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ias\Desktop\Bilan AG2\"/>
    </mc:Choice>
  </mc:AlternateContent>
  <xr:revisionPtr revIDLastSave="0" documentId="13_ncr:1_{6311E654-4A82-49E6-97BE-2BDEE49DAC0C}" xr6:coauthVersionLast="36" xr6:coauthVersionMax="36" xr10:uidLastSave="{00000000-0000-0000-0000-000000000000}"/>
  <bookViews>
    <workbookView xWindow="-105" yWindow="-105" windowWidth="16320" windowHeight="7050" tabRatio="719" activeTab="2" xr2:uid="{00000000-000D-0000-FFFF-FFFF00000000}"/>
  </bookViews>
  <sheets>
    <sheet name="Extraction_echangeurs" sheetId="13" r:id="rId1"/>
    <sheet name="Resultats_echangeurs_alim" sheetId="14" r:id="rId2"/>
    <sheet name="Graph" sheetId="15" r:id="rId3"/>
  </sheets>
  <functionGroups builtInGroupCount="19"/>
  <definedNames>
    <definedName name="date_échangeur_alim">OFFSET(Resultats_echangeurs_alim!$A$3,0,0,COUNT(Resultats_echangeurs_alim!$A:$A))</definedName>
    <definedName name="KS_SH1_2_alim">OFFSET(Resultats_echangeurs_alim!#REF!,0,0,COUNT(Resultats_echangeurs_alim!#REF!))</definedName>
    <definedName name="KS_SH3_alim">OFFSET(Resultats_echangeurs_alim!$G$3,0,0,COUNT(Resultats_echangeurs_alim!$G:$G))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4" l="1"/>
  <c r="C4" i="14"/>
  <c r="D4" i="14"/>
  <c r="A5" i="14"/>
  <c r="C5" i="14"/>
  <c r="D5" i="14"/>
  <c r="A6" i="14"/>
  <c r="C6" i="14"/>
  <c r="D6" i="14"/>
  <c r="A7" i="14"/>
  <c r="C7" i="14"/>
  <c r="D7" i="14"/>
  <c r="A8" i="14"/>
  <c r="C8" i="14"/>
  <c r="D8" i="14"/>
  <c r="A9" i="14"/>
  <c r="C9" i="14"/>
  <c r="D9" i="14"/>
  <c r="A10" i="14"/>
  <c r="C10" i="14"/>
  <c r="D10" i="14"/>
  <c r="A11" i="14"/>
  <c r="C11" i="14"/>
  <c r="D11" i="14"/>
  <c r="A12" i="14"/>
  <c r="C12" i="14"/>
  <c r="D12" i="14"/>
  <c r="A13" i="14"/>
  <c r="C13" i="14"/>
  <c r="D13" i="14"/>
  <c r="A14" i="14"/>
  <c r="C14" i="14"/>
  <c r="D14" i="14"/>
  <c r="A15" i="14"/>
  <c r="C15" i="14"/>
  <c r="D15" i="14"/>
  <c r="A16" i="14"/>
  <c r="C16" i="14"/>
  <c r="D16" i="14"/>
  <c r="A17" i="14"/>
  <c r="C17" i="14"/>
  <c r="D17" i="14"/>
  <c r="A18" i="14"/>
  <c r="C18" i="14"/>
  <c r="D18" i="14"/>
  <c r="A19" i="14"/>
  <c r="C19" i="14"/>
  <c r="D19" i="14"/>
  <c r="A20" i="14"/>
  <c r="C20" i="14"/>
  <c r="D20" i="14"/>
  <c r="A21" i="14"/>
  <c r="C21" i="14"/>
  <c r="D21" i="14"/>
  <c r="A22" i="14"/>
  <c r="C22" i="14"/>
  <c r="D22" i="14"/>
  <c r="A23" i="14"/>
  <c r="C23" i="14"/>
  <c r="D23" i="14"/>
  <c r="A24" i="14"/>
  <c r="C24" i="14"/>
  <c r="D24" i="14"/>
  <c r="A25" i="14"/>
  <c r="C25" i="14"/>
  <c r="D25" i="14"/>
  <c r="A26" i="14"/>
  <c r="C26" i="14"/>
  <c r="D26" i="14"/>
  <c r="A27" i="14"/>
  <c r="C27" i="14"/>
  <c r="D27" i="14"/>
  <c r="A28" i="14"/>
  <c r="C28" i="14"/>
  <c r="D28" i="14"/>
  <c r="A29" i="14"/>
  <c r="C29" i="14"/>
  <c r="D29" i="14"/>
  <c r="A30" i="14"/>
  <c r="C30" i="14"/>
  <c r="D30" i="14"/>
  <c r="A31" i="14"/>
  <c r="C31" i="14"/>
  <c r="D31" i="14"/>
  <c r="A32" i="14"/>
  <c r="C32" i="14"/>
  <c r="D32" i="14"/>
  <c r="A33" i="14"/>
  <c r="C33" i="14"/>
  <c r="D33" i="14"/>
  <c r="A34" i="14"/>
  <c r="C34" i="14"/>
  <c r="D34" i="14"/>
  <c r="A35" i="14"/>
  <c r="C35" i="14"/>
  <c r="D35" i="14"/>
  <c r="A36" i="14"/>
  <c r="C36" i="14"/>
  <c r="D36" i="14"/>
  <c r="A37" i="14"/>
  <c r="C37" i="14"/>
  <c r="D37" i="14"/>
  <c r="A38" i="14"/>
  <c r="C38" i="14"/>
  <c r="D38" i="14"/>
  <c r="A39" i="14"/>
  <c r="C39" i="14"/>
  <c r="D39" i="14"/>
  <c r="A40" i="14"/>
  <c r="C40" i="14"/>
  <c r="D40" i="14"/>
  <c r="A41" i="14"/>
  <c r="C41" i="14"/>
  <c r="D41" i="14"/>
  <c r="A42" i="14"/>
  <c r="C42" i="14"/>
  <c r="D42" i="14"/>
  <c r="A43" i="14"/>
  <c r="C43" i="14"/>
  <c r="D43" i="14"/>
  <c r="A44" i="14"/>
  <c r="C44" i="14"/>
  <c r="D44" i="14"/>
  <c r="A45" i="14"/>
  <c r="C45" i="14"/>
  <c r="D45" i="14"/>
  <c r="A46" i="14"/>
  <c r="C46" i="14"/>
  <c r="D46" i="14"/>
  <c r="A47" i="14"/>
  <c r="C47" i="14"/>
  <c r="D47" i="14"/>
  <c r="A48" i="14"/>
  <c r="C48" i="14"/>
  <c r="D48" i="14"/>
  <c r="A49" i="14"/>
  <c r="C49" i="14"/>
  <c r="D49" i="14"/>
  <c r="A50" i="14"/>
  <c r="C50" i="14"/>
  <c r="D50" i="14"/>
  <c r="A51" i="14"/>
  <c r="C51" i="14"/>
  <c r="D51" i="14"/>
  <c r="A52" i="14"/>
  <c r="C52" i="14"/>
  <c r="D52" i="14"/>
  <c r="A53" i="14"/>
  <c r="C53" i="14"/>
  <c r="D53" i="14"/>
  <c r="A54" i="14"/>
  <c r="C54" i="14"/>
  <c r="D54" i="14"/>
  <c r="A55" i="14"/>
  <c r="C55" i="14"/>
  <c r="D55" i="14"/>
  <c r="A56" i="14"/>
  <c r="C56" i="14"/>
  <c r="D56" i="14"/>
  <c r="A57" i="14"/>
  <c r="C57" i="14"/>
  <c r="D57" i="14"/>
  <c r="A58" i="14"/>
  <c r="C58" i="14"/>
  <c r="D58" i="14"/>
  <c r="A59" i="14"/>
  <c r="C59" i="14"/>
  <c r="D59" i="14"/>
  <c r="A60" i="14"/>
  <c r="C60" i="14"/>
  <c r="D60" i="14"/>
  <c r="A61" i="14"/>
  <c r="C61" i="14"/>
  <c r="D61" i="14"/>
  <c r="A62" i="14"/>
  <c r="C62" i="14"/>
  <c r="D62" i="14"/>
  <c r="A63" i="14"/>
  <c r="C63" i="14"/>
  <c r="D63" i="14"/>
  <c r="A64" i="14"/>
  <c r="C64" i="14"/>
  <c r="D64" i="14"/>
  <c r="A65" i="14"/>
  <c r="C65" i="14"/>
  <c r="D65" i="14"/>
  <c r="A66" i="14"/>
  <c r="C66" i="14"/>
  <c r="D66" i="14"/>
  <c r="A67" i="14"/>
  <c r="C67" i="14"/>
  <c r="D67" i="14"/>
  <c r="A68" i="14"/>
  <c r="C68" i="14"/>
  <c r="D68" i="14"/>
  <c r="A69" i="14"/>
  <c r="C69" i="14"/>
  <c r="D69" i="14"/>
  <c r="A70" i="14"/>
  <c r="C70" i="14"/>
  <c r="D70" i="14"/>
  <c r="A71" i="14"/>
  <c r="C71" i="14"/>
  <c r="D71" i="14"/>
  <c r="A72" i="14"/>
  <c r="C72" i="14"/>
  <c r="D72" i="14"/>
  <c r="A73" i="14"/>
  <c r="C73" i="14"/>
  <c r="D73" i="14"/>
  <c r="A74" i="14"/>
  <c r="C74" i="14"/>
  <c r="D74" i="14"/>
  <c r="A75" i="14"/>
  <c r="C75" i="14"/>
  <c r="D75" i="14"/>
  <c r="A76" i="14"/>
  <c r="C76" i="14"/>
  <c r="D76" i="14"/>
  <c r="A77" i="14"/>
  <c r="C77" i="14"/>
  <c r="D77" i="14"/>
  <c r="A78" i="14"/>
  <c r="C78" i="14"/>
  <c r="D78" i="14"/>
  <c r="A79" i="14"/>
  <c r="C79" i="14"/>
  <c r="D79" i="14"/>
  <c r="A80" i="14"/>
  <c r="C80" i="14"/>
  <c r="D80" i="14"/>
  <c r="A81" i="14"/>
  <c r="C81" i="14"/>
  <c r="D81" i="14"/>
  <c r="A82" i="14"/>
  <c r="C82" i="14"/>
  <c r="D82" i="14"/>
  <c r="A83" i="14"/>
  <c r="C83" i="14"/>
  <c r="D83" i="14"/>
  <c r="A84" i="14"/>
  <c r="C84" i="14"/>
  <c r="D84" i="14"/>
  <c r="A85" i="14"/>
  <c r="C85" i="14"/>
  <c r="D85" i="14"/>
  <c r="A86" i="14"/>
  <c r="C86" i="14"/>
  <c r="D86" i="14"/>
  <c r="A87" i="14"/>
  <c r="C87" i="14"/>
  <c r="D87" i="14"/>
  <c r="A88" i="14"/>
  <c r="C88" i="14"/>
  <c r="D88" i="14"/>
  <c r="A89" i="14"/>
  <c r="C89" i="14"/>
  <c r="D89" i="14"/>
  <c r="A90" i="14"/>
  <c r="C90" i="14"/>
  <c r="D90" i="14"/>
  <c r="A91" i="14"/>
  <c r="C91" i="14"/>
  <c r="D91" i="14"/>
  <c r="A92" i="14"/>
  <c r="C92" i="14"/>
  <c r="D92" i="14"/>
  <c r="A93" i="14"/>
  <c r="C93" i="14"/>
  <c r="D93" i="14"/>
  <c r="A94" i="14"/>
  <c r="C94" i="14"/>
  <c r="D94" i="14"/>
  <c r="A95" i="14"/>
  <c r="C95" i="14"/>
  <c r="D95" i="14"/>
  <c r="A96" i="14"/>
  <c r="C96" i="14"/>
  <c r="D96" i="14"/>
  <c r="A97" i="14"/>
  <c r="C97" i="14"/>
  <c r="D97" i="14"/>
  <c r="A98" i="14"/>
  <c r="C98" i="14"/>
  <c r="D98" i="14"/>
  <c r="A99" i="14"/>
  <c r="C99" i="14"/>
  <c r="D99" i="14"/>
  <c r="A100" i="14"/>
  <c r="C100" i="14"/>
  <c r="D100" i="14"/>
  <c r="A101" i="14"/>
  <c r="C101" i="14"/>
  <c r="D101" i="14"/>
  <c r="A102" i="14"/>
  <c r="C102" i="14"/>
  <c r="D102" i="14"/>
  <c r="A103" i="14"/>
  <c r="C103" i="14"/>
  <c r="D103" i="14"/>
  <c r="A104" i="14"/>
  <c r="C104" i="14"/>
  <c r="D104" i="14"/>
  <c r="A105" i="14"/>
  <c r="C105" i="14"/>
  <c r="D105" i="14"/>
  <c r="A106" i="14"/>
  <c r="C106" i="14"/>
  <c r="D106" i="14"/>
  <c r="A107" i="14"/>
  <c r="C107" i="14"/>
  <c r="D107" i="14"/>
  <c r="A108" i="14"/>
  <c r="C108" i="14"/>
  <c r="D108" i="14"/>
  <c r="A109" i="14"/>
  <c r="C109" i="14"/>
  <c r="D109" i="14"/>
  <c r="A110" i="14"/>
  <c r="C110" i="14"/>
  <c r="D110" i="14"/>
  <c r="A111" i="14"/>
  <c r="C111" i="14"/>
  <c r="D111" i="14"/>
  <c r="A112" i="14"/>
  <c r="C112" i="14"/>
  <c r="D112" i="14"/>
  <c r="A113" i="14"/>
  <c r="C113" i="14"/>
  <c r="D113" i="14"/>
  <c r="A114" i="14"/>
  <c r="C114" i="14"/>
  <c r="D114" i="14"/>
  <c r="A115" i="14"/>
  <c r="C115" i="14"/>
  <c r="D115" i="14"/>
  <c r="A116" i="14"/>
  <c r="C116" i="14"/>
  <c r="D116" i="14"/>
  <c r="A117" i="14"/>
  <c r="C117" i="14"/>
  <c r="D117" i="14"/>
  <c r="A118" i="14"/>
  <c r="C118" i="14"/>
  <c r="D118" i="14"/>
  <c r="A119" i="14"/>
  <c r="C119" i="14"/>
  <c r="D119" i="14"/>
  <c r="A120" i="14"/>
  <c r="C120" i="14"/>
  <c r="D120" i="14"/>
  <c r="A121" i="14"/>
  <c r="C121" i="14"/>
  <c r="D121" i="14"/>
  <c r="A122" i="14"/>
  <c r="C122" i="14"/>
  <c r="D122" i="14"/>
  <c r="A123" i="14"/>
  <c r="C123" i="14"/>
  <c r="D123" i="14"/>
  <c r="A124" i="14"/>
  <c r="C124" i="14"/>
  <c r="D124" i="14"/>
  <c r="A125" i="14"/>
  <c r="C125" i="14"/>
  <c r="D125" i="14"/>
  <c r="A126" i="14"/>
  <c r="C126" i="14"/>
  <c r="D126" i="14"/>
  <c r="A127" i="14"/>
  <c r="C127" i="14"/>
  <c r="D127" i="14"/>
  <c r="A128" i="14"/>
  <c r="C128" i="14"/>
  <c r="D128" i="14"/>
  <c r="A129" i="14"/>
  <c r="C129" i="14"/>
  <c r="D129" i="14"/>
  <c r="A130" i="14"/>
  <c r="C130" i="14"/>
  <c r="D130" i="14"/>
  <c r="A131" i="14"/>
  <c r="C131" i="14"/>
  <c r="D131" i="14"/>
  <c r="A132" i="14"/>
  <c r="C132" i="14"/>
  <c r="D132" i="14"/>
  <c r="A133" i="14"/>
  <c r="C133" i="14"/>
  <c r="D133" i="14"/>
  <c r="A134" i="14"/>
  <c r="C134" i="14"/>
  <c r="D134" i="14"/>
  <c r="A135" i="14"/>
  <c r="C135" i="14"/>
  <c r="D135" i="14"/>
  <c r="A136" i="14"/>
  <c r="C136" i="14"/>
  <c r="D136" i="14"/>
  <c r="A137" i="14"/>
  <c r="C137" i="14"/>
  <c r="D137" i="14"/>
  <c r="A138" i="14"/>
  <c r="C138" i="14"/>
  <c r="D138" i="14"/>
  <c r="A139" i="14"/>
  <c r="C139" i="14"/>
  <c r="D139" i="14"/>
  <c r="A140" i="14"/>
  <c r="C140" i="14"/>
  <c r="D140" i="14"/>
  <c r="A141" i="14"/>
  <c r="C141" i="14"/>
  <c r="D141" i="14"/>
  <c r="A142" i="14"/>
  <c r="C142" i="14"/>
  <c r="D142" i="14"/>
  <c r="A143" i="14"/>
  <c r="C143" i="14"/>
  <c r="D143" i="14"/>
  <c r="A144" i="14"/>
  <c r="C144" i="14"/>
  <c r="D144" i="14"/>
  <c r="A145" i="14"/>
  <c r="C145" i="14"/>
  <c r="D145" i="14"/>
  <c r="A146" i="14"/>
  <c r="C146" i="14"/>
  <c r="D146" i="14"/>
  <c r="A147" i="14"/>
  <c r="C147" i="14"/>
  <c r="D147" i="14"/>
  <c r="A148" i="14"/>
  <c r="C148" i="14"/>
  <c r="D148" i="14"/>
  <c r="A149" i="14"/>
  <c r="C149" i="14"/>
  <c r="D149" i="14"/>
  <c r="A150" i="14"/>
  <c r="C150" i="14"/>
  <c r="D150" i="14"/>
  <c r="A151" i="14"/>
  <c r="C151" i="14"/>
  <c r="D151" i="14"/>
  <c r="A152" i="14"/>
  <c r="C152" i="14"/>
  <c r="D152" i="14"/>
  <c r="A153" i="14"/>
  <c r="C153" i="14"/>
  <c r="D153" i="14"/>
  <c r="A154" i="14"/>
  <c r="C154" i="14"/>
  <c r="D154" i="14"/>
  <c r="A155" i="14"/>
  <c r="C155" i="14"/>
  <c r="D155" i="14"/>
  <c r="A156" i="14"/>
  <c r="C156" i="14"/>
  <c r="D156" i="14"/>
  <c r="A157" i="14"/>
  <c r="C157" i="14"/>
  <c r="D157" i="14"/>
  <c r="A158" i="14"/>
  <c r="C158" i="14"/>
  <c r="D158" i="14"/>
  <c r="A159" i="14"/>
  <c r="C159" i="14"/>
  <c r="D159" i="14"/>
  <c r="A160" i="14"/>
  <c r="C160" i="14"/>
  <c r="D160" i="14"/>
  <c r="A161" i="14"/>
  <c r="C161" i="14"/>
  <c r="D161" i="14"/>
  <c r="A162" i="14"/>
  <c r="C162" i="14"/>
  <c r="D162" i="14"/>
  <c r="A163" i="14"/>
  <c r="C163" i="14"/>
  <c r="D163" i="14"/>
  <c r="A164" i="14"/>
  <c r="C164" i="14"/>
  <c r="D164" i="14"/>
  <c r="A165" i="14"/>
  <c r="C165" i="14"/>
  <c r="D165" i="14"/>
  <c r="A166" i="14"/>
  <c r="C166" i="14"/>
  <c r="D166" i="14"/>
  <c r="A167" i="14"/>
  <c r="C167" i="14"/>
  <c r="D167" i="14"/>
  <c r="A168" i="14"/>
  <c r="C168" i="14"/>
  <c r="D168" i="14"/>
  <c r="A169" i="14"/>
  <c r="C169" i="14"/>
  <c r="D169" i="14"/>
  <c r="A170" i="14"/>
  <c r="C170" i="14"/>
  <c r="D170" i="14"/>
  <c r="A171" i="14"/>
  <c r="C171" i="14"/>
  <c r="D171" i="14"/>
  <c r="A172" i="14"/>
  <c r="C172" i="14"/>
  <c r="D172" i="14"/>
  <c r="A173" i="14"/>
  <c r="C173" i="14"/>
  <c r="D173" i="14"/>
  <c r="A174" i="14"/>
  <c r="C174" i="14"/>
  <c r="D174" i="14"/>
  <c r="A175" i="14"/>
  <c r="C175" i="14"/>
  <c r="D175" i="14"/>
  <c r="A176" i="14"/>
  <c r="C176" i="14"/>
  <c r="D176" i="14"/>
  <c r="A177" i="14"/>
  <c r="C177" i="14"/>
  <c r="D177" i="14"/>
  <c r="A178" i="14"/>
  <c r="C178" i="14"/>
  <c r="D178" i="14"/>
  <c r="A179" i="14"/>
  <c r="C179" i="14"/>
  <c r="D179" i="14"/>
  <c r="A180" i="14"/>
  <c r="C180" i="14"/>
  <c r="D180" i="14"/>
  <c r="A181" i="14"/>
  <c r="C181" i="14"/>
  <c r="D181" i="14"/>
  <c r="A182" i="14"/>
  <c r="C182" i="14"/>
  <c r="D182" i="14"/>
  <c r="A183" i="14"/>
  <c r="C183" i="14"/>
  <c r="D183" i="14"/>
  <c r="A184" i="14"/>
  <c r="C184" i="14"/>
  <c r="D184" i="14"/>
  <c r="A185" i="14"/>
  <c r="C185" i="14"/>
  <c r="D185" i="14"/>
  <c r="A186" i="14"/>
  <c r="C186" i="14"/>
  <c r="D186" i="14"/>
  <c r="A187" i="14"/>
  <c r="C187" i="14"/>
  <c r="D187" i="14"/>
  <c r="A188" i="14"/>
  <c r="C188" i="14"/>
  <c r="D188" i="14"/>
  <c r="A189" i="14"/>
  <c r="C189" i="14"/>
  <c r="D189" i="14"/>
  <c r="A190" i="14"/>
  <c r="C190" i="14"/>
  <c r="D190" i="14"/>
  <c r="A191" i="14"/>
  <c r="C191" i="14"/>
  <c r="D191" i="14"/>
  <c r="A192" i="14"/>
  <c r="C192" i="14"/>
  <c r="D192" i="14"/>
  <c r="A193" i="14"/>
  <c r="C193" i="14"/>
  <c r="D193" i="14"/>
  <c r="A194" i="14"/>
  <c r="C194" i="14"/>
  <c r="D194" i="14"/>
  <c r="A195" i="14"/>
  <c r="C195" i="14"/>
  <c r="D195" i="14"/>
  <c r="A196" i="14"/>
  <c r="C196" i="14"/>
  <c r="D196" i="14"/>
  <c r="A197" i="14"/>
  <c r="C197" i="14"/>
  <c r="D197" i="14"/>
  <c r="A198" i="14"/>
  <c r="C198" i="14"/>
  <c r="D198" i="14"/>
  <c r="A199" i="14"/>
  <c r="C199" i="14"/>
  <c r="D199" i="14"/>
  <c r="A200" i="14"/>
  <c r="C200" i="14"/>
  <c r="D200" i="14"/>
  <c r="A201" i="14"/>
  <c r="C201" i="14"/>
  <c r="D201" i="14"/>
  <c r="A202" i="14"/>
  <c r="C202" i="14"/>
  <c r="D202" i="14"/>
  <c r="A203" i="14"/>
  <c r="C203" i="14"/>
  <c r="D203" i="14"/>
  <c r="A204" i="14"/>
  <c r="C204" i="14"/>
  <c r="D204" i="14"/>
  <c r="A205" i="14"/>
  <c r="C205" i="14"/>
  <c r="D205" i="14"/>
  <c r="A206" i="14"/>
  <c r="C206" i="14"/>
  <c r="D206" i="14"/>
  <c r="A207" i="14"/>
  <c r="C207" i="14"/>
  <c r="D207" i="14"/>
  <c r="A208" i="14"/>
  <c r="C208" i="14"/>
  <c r="D208" i="14"/>
  <c r="A209" i="14"/>
  <c r="C209" i="14"/>
  <c r="D209" i="14"/>
  <c r="A210" i="14"/>
  <c r="C210" i="14"/>
  <c r="D210" i="14"/>
  <c r="A211" i="14"/>
  <c r="C211" i="14"/>
  <c r="D211" i="14"/>
  <c r="A212" i="14"/>
  <c r="C212" i="14"/>
  <c r="D212" i="14"/>
  <c r="A213" i="14"/>
  <c r="C213" i="14"/>
  <c r="D213" i="14"/>
  <c r="A214" i="14"/>
  <c r="C214" i="14"/>
  <c r="D214" i="14"/>
  <c r="A215" i="14"/>
  <c r="C215" i="14"/>
  <c r="D215" i="14"/>
  <c r="A216" i="14"/>
  <c r="C216" i="14"/>
  <c r="D216" i="14"/>
  <c r="A217" i="14"/>
  <c r="C217" i="14"/>
  <c r="D217" i="14"/>
  <c r="A218" i="14"/>
  <c r="C218" i="14"/>
  <c r="D218" i="14"/>
  <c r="A219" i="14"/>
  <c r="C219" i="14"/>
  <c r="D219" i="14"/>
  <c r="A220" i="14"/>
  <c r="C220" i="14"/>
  <c r="D220" i="14"/>
  <c r="A221" i="14"/>
  <c r="C221" i="14"/>
  <c r="D221" i="14"/>
  <c r="A222" i="14"/>
  <c r="C222" i="14"/>
  <c r="D222" i="14"/>
  <c r="A223" i="14"/>
  <c r="C223" i="14"/>
  <c r="D223" i="14"/>
  <c r="A224" i="14"/>
  <c r="C224" i="14"/>
  <c r="D224" i="14"/>
  <c r="A225" i="14"/>
  <c r="C225" i="14"/>
  <c r="D225" i="14"/>
  <c r="A226" i="14"/>
  <c r="C226" i="14"/>
  <c r="D226" i="14"/>
  <c r="A227" i="14"/>
  <c r="C227" i="14"/>
  <c r="D227" i="14"/>
  <c r="A228" i="14"/>
  <c r="C228" i="14"/>
  <c r="D228" i="14"/>
  <c r="A229" i="14"/>
  <c r="C229" i="14"/>
  <c r="D229" i="14"/>
  <c r="A230" i="14"/>
  <c r="C230" i="14"/>
  <c r="D230" i="14"/>
  <c r="A231" i="14"/>
  <c r="C231" i="14"/>
  <c r="D231" i="14"/>
  <c r="A232" i="14"/>
  <c r="C232" i="14"/>
  <c r="D232" i="14"/>
  <c r="A233" i="14"/>
  <c r="C233" i="14"/>
  <c r="D233" i="14"/>
  <c r="A234" i="14"/>
  <c r="C234" i="14"/>
  <c r="D234" i="14"/>
  <c r="A235" i="14"/>
  <c r="C235" i="14"/>
  <c r="D235" i="14"/>
  <c r="A236" i="14"/>
  <c r="C236" i="14"/>
  <c r="D236" i="14"/>
  <c r="A237" i="14"/>
  <c r="C237" i="14"/>
  <c r="D237" i="14"/>
  <c r="A238" i="14"/>
  <c r="C238" i="14"/>
  <c r="D238" i="14"/>
  <c r="A239" i="14"/>
  <c r="C239" i="14"/>
  <c r="D239" i="14"/>
  <c r="A240" i="14"/>
  <c r="C240" i="14"/>
  <c r="D240" i="14"/>
  <c r="A241" i="14"/>
  <c r="C241" i="14"/>
  <c r="D241" i="14"/>
  <c r="A242" i="14"/>
  <c r="C242" i="14"/>
  <c r="D242" i="14"/>
  <c r="A243" i="14"/>
  <c r="C243" i="14"/>
  <c r="D243" i="14"/>
  <c r="A244" i="14"/>
  <c r="C244" i="14"/>
  <c r="D244" i="14"/>
  <c r="A245" i="14"/>
  <c r="C245" i="14"/>
  <c r="D245" i="14"/>
  <c r="A246" i="14"/>
  <c r="C246" i="14"/>
  <c r="D246" i="14"/>
  <c r="A247" i="14"/>
  <c r="C247" i="14"/>
  <c r="D247" i="14"/>
  <c r="A248" i="14"/>
  <c r="C248" i="14"/>
  <c r="D248" i="14"/>
  <c r="A249" i="14"/>
  <c r="C249" i="14"/>
  <c r="D249" i="14"/>
  <c r="A250" i="14"/>
  <c r="C250" i="14"/>
  <c r="D250" i="14"/>
  <c r="A251" i="14"/>
  <c r="C251" i="14"/>
  <c r="D251" i="14"/>
  <c r="A252" i="14"/>
  <c r="C252" i="14"/>
  <c r="D252" i="14"/>
  <c r="A253" i="14"/>
  <c r="C253" i="14"/>
  <c r="D253" i="14"/>
  <c r="A254" i="14"/>
  <c r="C254" i="14"/>
  <c r="D254" i="14"/>
  <c r="A255" i="14"/>
  <c r="C255" i="14"/>
  <c r="D255" i="14"/>
  <c r="A256" i="14"/>
  <c r="C256" i="14"/>
  <c r="D256" i="14"/>
  <c r="A257" i="14"/>
  <c r="C257" i="14"/>
  <c r="D257" i="14"/>
  <c r="A258" i="14"/>
  <c r="C258" i="14"/>
  <c r="D258" i="14"/>
  <c r="A259" i="14"/>
  <c r="C259" i="14"/>
  <c r="D259" i="14"/>
  <c r="A260" i="14"/>
  <c r="C260" i="14"/>
  <c r="D260" i="14"/>
  <c r="A261" i="14"/>
  <c r="C261" i="14"/>
  <c r="D261" i="14"/>
  <c r="A262" i="14"/>
  <c r="C262" i="14"/>
  <c r="D262" i="14"/>
  <c r="A263" i="14"/>
  <c r="C263" i="14"/>
  <c r="D263" i="14"/>
  <c r="A264" i="14"/>
  <c r="C264" i="14"/>
  <c r="D264" i="14"/>
  <c r="A265" i="14"/>
  <c r="C265" i="14"/>
  <c r="D265" i="14"/>
  <c r="A266" i="14"/>
  <c r="C266" i="14"/>
  <c r="D266" i="14"/>
  <c r="A267" i="14"/>
  <c r="C267" i="14"/>
  <c r="D267" i="14"/>
  <c r="A268" i="14"/>
  <c r="C268" i="14"/>
  <c r="D268" i="14"/>
  <c r="A269" i="14"/>
  <c r="C269" i="14"/>
  <c r="D269" i="14"/>
  <c r="A270" i="14"/>
  <c r="C270" i="14"/>
  <c r="D270" i="14"/>
  <c r="A271" i="14"/>
  <c r="C271" i="14"/>
  <c r="D271" i="14"/>
  <c r="A272" i="14"/>
  <c r="C272" i="14"/>
  <c r="D272" i="14"/>
  <c r="A273" i="14"/>
  <c r="C273" i="14"/>
  <c r="D273" i="14"/>
  <c r="A274" i="14"/>
  <c r="C274" i="14"/>
  <c r="D274" i="14"/>
  <c r="A275" i="14"/>
  <c r="C275" i="14"/>
  <c r="D275" i="14"/>
  <c r="A276" i="14"/>
  <c r="C276" i="14"/>
  <c r="D276" i="14"/>
  <c r="A277" i="14"/>
  <c r="C277" i="14"/>
  <c r="D277" i="14"/>
  <c r="A278" i="14"/>
  <c r="C278" i="14"/>
  <c r="D278" i="14"/>
  <c r="A279" i="14"/>
  <c r="C279" i="14"/>
  <c r="D279" i="14"/>
  <c r="A280" i="14"/>
  <c r="C280" i="14"/>
  <c r="D280" i="14"/>
  <c r="A281" i="14"/>
  <c r="C281" i="14"/>
  <c r="D281" i="14"/>
  <c r="A282" i="14"/>
  <c r="C282" i="14"/>
  <c r="D282" i="14"/>
  <c r="A283" i="14"/>
  <c r="C283" i="14"/>
  <c r="D283" i="14"/>
  <c r="A284" i="14"/>
  <c r="C284" i="14"/>
  <c r="D284" i="14"/>
  <c r="A285" i="14"/>
  <c r="C285" i="14"/>
  <c r="D285" i="14"/>
  <c r="A286" i="14"/>
  <c r="C286" i="14"/>
  <c r="D286" i="14"/>
  <c r="A287" i="14"/>
  <c r="C287" i="14"/>
  <c r="D287" i="14"/>
  <c r="A288" i="14"/>
  <c r="C288" i="14"/>
  <c r="D288" i="14"/>
  <c r="A289" i="14"/>
  <c r="C289" i="14"/>
  <c r="D289" i="14"/>
  <c r="A290" i="14"/>
  <c r="C290" i="14"/>
  <c r="D290" i="14"/>
  <c r="A291" i="14"/>
  <c r="C291" i="14"/>
  <c r="D291" i="14"/>
  <c r="A292" i="14"/>
  <c r="C292" i="14"/>
  <c r="D292" i="14"/>
  <c r="A293" i="14"/>
  <c r="C293" i="14"/>
  <c r="D293" i="14"/>
  <c r="A294" i="14"/>
  <c r="C294" i="14"/>
  <c r="D294" i="14"/>
  <c r="A295" i="14"/>
  <c r="C295" i="14"/>
  <c r="D295" i="14"/>
  <c r="A296" i="14"/>
  <c r="C296" i="14"/>
  <c r="D296" i="14"/>
  <c r="A297" i="14"/>
  <c r="C297" i="14"/>
  <c r="D297" i="14"/>
  <c r="A298" i="14"/>
  <c r="C298" i="14"/>
  <c r="D298" i="14"/>
  <c r="A299" i="14"/>
  <c r="C299" i="14"/>
  <c r="D299" i="14"/>
  <c r="A300" i="14"/>
  <c r="C300" i="14"/>
  <c r="D300" i="14"/>
  <c r="A301" i="14"/>
  <c r="C301" i="14"/>
  <c r="D301" i="14"/>
  <c r="A302" i="14"/>
  <c r="C302" i="14"/>
  <c r="D302" i="14"/>
  <c r="A303" i="14"/>
  <c r="C303" i="14"/>
  <c r="D303" i="14"/>
  <c r="A304" i="14"/>
  <c r="C304" i="14"/>
  <c r="D304" i="14"/>
  <c r="A305" i="14"/>
  <c r="C305" i="14"/>
  <c r="D305" i="14"/>
  <c r="A306" i="14"/>
  <c r="C306" i="14"/>
  <c r="D306" i="14"/>
  <c r="A307" i="14"/>
  <c r="C307" i="14"/>
  <c r="D307" i="14"/>
  <c r="A308" i="14"/>
  <c r="C308" i="14"/>
  <c r="D308" i="14"/>
  <c r="A309" i="14"/>
  <c r="C309" i="14"/>
  <c r="D309" i="14"/>
  <c r="A310" i="14"/>
  <c r="C310" i="14"/>
  <c r="D310" i="14"/>
  <c r="A311" i="14"/>
  <c r="C311" i="14"/>
  <c r="D311" i="14"/>
  <c r="A312" i="14"/>
  <c r="C312" i="14"/>
  <c r="D312" i="14"/>
  <c r="A313" i="14"/>
  <c r="C313" i="14"/>
  <c r="D313" i="14"/>
  <c r="A314" i="14"/>
  <c r="C314" i="14"/>
  <c r="D314" i="14"/>
  <c r="A315" i="14"/>
  <c r="C315" i="14"/>
  <c r="D315" i="14"/>
  <c r="A316" i="14"/>
  <c r="C316" i="14"/>
  <c r="D316" i="14"/>
  <c r="A317" i="14"/>
  <c r="C317" i="14"/>
  <c r="D317" i="14"/>
  <c r="A318" i="14"/>
  <c r="C318" i="14"/>
  <c r="D318" i="14"/>
  <c r="A319" i="14"/>
  <c r="C319" i="14"/>
  <c r="D319" i="14"/>
  <c r="A320" i="14"/>
  <c r="C320" i="14"/>
  <c r="D320" i="14"/>
  <c r="A321" i="14"/>
  <c r="C321" i="14"/>
  <c r="D321" i="14"/>
  <c r="A322" i="14"/>
  <c r="C322" i="14"/>
  <c r="D322" i="14"/>
  <c r="A323" i="14"/>
  <c r="C323" i="14"/>
  <c r="D323" i="14"/>
  <c r="A324" i="14"/>
  <c r="C324" i="14"/>
  <c r="D324" i="14"/>
  <c r="A325" i="14"/>
  <c r="C325" i="14"/>
  <c r="D325" i="14"/>
  <c r="A326" i="14"/>
  <c r="C326" i="14"/>
  <c r="D326" i="14"/>
  <c r="A327" i="14"/>
  <c r="C327" i="14"/>
  <c r="D327" i="14"/>
  <c r="A328" i="14"/>
  <c r="C328" i="14"/>
  <c r="D328" i="14"/>
  <c r="A329" i="14"/>
  <c r="C329" i="14"/>
  <c r="D329" i="14"/>
  <c r="A330" i="14"/>
  <c r="C330" i="14"/>
  <c r="D330" i="14"/>
  <c r="A331" i="14"/>
  <c r="C331" i="14"/>
  <c r="D331" i="14"/>
  <c r="A332" i="14"/>
  <c r="C332" i="14"/>
  <c r="D332" i="14"/>
  <c r="A333" i="14"/>
  <c r="C333" i="14"/>
  <c r="D333" i="14"/>
  <c r="A334" i="14"/>
  <c r="C334" i="14"/>
  <c r="D334" i="14"/>
  <c r="A335" i="14"/>
  <c r="C335" i="14"/>
  <c r="D335" i="14"/>
  <c r="A336" i="14"/>
  <c r="C336" i="14"/>
  <c r="D336" i="14"/>
  <c r="A337" i="14"/>
  <c r="C337" i="14"/>
  <c r="D337" i="14"/>
  <c r="A338" i="14"/>
  <c r="C338" i="14"/>
  <c r="D338" i="14"/>
  <c r="A339" i="14"/>
  <c r="C339" i="14"/>
  <c r="D339" i="14"/>
  <c r="A340" i="14"/>
  <c r="C340" i="14"/>
  <c r="D340" i="14"/>
  <c r="A341" i="14"/>
  <c r="C341" i="14"/>
  <c r="D341" i="14"/>
  <c r="A342" i="14"/>
  <c r="C342" i="14"/>
  <c r="D342" i="14"/>
  <c r="A343" i="14"/>
  <c r="C343" i="14"/>
  <c r="D343" i="14"/>
  <c r="A344" i="14"/>
  <c r="C344" i="14"/>
  <c r="D344" i="14"/>
  <c r="A345" i="14"/>
  <c r="C345" i="14"/>
  <c r="D345" i="14"/>
  <c r="A346" i="14"/>
  <c r="C346" i="14"/>
  <c r="D346" i="14"/>
  <c r="A347" i="14"/>
  <c r="C347" i="14"/>
  <c r="D347" i="14"/>
  <c r="A348" i="14"/>
  <c r="C348" i="14"/>
  <c r="D348" i="14"/>
  <c r="A349" i="14"/>
  <c r="C349" i="14"/>
  <c r="D349" i="14"/>
  <c r="A350" i="14"/>
  <c r="C350" i="14"/>
  <c r="D350" i="14"/>
  <c r="A351" i="14"/>
  <c r="C351" i="14"/>
  <c r="D351" i="14"/>
  <c r="A352" i="14"/>
  <c r="C352" i="14"/>
  <c r="D352" i="14"/>
  <c r="A353" i="14"/>
  <c r="C353" i="14"/>
  <c r="D353" i="14"/>
  <c r="A354" i="14"/>
  <c r="C354" i="14"/>
  <c r="D354" i="14"/>
  <c r="A355" i="14"/>
  <c r="C355" i="14"/>
  <c r="D355" i="14"/>
  <c r="A356" i="14"/>
  <c r="C356" i="14"/>
  <c r="D356" i="14"/>
  <c r="A357" i="14"/>
  <c r="C357" i="14"/>
  <c r="D357" i="14"/>
  <c r="A358" i="14"/>
  <c r="C358" i="14"/>
  <c r="D358" i="14"/>
  <c r="A359" i="14"/>
  <c r="C359" i="14"/>
  <c r="D359" i="14"/>
  <c r="A360" i="14"/>
  <c r="C360" i="14"/>
  <c r="D360" i="14"/>
  <c r="A361" i="14"/>
  <c r="C361" i="14"/>
  <c r="D361" i="14"/>
  <c r="A362" i="14"/>
  <c r="C362" i="14"/>
  <c r="D362" i="14"/>
  <c r="A363" i="14"/>
  <c r="C363" i="14"/>
  <c r="D363" i="14"/>
  <c r="A364" i="14"/>
  <c r="C364" i="14"/>
  <c r="D364" i="14"/>
  <c r="A365" i="14"/>
  <c r="C365" i="14"/>
  <c r="D365" i="14"/>
  <c r="A366" i="14"/>
  <c r="C366" i="14"/>
  <c r="D366" i="14"/>
  <c r="A367" i="14"/>
  <c r="C367" i="14"/>
  <c r="D367" i="14"/>
  <c r="A368" i="14"/>
  <c r="C368" i="14"/>
  <c r="D368" i="14"/>
  <c r="A369" i="14"/>
  <c r="C369" i="14"/>
  <c r="D369" i="14"/>
  <c r="A370" i="14"/>
  <c r="C370" i="14"/>
  <c r="D370" i="14"/>
  <c r="A371" i="14"/>
  <c r="C371" i="14"/>
  <c r="D371" i="14"/>
  <c r="A372" i="14"/>
  <c r="C372" i="14"/>
  <c r="D372" i="14"/>
  <c r="A373" i="14"/>
  <c r="C373" i="14"/>
  <c r="D373" i="14"/>
  <c r="A374" i="14"/>
  <c r="C374" i="14"/>
  <c r="D374" i="14"/>
  <c r="A375" i="14"/>
  <c r="C375" i="14"/>
  <c r="D375" i="14"/>
  <c r="A376" i="14"/>
  <c r="C376" i="14"/>
  <c r="D376" i="14"/>
  <c r="A377" i="14"/>
  <c r="C377" i="14"/>
  <c r="D377" i="14"/>
  <c r="A378" i="14"/>
  <c r="C378" i="14"/>
  <c r="D378" i="14"/>
  <c r="A379" i="14"/>
  <c r="C379" i="14"/>
  <c r="D379" i="14"/>
  <c r="A380" i="14"/>
  <c r="C380" i="14"/>
  <c r="D380" i="14"/>
  <c r="A381" i="14"/>
  <c r="C381" i="14"/>
  <c r="D381" i="14"/>
  <c r="A382" i="14"/>
  <c r="C382" i="14"/>
  <c r="D382" i="14"/>
  <c r="A383" i="14"/>
  <c r="C383" i="14"/>
  <c r="D383" i="14"/>
  <c r="A384" i="14"/>
  <c r="C384" i="14"/>
  <c r="D384" i="14"/>
  <c r="A385" i="14"/>
  <c r="C385" i="14"/>
  <c r="D385" i="14"/>
  <c r="A386" i="14"/>
  <c r="C386" i="14"/>
  <c r="D386" i="14"/>
  <c r="A387" i="14"/>
  <c r="C387" i="14"/>
  <c r="D387" i="14"/>
  <c r="A388" i="14"/>
  <c r="C388" i="14"/>
  <c r="D388" i="14"/>
  <c r="A389" i="14"/>
  <c r="C389" i="14"/>
  <c r="D389" i="14"/>
  <c r="A390" i="14"/>
  <c r="C390" i="14"/>
  <c r="D390" i="14"/>
  <c r="A391" i="14"/>
  <c r="C391" i="14"/>
  <c r="D391" i="14"/>
  <c r="A392" i="14"/>
  <c r="C392" i="14"/>
  <c r="D392" i="14"/>
  <c r="A393" i="14"/>
  <c r="C393" i="14"/>
  <c r="D393" i="14"/>
  <c r="A394" i="14"/>
  <c r="C394" i="14"/>
  <c r="D394" i="14"/>
  <c r="A395" i="14"/>
  <c r="C395" i="14"/>
  <c r="D395" i="14"/>
  <c r="A396" i="14"/>
  <c r="C396" i="14"/>
  <c r="D396" i="14"/>
  <c r="A397" i="14"/>
  <c r="C397" i="14"/>
  <c r="D397" i="14"/>
  <c r="A398" i="14"/>
  <c r="C398" i="14"/>
  <c r="D398" i="14"/>
  <c r="A399" i="14"/>
  <c r="C399" i="14"/>
  <c r="D399" i="14"/>
  <c r="A400" i="14"/>
  <c r="C400" i="14"/>
  <c r="D400" i="14"/>
  <c r="A401" i="14"/>
  <c r="C401" i="14"/>
  <c r="D401" i="14"/>
  <c r="A402" i="14"/>
  <c r="C402" i="14"/>
  <c r="D402" i="14"/>
  <c r="A403" i="14"/>
  <c r="C403" i="14"/>
  <c r="D403" i="14"/>
  <c r="A404" i="14"/>
  <c r="C404" i="14"/>
  <c r="D404" i="14"/>
  <c r="A405" i="14"/>
  <c r="C405" i="14"/>
  <c r="D405" i="14"/>
  <c r="A406" i="14"/>
  <c r="C406" i="14"/>
  <c r="D406" i="14"/>
  <c r="A407" i="14"/>
  <c r="C407" i="14"/>
  <c r="D407" i="14"/>
  <c r="A408" i="14"/>
  <c r="C408" i="14"/>
  <c r="D408" i="14"/>
  <c r="A409" i="14"/>
  <c r="C409" i="14"/>
  <c r="D409" i="14"/>
  <c r="A410" i="14"/>
  <c r="C410" i="14"/>
  <c r="D410" i="14"/>
  <c r="A411" i="14"/>
  <c r="C411" i="14"/>
  <c r="D411" i="14"/>
  <c r="A412" i="14"/>
  <c r="C412" i="14"/>
  <c r="D412" i="14"/>
  <c r="A413" i="14"/>
  <c r="C413" i="14"/>
  <c r="D413" i="14"/>
  <c r="A414" i="14"/>
  <c r="C414" i="14"/>
  <c r="D414" i="14"/>
  <c r="A415" i="14"/>
  <c r="C415" i="14"/>
  <c r="D415" i="14"/>
  <c r="A416" i="14"/>
  <c r="C416" i="14"/>
  <c r="D416" i="14"/>
  <c r="A417" i="14"/>
  <c r="C417" i="14"/>
  <c r="D417" i="14"/>
  <c r="A418" i="14"/>
  <c r="C418" i="14"/>
  <c r="D418" i="14"/>
  <c r="A419" i="14"/>
  <c r="C419" i="14"/>
  <c r="D419" i="14"/>
  <c r="A420" i="14"/>
  <c r="C420" i="14"/>
  <c r="D420" i="14"/>
  <c r="A421" i="14"/>
  <c r="C421" i="14"/>
  <c r="D421" i="14"/>
  <c r="A422" i="14"/>
  <c r="C422" i="14"/>
  <c r="D422" i="14"/>
  <c r="A423" i="14"/>
  <c r="C423" i="14"/>
  <c r="D423" i="14"/>
  <c r="A424" i="14"/>
  <c r="C424" i="14"/>
  <c r="D424" i="14"/>
  <c r="A425" i="14"/>
  <c r="C425" i="14"/>
  <c r="D425" i="14"/>
  <c r="A426" i="14"/>
  <c r="C426" i="14"/>
  <c r="D426" i="14"/>
  <c r="A427" i="14"/>
  <c r="C427" i="14"/>
  <c r="D427" i="14"/>
  <c r="A428" i="14"/>
  <c r="C428" i="14"/>
  <c r="D428" i="14"/>
  <c r="A429" i="14"/>
  <c r="C429" i="14"/>
  <c r="D429" i="14"/>
  <c r="A430" i="14"/>
  <c r="C430" i="14"/>
  <c r="D430" i="14"/>
  <c r="A431" i="14"/>
  <c r="C431" i="14"/>
  <c r="D431" i="14"/>
  <c r="A432" i="14"/>
  <c r="C432" i="14"/>
  <c r="D432" i="14"/>
  <c r="A433" i="14"/>
  <c r="C433" i="14"/>
  <c r="D433" i="14"/>
  <c r="A434" i="14"/>
  <c r="C434" i="14"/>
  <c r="D434" i="14"/>
  <c r="A435" i="14"/>
  <c r="C435" i="14"/>
  <c r="D435" i="14"/>
  <c r="A436" i="14"/>
  <c r="C436" i="14"/>
  <c r="D436" i="14"/>
  <c r="A437" i="14"/>
  <c r="C437" i="14"/>
  <c r="D437" i="14"/>
  <c r="A438" i="14"/>
  <c r="C438" i="14"/>
  <c r="D438" i="14"/>
  <c r="A439" i="14"/>
  <c r="C439" i="14"/>
  <c r="D439" i="14"/>
  <c r="A440" i="14"/>
  <c r="C440" i="14"/>
  <c r="D440" i="14"/>
  <c r="A441" i="14"/>
  <c r="C441" i="14"/>
  <c r="D441" i="14"/>
  <c r="A442" i="14"/>
  <c r="C442" i="14"/>
  <c r="D442" i="14"/>
  <c r="A443" i="14"/>
  <c r="C443" i="14"/>
  <c r="D443" i="14"/>
  <c r="A444" i="14"/>
  <c r="C444" i="14"/>
  <c r="D444" i="14"/>
  <c r="A445" i="14"/>
  <c r="C445" i="14"/>
  <c r="D445" i="14"/>
  <c r="A446" i="14"/>
  <c r="C446" i="14"/>
  <c r="D446" i="14"/>
  <c r="A447" i="14"/>
  <c r="C447" i="14"/>
  <c r="D447" i="14"/>
  <c r="A448" i="14"/>
  <c r="C448" i="14"/>
  <c r="D448" i="14"/>
  <c r="A449" i="14"/>
  <c r="C449" i="14"/>
  <c r="D449" i="14"/>
  <c r="A450" i="14"/>
  <c r="C450" i="14"/>
  <c r="D450" i="14"/>
  <c r="A451" i="14"/>
  <c r="C451" i="14"/>
  <c r="D451" i="14"/>
  <c r="A452" i="14"/>
  <c r="C452" i="14"/>
  <c r="D452" i="14"/>
  <c r="A453" i="14"/>
  <c r="C453" i="14"/>
  <c r="D453" i="14"/>
  <c r="A454" i="14"/>
  <c r="C454" i="14"/>
  <c r="D454" i="14"/>
  <c r="A455" i="14"/>
  <c r="C455" i="14"/>
  <c r="D455" i="14"/>
  <c r="A456" i="14"/>
  <c r="C456" i="14"/>
  <c r="D456" i="14"/>
  <c r="A457" i="14"/>
  <c r="C457" i="14"/>
  <c r="D457" i="14"/>
  <c r="A458" i="14"/>
  <c r="C458" i="14"/>
  <c r="D458" i="14"/>
  <c r="A459" i="14"/>
  <c r="C459" i="14"/>
  <c r="D459" i="14"/>
  <c r="A460" i="14"/>
  <c r="C460" i="14"/>
  <c r="D460" i="14"/>
  <c r="A461" i="14"/>
  <c r="C461" i="14"/>
  <c r="D461" i="14"/>
  <c r="A462" i="14"/>
  <c r="C462" i="14"/>
  <c r="D462" i="14"/>
  <c r="A463" i="14"/>
  <c r="C463" i="14"/>
  <c r="D463" i="14"/>
  <c r="A464" i="14"/>
  <c r="C464" i="14"/>
  <c r="D464" i="14"/>
  <c r="A465" i="14"/>
  <c r="C465" i="14"/>
  <c r="D465" i="14"/>
  <c r="A466" i="14"/>
  <c r="C466" i="14"/>
  <c r="D466" i="14"/>
  <c r="A467" i="14"/>
  <c r="C467" i="14"/>
  <c r="D467" i="14"/>
  <c r="A468" i="14"/>
  <c r="C468" i="14"/>
  <c r="D468" i="14"/>
  <c r="A469" i="14"/>
  <c r="C469" i="14"/>
  <c r="D469" i="14"/>
  <c r="A470" i="14"/>
  <c r="C470" i="14"/>
  <c r="D470" i="14"/>
  <c r="A471" i="14"/>
  <c r="C471" i="14"/>
  <c r="D471" i="14"/>
  <c r="A472" i="14"/>
  <c r="C472" i="14"/>
  <c r="D472" i="14"/>
  <c r="A473" i="14"/>
  <c r="C473" i="14"/>
  <c r="D473" i="14"/>
  <c r="A474" i="14"/>
  <c r="C474" i="14"/>
  <c r="D474" i="14"/>
  <c r="A475" i="14"/>
  <c r="C475" i="14"/>
  <c r="D475" i="14"/>
  <c r="A476" i="14"/>
  <c r="C476" i="14"/>
  <c r="D476" i="14"/>
  <c r="A477" i="14"/>
  <c r="C477" i="14"/>
  <c r="D477" i="14"/>
  <c r="A478" i="14"/>
  <c r="C478" i="14"/>
  <c r="D478" i="14"/>
  <c r="A479" i="14"/>
  <c r="C479" i="14"/>
  <c r="D479" i="14"/>
  <c r="A480" i="14"/>
  <c r="C480" i="14"/>
  <c r="D480" i="14"/>
  <c r="A481" i="14"/>
  <c r="C481" i="14"/>
  <c r="D481" i="14"/>
  <c r="A482" i="14"/>
  <c r="C482" i="14"/>
  <c r="D482" i="14"/>
  <c r="A483" i="14"/>
  <c r="C483" i="14"/>
  <c r="D483" i="14"/>
  <c r="A484" i="14"/>
  <c r="C484" i="14"/>
  <c r="D484" i="14"/>
  <c r="A485" i="14"/>
  <c r="C485" i="14"/>
  <c r="D485" i="14"/>
  <c r="A486" i="14"/>
  <c r="C486" i="14"/>
  <c r="D486" i="14"/>
  <c r="A487" i="14"/>
  <c r="C487" i="14"/>
  <c r="D487" i="14"/>
  <c r="A488" i="14"/>
  <c r="C488" i="14"/>
  <c r="D488" i="14"/>
  <c r="A489" i="14"/>
  <c r="C489" i="14"/>
  <c r="D489" i="14"/>
  <c r="A490" i="14"/>
  <c r="C490" i="14"/>
  <c r="D490" i="14"/>
  <c r="A491" i="14"/>
  <c r="C491" i="14"/>
  <c r="D491" i="14"/>
  <c r="A492" i="14"/>
  <c r="C492" i="14"/>
  <c r="D492" i="14"/>
  <c r="A493" i="14"/>
  <c r="C493" i="14"/>
  <c r="D493" i="14"/>
  <c r="A494" i="14"/>
  <c r="C494" i="14"/>
  <c r="D494" i="14"/>
  <c r="A495" i="14"/>
  <c r="C495" i="14"/>
  <c r="D495" i="14"/>
  <c r="A496" i="14"/>
  <c r="C496" i="14"/>
  <c r="D496" i="14"/>
  <c r="A497" i="14"/>
  <c r="C497" i="14"/>
  <c r="D497" i="14"/>
  <c r="A498" i="14"/>
  <c r="C498" i="14"/>
  <c r="D498" i="14"/>
  <c r="A499" i="14"/>
  <c r="C499" i="14"/>
  <c r="D499" i="14"/>
  <c r="A500" i="14"/>
  <c r="C500" i="14"/>
  <c r="D500" i="14"/>
  <c r="A501" i="14"/>
  <c r="C501" i="14"/>
  <c r="D501" i="14"/>
  <c r="A502" i="14"/>
  <c r="C502" i="14"/>
  <c r="D502" i="14"/>
  <c r="A503" i="14"/>
  <c r="C503" i="14"/>
  <c r="D503" i="14"/>
  <c r="A504" i="14"/>
  <c r="C504" i="14"/>
  <c r="D504" i="14"/>
  <c r="A505" i="14"/>
  <c r="C505" i="14"/>
  <c r="D505" i="14"/>
  <c r="A506" i="14"/>
  <c r="C506" i="14"/>
  <c r="D506" i="14"/>
  <c r="A507" i="14"/>
  <c r="C507" i="14"/>
  <c r="D507" i="14"/>
  <c r="A508" i="14"/>
  <c r="C508" i="14"/>
  <c r="D508" i="14"/>
  <c r="A509" i="14"/>
  <c r="C509" i="14"/>
  <c r="D509" i="14"/>
  <c r="A510" i="14"/>
  <c r="C510" i="14"/>
  <c r="D510" i="14"/>
  <c r="A511" i="14"/>
  <c r="C511" i="14"/>
  <c r="D511" i="14"/>
  <c r="A512" i="14"/>
  <c r="C512" i="14"/>
  <c r="D512" i="14"/>
  <c r="A513" i="14"/>
  <c r="C513" i="14"/>
  <c r="D513" i="14"/>
  <c r="A514" i="14"/>
  <c r="C514" i="14"/>
  <c r="D514" i="14"/>
  <c r="A515" i="14"/>
  <c r="C515" i="14"/>
  <c r="D515" i="14"/>
  <c r="A516" i="14"/>
  <c r="C516" i="14"/>
  <c r="D516" i="14"/>
  <c r="A517" i="14"/>
  <c r="C517" i="14"/>
  <c r="D517" i="14"/>
  <c r="A518" i="14"/>
  <c r="C518" i="14"/>
  <c r="D518" i="14"/>
  <c r="A519" i="14"/>
  <c r="C519" i="14"/>
  <c r="D519" i="14"/>
  <c r="A520" i="14"/>
  <c r="C520" i="14"/>
  <c r="D520" i="14"/>
  <c r="A521" i="14"/>
  <c r="C521" i="14"/>
  <c r="D521" i="14"/>
  <c r="A522" i="14"/>
  <c r="C522" i="14"/>
  <c r="D522" i="14"/>
  <c r="A523" i="14"/>
  <c r="C523" i="14"/>
  <c r="D523" i="14"/>
  <c r="A524" i="14"/>
  <c r="C524" i="14"/>
  <c r="D524" i="14"/>
  <c r="A525" i="14"/>
  <c r="C525" i="14"/>
  <c r="D525" i="14"/>
  <c r="A526" i="14"/>
  <c r="C526" i="14"/>
  <c r="D526" i="14"/>
  <c r="A527" i="14"/>
  <c r="C527" i="14"/>
  <c r="D527" i="14"/>
  <c r="A528" i="14"/>
  <c r="C528" i="14"/>
  <c r="D528" i="14"/>
  <c r="A529" i="14"/>
  <c r="C529" i="14"/>
  <c r="D529" i="14"/>
  <c r="A530" i="14"/>
  <c r="C530" i="14"/>
  <c r="D530" i="14"/>
  <c r="A531" i="14"/>
  <c r="C531" i="14"/>
  <c r="D531" i="14"/>
  <c r="A532" i="14"/>
  <c r="C532" i="14"/>
  <c r="D532" i="14"/>
  <c r="A533" i="14"/>
  <c r="C533" i="14"/>
  <c r="D533" i="14"/>
  <c r="A534" i="14"/>
  <c r="C534" i="14"/>
  <c r="D534" i="14"/>
  <c r="A535" i="14"/>
  <c r="C535" i="14"/>
  <c r="D535" i="14"/>
  <c r="A536" i="14"/>
  <c r="C536" i="14"/>
  <c r="D536" i="14"/>
  <c r="A537" i="14"/>
  <c r="C537" i="14"/>
  <c r="D537" i="14"/>
  <c r="A538" i="14"/>
  <c r="C538" i="14"/>
  <c r="D538" i="14"/>
  <c r="A539" i="14"/>
  <c r="C539" i="14"/>
  <c r="D539" i="14"/>
  <c r="A540" i="14"/>
  <c r="C540" i="14"/>
  <c r="D540" i="14"/>
  <c r="A541" i="14"/>
  <c r="C541" i="14"/>
  <c r="D541" i="14"/>
  <c r="A542" i="14"/>
  <c r="C542" i="14"/>
  <c r="D542" i="14"/>
  <c r="A543" i="14"/>
  <c r="C543" i="14"/>
  <c r="D543" i="14"/>
  <c r="A544" i="14"/>
  <c r="C544" i="14"/>
  <c r="D544" i="14"/>
  <c r="A545" i="14"/>
  <c r="C545" i="14"/>
  <c r="D545" i="14"/>
  <c r="A546" i="14"/>
  <c r="C546" i="14"/>
  <c r="D546" i="14"/>
  <c r="A547" i="14"/>
  <c r="C547" i="14"/>
  <c r="D547" i="14"/>
  <c r="A548" i="14"/>
  <c r="C548" i="14"/>
  <c r="D548" i="14"/>
  <c r="A549" i="14"/>
  <c r="C549" i="14"/>
  <c r="D549" i="14"/>
  <c r="A550" i="14"/>
  <c r="C550" i="14"/>
  <c r="D550" i="14"/>
  <c r="A551" i="14"/>
  <c r="C551" i="14"/>
  <c r="D551" i="14"/>
  <c r="A552" i="14"/>
  <c r="C552" i="14"/>
  <c r="D552" i="14"/>
  <c r="A553" i="14"/>
  <c r="C553" i="14"/>
  <c r="D553" i="14"/>
  <c r="A554" i="14"/>
  <c r="C554" i="14"/>
  <c r="D554" i="14"/>
  <c r="A555" i="14"/>
  <c r="C555" i="14"/>
  <c r="D555" i="14"/>
  <c r="A556" i="14"/>
  <c r="C556" i="14"/>
  <c r="D556" i="14"/>
  <c r="A557" i="14"/>
  <c r="C557" i="14"/>
  <c r="D557" i="14"/>
  <c r="A558" i="14"/>
  <c r="C558" i="14"/>
  <c r="D558" i="14"/>
  <c r="A559" i="14"/>
  <c r="C559" i="14"/>
  <c r="D559" i="14"/>
  <c r="A560" i="14"/>
  <c r="C560" i="14"/>
  <c r="D560" i="14"/>
  <c r="A561" i="14"/>
  <c r="C561" i="14"/>
  <c r="D561" i="14"/>
  <c r="A562" i="14"/>
  <c r="C562" i="14"/>
  <c r="D562" i="14"/>
  <c r="A563" i="14"/>
  <c r="C563" i="14"/>
  <c r="D563" i="14"/>
  <c r="A564" i="14"/>
  <c r="C564" i="14"/>
  <c r="D564" i="14"/>
  <c r="A565" i="14"/>
  <c r="C565" i="14"/>
  <c r="D565" i="14"/>
  <c r="A566" i="14"/>
  <c r="C566" i="14"/>
  <c r="D566" i="14"/>
  <c r="A567" i="14"/>
  <c r="C567" i="14"/>
  <c r="D567" i="14"/>
  <c r="A568" i="14"/>
  <c r="C568" i="14"/>
  <c r="D568" i="14"/>
  <c r="A569" i="14"/>
  <c r="C569" i="14"/>
  <c r="D569" i="14"/>
  <c r="A570" i="14"/>
  <c r="C570" i="14"/>
  <c r="D570" i="14"/>
  <c r="A571" i="14"/>
  <c r="C571" i="14"/>
  <c r="D571" i="14"/>
  <c r="A572" i="14"/>
  <c r="C572" i="14"/>
  <c r="D572" i="14"/>
  <c r="A573" i="14"/>
  <c r="C573" i="14"/>
  <c r="D573" i="14"/>
  <c r="A574" i="14"/>
  <c r="C574" i="14"/>
  <c r="D574" i="14"/>
  <c r="A575" i="14"/>
  <c r="C575" i="14"/>
  <c r="D575" i="14"/>
  <c r="A576" i="14"/>
  <c r="C576" i="14"/>
  <c r="D576" i="14"/>
  <c r="A577" i="14"/>
  <c r="C577" i="14"/>
  <c r="D577" i="14"/>
  <c r="A578" i="14"/>
  <c r="C578" i="14"/>
  <c r="D578" i="14"/>
  <c r="A579" i="14"/>
  <c r="C579" i="14"/>
  <c r="D579" i="14"/>
  <c r="A580" i="14"/>
  <c r="C580" i="14"/>
  <c r="D580" i="14"/>
  <c r="A581" i="14"/>
  <c r="C581" i="14"/>
  <c r="D581" i="14"/>
  <c r="A582" i="14"/>
  <c r="C582" i="14"/>
  <c r="D582" i="14"/>
  <c r="A583" i="14"/>
  <c r="C583" i="14"/>
  <c r="D583" i="14"/>
  <c r="A584" i="14"/>
  <c r="C584" i="14"/>
  <c r="D584" i="14"/>
  <c r="A585" i="14"/>
  <c r="C585" i="14"/>
  <c r="D585" i="14"/>
  <c r="A586" i="14"/>
  <c r="C586" i="14"/>
  <c r="D586" i="14"/>
  <c r="A587" i="14"/>
  <c r="C587" i="14"/>
  <c r="D587" i="14"/>
  <c r="A588" i="14"/>
  <c r="C588" i="14"/>
  <c r="D588" i="14"/>
  <c r="A589" i="14"/>
  <c r="C589" i="14"/>
  <c r="D589" i="14"/>
  <c r="A590" i="14"/>
  <c r="C590" i="14"/>
  <c r="D590" i="14"/>
  <c r="A591" i="14"/>
  <c r="C591" i="14"/>
  <c r="D591" i="14"/>
  <c r="A592" i="14"/>
  <c r="C592" i="14"/>
  <c r="D592" i="14"/>
  <c r="A593" i="14"/>
  <c r="C593" i="14"/>
  <c r="D593" i="14"/>
  <c r="A594" i="14"/>
  <c r="C594" i="14"/>
  <c r="D594" i="14"/>
  <c r="A595" i="14"/>
  <c r="C595" i="14"/>
  <c r="D595" i="14"/>
  <c r="A596" i="14"/>
  <c r="C596" i="14"/>
  <c r="D596" i="14"/>
  <c r="A597" i="14"/>
  <c r="C597" i="14"/>
  <c r="D597" i="14"/>
  <c r="A598" i="14"/>
  <c r="C598" i="14"/>
  <c r="D598" i="14"/>
  <c r="A599" i="14"/>
  <c r="C599" i="14"/>
  <c r="D599" i="14"/>
  <c r="A600" i="14"/>
  <c r="C600" i="14"/>
  <c r="D600" i="14"/>
  <c r="A601" i="14"/>
  <c r="C601" i="14"/>
  <c r="D601" i="14"/>
  <c r="A602" i="14"/>
  <c r="C602" i="14"/>
  <c r="D602" i="14"/>
  <c r="A603" i="14"/>
  <c r="C603" i="14"/>
  <c r="D603" i="14"/>
  <c r="A604" i="14"/>
  <c r="C604" i="14"/>
  <c r="D604" i="14"/>
  <c r="A605" i="14"/>
  <c r="C605" i="14"/>
  <c r="D605" i="14"/>
  <c r="A606" i="14"/>
  <c r="C606" i="14"/>
  <c r="D606" i="14"/>
  <c r="A607" i="14"/>
  <c r="C607" i="14"/>
  <c r="D607" i="14"/>
  <c r="A608" i="14"/>
  <c r="C608" i="14"/>
  <c r="D608" i="14"/>
  <c r="A609" i="14"/>
  <c r="C609" i="14"/>
  <c r="D609" i="14"/>
  <c r="A610" i="14"/>
  <c r="C610" i="14"/>
  <c r="D610" i="14"/>
  <c r="A611" i="14"/>
  <c r="C611" i="14"/>
  <c r="D611" i="14"/>
  <c r="A612" i="14"/>
  <c r="C612" i="14"/>
  <c r="D612" i="14"/>
  <c r="A613" i="14"/>
  <c r="C613" i="14"/>
  <c r="D613" i="14"/>
  <c r="A614" i="14"/>
  <c r="C614" i="14"/>
  <c r="D614" i="14"/>
  <c r="A615" i="14"/>
  <c r="C615" i="14"/>
  <c r="D615" i="14"/>
  <c r="A616" i="14"/>
  <c r="C616" i="14"/>
  <c r="D616" i="14"/>
  <c r="A617" i="14"/>
  <c r="C617" i="14"/>
  <c r="D617" i="14"/>
  <c r="A618" i="14"/>
  <c r="C618" i="14"/>
  <c r="D618" i="14"/>
  <c r="A619" i="14"/>
  <c r="C619" i="14"/>
  <c r="D619" i="14"/>
  <c r="A620" i="14"/>
  <c r="C620" i="14"/>
  <c r="D620" i="14"/>
  <c r="A621" i="14"/>
  <c r="C621" i="14"/>
  <c r="D621" i="14"/>
  <c r="A622" i="14"/>
  <c r="C622" i="14"/>
  <c r="D622" i="14"/>
  <c r="A623" i="14"/>
  <c r="C623" i="14"/>
  <c r="D623" i="14"/>
  <c r="A624" i="14"/>
  <c r="C624" i="14"/>
  <c r="D624" i="14"/>
  <c r="A625" i="14"/>
  <c r="C625" i="14"/>
  <c r="D625" i="14"/>
  <c r="A626" i="14"/>
  <c r="C626" i="14"/>
  <c r="D626" i="14"/>
  <c r="A627" i="14"/>
  <c r="C627" i="14"/>
  <c r="D627" i="14"/>
  <c r="A628" i="14"/>
  <c r="C628" i="14"/>
  <c r="D628" i="14"/>
  <c r="A629" i="14"/>
  <c r="C629" i="14"/>
  <c r="D629" i="14"/>
  <c r="A630" i="14"/>
  <c r="C630" i="14"/>
  <c r="D630" i="14"/>
  <c r="A631" i="14"/>
  <c r="C631" i="14"/>
  <c r="D631" i="14"/>
  <c r="A632" i="14"/>
  <c r="C632" i="14"/>
  <c r="D632" i="14"/>
  <c r="A633" i="14"/>
  <c r="C633" i="14"/>
  <c r="D633" i="14"/>
  <c r="A634" i="14"/>
  <c r="C634" i="14"/>
  <c r="D634" i="14"/>
  <c r="A635" i="14"/>
  <c r="C635" i="14"/>
  <c r="D635" i="14"/>
  <c r="A636" i="14"/>
  <c r="C636" i="14"/>
  <c r="D636" i="14"/>
  <c r="A637" i="14"/>
  <c r="C637" i="14"/>
  <c r="D637" i="14"/>
  <c r="A638" i="14"/>
  <c r="C638" i="14"/>
  <c r="D638" i="14"/>
  <c r="A639" i="14"/>
  <c r="C639" i="14"/>
  <c r="D639" i="14"/>
  <c r="A640" i="14"/>
  <c r="C640" i="14"/>
  <c r="D640" i="14"/>
  <c r="A641" i="14"/>
  <c r="C641" i="14"/>
  <c r="D641" i="14"/>
  <c r="A642" i="14"/>
  <c r="C642" i="14"/>
  <c r="D642" i="14"/>
  <c r="A643" i="14"/>
  <c r="C643" i="14"/>
  <c r="D643" i="14"/>
  <c r="A644" i="14"/>
  <c r="C644" i="14"/>
  <c r="D644" i="14"/>
  <c r="A645" i="14"/>
  <c r="C645" i="14"/>
  <c r="D645" i="14"/>
  <c r="A646" i="14"/>
  <c r="C646" i="14"/>
  <c r="D646" i="14"/>
  <c r="A647" i="14"/>
  <c r="C647" i="14"/>
  <c r="D647" i="14"/>
  <c r="A648" i="14"/>
  <c r="C648" i="14"/>
  <c r="D648" i="14"/>
  <c r="A649" i="14"/>
  <c r="C649" i="14"/>
  <c r="D649" i="14"/>
  <c r="A650" i="14"/>
  <c r="C650" i="14"/>
  <c r="D650" i="14"/>
  <c r="A651" i="14"/>
  <c r="C651" i="14"/>
  <c r="D651" i="14"/>
  <c r="A652" i="14"/>
  <c r="C652" i="14"/>
  <c r="D652" i="14"/>
  <c r="A653" i="14"/>
  <c r="C653" i="14"/>
  <c r="D653" i="14"/>
  <c r="A654" i="14"/>
  <c r="C654" i="14"/>
  <c r="D654" i="14"/>
  <c r="A655" i="14"/>
  <c r="C655" i="14"/>
  <c r="D655" i="14"/>
  <c r="A656" i="14"/>
  <c r="C656" i="14"/>
  <c r="D656" i="14"/>
  <c r="A657" i="14"/>
  <c r="C657" i="14"/>
  <c r="D657" i="14"/>
  <c r="A658" i="14"/>
  <c r="C658" i="14"/>
  <c r="D658" i="14"/>
  <c r="A659" i="14"/>
  <c r="C659" i="14"/>
  <c r="D659" i="14"/>
  <c r="A660" i="14"/>
  <c r="C660" i="14"/>
  <c r="D660" i="14"/>
  <c r="A661" i="14"/>
  <c r="C661" i="14"/>
  <c r="D661" i="14"/>
  <c r="A662" i="14"/>
  <c r="C662" i="14"/>
  <c r="D662" i="14"/>
  <c r="A663" i="14"/>
  <c r="C663" i="14"/>
  <c r="D663" i="14"/>
  <c r="A664" i="14"/>
  <c r="C664" i="14"/>
  <c r="D664" i="14"/>
  <c r="A665" i="14"/>
  <c r="C665" i="14"/>
  <c r="D665" i="14"/>
  <c r="A666" i="14"/>
  <c r="C666" i="14"/>
  <c r="D666" i="14"/>
  <c r="A667" i="14"/>
  <c r="C667" i="14"/>
  <c r="D667" i="14"/>
  <c r="A668" i="14"/>
  <c r="C668" i="14"/>
  <c r="D668" i="14"/>
  <c r="A669" i="14"/>
  <c r="C669" i="14"/>
  <c r="D669" i="14"/>
  <c r="A670" i="14"/>
  <c r="C670" i="14"/>
  <c r="D670" i="14"/>
  <c r="A671" i="14"/>
  <c r="C671" i="14"/>
  <c r="D671" i="14"/>
  <c r="A672" i="14"/>
  <c r="C672" i="14"/>
  <c r="D672" i="14"/>
  <c r="A673" i="14"/>
  <c r="C673" i="14"/>
  <c r="D673" i="14"/>
  <c r="A674" i="14"/>
  <c r="C674" i="14"/>
  <c r="D674" i="14"/>
  <c r="A675" i="14"/>
  <c r="C675" i="14"/>
  <c r="D675" i="14"/>
  <c r="A676" i="14"/>
  <c r="C676" i="14"/>
  <c r="D676" i="14"/>
  <c r="A677" i="14"/>
  <c r="C677" i="14"/>
  <c r="D677" i="14"/>
  <c r="A678" i="14"/>
  <c r="C678" i="14"/>
  <c r="D678" i="14"/>
  <c r="A679" i="14"/>
  <c r="C679" i="14"/>
  <c r="D679" i="14"/>
  <c r="A680" i="14"/>
  <c r="C680" i="14"/>
  <c r="D680" i="14"/>
  <c r="A681" i="14"/>
  <c r="C681" i="14"/>
  <c r="D681" i="14"/>
  <c r="A682" i="14"/>
  <c r="C682" i="14"/>
  <c r="D682" i="14"/>
  <c r="A683" i="14"/>
  <c r="C683" i="14"/>
  <c r="D683" i="14"/>
  <c r="A684" i="14"/>
  <c r="C684" i="14"/>
  <c r="D684" i="14"/>
  <c r="A685" i="14"/>
  <c r="C685" i="14"/>
  <c r="D685" i="14"/>
  <c r="A686" i="14"/>
  <c r="C686" i="14"/>
  <c r="D686" i="14"/>
  <c r="A687" i="14"/>
  <c r="C687" i="14"/>
  <c r="D687" i="14"/>
  <c r="A688" i="14"/>
  <c r="C688" i="14"/>
  <c r="D688" i="14"/>
  <c r="A689" i="14"/>
  <c r="C689" i="14"/>
  <c r="D689" i="14"/>
  <c r="A690" i="14"/>
  <c r="C690" i="14"/>
  <c r="D690" i="14"/>
  <c r="A691" i="14"/>
  <c r="C691" i="14"/>
  <c r="D691" i="14"/>
  <c r="A692" i="14"/>
  <c r="C692" i="14"/>
  <c r="D692" i="14"/>
  <c r="A693" i="14"/>
  <c r="C693" i="14"/>
  <c r="D693" i="14"/>
  <c r="A694" i="14"/>
  <c r="C694" i="14"/>
  <c r="D694" i="14"/>
  <c r="A695" i="14"/>
  <c r="C695" i="14"/>
  <c r="D695" i="14"/>
  <c r="A696" i="14"/>
  <c r="C696" i="14"/>
  <c r="D696" i="14"/>
  <c r="A697" i="14"/>
  <c r="C697" i="14"/>
  <c r="D697" i="14"/>
  <c r="A698" i="14"/>
  <c r="C698" i="14"/>
  <c r="D698" i="14"/>
  <c r="A699" i="14"/>
  <c r="C699" i="14"/>
  <c r="D699" i="14"/>
  <c r="A700" i="14"/>
  <c r="C700" i="14"/>
  <c r="D700" i="14"/>
  <c r="A701" i="14"/>
  <c r="C701" i="14"/>
  <c r="D701" i="14"/>
  <c r="A702" i="14"/>
  <c r="C702" i="14"/>
  <c r="D702" i="14"/>
  <c r="A703" i="14"/>
  <c r="C703" i="14"/>
  <c r="D703" i="14"/>
  <c r="A704" i="14"/>
  <c r="C704" i="14"/>
  <c r="D704" i="14"/>
  <c r="A705" i="14"/>
  <c r="C705" i="14"/>
  <c r="D705" i="14"/>
  <c r="A706" i="14"/>
  <c r="C706" i="14"/>
  <c r="D706" i="14"/>
  <c r="A707" i="14"/>
  <c r="C707" i="14"/>
  <c r="D707" i="14"/>
  <c r="A708" i="14"/>
  <c r="C708" i="14"/>
  <c r="D708" i="14"/>
  <c r="A709" i="14"/>
  <c r="C709" i="14"/>
  <c r="D709" i="14"/>
  <c r="A710" i="14"/>
  <c r="C710" i="14"/>
  <c r="D710" i="14"/>
  <c r="A711" i="14"/>
  <c r="C711" i="14"/>
  <c r="D711" i="14"/>
  <c r="A712" i="14"/>
  <c r="C712" i="14"/>
  <c r="D712" i="14"/>
  <c r="A713" i="14"/>
  <c r="C713" i="14"/>
  <c r="D713" i="14"/>
  <c r="A714" i="14"/>
  <c r="C714" i="14"/>
  <c r="D714" i="14"/>
  <c r="A715" i="14"/>
  <c r="C715" i="14"/>
  <c r="D715" i="14"/>
  <c r="A716" i="14"/>
  <c r="C716" i="14"/>
  <c r="D716" i="14"/>
  <c r="A717" i="14"/>
  <c r="C717" i="14"/>
  <c r="D717" i="14"/>
  <c r="A718" i="14"/>
  <c r="C718" i="14"/>
  <c r="D718" i="14"/>
  <c r="A719" i="14"/>
  <c r="C719" i="14"/>
  <c r="D719" i="14"/>
  <c r="A720" i="14"/>
  <c r="C720" i="14"/>
  <c r="D720" i="14"/>
  <c r="A721" i="14"/>
  <c r="C721" i="14"/>
  <c r="D721" i="14"/>
  <c r="A722" i="14"/>
  <c r="C722" i="14"/>
  <c r="D722" i="14"/>
  <c r="A723" i="14"/>
  <c r="C723" i="14"/>
  <c r="D723" i="14"/>
  <c r="A724" i="14"/>
  <c r="C724" i="14"/>
  <c r="D724" i="14"/>
  <c r="A725" i="14"/>
  <c r="C725" i="14"/>
  <c r="D725" i="14"/>
  <c r="A726" i="14"/>
  <c r="C726" i="14"/>
  <c r="D726" i="14"/>
  <c r="A727" i="14"/>
  <c r="C727" i="14"/>
  <c r="D727" i="14"/>
  <c r="A728" i="14"/>
  <c r="C728" i="14"/>
  <c r="D728" i="14"/>
  <c r="A729" i="14"/>
  <c r="C729" i="14"/>
  <c r="D729" i="14"/>
  <c r="A730" i="14"/>
  <c r="C730" i="14"/>
  <c r="D730" i="14"/>
  <c r="A731" i="14"/>
  <c r="C731" i="14"/>
  <c r="D731" i="14"/>
  <c r="A732" i="14"/>
  <c r="C732" i="14"/>
  <c r="D732" i="14"/>
  <c r="A733" i="14"/>
  <c r="C733" i="14"/>
  <c r="D733" i="14"/>
  <c r="A734" i="14"/>
  <c r="C734" i="14"/>
  <c r="D734" i="14"/>
  <c r="A735" i="14"/>
  <c r="C735" i="14"/>
  <c r="D735" i="14"/>
  <c r="A736" i="14"/>
  <c r="C736" i="14"/>
  <c r="D736" i="14"/>
  <c r="A737" i="14"/>
  <c r="C737" i="14"/>
  <c r="D737" i="14"/>
  <c r="A738" i="14"/>
  <c r="C738" i="14"/>
  <c r="D738" i="14"/>
  <c r="A739" i="14"/>
  <c r="C739" i="14"/>
  <c r="D739" i="14"/>
  <c r="A740" i="14"/>
  <c r="C740" i="14"/>
  <c r="D740" i="14"/>
  <c r="A741" i="14"/>
  <c r="C741" i="14"/>
  <c r="D741" i="14"/>
  <c r="A742" i="14"/>
  <c r="C742" i="14"/>
  <c r="D742" i="14"/>
  <c r="A743" i="14"/>
  <c r="C743" i="14"/>
  <c r="D743" i="14"/>
  <c r="A744" i="14"/>
  <c r="C744" i="14"/>
  <c r="D744" i="14"/>
  <c r="A745" i="14"/>
  <c r="C745" i="14"/>
  <c r="D745" i="14"/>
  <c r="A746" i="14"/>
  <c r="C746" i="14"/>
  <c r="D746" i="14"/>
  <c r="A747" i="14"/>
  <c r="C747" i="14"/>
  <c r="D747" i="14"/>
  <c r="A748" i="14"/>
  <c r="C748" i="14"/>
  <c r="D748" i="14"/>
  <c r="A749" i="14"/>
  <c r="C749" i="14"/>
  <c r="D749" i="14"/>
  <c r="A750" i="14"/>
  <c r="C750" i="14"/>
  <c r="D750" i="14"/>
  <c r="A751" i="14"/>
  <c r="C751" i="14"/>
  <c r="D751" i="14"/>
  <c r="A752" i="14"/>
  <c r="C752" i="14"/>
  <c r="D752" i="14"/>
  <c r="A753" i="14"/>
  <c r="C753" i="14"/>
  <c r="D753" i="14"/>
  <c r="A754" i="14"/>
  <c r="C754" i="14"/>
  <c r="D754" i="14"/>
  <c r="A755" i="14"/>
  <c r="C755" i="14"/>
  <c r="D755" i="14"/>
  <c r="A756" i="14"/>
  <c r="C756" i="14"/>
  <c r="D756" i="14"/>
  <c r="A757" i="14"/>
  <c r="C757" i="14"/>
  <c r="D757" i="14"/>
  <c r="A758" i="14"/>
  <c r="C758" i="14"/>
  <c r="D758" i="14"/>
  <c r="A759" i="14"/>
  <c r="C759" i="14"/>
  <c r="D759" i="14"/>
  <c r="A760" i="14"/>
  <c r="C760" i="14"/>
  <c r="D760" i="14"/>
  <c r="A761" i="14"/>
  <c r="C761" i="14"/>
  <c r="D761" i="14"/>
  <c r="A762" i="14"/>
  <c r="C762" i="14"/>
  <c r="D762" i="14"/>
  <c r="A763" i="14"/>
  <c r="C763" i="14"/>
  <c r="D763" i="14"/>
  <c r="A764" i="14"/>
  <c r="C764" i="14"/>
  <c r="D764" i="14"/>
  <c r="A765" i="14"/>
  <c r="C765" i="14"/>
  <c r="D765" i="14"/>
  <c r="A766" i="14"/>
  <c r="C766" i="14"/>
  <c r="D766" i="14"/>
  <c r="A767" i="14"/>
  <c r="C767" i="14"/>
  <c r="D767" i="14"/>
  <c r="A768" i="14"/>
  <c r="C768" i="14"/>
  <c r="D768" i="14"/>
  <c r="A769" i="14"/>
  <c r="C769" i="14"/>
  <c r="D769" i="14"/>
  <c r="A770" i="14"/>
  <c r="C770" i="14"/>
  <c r="D770" i="14"/>
  <c r="A771" i="14"/>
  <c r="C771" i="14"/>
  <c r="D771" i="14"/>
  <c r="A772" i="14"/>
  <c r="C772" i="14"/>
  <c r="D772" i="14"/>
  <c r="A773" i="14"/>
  <c r="C773" i="14"/>
  <c r="D773" i="14"/>
  <c r="A774" i="14"/>
  <c r="C774" i="14"/>
  <c r="D774" i="14"/>
  <c r="A775" i="14"/>
  <c r="C775" i="14"/>
  <c r="D775" i="14"/>
  <c r="A776" i="14"/>
  <c r="C776" i="14"/>
  <c r="D776" i="14"/>
  <c r="A777" i="14"/>
  <c r="C777" i="14"/>
  <c r="D777" i="14"/>
  <c r="A778" i="14"/>
  <c r="C778" i="14"/>
  <c r="D778" i="14"/>
  <c r="A779" i="14"/>
  <c r="C779" i="14"/>
  <c r="D779" i="14"/>
  <c r="A780" i="14"/>
  <c r="C780" i="14"/>
  <c r="D780" i="14"/>
  <c r="A781" i="14"/>
  <c r="C781" i="14"/>
  <c r="D781" i="14"/>
  <c r="A782" i="14"/>
  <c r="C782" i="14"/>
  <c r="D782" i="14"/>
  <c r="A783" i="14"/>
  <c r="C783" i="14"/>
  <c r="D783" i="14"/>
  <c r="A784" i="14"/>
  <c r="C784" i="14"/>
  <c r="D784" i="14"/>
  <c r="A785" i="14"/>
  <c r="C785" i="14"/>
  <c r="D785" i="14"/>
  <c r="A786" i="14"/>
  <c r="C786" i="14"/>
  <c r="D786" i="14"/>
  <c r="A787" i="14"/>
  <c r="C787" i="14"/>
  <c r="D787" i="14"/>
  <c r="A788" i="14"/>
  <c r="C788" i="14"/>
  <c r="D788" i="14"/>
  <c r="A789" i="14"/>
  <c r="C789" i="14"/>
  <c r="D789" i="14"/>
  <c r="A790" i="14"/>
  <c r="C790" i="14"/>
  <c r="D790" i="14"/>
  <c r="A791" i="14"/>
  <c r="C791" i="14"/>
  <c r="D791" i="14"/>
  <c r="A792" i="14"/>
  <c r="C792" i="14"/>
  <c r="D792" i="14"/>
  <c r="A793" i="14"/>
  <c r="C793" i="14"/>
  <c r="D793" i="14"/>
  <c r="A794" i="14"/>
  <c r="C794" i="14"/>
  <c r="D794" i="14"/>
  <c r="A795" i="14"/>
  <c r="C795" i="14"/>
  <c r="D795" i="14"/>
  <c r="A796" i="14"/>
  <c r="C796" i="14"/>
  <c r="D796" i="14"/>
  <c r="A797" i="14"/>
  <c r="C797" i="14"/>
  <c r="D797" i="14"/>
  <c r="A798" i="14"/>
  <c r="C798" i="14"/>
  <c r="D798" i="14"/>
  <c r="A799" i="14"/>
  <c r="C799" i="14"/>
  <c r="D799" i="14"/>
  <c r="A800" i="14"/>
  <c r="C800" i="14"/>
  <c r="D800" i="14"/>
  <c r="A801" i="14"/>
  <c r="C801" i="14"/>
  <c r="D801" i="14"/>
  <c r="A802" i="14"/>
  <c r="C802" i="14"/>
  <c r="D802" i="14"/>
  <c r="A803" i="14"/>
  <c r="C803" i="14"/>
  <c r="D803" i="14"/>
  <c r="A804" i="14"/>
  <c r="C804" i="14"/>
  <c r="D804" i="14"/>
  <c r="A805" i="14"/>
  <c r="C805" i="14"/>
  <c r="D805" i="14"/>
  <c r="A806" i="14"/>
  <c r="C806" i="14"/>
  <c r="D806" i="14"/>
  <c r="A807" i="14"/>
  <c r="C807" i="14"/>
  <c r="D807" i="14"/>
  <c r="A808" i="14"/>
  <c r="C808" i="14"/>
  <c r="D808" i="14"/>
  <c r="A809" i="14"/>
  <c r="C809" i="14"/>
  <c r="D809" i="14"/>
  <c r="A810" i="14"/>
  <c r="C810" i="14"/>
  <c r="D810" i="14"/>
  <c r="A811" i="14"/>
  <c r="C811" i="14"/>
  <c r="D811" i="14"/>
  <c r="A812" i="14"/>
  <c r="C812" i="14"/>
  <c r="D812" i="14"/>
  <c r="A813" i="14"/>
  <c r="C813" i="14"/>
  <c r="D813" i="14"/>
  <c r="A814" i="14"/>
  <c r="C814" i="14"/>
  <c r="D814" i="14"/>
  <c r="A815" i="14"/>
  <c r="C815" i="14"/>
  <c r="D815" i="14"/>
  <c r="A816" i="14"/>
  <c r="C816" i="14"/>
  <c r="D816" i="14"/>
  <c r="A817" i="14"/>
  <c r="C817" i="14"/>
  <c r="D817" i="14"/>
  <c r="A818" i="14"/>
  <c r="C818" i="14"/>
  <c r="D818" i="14"/>
  <c r="A819" i="14"/>
  <c r="C819" i="14"/>
  <c r="D819" i="14"/>
  <c r="A820" i="14"/>
  <c r="C820" i="14"/>
  <c r="D820" i="14"/>
  <c r="A821" i="14"/>
  <c r="C821" i="14"/>
  <c r="D821" i="14"/>
  <c r="A822" i="14"/>
  <c r="C822" i="14"/>
  <c r="D822" i="14"/>
  <c r="A823" i="14"/>
  <c r="C823" i="14"/>
  <c r="D823" i="14"/>
  <c r="A824" i="14"/>
  <c r="C824" i="14"/>
  <c r="D824" i="14"/>
  <c r="A825" i="14"/>
  <c r="C825" i="14"/>
  <c r="D825" i="14"/>
  <c r="A826" i="14"/>
  <c r="C826" i="14"/>
  <c r="D826" i="14"/>
  <c r="A827" i="14"/>
  <c r="C827" i="14"/>
  <c r="D827" i="14"/>
  <c r="A828" i="14"/>
  <c r="C828" i="14"/>
  <c r="D828" i="14"/>
  <c r="A829" i="14"/>
  <c r="C829" i="14"/>
  <c r="D829" i="14"/>
  <c r="A830" i="14"/>
  <c r="C830" i="14"/>
  <c r="D830" i="14"/>
  <c r="A831" i="14"/>
  <c r="C831" i="14"/>
  <c r="D831" i="14"/>
  <c r="A832" i="14"/>
  <c r="C832" i="14"/>
  <c r="D832" i="14"/>
  <c r="A833" i="14"/>
  <c r="C833" i="14"/>
  <c r="D833" i="14"/>
  <c r="A834" i="14"/>
  <c r="C834" i="14"/>
  <c r="D834" i="14"/>
  <c r="A835" i="14"/>
  <c r="C835" i="14"/>
  <c r="D835" i="14"/>
  <c r="A836" i="14"/>
  <c r="C836" i="14"/>
  <c r="D836" i="14"/>
  <c r="A837" i="14"/>
  <c r="C837" i="14"/>
  <c r="D837" i="14"/>
  <c r="A838" i="14"/>
  <c r="C838" i="14"/>
  <c r="D838" i="14"/>
  <c r="A839" i="14"/>
  <c r="C839" i="14"/>
  <c r="D839" i="14"/>
  <c r="A840" i="14"/>
  <c r="C840" i="14"/>
  <c r="D840" i="14"/>
  <c r="A841" i="14"/>
  <c r="C841" i="14"/>
  <c r="D841" i="14"/>
  <c r="A842" i="14"/>
  <c r="C842" i="14"/>
  <c r="D842" i="14"/>
  <c r="A843" i="14"/>
  <c r="C843" i="14"/>
  <c r="D843" i="14"/>
  <c r="A844" i="14"/>
  <c r="C844" i="14"/>
  <c r="D844" i="14"/>
  <c r="A845" i="14"/>
  <c r="C845" i="14"/>
  <c r="D845" i="14"/>
  <c r="A846" i="14"/>
  <c r="C846" i="14"/>
  <c r="D846" i="14"/>
  <c r="A847" i="14"/>
  <c r="C847" i="14"/>
  <c r="D847" i="14"/>
  <c r="A848" i="14"/>
  <c r="C848" i="14"/>
  <c r="D848" i="14"/>
  <c r="A849" i="14"/>
  <c r="C849" i="14"/>
  <c r="D849" i="14"/>
  <c r="A850" i="14"/>
  <c r="C850" i="14"/>
  <c r="D850" i="14"/>
  <c r="A851" i="14"/>
  <c r="C851" i="14"/>
  <c r="D851" i="14"/>
  <c r="A852" i="14"/>
  <c r="C852" i="14"/>
  <c r="D852" i="14"/>
  <c r="A853" i="14"/>
  <c r="C853" i="14"/>
  <c r="D853" i="14"/>
  <c r="A854" i="14"/>
  <c r="C854" i="14"/>
  <c r="D854" i="14"/>
  <c r="A855" i="14"/>
  <c r="C855" i="14"/>
  <c r="D855" i="14"/>
  <c r="A856" i="14"/>
  <c r="C856" i="14"/>
  <c r="D856" i="14"/>
  <c r="A857" i="14"/>
  <c r="C857" i="14"/>
  <c r="D857" i="14"/>
  <c r="A858" i="14"/>
  <c r="C858" i="14"/>
  <c r="D858" i="14"/>
  <c r="A859" i="14"/>
  <c r="C859" i="14"/>
  <c r="D859" i="14"/>
  <c r="A860" i="14"/>
  <c r="C860" i="14"/>
  <c r="D860" i="14"/>
  <c r="A861" i="14"/>
  <c r="C861" i="14"/>
  <c r="D861" i="14"/>
  <c r="A862" i="14"/>
  <c r="C862" i="14"/>
  <c r="D862" i="14"/>
  <c r="A863" i="14"/>
  <c r="C863" i="14"/>
  <c r="D863" i="14"/>
  <c r="A864" i="14"/>
  <c r="C864" i="14"/>
  <c r="D864" i="14"/>
  <c r="A865" i="14"/>
  <c r="C865" i="14"/>
  <c r="D865" i="14"/>
  <c r="A866" i="14"/>
  <c r="C866" i="14"/>
  <c r="D866" i="14"/>
  <c r="A867" i="14"/>
  <c r="C867" i="14"/>
  <c r="D867" i="14"/>
  <c r="A868" i="14"/>
  <c r="C868" i="14"/>
  <c r="D868" i="14"/>
  <c r="A869" i="14"/>
  <c r="C869" i="14"/>
  <c r="D869" i="14"/>
  <c r="A870" i="14"/>
  <c r="C870" i="14"/>
  <c r="D870" i="14"/>
  <c r="A871" i="14"/>
  <c r="C871" i="14"/>
  <c r="D871" i="14"/>
  <c r="A872" i="14"/>
  <c r="C872" i="14"/>
  <c r="D872" i="14"/>
  <c r="A873" i="14"/>
  <c r="C873" i="14"/>
  <c r="D873" i="14"/>
  <c r="A874" i="14"/>
  <c r="C874" i="14"/>
  <c r="D874" i="14"/>
  <c r="A875" i="14"/>
  <c r="C875" i="14"/>
  <c r="D875" i="14"/>
  <c r="A876" i="14"/>
  <c r="C876" i="14"/>
  <c r="D876" i="14"/>
  <c r="A877" i="14"/>
  <c r="C877" i="14"/>
  <c r="D877" i="14"/>
  <c r="A878" i="14"/>
  <c r="C878" i="14"/>
  <c r="D878" i="14"/>
  <c r="A879" i="14"/>
  <c r="C879" i="14"/>
  <c r="D879" i="14"/>
  <c r="A880" i="14"/>
  <c r="C880" i="14"/>
  <c r="D880" i="14"/>
  <c r="A881" i="14"/>
  <c r="C881" i="14"/>
  <c r="D881" i="14"/>
  <c r="A882" i="14"/>
  <c r="C882" i="14"/>
  <c r="D882" i="14"/>
  <c r="A883" i="14"/>
  <c r="C883" i="14"/>
  <c r="D883" i="14"/>
  <c r="A884" i="14"/>
  <c r="C884" i="14"/>
  <c r="D884" i="14"/>
  <c r="A885" i="14"/>
  <c r="C885" i="14"/>
  <c r="D885" i="14"/>
  <c r="A886" i="14"/>
  <c r="C886" i="14"/>
  <c r="D886" i="14"/>
  <c r="A887" i="14"/>
  <c r="C887" i="14"/>
  <c r="D887" i="14"/>
  <c r="A888" i="14"/>
  <c r="C888" i="14"/>
  <c r="D888" i="14"/>
  <c r="A889" i="14"/>
  <c r="C889" i="14"/>
  <c r="D889" i="14"/>
  <c r="A890" i="14"/>
  <c r="C890" i="14"/>
  <c r="D890" i="14"/>
  <c r="A891" i="14"/>
  <c r="C891" i="14"/>
  <c r="D891" i="14"/>
  <c r="A892" i="14"/>
  <c r="C892" i="14"/>
  <c r="D892" i="14"/>
  <c r="A893" i="14"/>
  <c r="C893" i="14"/>
  <c r="D893" i="14"/>
  <c r="A894" i="14"/>
  <c r="C894" i="14"/>
  <c r="D894" i="14"/>
  <c r="A895" i="14"/>
  <c r="C895" i="14"/>
  <c r="D895" i="14"/>
  <c r="A896" i="14"/>
  <c r="C896" i="14"/>
  <c r="D896" i="14"/>
  <c r="A897" i="14"/>
  <c r="C897" i="14"/>
  <c r="D897" i="14"/>
  <c r="A898" i="14"/>
  <c r="C898" i="14"/>
  <c r="D898" i="14"/>
  <c r="A899" i="14"/>
  <c r="C899" i="14"/>
  <c r="D899" i="14"/>
  <c r="A900" i="14"/>
  <c r="C900" i="14"/>
  <c r="D900" i="14"/>
  <c r="A901" i="14"/>
  <c r="C901" i="14"/>
  <c r="D901" i="14"/>
  <c r="A902" i="14"/>
  <c r="C902" i="14"/>
  <c r="D902" i="14"/>
  <c r="A903" i="14"/>
  <c r="C903" i="14"/>
  <c r="D903" i="14"/>
  <c r="A904" i="14"/>
  <c r="C904" i="14"/>
  <c r="D904" i="14"/>
  <c r="A905" i="14"/>
  <c r="C905" i="14"/>
  <c r="D905" i="14"/>
  <c r="A906" i="14"/>
  <c r="C906" i="14"/>
  <c r="D906" i="14"/>
  <c r="A907" i="14"/>
  <c r="C907" i="14"/>
  <c r="D907" i="14"/>
  <c r="A908" i="14"/>
  <c r="C908" i="14"/>
  <c r="D908" i="14"/>
  <c r="A909" i="14"/>
  <c r="C909" i="14"/>
  <c r="D909" i="14"/>
  <c r="A910" i="14"/>
  <c r="C910" i="14"/>
  <c r="D910" i="14"/>
  <c r="A911" i="14"/>
  <c r="C911" i="14"/>
  <c r="D911" i="14"/>
  <c r="A912" i="14"/>
  <c r="C912" i="14"/>
  <c r="D912" i="14"/>
  <c r="A913" i="14"/>
  <c r="C913" i="14"/>
  <c r="D913" i="14"/>
  <c r="A914" i="14"/>
  <c r="C914" i="14"/>
  <c r="D914" i="14"/>
  <c r="A915" i="14"/>
  <c r="C915" i="14"/>
  <c r="D915" i="14"/>
  <c r="A916" i="14"/>
  <c r="C916" i="14"/>
  <c r="D916" i="14"/>
  <c r="A917" i="14"/>
  <c r="C917" i="14"/>
  <c r="D917" i="14"/>
  <c r="A918" i="14"/>
  <c r="C918" i="14"/>
  <c r="D918" i="14"/>
  <c r="A919" i="14"/>
  <c r="C919" i="14"/>
  <c r="D919" i="14"/>
  <c r="A920" i="14"/>
  <c r="C920" i="14"/>
  <c r="D920" i="14"/>
  <c r="A921" i="14"/>
  <c r="C921" i="14"/>
  <c r="D921" i="14"/>
  <c r="A922" i="14"/>
  <c r="C922" i="14"/>
  <c r="D922" i="14"/>
  <c r="A923" i="14"/>
  <c r="C923" i="14"/>
  <c r="D923" i="14"/>
  <c r="A924" i="14"/>
  <c r="C924" i="14"/>
  <c r="D924" i="14"/>
  <c r="A925" i="14"/>
  <c r="C925" i="14"/>
  <c r="D925" i="14"/>
  <c r="A926" i="14"/>
  <c r="C926" i="14"/>
  <c r="D926" i="14"/>
  <c r="A927" i="14"/>
  <c r="C927" i="14"/>
  <c r="D927" i="14"/>
  <c r="A928" i="14"/>
  <c r="C928" i="14"/>
  <c r="D928" i="14"/>
  <c r="A929" i="14"/>
  <c r="C929" i="14"/>
  <c r="D929" i="14"/>
  <c r="A930" i="14"/>
  <c r="C930" i="14"/>
  <c r="D930" i="14"/>
  <c r="A931" i="14"/>
  <c r="C931" i="14"/>
  <c r="D931" i="14"/>
  <c r="A932" i="14"/>
  <c r="C932" i="14"/>
  <c r="D932" i="14"/>
  <c r="A933" i="14"/>
  <c r="C933" i="14"/>
  <c r="D933" i="14"/>
  <c r="A934" i="14"/>
  <c r="C934" i="14"/>
  <c r="D934" i="14"/>
  <c r="A935" i="14"/>
  <c r="C935" i="14"/>
  <c r="D935" i="14"/>
  <c r="A936" i="14"/>
  <c r="C936" i="14"/>
  <c r="D936" i="14"/>
  <c r="A937" i="14"/>
  <c r="C937" i="14"/>
  <c r="D937" i="14"/>
  <c r="A938" i="14"/>
  <c r="C938" i="14"/>
  <c r="D938" i="14"/>
  <c r="A939" i="14"/>
  <c r="C939" i="14"/>
  <c r="D939" i="14"/>
  <c r="A940" i="14"/>
  <c r="C940" i="14"/>
  <c r="D940" i="14"/>
  <c r="A941" i="14"/>
  <c r="C941" i="14"/>
  <c r="D941" i="14"/>
  <c r="A942" i="14"/>
  <c r="C942" i="14"/>
  <c r="D942" i="14"/>
  <c r="A943" i="14"/>
  <c r="C943" i="14"/>
  <c r="D943" i="14"/>
  <c r="A944" i="14"/>
  <c r="C944" i="14"/>
  <c r="D944" i="14"/>
  <c r="A945" i="14"/>
  <c r="C945" i="14"/>
  <c r="D945" i="14"/>
  <c r="A946" i="14"/>
  <c r="C946" i="14"/>
  <c r="D946" i="14"/>
  <c r="A947" i="14"/>
  <c r="C947" i="14"/>
  <c r="D947" i="14"/>
  <c r="A948" i="14"/>
  <c r="C948" i="14"/>
  <c r="D948" i="14"/>
  <c r="A949" i="14"/>
  <c r="C949" i="14"/>
  <c r="D949" i="14"/>
  <c r="A950" i="14"/>
  <c r="C950" i="14"/>
  <c r="D950" i="14"/>
  <c r="A951" i="14"/>
  <c r="C951" i="14"/>
  <c r="D951" i="14"/>
  <c r="A952" i="14"/>
  <c r="C952" i="14"/>
  <c r="D952" i="14"/>
  <c r="A953" i="14"/>
  <c r="C953" i="14"/>
  <c r="D953" i="14"/>
  <c r="A954" i="14"/>
  <c r="C954" i="14"/>
  <c r="D954" i="14"/>
  <c r="A955" i="14"/>
  <c r="C955" i="14"/>
  <c r="D955" i="14"/>
  <c r="A956" i="14"/>
  <c r="C956" i="14"/>
  <c r="D956" i="14"/>
  <c r="A957" i="14"/>
  <c r="C957" i="14"/>
  <c r="D957" i="14"/>
  <c r="A958" i="14"/>
  <c r="C958" i="14"/>
  <c r="D958" i="14"/>
  <c r="A959" i="14"/>
  <c r="C959" i="14"/>
  <c r="D959" i="14"/>
  <c r="A960" i="14"/>
  <c r="C960" i="14"/>
  <c r="D960" i="14"/>
  <c r="A961" i="14"/>
  <c r="C961" i="14"/>
  <c r="D961" i="14"/>
  <c r="A962" i="14"/>
  <c r="C962" i="14"/>
  <c r="D962" i="14"/>
  <c r="A963" i="14"/>
  <c r="C963" i="14"/>
  <c r="D963" i="14"/>
  <c r="A964" i="14"/>
  <c r="C964" i="14"/>
  <c r="D964" i="14"/>
  <c r="A965" i="14"/>
  <c r="C965" i="14"/>
  <c r="D965" i="14"/>
  <c r="A966" i="14"/>
  <c r="C966" i="14"/>
  <c r="D966" i="14"/>
  <c r="A967" i="14"/>
  <c r="C967" i="14"/>
  <c r="D967" i="14"/>
  <c r="A968" i="14"/>
  <c r="C968" i="14"/>
  <c r="D968" i="14"/>
  <c r="A969" i="14"/>
  <c r="C969" i="14"/>
  <c r="D969" i="14"/>
  <c r="A970" i="14"/>
  <c r="C970" i="14"/>
  <c r="D970" i="14"/>
  <c r="A971" i="14"/>
  <c r="C971" i="14"/>
  <c r="D971" i="14"/>
  <c r="A972" i="14"/>
  <c r="C972" i="14"/>
  <c r="D972" i="14"/>
  <c r="A973" i="14"/>
  <c r="C973" i="14"/>
  <c r="D973" i="14"/>
  <c r="A974" i="14"/>
  <c r="C974" i="14"/>
  <c r="D974" i="14"/>
  <c r="A975" i="14"/>
  <c r="C975" i="14"/>
  <c r="D975" i="14"/>
  <c r="A976" i="14"/>
  <c r="C976" i="14"/>
  <c r="D976" i="14"/>
  <c r="A977" i="14"/>
  <c r="C977" i="14"/>
  <c r="D977" i="14"/>
  <c r="A978" i="14"/>
  <c r="C978" i="14"/>
  <c r="D978" i="14"/>
  <c r="A979" i="14"/>
  <c r="C979" i="14"/>
  <c r="D979" i="14"/>
  <c r="A980" i="14"/>
  <c r="C980" i="14"/>
  <c r="D980" i="14"/>
  <c r="A981" i="14"/>
  <c r="C981" i="14"/>
  <c r="D981" i="14"/>
  <c r="A982" i="14"/>
  <c r="C982" i="14"/>
  <c r="D982" i="14"/>
  <c r="A983" i="14"/>
  <c r="C983" i="14"/>
  <c r="D983" i="14"/>
  <c r="A984" i="14"/>
  <c r="C984" i="14"/>
  <c r="D984" i="14"/>
  <c r="A985" i="14"/>
  <c r="C985" i="14"/>
  <c r="D985" i="14"/>
  <c r="A986" i="14"/>
  <c r="C986" i="14"/>
  <c r="D986" i="14"/>
  <c r="A987" i="14"/>
  <c r="C987" i="14"/>
  <c r="D987" i="14"/>
  <c r="A988" i="14"/>
  <c r="C988" i="14"/>
  <c r="D988" i="14"/>
  <c r="A989" i="14"/>
  <c r="C989" i="14"/>
  <c r="D989" i="14"/>
  <c r="A990" i="14"/>
  <c r="C990" i="14"/>
  <c r="D990" i="14"/>
  <c r="A991" i="14"/>
  <c r="C991" i="14"/>
  <c r="D991" i="14"/>
  <c r="A992" i="14"/>
  <c r="C992" i="14"/>
  <c r="D992" i="14"/>
  <c r="A993" i="14"/>
  <c r="C993" i="14"/>
  <c r="D993" i="14"/>
  <c r="A994" i="14"/>
  <c r="C994" i="14"/>
  <c r="D994" i="14"/>
  <c r="A995" i="14"/>
  <c r="C995" i="14"/>
  <c r="D995" i="14"/>
  <c r="A996" i="14"/>
  <c r="C996" i="14"/>
  <c r="D996" i="14"/>
  <c r="A997" i="14"/>
  <c r="C997" i="14"/>
  <c r="D997" i="14"/>
  <c r="A998" i="14"/>
  <c r="C998" i="14"/>
  <c r="D998" i="14"/>
  <c r="A999" i="14"/>
  <c r="C999" i="14"/>
  <c r="D999" i="14"/>
  <c r="A1000" i="14"/>
  <c r="C1000" i="14"/>
  <c r="D1000" i="14"/>
  <c r="A1001" i="14"/>
  <c r="C1001" i="14"/>
  <c r="D1001" i="14"/>
  <c r="A1002" i="14"/>
  <c r="C1002" i="14"/>
  <c r="D1002" i="14"/>
  <c r="A1003" i="14"/>
  <c r="C1003" i="14"/>
  <c r="D1003" i="14"/>
  <c r="A1004" i="14"/>
  <c r="C1004" i="14"/>
  <c r="D1004" i="14"/>
  <c r="A1005" i="14"/>
  <c r="C1005" i="14"/>
  <c r="D1005" i="14"/>
  <c r="A1006" i="14"/>
  <c r="C1006" i="14"/>
  <c r="D1006" i="14"/>
  <c r="A1007" i="14"/>
  <c r="C1007" i="14"/>
  <c r="D1007" i="14"/>
  <c r="A1008" i="14"/>
  <c r="C1008" i="14"/>
  <c r="D1008" i="14"/>
  <c r="A1009" i="14"/>
  <c r="C1009" i="14"/>
  <c r="D1009" i="14"/>
  <c r="A1010" i="14"/>
  <c r="C1010" i="14"/>
  <c r="D1010" i="14"/>
  <c r="A1011" i="14"/>
  <c r="C1011" i="14"/>
  <c r="D1011" i="14"/>
  <c r="A1012" i="14"/>
  <c r="C1012" i="14"/>
  <c r="D1012" i="14"/>
  <c r="A1013" i="14"/>
  <c r="C1013" i="14"/>
  <c r="D1013" i="14"/>
  <c r="A1014" i="14"/>
  <c r="C1014" i="14"/>
  <c r="D1014" i="14"/>
  <c r="A1015" i="14"/>
  <c r="C1015" i="14"/>
  <c r="D1015" i="14"/>
  <c r="A1016" i="14"/>
  <c r="C1016" i="14"/>
  <c r="D1016" i="14"/>
  <c r="A1017" i="14"/>
  <c r="C1017" i="14"/>
  <c r="D1017" i="14"/>
  <c r="A1018" i="14"/>
  <c r="C1018" i="14"/>
  <c r="D1018" i="14"/>
  <c r="A1019" i="14"/>
  <c r="C1019" i="14"/>
  <c r="D1019" i="14"/>
  <c r="A1020" i="14"/>
  <c r="C1020" i="14"/>
  <c r="D1020" i="14"/>
  <c r="A1021" i="14"/>
  <c r="C1021" i="14"/>
  <c r="D1021" i="14"/>
  <c r="A1022" i="14"/>
  <c r="C1022" i="14"/>
  <c r="D1022" i="14"/>
  <c r="A1023" i="14"/>
  <c r="C1023" i="14"/>
  <c r="D1023" i="14"/>
  <c r="A1024" i="14"/>
  <c r="C1024" i="14"/>
  <c r="D1024" i="14"/>
  <c r="A1025" i="14"/>
  <c r="C1025" i="14"/>
  <c r="D1025" i="14"/>
  <c r="A1026" i="14"/>
  <c r="C1026" i="14"/>
  <c r="D1026" i="14"/>
  <c r="A1027" i="14"/>
  <c r="C1027" i="14"/>
  <c r="D1027" i="14"/>
  <c r="A1028" i="14"/>
  <c r="C1028" i="14"/>
  <c r="D1028" i="14"/>
  <c r="A1029" i="14"/>
  <c r="C1029" i="14"/>
  <c r="D1029" i="14"/>
  <c r="A1030" i="14"/>
  <c r="C1030" i="14"/>
  <c r="D1030" i="14"/>
  <c r="A1031" i="14"/>
  <c r="C1031" i="14"/>
  <c r="D1031" i="14"/>
  <c r="A1032" i="14"/>
  <c r="C1032" i="14"/>
  <c r="D1032" i="14"/>
  <c r="A1033" i="14"/>
  <c r="C1033" i="14"/>
  <c r="D1033" i="14"/>
  <c r="A1034" i="14"/>
  <c r="C1034" i="14"/>
  <c r="D1034" i="14"/>
  <c r="A1035" i="14"/>
  <c r="C1035" i="14"/>
  <c r="D1035" i="14"/>
  <c r="A1036" i="14"/>
  <c r="C1036" i="14"/>
  <c r="D1036" i="14"/>
  <c r="A1037" i="14"/>
  <c r="C1037" i="14"/>
  <c r="D1037" i="14"/>
  <c r="A1038" i="14"/>
  <c r="C1038" i="14"/>
  <c r="D1038" i="14"/>
  <c r="A1039" i="14"/>
  <c r="C1039" i="14"/>
  <c r="D1039" i="14"/>
  <c r="A1040" i="14"/>
  <c r="C1040" i="14"/>
  <c r="D1040" i="14"/>
  <c r="A1041" i="14"/>
  <c r="C1041" i="14"/>
  <c r="D1041" i="14"/>
  <c r="A1042" i="14"/>
  <c r="C1042" i="14"/>
  <c r="D1042" i="14"/>
  <c r="A1043" i="14"/>
  <c r="C1043" i="14"/>
  <c r="D1043" i="14"/>
  <c r="A1044" i="14"/>
  <c r="C1044" i="14"/>
  <c r="D1044" i="14"/>
  <c r="A1045" i="14"/>
  <c r="C1045" i="14"/>
  <c r="D1045" i="14"/>
  <c r="A1046" i="14"/>
  <c r="C1046" i="14"/>
  <c r="D1046" i="14"/>
  <c r="A1047" i="14"/>
  <c r="C1047" i="14"/>
  <c r="D1047" i="14"/>
  <c r="A1048" i="14"/>
  <c r="C1048" i="14"/>
  <c r="D1048" i="14"/>
  <c r="A1049" i="14"/>
  <c r="C1049" i="14"/>
  <c r="D1049" i="14"/>
  <c r="A1050" i="14"/>
  <c r="C1050" i="14"/>
  <c r="D1050" i="14"/>
  <c r="A1051" i="14"/>
  <c r="C1051" i="14"/>
  <c r="D1051" i="14"/>
  <c r="A1052" i="14"/>
  <c r="C1052" i="14"/>
  <c r="D1052" i="14"/>
  <c r="A1053" i="14"/>
  <c r="C1053" i="14"/>
  <c r="D1053" i="14"/>
  <c r="A1054" i="14"/>
  <c r="C1054" i="14"/>
  <c r="D1054" i="14"/>
  <c r="A1055" i="14"/>
  <c r="C1055" i="14"/>
  <c r="D1055" i="14"/>
  <c r="A1056" i="14"/>
  <c r="C1056" i="14"/>
  <c r="D1056" i="14"/>
  <c r="A1057" i="14"/>
  <c r="C1057" i="14"/>
  <c r="D1057" i="14"/>
  <c r="A1058" i="14"/>
  <c r="C1058" i="14"/>
  <c r="D1058" i="14"/>
  <c r="A1059" i="14"/>
  <c r="C1059" i="14"/>
  <c r="D1059" i="14"/>
  <c r="A1060" i="14"/>
  <c r="C1060" i="14"/>
  <c r="D1060" i="14"/>
  <c r="A1061" i="14"/>
  <c r="C1061" i="14"/>
  <c r="D1061" i="14"/>
  <c r="A1062" i="14"/>
  <c r="C1062" i="14"/>
  <c r="D1062" i="14"/>
  <c r="A1063" i="14"/>
  <c r="C1063" i="14"/>
  <c r="D1063" i="14"/>
  <c r="A1064" i="14"/>
  <c r="C1064" i="14"/>
  <c r="D1064" i="14"/>
  <c r="A1065" i="14"/>
  <c r="C1065" i="14"/>
  <c r="D1065" i="14"/>
  <c r="A1066" i="14"/>
  <c r="C1066" i="14"/>
  <c r="D1066" i="14"/>
  <c r="A1067" i="14"/>
  <c r="C1067" i="14"/>
  <c r="D1067" i="14"/>
  <c r="A1068" i="14"/>
  <c r="C1068" i="14"/>
  <c r="D1068" i="14"/>
  <c r="A1069" i="14"/>
  <c r="C1069" i="14"/>
  <c r="D1069" i="14"/>
  <c r="A1070" i="14"/>
  <c r="C1070" i="14"/>
  <c r="D1070" i="14"/>
  <c r="A1071" i="14"/>
  <c r="C1071" i="14"/>
  <c r="D1071" i="14"/>
  <c r="A1072" i="14"/>
  <c r="C1072" i="14"/>
  <c r="D1072" i="14"/>
  <c r="A1073" i="14"/>
  <c r="C1073" i="14"/>
  <c r="D1073" i="14"/>
  <c r="A1074" i="14"/>
  <c r="C1074" i="14"/>
  <c r="D1074" i="14"/>
  <c r="A1075" i="14"/>
  <c r="C1075" i="14"/>
  <c r="D1075" i="14"/>
  <c r="A1076" i="14"/>
  <c r="C1076" i="14"/>
  <c r="D1076" i="14"/>
  <c r="A1077" i="14"/>
  <c r="C1077" i="14"/>
  <c r="D1077" i="14"/>
  <c r="A1078" i="14"/>
  <c r="C1078" i="14"/>
  <c r="D1078" i="14"/>
  <c r="A1079" i="14"/>
  <c r="C1079" i="14"/>
  <c r="D1079" i="14"/>
  <c r="A1080" i="14"/>
  <c r="C1080" i="14"/>
  <c r="D1080" i="14"/>
  <c r="A1081" i="14"/>
  <c r="C1081" i="14"/>
  <c r="D1081" i="14"/>
  <c r="A1082" i="14"/>
  <c r="C1082" i="14"/>
  <c r="D1082" i="14"/>
  <c r="A1083" i="14"/>
  <c r="C1083" i="14"/>
  <c r="D1083" i="14"/>
  <c r="A1084" i="14"/>
  <c r="C1084" i="14"/>
  <c r="D1084" i="14"/>
  <c r="A1085" i="14"/>
  <c r="C1085" i="14"/>
  <c r="D1085" i="14"/>
  <c r="A1086" i="14"/>
  <c r="C1086" i="14"/>
  <c r="D1086" i="14"/>
  <c r="A1087" i="14"/>
  <c r="C1087" i="14"/>
  <c r="D1087" i="14"/>
  <c r="A1088" i="14"/>
  <c r="C1088" i="14"/>
  <c r="D1088" i="14"/>
  <c r="A1089" i="14"/>
  <c r="C1089" i="14"/>
  <c r="D1089" i="14"/>
  <c r="A1090" i="14"/>
  <c r="C1090" i="14"/>
  <c r="D1090" i="14"/>
  <c r="A1091" i="14"/>
  <c r="C1091" i="14"/>
  <c r="D1091" i="14"/>
  <c r="A1092" i="14"/>
  <c r="C1092" i="14"/>
  <c r="D1092" i="14"/>
  <c r="A1093" i="14"/>
  <c r="C1093" i="14"/>
  <c r="D1093" i="14"/>
  <c r="A1094" i="14"/>
  <c r="C1094" i="14"/>
  <c r="D1094" i="14"/>
  <c r="A1095" i="14"/>
  <c r="C1095" i="14"/>
  <c r="D1095" i="14"/>
  <c r="A1096" i="14"/>
  <c r="C1096" i="14"/>
  <c r="D1096" i="14"/>
  <c r="A1097" i="14"/>
  <c r="C1097" i="14"/>
  <c r="D1097" i="14"/>
  <c r="A1098" i="14"/>
  <c r="C1098" i="14"/>
  <c r="D1098" i="14"/>
  <c r="A1099" i="14"/>
  <c r="C1099" i="14"/>
  <c r="D1099" i="14"/>
  <c r="A1100" i="14"/>
  <c r="C1100" i="14"/>
  <c r="D1100" i="14"/>
  <c r="A1101" i="14"/>
  <c r="C1101" i="14"/>
  <c r="D1101" i="14"/>
  <c r="A1102" i="14"/>
  <c r="C1102" i="14"/>
  <c r="D1102" i="14"/>
  <c r="A1103" i="14"/>
  <c r="C1103" i="14"/>
  <c r="D1103" i="14"/>
  <c r="A1104" i="14"/>
  <c r="C1104" i="14"/>
  <c r="D1104" i="14"/>
  <c r="A1105" i="14"/>
  <c r="C1105" i="14"/>
  <c r="D1105" i="14"/>
  <c r="A1106" i="14"/>
  <c r="C1106" i="14"/>
  <c r="D1106" i="14"/>
  <c r="A1107" i="14"/>
  <c r="C1107" i="14"/>
  <c r="D1107" i="14"/>
  <c r="A1108" i="14"/>
  <c r="C1108" i="14"/>
  <c r="D1108" i="14"/>
  <c r="A1109" i="14"/>
  <c r="C1109" i="14"/>
  <c r="D1109" i="14"/>
  <c r="A1110" i="14"/>
  <c r="C1110" i="14"/>
  <c r="D1110" i="14"/>
  <c r="A1111" i="14"/>
  <c r="C1111" i="14"/>
  <c r="D1111" i="14"/>
  <c r="A1112" i="14"/>
  <c r="C1112" i="14"/>
  <c r="D1112" i="14"/>
  <c r="A1113" i="14"/>
  <c r="C1113" i="14"/>
  <c r="D1113" i="14"/>
  <c r="A1114" i="14"/>
  <c r="C1114" i="14"/>
  <c r="D1114" i="14"/>
  <c r="A1115" i="14"/>
  <c r="C1115" i="14"/>
  <c r="D1115" i="14"/>
  <c r="A1116" i="14"/>
  <c r="C1116" i="14"/>
  <c r="D1116" i="14"/>
  <c r="A1117" i="14"/>
  <c r="C1117" i="14"/>
  <c r="D1117" i="14"/>
  <c r="A1118" i="14"/>
  <c r="C1118" i="14"/>
  <c r="D1118" i="14"/>
  <c r="A1119" i="14"/>
  <c r="C1119" i="14"/>
  <c r="D1119" i="14"/>
  <c r="A1120" i="14"/>
  <c r="C1120" i="14"/>
  <c r="D1120" i="14"/>
  <c r="A1121" i="14"/>
  <c r="C1121" i="14"/>
  <c r="D1121" i="14"/>
  <c r="A1122" i="14"/>
  <c r="C1122" i="14"/>
  <c r="D1122" i="14"/>
  <c r="A1123" i="14"/>
  <c r="C1123" i="14"/>
  <c r="D1123" i="14"/>
  <c r="A1124" i="14"/>
  <c r="C1124" i="14"/>
  <c r="D1124" i="14"/>
  <c r="A1125" i="14"/>
  <c r="C1125" i="14"/>
  <c r="D1125" i="14"/>
  <c r="A1126" i="14"/>
  <c r="C1126" i="14"/>
  <c r="D1126" i="14"/>
  <c r="A1127" i="14"/>
  <c r="C1127" i="14"/>
  <c r="D1127" i="14"/>
  <c r="A1128" i="14"/>
  <c r="C1128" i="14"/>
  <c r="D1128" i="14"/>
  <c r="A1129" i="14"/>
  <c r="C1129" i="14"/>
  <c r="D1129" i="14"/>
  <c r="A1130" i="14"/>
  <c r="C1130" i="14"/>
  <c r="D1130" i="14"/>
  <c r="A1131" i="14"/>
  <c r="C1131" i="14"/>
  <c r="D1131" i="14"/>
  <c r="A1132" i="14"/>
  <c r="C1132" i="14"/>
  <c r="D1132" i="14"/>
  <c r="A1133" i="14"/>
  <c r="C1133" i="14"/>
  <c r="D1133" i="14"/>
  <c r="A1134" i="14"/>
  <c r="C1134" i="14"/>
  <c r="D1134" i="14"/>
  <c r="A1135" i="14"/>
  <c r="C1135" i="14"/>
  <c r="D1135" i="14"/>
  <c r="A1136" i="14"/>
  <c r="C1136" i="14"/>
  <c r="D1136" i="14"/>
  <c r="A1137" i="14"/>
  <c r="C1137" i="14"/>
  <c r="D1137" i="14"/>
  <c r="A1138" i="14"/>
  <c r="C1138" i="14"/>
  <c r="D1138" i="14"/>
  <c r="A1139" i="14"/>
  <c r="C1139" i="14"/>
  <c r="D1139" i="14"/>
  <c r="A1140" i="14"/>
  <c r="C1140" i="14"/>
  <c r="D1140" i="14"/>
  <c r="A1141" i="14"/>
  <c r="C1141" i="14"/>
  <c r="D1141" i="14"/>
  <c r="A1142" i="14"/>
  <c r="C1142" i="14"/>
  <c r="D1142" i="14"/>
  <c r="A1143" i="14"/>
  <c r="C1143" i="14"/>
  <c r="D1143" i="14"/>
  <c r="A1144" i="14"/>
  <c r="C1144" i="14"/>
  <c r="D1144" i="14"/>
  <c r="A1145" i="14"/>
  <c r="C1145" i="14"/>
  <c r="D1145" i="14"/>
  <c r="A1146" i="14"/>
  <c r="C1146" i="14"/>
  <c r="D1146" i="14"/>
  <c r="A1147" i="14"/>
  <c r="C1147" i="14"/>
  <c r="D1147" i="14"/>
  <c r="A1148" i="14"/>
  <c r="C1148" i="14"/>
  <c r="D1148" i="14"/>
  <c r="A1149" i="14"/>
  <c r="C1149" i="14"/>
  <c r="D1149" i="14"/>
  <c r="A1150" i="14"/>
  <c r="C1150" i="14"/>
  <c r="D1150" i="14"/>
  <c r="A1151" i="14"/>
  <c r="C1151" i="14"/>
  <c r="D1151" i="14"/>
  <c r="A1152" i="14"/>
  <c r="C1152" i="14"/>
  <c r="D1152" i="14"/>
  <c r="A1153" i="14"/>
  <c r="C1153" i="14"/>
  <c r="D1153" i="14"/>
  <c r="A1154" i="14"/>
  <c r="C1154" i="14"/>
  <c r="D1154" i="14"/>
  <c r="A1155" i="14"/>
  <c r="C1155" i="14"/>
  <c r="D1155" i="14"/>
  <c r="A1156" i="14"/>
  <c r="C1156" i="14"/>
  <c r="D1156" i="14"/>
  <c r="A1157" i="14"/>
  <c r="C1157" i="14"/>
  <c r="D1157" i="14"/>
  <c r="A1158" i="14"/>
  <c r="C1158" i="14"/>
  <c r="D1158" i="14"/>
  <c r="A1159" i="14"/>
  <c r="C1159" i="14"/>
  <c r="D1159" i="14"/>
  <c r="A1160" i="14"/>
  <c r="C1160" i="14"/>
  <c r="D1160" i="14"/>
  <c r="A1161" i="14"/>
  <c r="C1161" i="14"/>
  <c r="D1161" i="14"/>
  <c r="A1162" i="14"/>
  <c r="C1162" i="14"/>
  <c r="D1162" i="14"/>
  <c r="A1163" i="14"/>
  <c r="C1163" i="14"/>
  <c r="D1163" i="14"/>
  <c r="A1164" i="14"/>
  <c r="C1164" i="14"/>
  <c r="D1164" i="14"/>
  <c r="A1165" i="14"/>
  <c r="C1165" i="14"/>
  <c r="D1165" i="14"/>
  <c r="A1166" i="14"/>
  <c r="C1166" i="14"/>
  <c r="D1166" i="14"/>
  <c r="A1167" i="14"/>
  <c r="C1167" i="14"/>
  <c r="D1167" i="14"/>
  <c r="A1168" i="14"/>
  <c r="C1168" i="14"/>
  <c r="D1168" i="14"/>
  <c r="A1169" i="14"/>
  <c r="C1169" i="14"/>
  <c r="D1169" i="14"/>
  <c r="A1170" i="14"/>
  <c r="C1170" i="14"/>
  <c r="D1170" i="14"/>
  <c r="A1171" i="14"/>
  <c r="C1171" i="14"/>
  <c r="D1171" i="14"/>
  <c r="A1172" i="14"/>
  <c r="C1172" i="14"/>
  <c r="D1172" i="14"/>
  <c r="A1173" i="14"/>
  <c r="C1173" i="14"/>
  <c r="D1173" i="14"/>
  <c r="A1174" i="14"/>
  <c r="C1174" i="14"/>
  <c r="D1174" i="14"/>
  <c r="A1175" i="14"/>
  <c r="C1175" i="14"/>
  <c r="D1175" i="14"/>
  <c r="A1176" i="14"/>
  <c r="C1176" i="14"/>
  <c r="D1176" i="14"/>
  <c r="A1177" i="14"/>
  <c r="C1177" i="14"/>
  <c r="D1177" i="14"/>
  <c r="A1178" i="14"/>
  <c r="C1178" i="14"/>
  <c r="D1178" i="14"/>
  <c r="A1179" i="14"/>
  <c r="C1179" i="14"/>
  <c r="D1179" i="14"/>
  <c r="A1180" i="14"/>
  <c r="C1180" i="14"/>
  <c r="D1180" i="14"/>
  <c r="A1181" i="14"/>
  <c r="C1181" i="14"/>
  <c r="D1181" i="14"/>
  <c r="A1182" i="14"/>
  <c r="C1182" i="14"/>
  <c r="D1182" i="14"/>
  <c r="A1183" i="14"/>
  <c r="C1183" i="14"/>
  <c r="D1183" i="14"/>
  <c r="A1184" i="14"/>
  <c r="C1184" i="14"/>
  <c r="D1184" i="14"/>
  <c r="A1185" i="14"/>
  <c r="C1185" i="14"/>
  <c r="D1185" i="14"/>
  <c r="A1186" i="14"/>
  <c r="C1186" i="14"/>
  <c r="D1186" i="14"/>
  <c r="A1187" i="14"/>
  <c r="C1187" i="14"/>
  <c r="D1187" i="14"/>
  <c r="A1188" i="14"/>
  <c r="C1188" i="14"/>
  <c r="D1188" i="14"/>
  <c r="A1189" i="14"/>
  <c r="C1189" i="14"/>
  <c r="D1189" i="14"/>
  <c r="A1190" i="14"/>
  <c r="C1190" i="14"/>
  <c r="D1190" i="14"/>
  <c r="A1191" i="14"/>
  <c r="C1191" i="14"/>
  <c r="D1191" i="14"/>
  <c r="A1192" i="14"/>
  <c r="C1192" i="14"/>
  <c r="D1192" i="14"/>
  <c r="A1193" i="14"/>
  <c r="C1193" i="14"/>
  <c r="D1193" i="14"/>
  <c r="A1194" i="14"/>
  <c r="C1194" i="14"/>
  <c r="D1194" i="14"/>
  <c r="A1195" i="14"/>
  <c r="C1195" i="14"/>
  <c r="D1195" i="14"/>
  <c r="A1196" i="14"/>
  <c r="C1196" i="14"/>
  <c r="D1196" i="14"/>
  <c r="A1197" i="14"/>
  <c r="C1197" i="14"/>
  <c r="D1197" i="14"/>
  <c r="A1198" i="14"/>
  <c r="C1198" i="14"/>
  <c r="D1198" i="14"/>
  <c r="A1199" i="14"/>
  <c r="C1199" i="14"/>
  <c r="D1199" i="14"/>
  <c r="A1200" i="14"/>
  <c r="C1200" i="14"/>
  <c r="D1200" i="14"/>
  <c r="A1201" i="14"/>
  <c r="C1201" i="14"/>
  <c r="D1201" i="14"/>
  <c r="A1202" i="14"/>
  <c r="C1202" i="14"/>
  <c r="D1202" i="14"/>
  <c r="A1203" i="14"/>
  <c r="C1203" i="14"/>
  <c r="D1203" i="14"/>
  <c r="A1204" i="14"/>
  <c r="C1204" i="14"/>
  <c r="D1204" i="14"/>
  <c r="A1205" i="14"/>
  <c r="C1205" i="14"/>
  <c r="D1205" i="14"/>
  <c r="A1206" i="14"/>
  <c r="C1206" i="14"/>
  <c r="D1206" i="14"/>
  <c r="A1207" i="14"/>
  <c r="C1207" i="14"/>
  <c r="D1207" i="14"/>
  <c r="A1208" i="14"/>
  <c r="C1208" i="14"/>
  <c r="D1208" i="14"/>
  <c r="A1209" i="14"/>
  <c r="C1209" i="14"/>
  <c r="D1209" i="14"/>
  <c r="A1210" i="14"/>
  <c r="C1210" i="14"/>
  <c r="D1210" i="14"/>
  <c r="A1211" i="14"/>
  <c r="C1211" i="14"/>
  <c r="D1211" i="14"/>
  <c r="A1212" i="14"/>
  <c r="C1212" i="14"/>
  <c r="D1212" i="14"/>
  <c r="A1213" i="14"/>
  <c r="C1213" i="14"/>
  <c r="D1213" i="14"/>
  <c r="A1214" i="14"/>
  <c r="C1214" i="14"/>
  <c r="D1214" i="14"/>
  <c r="A1215" i="14"/>
  <c r="C1215" i="14"/>
  <c r="D1215" i="14"/>
  <c r="A1216" i="14"/>
  <c r="C1216" i="14"/>
  <c r="D1216" i="14"/>
  <c r="A1217" i="14"/>
  <c r="C1217" i="14"/>
  <c r="D1217" i="14"/>
  <c r="A1218" i="14"/>
  <c r="C1218" i="14"/>
  <c r="D1218" i="14"/>
  <c r="A1219" i="14"/>
  <c r="C1219" i="14"/>
  <c r="D1219" i="14"/>
  <c r="A1220" i="14"/>
  <c r="C1220" i="14"/>
  <c r="D1220" i="14"/>
  <c r="A1221" i="14"/>
  <c r="C1221" i="14"/>
  <c r="D1221" i="14"/>
  <c r="A1222" i="14"/>
  <c r="C1222" i="14"/>
  <c r="D1222" i="14"/>
  <c r="A1223" i="14"/>
  <c r="C1223" i="14"/>
  <c r="D1223" i="14"/>
  <c r="A1224" i="14"/>
  <c r="C1224" i="14"/>
  <c r="D1224" i="14"/>
  <c r="A1225" i="14"/>
  <c r="C1225" i="14"/>
  <c r="D1225" i="14"/>
  <c r="A1226" i="14"/>
  <c r="C1226" i="14"/>
  <c r="D1226" i="14"/>
  <c r="A1227" i="14"/>
  <c r="C1227" i="14"/>
  <c r="D1227" i="14"/>
  <c r="A1228" i="14"/>
  <c r="C1228" i="14"/>
  <c r="D1228" i="14"/>
  <c r="A1229" i="14"/>
  <c r="C1229" i="14"/>
  <c r="D1229" i="14"/>
  <c r="A1230" i="14"/>
  <c r="C1230" i="14"/>
  <c r="D1230" i="14"/>
  <c r="A1231" i="14"/>
  <c r="C1231" i="14"/>
  <c r="D1231" i="14"/>
  <c r="A1232" i="14"/>
  <c r="C1232" i="14"/>
  <c r="D1232" i="14"/>
  <c r="A1233" i="14"/>
  <c r="C1233" i="14"/>
  <c r="D1233" i="14"/>
  <c r="A1234" i="14"/>
  <c r="C1234" i="14"/>
  <c r="D1234" i="14"/>
  <c r="A1235" i="14"/>
  <c r="C1235" i="14"/>
  <c r="D1235" i="14"/>
  <c r="A1236" i="14"/>
  <c r="C1236" i="14"/>
  <c r="D1236" i="14"/>
  <c r="A1237" i="14"/>
  <c r="C1237" i="14"/>
  <c r="D1237" i="14"/>
  <c r="A1238" i="14"/>
  <c r="C1238" i="14"/>
  <c r="D1238" i="14"/>
  <c r="A1239" i="14"/>
  <c r="C1239" i="14"/>
  <c r="D1239" i="14"/>
  <c r="A1240" i="14"/>
  <c r="C1240" i="14"/>
  <c r="D1240" i="14"/>
  <c r="A1241" i="14"/>
  <c r="C1241" i="14"/>
  <c r="D1241" i="14"/>
  <c r="A1242" i="14"/>
  <c r="C1242" i="14"/>
  <c r="D1242" i="14"/>
  <c r="A1243" i="14"/>
  <c r="C1243" i="14"/>
  <c r="D1243" i="14"/>
  <c r="A1244" i="14"/>
  <c r="C1244" i="14"/>
  <c r="D1244" i="14"/>
  <c r="A1245" i="14"/>
  <c r="C1245" i="14"/>
  <c r="D1245" i="14"/>
  <c r="A1246" i="14"/>
  <c r="C1246" i="14"/>
  <c r="D1246" i="14"/>
  <c r="A1247" i="14"/>
  <c r="C1247" i="14"/>
  <c r="D1247" i="14"/>
  <c r="A1248" i="14"/>
  <c r="C1248" i="14"/>
  <c r="D1248" i="14"/>
  <c r="A1249" i="14"/>
  <c r="C1249" i="14"/>
  <c r="D1249" i="14"/>
  <c r="A1250" i="14"/>
  <c r="C1250" i="14"/>
  <c r="D1250" i="14"/>
  <c r="A1251" i="14"/>
  <c r="C1251" i="14"/>
  <c r="D1251" i="14"/>
  <c r="A1252" i="14"/>
  <c r="C1252" i="14"/>
  <c r="D1252" i="14"/>
  <c r="A1253" i="14"/>
  <c r="C1253" i="14"/>
  <c r="D1253" i="14"/>
  <c r="A1254" i="14"/>
  <c r="C1254" i="14"/>
  <c r="D1254" i="14"/>
  <c r="A1255" i="14"/>
  <c r="C1255" i="14"/>
  <c r="D1255" i="14"/>
  <c r="A1256" i="14"/>
  <c r="C1256" i="14"/>
  <c r="D1256" i="14"/>
  <c r="A1257" i="14"/>
  <c r="C1257" i="14"/>
  <c r="D1257" i="14"/>
  <c r="A1258" i="14"/>
  <c r="C1258" i="14"/>
  <c r="D1258" i="14"/>
  <c r="A1259" i="14"/>
  <c r="C1259" i="14"/>
  <c r="D1259" i="14"/>
  <c r="A1260" i="14"/>
  <c r="C1260" i="14"/>
  <c r="D1260" i="14"/>
  <c r="A1261" i="14"/>
  <c r="C1261" i="14"/>
  <c r="D1261" i="14"/>
  <c r="A1262" i="14"/>
  <c r="C1262" i="14"/>
  <c r="D1262" i="14"/>
  <c r="A1263" i="14"/>
  <c r="C1263" i="14"/>
  <c r="D1263" i="14"/>
  <c r="A1264" i="14"/>
  <c r="C1264" i="14"/>
  <c r="D1264" i="14"/>
  <c r="A1265" i="14"/>
  <c r="C1265" i="14"/>
  <c r="D1265" i="14"/>
  <c r="A1266" i="14"/>
  <c r="C1266" i="14"/>
  <c r="D1266" i="14"/>
  <c r="A1267" i="14"/>
  <c r="C1267" i="14"/>
  <c r="D1267" i="14"/>
  <c r="A1268" i="14"/>
  <c r="C1268" i="14"/>
  <c r="D1268" i="14"/>
  <c r="A1269" i="14"/>
  <c r="C1269" i="14"/>
  <c r="D1269" i="14"/>
  <c r="A1270" i="14"/>
  <c r="C1270" i="14"/>
  <c r="D1270" i="14"/>
  <c r="A1271" i="14"/>
  <c r="C1271" i="14"/>
  <c r="D1271" i="14"/>
  <c r="A1272" i="14"/>
  <c r="C1272" i="14"/>
  <c r="D1272" i="14"/>
  <c r="A1273" i="14"/>
  <c r="C1273" i="14"/>
  <c r="D1273" i="14"/>
  <c r="A1274" i="14"/>
  <c r="C1274" i="14"/>
  <c r="D1274" i="14"/>
  <c r="A1275" i="14"/>
  <c r="C1275" i="14"/>
  <c r="D1275" i="14"/>
  <c r="A1276" i="14"/>
  <c r="C1276" i="14"/>
  <c r="D1276" i="14"/>
  <c r="A1277" i="14"/>
  <c r="C1277" i="14"/>
  <c r="D1277" i="14"/>
  <c r="A1278" i="14"/>
  <c r="C1278" i="14"/>
  <c r="D1278" i="14"/>
  <c r="A1279" i="14"/>
  <c r="C1279" i="14"/>
  <c r="D1279" i="14"/>
  <c r="A1280" i="14"/>
  <c r="C1280" i="14"/>
  <c r="D1280" i="14"/>
  <c r="A1281" i="14"/>
  <c r="C1281" i="14"/>
  <c r="D1281" i="14"/>
  <c r="A1282" i="14"/>
  <c r="C1282" i="14"/>
  <c r="D1282" i="14"/>
  <c r="A1283" i="14"/>
  <c r="C1283" i="14"/>
  <c r="D1283" i="14"/>
  <c r="A1284" i="14"/>
  <c r="C1284" i="14"/>
  <c r="D1284" i="14"/>
  <c r="A1285" i="14"/>
  <c r="C1285" i="14"/>
  <c r="D1285" i="14"/>
  <c r="A1286" i="14"/>
  <c r="C1286" i="14"/>
  <c r="D1286" i="14"/>
  <c r="A1287" i="14"/>
  <c r="C1287" i="14"/>
  <c r="D1287" i="14"/>
  <c r="A1288" i="14"/>
  <c r="C1288" i="14"/>
  <c r="D1288" i="14"/>
  <c r="A1289" i="14"/>
  <c r="C1289" i="14"/>
  <c r="D1289" i="14"/>
  <c r="A1290" i="14"/>
  <c r="C1290" i="14"/>
  <c r="D1290" i="14"/>
  <c r="A1291" i="14"/>
  <c r="C1291" i="14"/>
  <c r="D1291" i="14"/>
  <c r="A1292" i="14"/>
  <c r="C1292" i="14"/>
  <c r="D1292" i="14"/>
  <c r="A1293" i="14"/>
  <c r="C1293" i="14"/>
  <c r="D1293" i="14"/>
  <c r="A1294" i="14"/>
  <c r="C1294" i="14"/>
  <c r="D1294" i="14"/>
  <c r="A1295" i="14"/>
  <c r="C1295" i="14"/>
  <c r="D1295" i="14"/>
  <c r="A1296" i="14"/>
  <c r="C1296" i="14"/>
  <c r="D1296" i="14"/>
  <c r="A1297" i="14"/>
  <c r="C1297" i="14"/>
  <c r="D1297" i="14"/>
  <c r="A1298" i="14"/>
  <c r="C1298" i="14"/>
  <c r="D1298" i="14"/>
  <c r="A1299" i="14"/>
  <c r="C1299" i="14"/>
  <c r="D1299" i="14"/>
  <c r="A1300" i="14"/>
  <c r="C1300" i="14"/>
  <c r="D1300" i="14"/>
  <c r="A1301" i="14"/>
  <c r="C1301" i="14"/>
  <c r="D1301" i="14"/>
  <c r="A1302" i="14"/>
  <c r="C1302" i="14"/>
  <c r="D1302" i="14"/>
  <c r="A1303" i="14"/>
  <c r="C1303" i="14"/>
  <c r="D1303" i="14"/>
  <c r="A1304" i="14"/>
  <c r="C1304" i="14"/>
  <c r="D1304" i="14"/>
  <c r="A1305" i="14"/>
  <c r="C1305" i="14"/>
  <c r="D1305" i="14"/>
  <c r="A1306" i="14"/>
  <c r="C1306" i="14"/>
  <c r="D1306" i="14"/>
  <c r="A1307" i="14"/>
  <c r="C1307" i="14"/>
  <c r="D1307" i="14"/>
  <c r="A1308" i="14"/>
  <c r="C1308" i="14"/>
  <c r="D1308" i="14"/>
  <c r="A1309" i="14"/>
  <c r="C1309" i="14"/>
  <c r="D1309" i="14"/>
  <c r="A1310" i="14"/>
  <c r="C1310" i="14"/>
  <c r="D1310" i="14"/>
  <c r="A1311" i="14"/>
  <c r="C1311" i="14"/>
  <c r="D1311" i="14"/>
  <c r="A1312" i="14"/>
  <c r="C1312" i="14"/>
  <c r="D1312" i="14"/>
  <c r="A1313" i="14"/>
  <c r="C1313" i="14"/>
  <c r="D1313" i="14"/>
  <c r="A1314" i="14"/>
  <c r="C1314" i="14"/>
  <c r="D1314" i="14"/>
  <c r="A1315" i="14"/>
  <c r="C1315" i="14"/>
  <c r="D1315" i="14"/>
  <c r="A1316" i="14"/>
  <c r="C1316" i="14"/>
  <c r="D1316" i="14"/>
  <c r="A1317" i="14"/>
  <c r="C1317" i="14"/>
  <c r="D1317" i="14"/>
  <c r="A1318" i="14"/>
  <c r="C1318" i="14"/>
  <c r="D1318" i="14"/>
  <c r="A1319" i="14"/>
  <c r="C1319" i="14"/>
  <c r="D1319" i="14"/>
  <c r="A1320" i="14"/>
  <c r="C1320" i="14"/>
  <c r="D1320" i="14"/>
  <c r="A1321" i="14"/>
  <c r="C1321" i="14"/>
  <c r="D1321" i="14"/>
  <c r="A1322" i="14"/>
  <c r="C1322" i="14"/>
  <c r="D1322" i="14"/>
  <c r="A1323" i="14"/>
  <c r="C1323" i="14"/>
  <c r="D1323" i="14"/>
  <c r="A1324" i="14"/>
  <c r="C1324" i="14"/>
  <c r="D1324" i="14"/>
  <c r="A1325" i="14"/>
  <c r="C1325" i="14"/>
  <c r="D1325" i="14"/>
  <c r="A1326" i="14"/>
  <c r="C1326" i="14"/>
  <c r="D1326" i="14"/>
  <c r="A1327" i="14"/>
  <c r="C1327" i="14"/>
  <c r="D1327" i="14"/>
  <c r="A1328" i="14"/>
  <c r="C1328" i="14"/>
  <c r="D1328" i="14"/>
  <c r="A1329" i="14"/>
  <c r="C1329" i="14"/>
  <c r="D1329" i="14"/>
  <c r="A1330" i="14"/>
  <c r="C1330" i="14"/>
  <c r="D1330" i="14"/>
  <c r="A1331" i="14"/>
  <c r="C1331" i="14"/>
  <c r="D1331" i="14"/>
  <c r="A1332" i="14"/>
  <c r="C1332" i="14"/>
  <c r="D1332" i="14"/>
  <c r="A1333" i="14"/>
  <c r="C1333" i="14"/>
  <c r="D1333" i="14"/>
  <c r="A1334" i="14"/>
  <c r="C1334" i="14"/>
  <c r="D1334" i="14"/>
  <c r="A1335" i="14"/>
  <c r="C1335" i="14"/>
  <c r="D1335" i="14"/>
  <c r="A1336" i="14"/>
  <c r="C1336" i="14"/>
  <c r="D1336" i="14"/>
  <c r="A1337" i="14"/>
  <c r="C1337" i="14"/>
  <c r="D1337" i="14"/>
  <c r="A1338" i="14"/>
  <c r="C1338" i="14"/>
  <c r="D1338" i="14"/>
  <c r="A1339" i="14"/>
  <c r="C1339" i="14"/>
  <c r="D1339" i="14"/>
  <c r="A1340" i="14"/>
  <c r="C1340" i="14"/>
  <c r="D1340" i="14"/>
  <c r="A1341" i="14"/>
  <c r="C1341" i="14"/>
  <c r="D1341" i="14"/>
  <c r="A1342" i="14"/>
  <c r="C1342" i="14"/>
  <c r="D1342" i="14"/>
  <c r="A1343" i="14"/>
  <c r="C1343" i="14"/>
  <c r="D1343" i="14"/>
  <c r="A1344" i="14"/>
  <c r="C1344" i="14"/>
  <c r="D1344" i="14"/>
  <c r="A1345" i="14"/>
  <c r="C1345" i="14"/>
  <c r="D1345" i="14"/>
  <c r="A1346" i="14"/>
  <c r="C1346" i="14"/>
  <c r="D1346" i="14"/>
  <c r="A1347" i="14"/>
  <c r="C1347" i="14"/>
  <c r="D1347" i="14"/>
  <c r="A1348" i="14"/>
  <c r="C1348" i="14"/>
  <c r="D1348" i="14"/>
  <c r="A1349" i="14"/>
  <c r="C1349" i="14"/>
  <c r="D1349" i="14"/>
  <c r="A1350" i="14"/>
  <c r="C1350" i="14"/>
  <c r="D1350" i="14"/>
  <c r="A1351" i="14"/>
  <c r="C1351" i="14"/>
  <c r="D1351" i="14"/>
  <c r="A1352" i="14"/>
  <c r="C1352" i="14"/>
  <c r="D1352" i="14"/>
  <c r="A1353" i="14"/>
  <c r="C1353" i="14"/>
  <c r="D1353" i="14"/>
  <c r="A1354" i="14"/>
  <c r="C1354" i="14"/>
  <c r="D1354" i="14"/>
  <c r="A1355" i="14"/>
  <c r="C1355" i="14"/>
  <c r="D1355" i="14"/>
  <c r="A1356" i="14"/>
  <c r="C1356" i="14"/>
  <c r="D1356" i="14"/>
  <c r="A1357" i="14"/>
  <c r="C1357" i="14"/>
  <c r="D1357" i="14"/>
  <c r="A1358" i="14"/>
  <c r="C1358" i="14"/>
  <c r="D1358" i="14"/>
  <c r="A1359" i="14"/>
  <c r="C1359" i="14"/>
  <c r="D1359" i="14"/>
  <c r="A1360" i="14"/>
  <c r="C1360" i="14"/>
  <c r="D1360" i="14"/>
  <c r="A1361" i="14"/>
  <c r="C1361" i="14"/>
  <c r="D1361" i="14"/>
  <c r="A1362" i="14"/>
  <c r="C1362" i="14"/>
  <c r="D1362" i="14"/>
  <c r="A1363" i="14"/>
  <c r="C1363" i="14"/>
  <c r="D1363" i="14"/>
  <c r="A1364" i="14"/>
  <c r="C1364" i="14"/>
  <c r="D1364" i="14"/>
  <c r="A1365" i="14"/>
  <c r="C1365" i="14"/>
  <c r="D1365" i="14"/>
  <c r="A1366" i="14"/>
  <c r="C1366" i="14"/>
  <c r="D1366" i="14"/>
  <c r="A1367" i="14"/>
  <c r="C1367" i="14"/>
  <c r="D1367" i="14"/>
  <c r="A1368" i="14"/>
  <c r="C1368" i="14"/>
  <c r="D1368" i="14"/>
  <c r="A1369" i="14"/>
  <c r="C1369" i="14"/>
  <c r="D1369" i="14"/>
  <c r="A1370" i="14"/>
  <c r="C1370" i="14"/>
  <c r="D1370" i="14"/>
  <c r="A1371" i="14"/>
  <c r="C1371" i="14"/>
  <c r="D1371" i="14"/>
  <c r="A1372" i="14"/>
  <c r="C1372" i="14"/>
  <c r="D1372" i="14"/>
  <c r="A1373" i="14"/>
  <c r="C1373" i="14"/>
  <c r="D1373" i="14"/>
  <c r="A1374" i="14"/>
  <c r="C1374" i="14"/>
  <c r="D1374" i="14"/>
  <c r="A1375" i="14"/>
  <c r="C1375" i="14"/>
  <c r="D1375" i="14"/>
  <c r="A1376" i="14"/>
  <c r="C1376" i="14"/>
  <c r="D1376" i="14"/>
  <c r="A1377" i="14"/>
  <c r="C1377" i="14"/>
  <c r="D1377" i="14"/>
  <c r="A1378" i="14"/>
  <c r="C1378" i="14"/>
  <c r="D1378" i="14"/>
  <c r="A1379" i="14"/>
  <c r="C1379" i="14"/>
  <c r="D1379" i="14"/>
  <c r="A1380" i="14"/>
  <c r="C1380" i="14"/>
  <c r="D1380" i="14"/>
  <c r="A1381" i="14"/>
  <c r="C1381" i="14"/>
  <c r="D1381" i="14"/>
  <c r="A1382" i="14"/>
  <c r="C1382" i="14"/>
  <c r="D1382" i="14"/>
  <c r="A1383" i="14"/>
  <c r="C1383" i="14"/>
  <c r="D1383" i="14"/>
  <c r="A1384" i="14"/>
  <c r="C1384" i="14"/>
  <c r="D1384" i="14"/>
  <c r="A1385" i="14"/>
  <c r="C1385" i="14"/>
  <c r="D1385" i="14"/>
  <c r="A1386" i="14"/>
  <c r="C1386" i="14"/>
  <c r="D1386" i="14"/>
  <c r="A1387" i="14"/>
  <c r="C1387" i="14"/>
  <c r="D1387" i="14"/>
  <c r="A1388" i="14"/>
  <c r="C1388" i="14"/>
  <c r="D1388" i="14"/>
  <c r="A1389" i="14"/>
  <c r="C1389" i="14"/>
  <c r="D1389" i="14"/>
  <c r="A1390" i="14"/>
  <c r="C1390" i="14"/>
  <c r="D1390" i="14"/>
  <c r="A1391" i="14"/>
  <c r="C1391" i="14"/>
  <c r="D1391" i="14"/>
  <c r="A1392" i="14"/>
  <c r="C1392" i="14"/>
  <c r="D1392" i="14"/>
  <c r="A1393" i="14"/>
  <c r="C1393" i="14"/>
  <c r="D1393" i="14"/>
  <c r="A1394" i="14"/>
  <c r="C1394" i="14"/>
  <c r="D1394" i="14"/>
  <c r="A1395" i="14"/>
  <c r="C1395" i="14"/>
  <c r="D1395" i="14"/>
  <c r="A1396" i="14"/>
  <c r="C1396" i="14"/>
  <c r="D1396" i="14"/>
  <c r="A1397" i="14"/>
  <c r="C1397" i="14"/>
  <c r="D1397" i="14"/>
  <c r="A1398" i="14"/>
  <c r="C1398" i="14"/>
  <c r="D1398" i="14"/>
  <c r="A1399" i="14"/>
  <c r="C1399" i="14"/>
  <c r="D1399" i="14"/>
  <c r="A1400" i="14"/>
  <c r="C1400" i="14"/>
  <c r="D1400" i="14"/>
  <c r="A1401" i="14"/>
  <c r="C1401" i="14"/>
  <c r="D1401" i="14"/>
  <c r="A1402" i="14"/>
  <c r="C1402" i="14"/>
  <c r="D1402" i="14"/>
  <c r="A1403" i="14"/>
  <c r="C1403" i="14"/>
  <c r="D1403" i="14"/>
  <c r="A1404" i="14"/>
  <c r="C1404" i="14"/>
  <c r="D1404" i="14"/>
  <c r="A1405" i="14"/>
  <c r="C1405" i="14"/>
  <c r="D1405" i="14"/>
  <c r="A1406" i="14"/>
  <c r="C1406" i="14"/>
  <c r="D1406" i="14"/>
  <c r="A1407" i="14"/>
  <c r="C1407" i="14"/>
  <c r="D1407" i="14"/>
  <c r="A1408" i="14"/>
  <c r="C1408" i="14"/>
  <c r="D1408" i="14"/>
  <c r="A1409" i="14"/>
  <c r="C1409" i="14"/>
  <c r="D1409" i="14"/>
  <c r="A1410" i="14"/>
  <c r="C1410" i="14"/>
  <c r="D1410" i="14"/>
  <c r="A1411" i="14"/>
  <c r="C1411" i="14"/>
  <c r="D1411" i="14"/>
  <c r="A1412" i="14"/>
  <c r="C1412" i="14"/>
  <c r="D1412" i="14"/>
  <c r="A1413" i="14"/>
  <c r="C1413" i="14"/>
  <c r="D1413" i="14"/>
  <c r="A1414" i="14"/>
  <c r="C1414" i="14"/>
  <c r="D1414" i="14"/>
  <c r="A1415" i="14"/>
  <c r="C1415" i="14"/>
  <c r="D1415" i="14"/>
  <c r="A1416" i="14"/>
  <c r="C1416" i="14"/>
  <c r="D1416" i="14"/>
  <c r="A1417" i="14"/>
  <c r="C1417" i="14"/>
  <c r="D1417" i="14"/>
  <c r="A1418" i="14"/>
  <c r="C1418" i="14"/>
  <c r="D1418" i="14"/>
  <c r="A1419" i="14"/>
  <c r="C1419" i="14"/>
  <c r="D1419" i="14"/>
  <c r="A1420" i="14"/>
  <c r="C1420" i="14"/>
  <c r="D1420" i="14"/>
  <c r="A1421" i="14"/>
  <c r="C1421" i="14"/>
  <c r="D1421" i="14"/>
  <c r="A1422" i="14"/>
  <c r="C1422" i="14"/>
  <c r="D1422" i="14"/>
  <c r="A1423" i="14"/>
  <c r="C1423" i="14"/>
  <c r="D1423" i="14"/>
  <c r="A1424" i="14"/>
  <c r="C1424" i="14"/>
  <c r="D1424" i="14"/>
  <c r="A1425" i="14"/>
  <c r="C1425" i="14"/>
  <c r="D1425" i="14"/>
  <c r="A1426" i="14"/>
  <c r="C1426" i="14"/>
  <c r="D1426" i="14"/>
  <c r="A1427" i="14"/>
  <c r="C1427" i="14"/>
  <c r="D1427" i="14"/>
  <c r="A1428" i="14"/>
  <c r="C1428" i="14"/>
  <c r="D1428" i="14"/>
  <c r="A1429" i="14"/>
  <c r="C1429" i="14"/>
  <c r="D1429" i="14"/>
  <c r="A1430" i="14"/>
  <c r="C1430" i="14"/>
  <c r="D1430" i="14"/>
  <c r="A1431" i="14"/>
  <c r="C1431" i="14"/>
  <c r="D1431" i="14"/>
  <c r="A1432" i="14"/>
  <c r="C1432" i="14"/>
  <c r="D1432" i="14"/>
  <c r="A1433" i="14"/>
  <c r="C1433" i="14"/>
  <c r="D1433" i="14"/>
  <c r="A1434" i="14"/>
  <c r="C1434" i="14"/>
  <c r="D1434" i="14"/>
  <c r="A1435" i="14"/>
  <c r="C1435" i="14"/>
  <c r="D1435" i="14"/>
  <c r="A1436" i="14"/>
  <c r="C1436" i="14"/>
  <c r="D1436" i="14"/>
  <c r="A1437" i="14"/>
  <c r="C1437" i="14"/>
  <c r="D1437" i="14"/>
  <c r="A1438" i="14"/>
  <c r="C1438" i="14"/>
  <c r="D1438" i="14"/>
  <c r="A1439" i="14"/>
  <c r="C1439" i="14"/>
  <c r="D1439" i="14"/>
  <c r="A1440" i="14"/>
  <c r="C1440" i="14"/>
  <c r="D1440" i="14"/>
  <c r="A1441" i="14"/>
  <c r="C1441" i="14"/>
  <c r="D1441" i="14"/>
  <c r="A1442" i="14"/>
  <c r="C1442" i="14"/>
  <c r="D1442" i="14"/>
  <c r="A1443" i="14"/>
  <c r="C1443" i="14"/>
  <c r="D1443" i="14"/>
  <c r="A1444" i="14"/>
  <c r="C1444" i="14"/>
  <c r="D1444" i="14"/>
  <c r="A1445" i="14"/>
  <c r="C1445" i="14"/>
  <c r="D1445" i="14"/>
  <c r="A1446" i="14"/>
  <c r="C1446" i="14"/>
  <c r="D1446" i="14"/>
  <c r="A1447" i="14"/>
  <c r="C1447" i="14"/>
  <c r="D1447" i="14"/>
  <c r="A1448" i="14"/>
  <c r="C1448" i="14"/>
  <c r="D1448" i="14"/>
  <c r="A1449" i="14"/>
  <c r="C1449" i="14"/>
  <c r="D1449" i="14"/>
  <c r="A1450" i="14"/>
  <c r="C1450" i="14"/>
  <c r="D1450" i="14"/>
  <c r="A1451" i="14"/>
  <c r="C1451" i="14"/>
  <c r="D1451" i="14"/>
  <c r="A1452" i="14"/>
  <c r="C1452" i="14"/>
  <c r="D1452" i="14"/>
  <c r="A1453" i="14"/>
  <c r="C1453" i="14"/>
  <c r="D1453" i="14"/>
  <c r="A1454" i="14"/>
  <c r="C1454" i="14"/>
  <c r="D1454" i="14"/>
  <c r="A1455" i="14"/>
  <c r="C1455" i="14"/>
  <c r="D1455" i="14"/>
  <c r="A1456" i="14"/>
  <c r="C1456" i="14"/>
  <c r="D1456" i="14"/>
  <c r="A1457" i="14"/>
  <c r="C1457" i="14"/>
  <c r="D1457" i="14"/>
  <c r="A1458" i="14"/>
  <c r="C1458" i="14"/>
  <c r="D1458" i="14"/>
  <c r="A1459" i="14"/>
  <c r="C1459" i="14"/>
  <c r="D1459" i="14"/>
  <c r="A1460" i="14"/>
  <c r="C1460" i="14"/>
  <c r="D1460" i="14"/>
  <c r="A1461" i="14"/>
  <c r="C1461" i="14"/>
  <c r="D1461" i="14"/>
  <c r="A1462" i="14"/>
  <c r="C1462" i="14"/>
  <c r="D1462" i="14"/>
  <c r="A1463" i="14"/>
  <c r="C1463" i="14"/>
  <c r="D1463" i="14"/>
  <c r="A1464" i="14"/>
  <c r="C1464" i="14"/>
  <c r="D1464" i="14"/>
  <c r="A1465" i="14"/>
  <c r="C1465" i="14"/>
  <c r="D1465" i="14"/>
  <c r="A1466" i="14"/>
  <c r="C1466" i="14"/>
  <c r="D1466" i="14"/>
  <c r="A1467" i="14"/>
  <c r="C1467" i="14"/>
  <c r="D1467" i="14"/>
  <c r="A1468" i="14"/>
  <c r="C1468" i="14"/>
  <c r="D1468" i="14"/>
  <c r="A1469" i="14"/>
  <c r="C1469" i="14"/>
  <c r="D1469" i="14"/>
  <c r="A1470" i="14"/>
  <c r="C1470" i="14"/>
  <c r="D1470" i="14"/>
  <c r="A1471" i="14"/>
  <c r="C1471" i="14"/>
  <c r="D1471" i="14"/>
  <c r="A1472" i="14"/>
  <c r="C1472" i="14"/>
  <c r="D1472" i="14"/>
  <c r="A1473" i="14"/>
  <c r="C1473" i="14"/>
  <c r="D1473" i="14"/>
  <c r="A1474" i="14"/>
  <c r="C1474" i="14"/>
  <c r="D1474" i="14"/>
  <c r="A1475" i="14"/>
  <c r="C1475" i="14"/>
  <c r="D1475" i="14"/>
  <c r="A1476" i="14"/>
  <c r="C1476" i="14"/>
  <c r="D1476" i="14"/>
  <c r="A1477" i="14"/>
  <c r="C1477" i="14"/>
  <c r="D1477" i="14"/>
  <c r="A1478" i="14"/>
  <c r="C1478" i="14"/>
  <c r="D1478" i="14"/>
  <c r="A1479" i="14"/>
  <c r="C1479" i="14"/>
  <c r="D1479" i="14"/>
  <c r="A1480" i="14"/>
  <c r="C1480" i="14"/>
  <c r="D1480" i="14"/>
  <c r="A1481" i="14"/>
  <c r="C1481" i="14"/>
  <c r="D1481" i="14"/>
  <c r="A1482" i="14"/>
  <c r="C1482" i="14"/>
  <c r="D1482" i="14"/>
  <c r="A1483" i="14"/>
  <c r="C1483" i="14"/>
  <c r="D1483" i="14"/>
  <c r="A1484" i="14"/>
  <c r="C1484" i="14"/>
  <c r="D1484" i="14"/>
  <c r="A1485" i="14"/>
  <c r="C1485" i="14"/>
  <c r="D1485" i="14"/>
  <c r="A1486" i="14"/>
  <c r="C1486" i="14"/>
  <c r="D1486" i="14"/>
  <c r="A1487" i="14"/>
  <c r="C1487" i="14"/>
  <c r="D1487" i="14"/>
  <c r="A1488" i="14"/>
  <c r="C1488" i="14"/>
  <c r="D1488" i="14"/>
  <c r="A1489" i="14"/>
  <c r="C1489" i="14"/>
  <c r="D1489" i="14"/>
  <c r="A1490" i="14"/>
  <c r="C1490" i="14"/>
  <c r="D1490" i="14"/>
  <c r="A1491" i="14"/>
  <c r="C1491" i="14"/>
  <c r="D1491" i="14"/>
  <c r="A1492" i="14"/>
  <c r="C1492" i="14"/>
  <c r="D1492" i="14"/>
  <c r="A1493" i="14"/>
  <c r="C1493" i="14"/>
  <c r="D1493" i="14"/>
  <c r="A1494" i="14"/>
  <c r="C1494" i="14"/>
  <c r="D1494" i="14"/>
  <c r="A1495" i="14"/>
  <c r="C1495" i="14"/>
  <c r="D1495" i="14"/>
  <c r="A1496" i="14"/>
  <c r="C1496" i="14"/>
  <c r="D1496" i="14"/>
  <c r="A1497" i="14"/>
  <c r="C1497" i="14"/>
  <c r="D1497" i="14"/>
  <c r="A1498" i="14"/>
  <c r="C1498" i="14"/>
  <c r="D1498" i="14"/>
  <c r="A1499" i="14"/>
  <c r="C1499" i="14"/>
  <c r="D1499" i="14"/>
  <c r="A1500" i="14"/>
  <c r="C1500" i="14"/>
  <c r="D1500" i="14"/>
  <c r="A1501" i="14"/>
  <c r="C1501" i="14"/>
  <c r="D1501" i="14"/>
  <c r="A1502" i="14"/>
  <c r="C1502" i="14"/>
  <c r="D1502" i="14"/>
  <c r="A1503" i="14"/>
  <c r="C1503" i="14"/>
  <c r="D1503" i="14"/>
  <c r="A1504" i="14"/>
  <c r="C1504" i="14"/>
  <c r="D1504" i="14"/>
  <c r="A1505" i="14"/>
  <c r="C1505" i="14"/>
  <c r="D1505" i="14"/>
  <c r="A1506" i="14"/>
  <c r="C1506" i="14"/>
  <c r="D1506" i="14"/>
  <c r="A1507" i="14"/>
  <c r="C1507" i="14"/>
  <c r="D1507" i="14"/>
  <c r="A1508" i="14"/>
  <c r="C1508" i="14"/>
  <c r="D1508" i="14"/>
  <c r="A1509" i="14"/>
  <c r="C1509" i="14"/>
  <c r="D1509" i="14"/>
  <c r="A1510" i="14"/>
  <c r="C1510" i="14"/>
  <c r="D1510" i="14"/>
  <c r="A1511" i="14"/>
  <c r="C1511" i="14"/>
  <c r="D1511" i="14"/>
  <c r="A1512" i="14"/>
  <c r="C1512" i="14"/>
  <c r="D1512" i="14"/>
  <c r="A1513" i="14"/>
  <c r="C1513" i="14"/>
  <c r="D1513" i="14"/>
  <c r="A1514" i="14"/>
  <c r="C1514" i="14"/>
  <c r="D1514" i="14"/>
  <c r="A1515" i="14"/>
  <c r="C1515" i="14"/>
  <c r="D1515" i="14"/>
  <c r="A1516" i="14"/>
  <c r="C1516" i="14"/>
  <c r="D1516" i="14"/>
  <c r="A1517" i="14"/>
  <c r="C1517" i="14"/>
  <c r="D1517" i="14"/>
  <c r="A1518" i="14"/>
  <c r="C1518" i="14"/>
  <c r="D1518" i="14"/>
  <c r="A1519" i="14"/>
  <c r="C1519" i="14"/>
  <c r="D1519" i="14"/>
  <c r="A1520" i="14"/>
  <c r="C1520" i="14"/>
  <c r="D1520" i="14"/>
  <c r="A1521" i="14"/>
  <c r="C1521" i="14"/>
  <c r="D1521" i="14"/>
  <c r="A1522" i="14"/>
  <c r="C1522" i="14"/>
  <c r="D1522" i="14"/>
  <c r="A1523" i="14"/>
  <c r="C1523" i="14"/>
  <c r="D1523" i="14"/>
  <c r="A1524" i="14"/>
  <c r="C1524" i="14"/>
  <c r="D1524" i="14"/>
  <c r="A1525" i="14"/>
  <c r="C1525" i="14"/>
  <c r="D1525" i="14"/>
  <c r="A1526" i="14"/>
  <c r="C1526" i="14"/>
  <c r="D1526" i="14"/>
  <c r="A1527" i="14"/>
  <c r="C1527" i="14"/>
  <c r="D1527" i="14"/>
  <c r="A1528" i="14"/>
  <c r="C1528" i="14"/>
  <c r="D1528" i="14"/>
  <c r="A1529" i="14"/>
  <c r="C1529" i="14"/>
  <c r="D1529" i="14"/>
  <c r="A1530" i="14"/>
  <c r="C1530" i="14"/>
  <c r="D1530" i="14"/>
  <c r="A1531" i="14"/>
  <c r="C1531" i="14"/>
  <c r="D1531" i="14"/>
  <c r="A1532" i="14"/>
  <c r="C1532" i="14"/>
  <c r="D1532" i="14"/>
  <c r="A1533" i="14"/>
  <c r="C1533" i="14"/>
  <c r="D1533" i="14"/>
  <c r="A1534" i="14"/>
  <c r="C1534" i="14"/>
  <c r="D1534" i="14"/>
  <c r="A1535" i="14"/>
  <c r="C1535" i="14"/>
  <c r="D1535" i="14"/>
  <c r="A1536" i="14"/>
  <c r="C1536" i="14"/>
  <c r="D1536" i="14"/>
  <c r="A1537" i="14"/>
  <c r="C1537" i="14"/>
  <c r="D1537" i="14"/>
  <c r="A1538" i="14"/>
  <c r="C1538" i="14"/>
  <c r="D1538" i="14"/>
  <c r="A1539" i="14"/>
  <c r="C1539" i="14"/>
  <c r="D1539" i="14"/>
  <c r="A1540" i="14"/>
  <c r="C1540" i="14"/>
  <c r="D1540" i="14"/>
  <c r="A1541" i="14"/>
  <c r="C1541" i="14"/>
  <c r="D1541" i="14"/>
  <c r="A1542" i="14"/>
  <c r="C1542" i="14"/>
  <c r="D1542" i="14"/>
  <c r="A1543" i="14"/>
  <c r="C1543" i="14"/>
  <c r="D1543" i="14"/>
  <c r="A1544" i="14"/>
  <c r="C1544" i="14"/>
  <c r="D1544" i="14"/>
  <c r="A1545" i="14"/>
  <c r="C1545" i="14"/>
  <c r="D1545" i="14"/>
  <c r="A1546" i="14"/>
  <c r="C1546" i="14"/>
  <c r="D1546" i="14"/>
  <c r="A1547" i="14"/>
  <c r="C1547" i="14"/>
  <c r="D1547" i="14"/>
  <c r="A1548" i="14"/>
  <c r="C1548" i="14"/>
  <c r="D1548" i="14"/>
  <c r="A1549" i="14"/>
  <c r="C1549" i="14"/>
  <c r="D1549" i="14"/>
  <c r="A1550" i="14"/>
  <c r="C1550" i="14"/>
  <c r="D1550" i="14"/>
  <c r="A1551" i="14"/>
  <c r="C1551" i="14"/>
  <c r="D1551" i="14"/>
  <c r="A1552" i="14"/>
  <c r="C1552" i="14"/>
  <c r="D1552" i="14"/>
  <c r="A1553" i="14"/>
  <c r="C1553" i="14"/>
  <c r="D1553" i="14"/>
  <c r="A1554" i="14"/>
  <c r="C1554" i="14"/>
  <c r="D1554" i="14"/>
  <c r="A1555" i="14"/>
  <c r="C1555" i="14"/>
  <c r="D1555" i="14"/>
  <c r="A1556" i="14"/>
  <c r="C1556" i="14"/>
  <c r="D1556" i="14"/>
  <c r="A1557" i="14"/>
  <c r="C1557" i="14"/>
  <c r="D1557" i="14"/>
  <c r="A1558" i="14"/>
  <c r="C1558" i="14"/>
  <c r="D1558" i="14"/>
  <c r="A1559" i="14"/>
  <c r="C1559" i="14"/>
  <c r="D1559" i="14"/>
  <c r="A1560" i="14"/>
  <c r="C1560" i="14"/>
  <c r="D1560" i="14"/>
  <c r="A1561" i="14"/>
  <c r="C1561" i="14"/>
  <c r="D1561" i="14"/>
  <c r="A1562" i="14"/>
  <c r="C1562" i="14"/>
  <c r="D1562" i="14"/>
  <c r="A1563" i="14"/>
  <c r="C1563" i="14"/>
  <c r="D1563" i="14"/>
  <c r="A1564" i="14"/>
  <c r="C1564" i="14"/>
  <c r="D1564" i="14"/>
  <c r="A1565" i="14"/>
  <c r="C1565" i="14"/>
  <c r="D1565" i="14"/>
  <c r="A1566" i="14"/>
  <c r="C1566" i="14"/>
  <c r="D1566" i="14"/>
  <c r="A1567" i="14"/>
  <c r="C1567" i="14"/>
  <c r="D1567" i="14"/>
  <c r="A1568" i="14"/>
  <c r="C1568" i="14"/>
  <c r="D1568" i="14"/>
  <c r="A1569" i="14"/>
  <c r="C1569" i="14"/>
  <c r="D1569" i="14"/>
  <c r="A1570" i="14"/>
  <c r="C1570" i="14"/>
  <c r="D1570" i="14"/>
  <c r="A1571" i="14"/>
  <c r="C1571" i="14"/>
  <c r="D1571" i="14"/>
  <c r="A1572" i="14"/>
  <c r="C1572" i="14"/>
  <c r="D1572" i="14"/>
  <c r="A1573" i="14"/>
  <c r="C1573" i="14"/>
  <c r="D1573" i="14"/>
  <c r="A1574" i="14"/>
  <c r="C1574" i="14"/>
  <c r="D1574" i="14"/>
  <c r="A1575" i="14"/>
  <c r="C1575" i="14"/>
  <c r="D1575" i="14"/>
  <c r="A1576" i="14"/>
  <c r="C1576" i="14"/>
  <c r="D1576" i="14"/>
  <c r="A1577" i="14"/>
  <c r="C1577" i="14"/>
  <c r="D1577" i="14"/>
  <c r="A1578" i="14"/>
  <c r="C1578" i="14"/>
  <c r="D1578" i="14"/>
  <c r="A1579" i="14"/>
  <c r="C1579" i="14"/>
  <c r="D1579" i="14"/>
  <c r="A1580" i="14"/>
  <c r="C1580" i="14"/>
  <c r="D1580" i="14"/>
  <c r="A1581" i="14"/>
  <c r="C1581" i="14"/>
  <c r="D1581" i="14"/>
  <c r="A1582" i="14"/>
  <c r="C1582" i="14"/>
  <c r="D1582" i="14"/>
  <c r="A1583" i="14"/>
  <c r="C1583" i="14"/>
  <c r="D1583" i="14"/>
  <c r="A1584" i="14"/>
  <c r="C1584" i="14"/>
  <c r="D1584" i="14"/>
  <c r="A1585" i="14"/>
  <c r="C1585" i="14"/>
  <c r="D1585" i="14"/>
  <c r="A1586" i="14"/>
  <c r="C1586" i="14"/>
  <c r="D1586" i="14"/>
  <c r="A1587" i="14"/>
  <c r="C1587" i="14"/>
  <c r="D1587" i="14"/>
  <c r="A1588" i="14"/>
  <c r="C1588" i="14"/>
  <c r="D1588" i="14"/>
  <c r="A1589" i="14"/>
  <c r="C1589" i="14"/>
  <c r="D1589" i="14"/>
  <c r="A1590" i="14"/>
  <c r="C1590" i="14"/>
  <c r="D1590" i="14"/>
  <c r="A1591" i="14"/>
  <c r="C1591" i="14"/>
  <c r="D1591" i="14"/>
  <c r="A1592" i="14"/>
  <c r="C1592" i="14"/>
  <c r="D1592" i="14"/>
  <c r="A1593" i="14"/>
  <c r="C1593" i="14"/>
  <c r="D1593" i="14"/>
  <c r="A1594" i="14"/>
  <c r="C1594" i="14"/>
  <c r="D1594" i="14"/>
  <c r="A1595" i="14"/>
  <c r="C1595" i="14"/>
  <c r="D1595" i="14"/>
  <c r="A1596" i="14"/>
  <c r="C1596" i="14"/>
  <c r="D1596" i="14"/>
  <c r="A1597" i="14"/>
  <c r="C1597" i="14"/>
  <c r="D1597" i="14"/>
  <c r="A1598" i="14"/>
  <c r="C1598" i="14"/>
  <c r="D1598" i="14"/>
  <c r="A1599" i="14"/>
  <c r="C1599" i="14"/>
  <c r="D1599" i="14"/>
  <c r="A1600" i="14"/>
  <c r="C1600" i="14"/>
  <c r="D1600" i="14"/>
  <c r="A1601" i="14"/>
  <c r="C1601" i="14"/>
  <c r="D1601" i="14"/>
  <c r="A1602" i="14"/>
  <c r="C1602" i="14"/>
  <c r="D1602" i="14"/>
  <c r="A1603" i="14"/>
  <c r="C1603" i="14"/>
  <c r="D1603" i="14"/>
  <c r="A1604" i="14"/>
  <c r="C1604" i="14"/>
  <c r="D1604" i="14"/>
  <c r="A1605" i="14"/>
  <c r="C1605" i="14"/>
  <c r="D1605" i="14"/>
  <c r="A1606" i="14"/>
  <c r="C1606" i="14"/>
  <c r="D1606" i="14"/>
  <c r="A1607" i="14"/>
  <c r="C1607" i="14"/>
  <c r="D1607" i="14"/>
  <c r="A1608" i="14"/>
  <c r="C1608" i="14"/>
  <c r="D1608" i="14"/>
  <c r="A1609" i="14"/>
  <c r="C1609" i="14"/>
  <c r="D1609" i="14"/>
  <c r="A1610" i="14"/>
  <c r="C1610" i="14"/>
  <c r="D1610" i="14"/>
  <c r="A1611" i="14"/>
  <c r="C1611" i="14"/>
  <c r="D1611" i="14"/>
  <c r="A1612" i="14"/>
  <c r="C1612" i="14"/>
  <c r="D1612" i="14"/>
  <c r="A1613" i="14"/>
  <c r="C1613" i="14"/>
  <c r="D1613" i="14"/>
  <c r="A1614" i="14"/>
  <c r="C1614" i="14"/>
  <c r="D1614" i="14"/>
  <c r="A1615" i="14"/>
  <c r="C1615" i="14"/>
  <c r="D1615" i="14"/>
  <c r="A1616" i="14"/>
  <c r="C1616" i="14"/>
  <c r="D1616" i="14"/>
  <c r="A1617" i="14"/>
  <c r="C1617" i="14"/>
  <c r="D1617" i="14"/>
  <c r="A1618" i="14"/>
  <c r="C1618" i="14"/>
  <c r="D1618" i="14"/>
  <c r="A1619" i="14"/>
  <c r="C1619" i="14"/>
  <c r="D1619" i="14"/>
  <c r="A1620" i="14"/>
  <c r="C1620" i="14"/>
  <c r="D1620" i="14"/>
  <c r="A1621" i="14"/>
  <c r="C1621" i="14"/>
  <c r="D1621" i="14"/>
  <c r="A1622" i="14"/>
  <c r="C1622" i="14"/>
  <c r="D1622" i="14"/>
  <c r="A1623" i="14"/>
  <c r="C1623" i="14"/>
  <c r="D1623" i="14"/>
  <c r="A1624" i="14"/>
  <c r="C1624" i="14"/>
  <c r="D1624" i="14"/>
  <c r="A1625" i="14"/>
  <c r="C1625" i="14"/>
  <c r="D1625" i="14"/>
  <c r="A1626" i="14"/>
  <c r="C1626" i="14"/>
  <c r="D1626" i="14"/>
  <c r="A1627" i="14"/>
  <c r="C1627" i="14"/>
  <c r="D1627" i="14"/>
  <c r="A1628" i="14"/>
  <c r="C1628" i="14"/>
  <c r="D1628" i="14"/>
  <c r="A1629" i="14"/>
  <c r="C1629" i="14"/>
  <c r="D1629" i="14"/>
  <c r="A1630" i="14"/>
  <c r="C1630" i="14"/>
  <c r="D1630" i="14"/>
  <c r="A1631" i="14"/>
  <c r="C1631" i="14"/>
  <c r="D1631" i="14"/>
  <c r="A1632" i="14"/>
  <c r="C1632" i="14"/>
  <c r="D1632" i="14"/>
  <c r="A1633" i="14"/>
  <c r="C1633" i="14"/>
  <c r="D1633" i="14"/>
  <c r="A1634" i="14"/>
  <c r="C1634" i="14"/>
  <c r="D1634" i="14"/>
  <c r="A1635" i="14"/>
  <c r="C1635" i="14"/>
  <c r="D1635" i="14"/>
  <c r="A1636" i="14"/>
  <c r="C1636" i="14"/>
  <c r="D1636" i="14"/>
  <c r="A1637" i="14"/>
  <c r="C1637" i="14"/>
  <c r="D1637" i="14"/>
  <c r="A1638" i="14"/>
  <c r="C1638" i="14"/>
  <c r="D1638" i="14"/>
  <c r="A1639" i="14"/>
  <c r="C1639" i="14"/>
  <c r="D1639" i="14"/>
  <c r="A1640" i="14"/>
  <c r="C1640" i="14"/>
  <c r="D1640" i="14"/>
  <c r="A1641" i="14"/>
  <c r="C1641" i="14"/>
  <c r="D1641" i="14"/>
  <c r="A1642" i="14"/>
  <c r="C1642" i="14"/>
  <c r="D1642" i="14"/>
  <c r="A1643" i="14"/>
  <c r="C1643" i="14"/>
  <c r="D1643" i="14"/>
  <c r="A1644" i="14"/>
  <c r="C1644" i="14"/>
  <c r="D1644" i="14"/>
  <c r="A1645" i="14"/>
  <c r="C1645" i="14"/>
  <c r="D1645" i="14"/>
  <c r="A1646" i="14"/>
  <c r="C1646" i="14"/>
  <c r="D1646" i="14"/>
  <c r="A1647" i="14"/>
  <c r="C1647" i="14"/>
  <c r="D1647" i="14"/>
  <c r="A1648" i="14"/>
  <c r="C1648" i="14"/>
  <c r="D1648" i="14"/>
  <c r="A1649" i="14"/>
  <c r="C1649" i="14"/>
  <c r="D1649" i="14"/>
  <c r="A1650" i="14"/>
  <c r="C1650" i="14"/>
  <c r="D1650" i="14"/>
  <c r="A1651" i="14"/>
  <c r="C1651" i="14"/>
  <c r="D1651" i="14"/>
  <c r="A1652" i="14"/>
  <c r="C1652" i="14"/>
  <c r="D1652" i="14"/>
  <c r="A1653" i="14"/>
  <c r="C1653" i="14"/>
  <c r="D1653" i="14"/>
  <c r="A1654" i="14"/>
  <c r="C1654" i="14"/>
  <c r="D1654" i="14"/>
  <c r="A1655" i="14"/>
  <c r="C1655" i="14"/>
  <c r="D1655" i="14"/>
  <c r="A1656" i="14"/>
  <c r="C1656" i="14"/>
  <c r="D1656" i="14"/>
  <c r="A1657" i="14"/>
  <c r="C1657" i="14"/>
  <c r="D1657" i="14"/>
  <c r="A1658" i="14"/>
  <c r="C1658" i="14"/>
  <c r="D1658" i="14"/>
  <c r="A1659" i="14"/>
  <c r="C1659" i="14"/>
  <c r="D1659" i="14"/>
  <c r="A1660" i="14"/>
  <c r="C1660" i="14"/>
  <c r="D1660" i="14"/>
  <c r="A1661" i="14"/>
  <c r="C1661" i="14"/>
  <c r="D1661" i="14"/>
  <c r="A1662" i="14"/>
  <c r="C1662" i="14"/>
  <c r="D1662" i="14"/>
  <c r="A1663" i="14"/>
  <c r="C1663" i="14"/>
  <c r="D1663" i="14"/>
  <c r="A1664" i="14"/>
  <c r="C1664" i="14"/>
  <c r="D1664" i="14"/>
  <c r="A1665" i="14"/>
  <c r="C1665" i="14"/>
  <c r="D1665" i="14"/>
  <c r="A1666" i="14"/>
  <c r="C1666" i="14"/>
  <c r="D1666" i="14"/>
  <c r="A1667" i="14"/>
  <c r="C1667" i="14"/>
  <c r="D1667" i="14"/>
  <c r="A1668" i="14"/>
  <c r="C1668" i="14"/>
  <c r="D1668" i="14"/>
  <c r="A1669" i="14"/>
  <c r="C1669" i="14"/>
  <c r="D1669" i="14"/>
  <c r="A1670" i="14"/>
  <c r="C1670" i="14"/>
  <c r="D1670" i="14"/>
  <c r="A1671" i="14"/>
  <c r="C1671" i="14"/>
  <c r="D1671" i="14"/>
  <c r="A1672" i="14"/>
  <c r="C1672" i="14"/>
  <c r="D1672" i="14"/>
  <c r="A1673" i="14"/>
  <c r="C1673" i="14"/>
  <c r="D1673" i="14"/>
  <c r="A1674" i="14"/>
  <c r="C1674" i="14"/>
  <c r="D1674" i="14"/>
  <c r="A1675" i="14"/>
  <c r="C1675" i="14"/>
  <c r="D1675" i="14"/>
  <c r="A1676" i="14"/>
  <c r="C1676" i="14"/>
  <c r="D1676" i="14"/>
  <c r="A1677" i="14"/>
  <c r="C1677" i="14"/>
  <c r="D1677" i="14"/>
  <c r="A1678" i="14"/>
  <c r="C1678" i="14"/>
  <c r="D1678" i="14"/>
  <c r="A1679" i="14"/>
  <c r="C1679" i="14"/>
  <c r="D1679" i="14"/>
  <c r="A1680" i="14"/>
  <c r="C1680" i="14"/>
  <c r="D1680" i="14"/>
  <c r="A1681" i="14"/>
  <c r="C1681" i="14"/>
  <c r="D1681" i="14"/>
  <c r="A1682" i="14"/>
  <c r="C1682" i="14"/>
  <c r="D1682" i="14"/>
  <c r="A1683" i="14"/>
  <c r="C1683" i="14"/>
  <c r="D1683" i="14"/>
  <c r="A1684" i="14"/>
  <c r="C1684" i="14"/>
  <c r="D1684" i="14"/>
  <c r="A1685" i="14"/>
  <c r="C1685" i="14"/>
  <c r="D1685" i="14"/>
  <c r="A1686" i="14"/>
  <c r="C1686" i="14"/>
  <c r="D1686" i="14"/>
  <c r="A1687" i="14"/>
  <c r="C1687" i="14"/>
  <c r="D1687" i="14"/>
  <c r="A1688" i="14"/>
  <c r="C1688" i="14"/>
  <c r="D1688" i="14"/>
  <c r="A1689" i="14"/>
  <c r="C1689" i="14"/>
  <c r="D1689" i="14"/>
  <c r="A1690" i="14"/>
  <c r="C1690" i="14"/>
  <c r="D1690" i="14"/>
  <c r="A1691" i="14"/>
  <c r="C1691" i="14"/>
  <c r="D1691" i="14"/>
  <c r="A1692" i="14"/>
  <c r="C1692" i="14"/>
  <c r="D1692" i="14"/>
  <c r="A1693" i="14"/>
  <c r="C1693" i="14"/>
  <c r="D1693" i="14"/>
  <c r="A1694" i="14"/>
  <c r="C1694" i="14"/>
  <c r="D1694" i="14"/>
  <c r="A1695" i="14"/>
  <c r="C1695" i="14"/>
  <c r="D1695" i="14"/>
  <c r="A1696" i="14"/>
  <c r="C1696" i="14"/>
  <c r="D1696" i="14"/>
  <c r="A1697" i="14"/>
  <c r="C1697" i="14"/>
  <c r="D1697" i="14"/>
  <c r="A1698" i="14"/>
  <c r="C1698" i="14"/>
  <c r="D1698" i="14"/>
  <c r="A1699" i="14"/>
  <c r="C1699" i="14"/>
  <c r="D1699" i="14"/>
  <c r="A1700" i="14"/>
  <c r="C1700" i="14"/>
  <c r="D1700" i="14"/>
  <c r="A1701" i="14"/>
  <c r="C1701" i="14"/>
  <c r="D1701" i="14"/>
  <c r="A1702" i="14"/>
  <c r="C1702" i="14"/>
  <c r="D1702" i="14"/>
  <c r="A1703" i="14"/>
  <c r="C1703" i="14"/>
  <c r="D1703" i="14"/>
  <c r="A1704" i="14"/>
  <c r="C1704" i="14"/>
  <c r="D1704" i="14"/>
  <c r="A1705" i="14"/>
  <c r="C1705" i="14"/>
  <c r="D1705" i="14"/>
  <c r="A1706" i="14"/>
  <c r="C1706" i="14"/>
  <c r="D1706" i="14"/>
  <c r="A1707" i="14"/>
  <c r="C1707" i="14"/>
  <c r="D1707" i="14"/>
  <c r="A1708" i="14"/>
  <c r="C1708" i="14"/>
  <c r="D1708" i="14"/>
  <c r="A1709" i="14"/>
  <c r="C1709" i="14"/>
  <c r="D1709" i="14"/>
  <c r="A1710" i="14"/>
  <c r="C1710" i="14"/>
  <c r="D1710" i="14"/>
  <c r="A1711" i="14"/>
  <c r="C1711" i="14"/>
  <c r="D1711" i="14"/>
  <c r="A1712" i="14"/>
  <c r="C1712" i="14"/>
  <c r="D1712" i="14"/>
  <c r="A1713" i="14"/>
  <c r="C1713" i="14"/>
  <c r="D1713" i="14"/>
  <c r="A1714" i="14"/>
  <c r="C1714" i="14"/>
  <c r="D1714" i="14"/>
  <c r="A1715" i="14"/>
  <c r="C1715" i="14"/>
  <c r="D1715" i="14"/>
  <c r="A1716" i="14"/>
  <c r="C1716" i="14"/>
  <c r="D1716" i="14"/>
  <c r="A1717" i="14"/>
  <c r="C1717" i="14"/>
  <c r="D1717" i="14"/>
  <c r="A1718" i="14"/>
  <c r="C1718" i="14"/>
  <c r="D1718" i="14"/>
  <c r="A1719" i="14"/>
  <c r="C1719" i="14"/>
  <c r="D1719" i="14"/>
  <c r="A1720" i="14"/>
  <c r="C1720" i="14"/>
  <c r="D1720" i="14"/>
  <c r="A1721" i="14"/>
  <c r="C1721" i="14"/>
  <c r="D1721" i="14"/>
  <c r="A1722" i="14"/>
  <c r="C1722" i="14"/>
  <c r="D1722" i="14"/>
  <c r="A1723" i="14"/>
  <c r="C1723" i="14"/>
  <c r="D1723" i="14"/>
  <c r="A1724" i="14"/>
  <c r="C1724" i="14"/>
  <c r="D1724" i="14"/>
  <c r="A1725" i="14"/>
  <c r="C1725" i="14"/>
  <c r="D1725" i="14"/>
  <c r="A1726" i="14"/>
  <c r="C1726" i="14"/>
  <c r="D1726" i="14"/>
  <c r="A1727" i="14"/>
  <c r="C1727" i="14"/>
  <c r="D1727" i="14"/>
  <c r="A1728" i="14"/>
  <c r="C1728" i="14"/>
  <c r="D1728" i="14"/>
  <c r="A1729" i="14"/>
  <c r="C1729" i="14"/>
  <c r="D1729" i="14"/>
  <c r="A1730" i="14"/>
  <c r="C1730" i="14"/>
  <c r="D1730" i="14"/>
  <c r="A1731" i="14"/>
  <c r="C1731" i="14"/>
  <c r="D1731" i="14"/>
  <c r="A1732" i="14"/>
  <c r="C1732" i="14"/>
  <c r="D1732" i="14"/>
  <c r="A1733" i="14"/>
  <c r="C1733" i="14"/>
  <c r="D1733" i="14"/>
  <c r="A1734" i="14"/>
  <c r="C1734" i="14"/>
  <c r="D1734" i="14"/>
  <c r="A1735" i="14"/>
  <c r="C1735" i="14"/>
  <c r="D1735" i="14"/>
  <c r="A1736" i="14"/>
  <c r="C1736" i="14"/>
  <c r="D1736" i="14"/>
  <c r="A1737" i="14"/>
  <c r="C1737" i="14"/>
  <c r="D1737" i="14"/>
  <c r="A1738" i="14"/>
  <c r="C1738" i="14"/>
  <c r="D1738" i="14"/>
  <c r="A1739" i="14"/>
  <c r="C1739" i="14"/>
  <c r="D1739" i="14"/>
  <c r="A1740" i="14"/>
  <c r="C1740" i="14"/>
  <c r="D1740" i="14"/>
  <c r="A1741" i="14"/>
  <c r="C1741" i="14"/>
  <c r="D1741" i="14"/>
  <c r="A1742" i="14"/>
  <c r="C1742" i="14"/>
  <c r="D1742" i="14"/>
  <c r="A1743" i="14"/>
  <c r="C1743" i="14"/>
  <c r="D1743" i="14"/>
  <c r="A1744" i="14"/>
  <c r="C1744" i="14"/>
  <c r="D1744" i="14"/>
  <c r="A1745" i="14"/>
  <c r="C1745" i="14"/>
  <c r="D1745" i="14"/>
  <c r="A1746" i="14"/>
  <c r="C1746" i="14"/>
  <c r="D1746" i="14"/>
  <c r="A1747" i="14"/>
  <c r="C1747" i="14"/>
  <c r="D1747" i="14"/>
  <c r="A1748" i="14"/>
  <c r="C1748" i="14"/>
  <c r="D1748" i="14"/>
  <c r="A1749" i="14"/>
  <c r="C1749" i="14"/>
  <c r="D1749" i="14"/>
  <c r="A1750" i="14"/>
  <c r="C1750" i="14"/>
  <c r="D1750" i="14"/>
  <c r="A1751" i="14"/>
  <c r="C1751" i="14"/>
  <c r="D1751" i="14"/>
  <c r="A1752" i="14"/>
  <c r="C1752" i="14"/>
  <c r="D1752" i="14"/>
  <c r="A1753" i="14"/>
  <c r="C1753" i="14"/>
  <c r="D1753" i="14"/>
  <c r="A1754" i="14"/>
  <c r="C1754" i="14"/>
  <c r="D1754" i="14"/>
  <c r="A1755" i="14"/>
  <c r="C1755" i="14"/>
  <c r="D1755" i="14"/>
  <c r="A1756" i="14"/>
  <c r="C1756" i="14"/>
  <c r="D1756" i="14"/>
  <c r="A1757" i="14"/>
  <c r="C1757" i="14"/>
  <c r="D1757" i="14"/>
  <c r="A1758" i="14"/>
  <c r="C1758" i="14"/>
  <c r="D1758" i="14"/>
  <c r="A1759" i="14"/>
  <c r="C1759" i="14"/>
  <c r="D1759" i="14"/>
  <c r="A1760" i="14"/>
  <c r="C1760" i="14"/>
  <c r="D1760" i="14"/>
  <c r="A1761" i="14"/>
  <c r="C1761" i="14"/>
  <c r="D1761" i="14"/>
  <c r="A1762" i="14"/>
  <c r="C1762" i="14"/>
  <c r="D1762" i="14"/>
  <c r="A1763" i="14"/>
  <c r="C1763" i="14"/>
  <c r="D1763" i="14"/>
  <c r="A1764" i="14"/>
  <c r="C1764" i="14"/>
  <c r="D1764" i="14"/>
  <c r="A1765" i="14"/>
  <c r="C1765" i="14"/>
  <c r="D1765" i="14"/>
  <c r="A1766" i="14"/>
  <c r="C1766" i="14"/>
  <c r="D1766" i="14"/>
  <c r="A1767" i="14"/>
  <c r="C1767" i="14"/>
  <c r="D1767" i="14"/>
  <c r="A1768" i="14"/>
  <c r="C1768" i="14"/>
  <c r="D1768" i="14"/>
  <c r="A1769" i="14"/>
  <c r="C1769" i="14"/>
  <c r="D1769" i="14"/>
  <c r="A1770" i="14"/>
  <c r="C1770" i="14"/>
  <c r="D1770" i="14"/>
  <c r="A1771" i="14"/>
  <c r="C1771" i="14"/>
  <c r="D1771" i="14"/>
  <c r="A1772" i="14"/>
  <c r="C1772" i="14"/>
  <c r="D1772" i="14"/>
  <c r="A1773" i="14"/>
  <c r="C1773" i="14"/>
  <c r="D1773" i="14"/>
  <c r="A1774" i="14"/>
  <c r="C1774" i="14"/>
  <c r="D1774" i="14"/>
  <c r="A1775" i="14"/>
  <c r="C1775" i="14"/>
  <c r="D1775" i="14"/>
  <c r="A1776" i="14"/>
  <c r="C1776" i="14"/>
  <c r="D1776" i="14"/>
  <c r="A1777" i="14"/>
  <c r="C1777" i="14"/>
  <c r="D1777" i="14"/>
  <c r="A1778" i="14"/>
  <c r="C1778" i="14"/>
  <c r="D1778" i="14"/>
  <c r="A1779" i="14"/>
  <c r="C1779" i="14"/>
  <c r="D1779" i="14"/>
  <c r="A1780" i="14"/>
  <c r="C1780" i="14"/>
  <c r="D1780" i="14"/>
  <c r="A1781" i="14"/>
  <c r="C1781" i="14"/>
  <c r="D1781" i="14"/>
  <c r="A1782" i="14"/>
  <c r="C1782" i="14"/>
  <c r="D1782" i="14"/>
  <c r="A1783" i="14"/>
  <c r="C1783" i="14"/>
  <c r="D1783" i="14"/>
  <c r="A1784" i="14"/>
  <c r="C1784" i="14"/>
  <c r="D1784" i="14"/>
  <c r="A1785" i="14"/>
  <c r="C1785" i="14"/>
  <c r="D1785" i="14"/>
  <c r="A1786" i="14"/>
  <c r="C1786" i="14"/>
  <c r="D1786" i="14"/>
  <c r="A1787" i="14"/>
  <c r="C1787" i="14"/>
  <c r="D1787" i="14"/>
  <c r="A1788" i="14"/>
  <c r="C1788" i="14"/>
  <c r="D1788" i="14"/>
  <c r="A1789" i="14"/>
  <c r="C1789" i="14"/>
  <c r="D1789" i="14"/>
  <c r="A1790" i="14"/>
  <c r="C1790" i="14"/>
  <c r="D1790" i="14"/>
  <c r="A1791" i="14"/>
  <c r="C1791" i="14"/>
  <c r="D1791" i="14"/>
  <c r="A1792" i="14"/>
  <c r="C1792" i="14"/>
  <c r="D1792" i="14"/>
  <c r="A1793" i="14"/>
  <c r="C1793" i="14"/>
  <c r="D1793" i="14"/>
  <c r="A1794" i="14"/>
  <c r="C1794" i="14"/>
  <c r="D1794" i="14"/>
  <c r="A1795" i="14"/>
  <c r="C1795" i="14"/>
  <c r="D1795" i="14"/>
  <c r="A1796" i="14"/>
  <c r="C1796" i="14"/>
  <c r="D1796" i="14"/>
  <c r="A1797" i="14"/>
  <c r="C1797" i="14"/>
  <c r="D1797" i="14"/>
  <c r="A1798" i="14"/>
  <c r="C1798" i="14"/>
  <c r="D1798" i="14"/>
  <c r="A1799" i="14"/>
  <c r="C1799" i="14"/>
  <c r="D1799" i="14"/>
  <c r="A1800" i="14"/>
  <c r="C1800" i="14"/>
  <c r="D1800" i="14"/>
  <c r="A1801" i="14"/>
  <c r="C1801" i="14"/>
  <c r="D1801" i="14"/>
  <c r="A1802" i="14"/>
  <c r="C1802" i="14"/>
  <c r="D1802" i="14"/>
  <c r="A1803" i="14"/>
  <c r="C1803" i="14"/>
  <c r="D1803" i="14"/>
  <c r="A1804" i="14"/>
  <c r="C1804" i="14"/>
  <c r="D1804" i="14"/>
  <c r="A1805" i="14"/>
  <c r="C1805" i="14"/>
  <c r="D1805" i="14"/>
  <c r="A1806" i="14"/>
  <c r="C1806" i="14"/>
  <c r="D1806" i="14"/>
  <c r="A1807" i="14"/>
  <c r="C1807" i="14"/>
  <c r="D1807" i="14"/>
  <c r="A1808" i="14"/>
  <c r="C1808" i="14"/>
  <c r="D1808" i="14"/>
  <c r="A1809" i="14"/>
  <c r="C1809" i="14"/>
  <c r="D1809" i="14"/>
  <c r="A1810" i="14"/>
  <c r="C1810" i="14"/>
  <c r="D1810" i="14"/>
  <c r="A1811" i="14"/>
  <c r="C1811" i="14"/>
  <c r="D1811" i="14"/>
  <c r="A1812" i="14"/>
  <c r="C1812" i="14"/>
  <c r="D1812" i="14"/>
  <c r="A1813" i="14"/>
  <c r="C1813" i="14"/>
  <c r="D1813" i="14"/>
  <c r="A1814" i="14"/>
  <c r="C1814" i="14"/>
  <c r="D1814" i="14"/>
  <c r="A1815" i="14"/>
  <c r="C1815" i="14"/>
  <c r="D1815" i="14"/>
  <c r="A1816" i="14"/>
  <c r="C1816" i="14"/>
  <c r="D1816" i="14"/>
  <c r="A1817" i="14"/>
  <c r="C1817" i="14"/>
  <c r="D1817" i="14"/>
  <c r="A1818" i="14"/>
  <c r="C1818" i="14"/>
  <c r="D1818" i="14"/>
  <c r="A1819" i="14"/>
  <c r="C1819" i="14"/>
  <c r="D1819" i="14"/>
  <c r="A1820" i="14"/>
  <c r="C1820" i="14"/>
  <c r="D1820" i="14"/>
  <c r="A1821" i="14"/>
  <c r="C1821" i="14"/>
  <c r="D1821" i="14"/>
  <c r="A1822" i="14"/>
  <c r="C1822" i="14"/>
  <c r="D1822" i="14"/>
  <c r="A1823" i="14"/>
  <c r="C1823" i="14"/>
  <c r="D1823" i="14"/>
  <c r="A1824" i="14"/>
  <c r="C1824" i="14"/>
  <c r="D1824" i="14"/>
  <c r="A1825" i="14"/>
  <c r="C1825" i="14"/>
  <c r="D1825" i="14"/>
  <c r="A1826" i="14"/>
  <c r="C1826" i="14"/>
  <c r="D1826" i="14"/>
  <c r="A1827" i="14"/>
  <c r="C1827" i="14"/>
  <c r="D1827" i="14"/>
  <c r="A1828" i="14"/>
  <c r="C1828" i="14"/>
  <c r="D1828" i="14"/>
  <c r="A1829" i="14"/>
  <c r="C1829" i="14"/>
  <c r="D1829" i="14"/>
  <c r="A1830" i="14"/>
  <c r="C1830" i="14"/>
  <c r="D1830" i="14"/>
  <c r="A1831" i="14"/>
  <c r="C1831" i="14"/>
  <c r="D1831" i="14"/>
  <c r="A1832" i="14"/>
  <c r="C1832" i="14"/>
  <c r="D1832" i="14"/>
  <c r="A1833" i="14"/>
  <c r="C1833" i="14"/>
  <c r="D1833" i="14"/>
  <c r="A1834" i="14"/>
  <c r="C1834" i="14"/>
  <c r="D1834" i="14"/>
  <c r="A1835" i="14"/>
  <c r="C1835" i="14"/>
  <c r="D1835" i="14"/>
  <c r="A1836" i="14"/>
  <c r="C1836" i="14"/>
  <c r="D1836" i="14"/>
  <c r="A1837" i="14"/>
  <c r="C1837" i="14"/>
  <c r="D1837" i="14"/>
  <c r="A1838" i="14"/>
  <c r="C1838" i="14"/>
  <c r="D1838" i="14"/>
  <c r="A1839" i="14"/>
  <c r="C1839" i="14"/>
  <c r="D1839" i="14"/>
  <c r="A1840" i="14"/>
  <c r="C1840" i="14"/>
  <c r="D1840" i="14"/>
  <c r="A1841" i="14"/>
  <c r="C1841" i="14"/>
  <c r="D1841" i="14"/>
  <c r="A1842" i="14"/>
  <c r="C1842" i="14"/>
  <c r="D1842" i="14"/>
  <c r="A1843" i="14"/>
  <c r="C1843" i="14"/>
  <c r="D1843" i="14"/>
  <c r="A1844" i="14"/>
  <c r="C1844" i="14"/>
  <c r="D1844" i="14"/>
  <c r="A1845" i="14"/>
  <c r="C1845" i="14"/>
  <c r="D1845" i="14"/>
  <c r="A1846" i="14"/>
  <c r="C1846" i="14"/>
  <c r="D1846" i="14"/>
  <c r="A1847" i="14"/>
  <c r="C1847" i="14"/>
  <c r="D1847" i="14"/>
  <c r="A1848" i="14"/>
  <c r="C1848" i="14"/>
  <c r="D1848" i="14"/>
  <c r="A1849" i="14"/>
  <c r="C1849" i="14"/>
  <c r="D1849" i="14"/>
  <c r="A1850" i="14"/>
  <c r="C1850" i="14"/>
  <c r="D1850" i="14"/>
  <c r="A1851" i="14"/>
  <c r="C1851" i="14"/>
  <c r="D1851" i="14"/>
  <c r="A1852" i="14"/>
  <c r="C1852" i="14"/>
  <c r="D1852" i="14"/>
  <c r="A1853" i="14"/>
  <c r="C1853" i="14"/>
  <c r="D1853" i="14"/>
  <c r="A1854" i="14"/>
  <c r="C1854" i="14"/>
  <c r="D1854" i="14"/>
  <c r="A1855" i="14"/>
  <c r="C1855" i="14"/>
  <c r="D1855" i="14"/>
  <c r="A1856" i="14"/>
  <c r="C1856" i="14"/>
  <c r="D1856" i="14"/>
  <c r="A1857" i="14"/>
  <c r="C1857" i="14"/>
  <c r="D1857" i="14"/>
  <c r="A1858" i="14"/>
  <c r="C1858" i="14"/>
  <c r="D1858" i="14"/>
  <c r="A1859" i="14"/>
  <c r="C1859" i="14"/>
  <c r="D1859" i="14"/>
  <c r="A1860" i="14"/>
  <c r="C1860" i="14"/>
  <c r="D1860" i="14"/>
  <c r="A1861" i="14"/>
  <c r="C1861" i="14"/>
  <c r="D1861" i="14"/>
  <c r="A1862" i="14"/>
  <c r="C1862" i="14"/>
  <c r="D1862" i="14"/>
  <c r="A1863" i="14"/>
  <c r="C1863" i="14"/>
  <c r="D1863" i="14"/>
  <c r="A1864" i="14"/>
  <c r="C1864" i="14"/>
  <c r="D1864" i="14"/>
  <c r="A1865" i="14"/>
  <c r="C1865" i="14"/>
  <c r="D1865" i="14"/>
  <c r="A1866" i="14"/>
  <c r="C1866" i="14"/>
  <c r="D1866" i="14"/>
  <c r="A1867" i="14"/>
  <c r="C1867" i="14"/>
  <c r="D1867" i="14"/>
  <c r="A1868" i="14"/>
  <c r="C1868" i="14"/>
  <c r="D1868" i="14"/>
  <c r="A1869" i="14"/>
  <c r="C1869" i="14"/>
  <c r="D1869" i="14"/>
  <c r="A1870" i="14"/>
  <c r="C1870" i="14"/>
  <c r="D1870" i="14"/>
  <c r="A1871" i="14"/>
  <c r="C1871" i="14"/>
  <c r="D1871" i="14"/>
  <c r="A1872" i="14"/>
  <c r="C1872" i="14"/>
  <c r="D1872" i="14"/>
  <c r="A1873" i="14"/>
  <c r="C1873" i="14"/>
  <c r="D1873" i="14"/>
  <c r="A1874" i="14"/>
  <c r="C1874" i="14"/>
  <c r="D1874" i="14"/>
  <c r="A1875" i="14"/>
  <c r="C1875" i="14"/>
  <c r="D1875" i="14"/>
  <c r="A1876" i="14"/>
  <c r="C1876" i="14"/>
  <c r="D1876" i="14"/>
  <c r="A1877" i="14"/>
  <c r="C1877" i="14"/>
  <c r="D1877" i="14"/>
  <c r="A1878" i="14"/>
  <c r="C1878" i="14"/>
  <c r="D1878" i="14"/>
  <c r="A1879" i="14"/>
  <c r="C1879" i="14"/>
  <c r="D1879" i="14"/>
  <c r="A1880" i="14"/>
  <c r="C1880" i="14"/>
  <c r="D1880" i="14"/>
  <c r="A1881" i="14"/>
  <c r="C1881" i="14"/>
  <c r="D1881" i="14"/>
  <c r="A1882" i="14"/>
  <c r="C1882" i="14"/>
  <c r="D1882" i="14"/>
  <c r="A1883" i="14"/>
  <c r="C1883" i="14"/>
  <c r="D1883" i="14"/>
  <c r="A1884" i="14"/>
  <c r="C1884" i="14"/>
  <c r="D1884" i="14"/>
  <c r="A1885" i="14"/>
  <c r="C1885" i="14"/>
  <c r="D1885" i="14"/>
  <c r="A1886" i="14"/>
  <c r="C1886" i="14"/>
  <c r="D1886" i="14"/>
  <c r="A1887" i="14"/>
  <c r="C1887" i="14"/>
  <c r="D1887" i="14"/>
  <c r="A1888" i="14"/>
  <c r="C1888" i="14"/>
  <c r="D1888" i="14"/>
  <c r="A1889" i="14"/>
  <c r="C1889" i="14"/>
  <c r="D1889" i="14"/>
  <c r="A1890" i="14"/>
  <c r="C1890" i="14"/>
  <c r="D1890" i="14"/>
  <c r="A1891" i="14"/>
  <c r="C1891" i="14"/>
  <c r="D1891" i="14"/>
  <c r="A1892" i="14"/>
  <c r="C1892" i="14"/>
  <c r="D1892" i="14"/>
  <c r="A1893" i="14"/>
  <c r="C1893" i="14"/>
  <c r="D1893" i="14"/>
  <c r="A1894" i="14"/>
  <c r="C1894" i="14"/>
  <c r="D1894" i="14"/>
  <c r="A1895" i="14"/>
  <c r="C1895" i="14"/>
  <c r="D1895" i="14"/>
  <c r="A1896" i="14"/>
  <c r="C1896" i="14"/>
  <c r="D1896" i="14"/>
  <c r="A1897" i="14"/>
  <c r="C1897" i="14"/>
  <c r="D1897" i="14"/>
  <c r="A1898" i="14"/>
  <c r="C1898" i="14"/>
  <c r="D1898" i="14"/>
  <c r="A1899" i="14"/>
  <c r="C1899" i="14"/>
  <c r="D1899" i="14"/>
  <c r="A1900" i="14"/>
  <c r="C1900" i="14"/>
  <c r="D1900" i="14"/>
  <c r="A1901" i="14"/>
  <c r="C1901" i="14"/>
  <c r="D1901" i="14"/>
  <c r="A1902" i="14"/>
  <c r="C1902" i="14"/>
  <c r="D1902" i="14"/>
  <c r="A1903" i="14"/>
  <c r="C1903" i="14"/>
  <c r="D1903" i="14"/>
  <c r="A1904" i="14"/>
  <c r="C1904" i="14"/>
  <c r="D1904" i="14"/>
  <c r="A1905" i="14"/>
  <c r="C1905" i="14"/>
  <c r="D1905" i="14"/>
  <c r="A1906" i="14"/>
  <c r="C1906" i="14"/>
  <c r="D1906" i="14"/>
  <c r="A1907" i="14"/>
  <c r="C1907" i="14"/>
  <c r="D1907" i="14"/>
  <c r="A1908" i="14"/>
  <c r="C1908" i="14"/>
  <c r="D1908" i="14"/>
  <c r="A1909" i="14"/>
  <c r="C1909" i="14"/>
  <c r="D1909" i="14"/>
  <c r="A1910" i="14"/>
  <c r="C1910" i="14"/>
  <c r="D1910" i="14"/>
  <c r="A1911" i="14"/>
  <c r="C1911" i="14"/>
  <c r="D1911" i="14"/>
  <c r="A1912" i="14"/>
  <c r="C1912" i="14"/>
  <c r="D1912" i="14"/>
  <c r="A1913" i="14"/>
  <c r="C1913" i="14"/>
  <c r="D1913" i="14"/>
  <c r="A1914" i="14"/>
  <c r="C1914" i="14"/>
  <c r="D1914" i="14"/>
  <c r="A1915" i="14"/>
  <c r="C1915" i="14"/>
  <c r="D1915" i="14"/>
  <c r="A1916" i="14"/>
  <c r="C1916" i="14"/>
  <c r="D1916" i="14"/>
  <c r="A1917" i="14"/>
  <c r="C1917" i="14"/>
  <c r="D1917" i="14"/>
  <c r="A1918" i="14"/>
  <c r="C1918" i="14"/>
  <c r="D1918" i="14"/>
  <c r="A1919" i="14"/>
  <c r="C1919" i="14"/>
  <c r="D1919" i="14"/>
  <c r="A1920" i="14"/>
  <c r="C1920" i="14"/>
  <c r="D1920" i="14"/>
  <c r="A1921" i="14"/>
  <c r="C1921" i="14"/>
  <c r="D1921" i="14"/>
  <c r="A1922" i="14"/>
  <c r="C1922" i="14"/>
  <c r="D1922" i="14"/>
  <c r="A1923" i="14"/>
  <c r="C1923" i="14"/>
  <c r="D1923" i="14"/>
  <c r="A1924" i="14"/>
  <c r="C1924" i="14"/>
  <c r="D1924" i="14"/>
  <c r="A1925" i="14"/>
  <c r="C1925" i="14"/>
  <c r="D1925" i="14"/>
  <c r="A1926" i="14"/>
  <c r="C1926" i="14"/>
  <c r="D1926" i="14"/>
  <c r="A1927" i="14"/>
  <c r="C1927" i="14"/>
  <c r="D1927" i="14"/>
  <c r="A1928" i="14"/>
  <c r="C1928" i="14"/>
  <c r="D1928" i="14"/>
  <c r="A1929" i="14"/>
  <c r="C1929" i="14"/>
  <c r="D1929" i="14"/>
  <c r="A1930" i="14"/>
  <c r="C1930" i="14"/>
  <c r="D1930" i="14"/>
  <c r="A1931" i="14"/>
  <c r="C1931" i="14"/>
  <c r="D1931" i="14"/>
  <c r="A1932" i="14"/>
  <c r="C1932" i="14"/>
  <c r="D1932" i="14"/>
  <c r="A1933" i="14"/>
  <c r="C1933" i="14"/>
  <c r="D1933" i="14"/>
  <c r="A1934" i="14"/>
  <c r="C1934" i="14"/>
  <c r="D1934" i="14"/>
  <c r="A1935" i="14"/>
  <c r="C1935" i="14"/>
  <c r="D1935" i="14"/>
  <c r="A1936" i="14"/>
  <c r="C1936" i="14"/>
  <c r="D1936" i="14"/>
  <c r="A1937" i="14"/>
  <c r="C1937" i="14"/>
  <c r="D1937" i="14"/>
  <c r="A1938" i="14"/>
  <c r="C1938" i="14"/>
  <c r="D1938" i="14"/>
  <c r="A1939" i="14"/>
  <c r="C1939" i="14"/>
  <c r="D1939" i="14"/>
  <c r="A1940" i="14"/>
  <c r="C1940" i="14"/>
  <c r="D1940" i="14"/>
  <c r="A1941" i="14"/>
  <c r="C1941" i="14"/>
  <c r="D1941" i="14"/>
  <c r="A1942" i="14"/>
  <c r="C1942" i="14"/>
  <c r="D1942" i="14"/>
  <c r="A1943" i="14"/>
  <c r="C1943" i="14"/>
  <c r="D1943" i="14"/>
  <c r="A1944" i="14"/>
  <c r="C1944" i="14"/>
  <c r="D1944" i="14"/>
  <c r="A1945" i="14"/>
  <c r="C1945" i="14"/>
  <c r="D1945" i="14"/>
  <c r="A1946" i="14"/>
  <c r="C1946" i="14"/>
  <c r="D1946" i="14"/>
  <c r="A1947" i="14"/>
  <c r="C1947" i="14"/>
  <c r="D1947" i="14"/>
  <c r="A1948" i="14"/>
  <c r="C1948" i="14"/>
  <c r="D1948" i="14"/>
  <c r="A1949" i="14"/>
  <c r="C1949" i="14"/>
  <c r="D1949" i="14"/>
  <c r="A1950" i="14"/>
  <c r="C1950" i="14"/>
  <c r="D1950" i="14"/>
  <c r="A1951" i="14"/>
  <c r="C1951" i="14"/>
  <c r="D1951" i="14"/>
  <c r="A1952" i="14"/>
  <c r="C1952" i="14"/>
  <c r="D1952" i="14"/>
  <c r="A1953" i="14"/>
  <c r="C1953" i="14"/>
  <c r="D1953" i="14"/>
  <c r="A1954" i="14"/>
  <c r="C1954" i="14"/>
  <c r="D1954" i="14"/>
  <c r="A1955" i="14"/>
  <c r="C1955" i="14"/>
  <c r="D1955" i="14"/>
  <c r="A1956" i="14"/>
  <c r="C1956" i="14"/>
  <c r="D1956" i="14"/>
  <c r="A1957" i="14"/>
  <c r="C1957" i="14"/>
  <c r="D1957" i="14"/>
  <c r="A1958" i="14"/>
  <c r="C1958" i="14"/>
  <c r="D1958" i="14"/>
  <c r="A1959" i="14"/>
  <c r="C1959" i="14"/>
  <c r="D1959" i="14"/>
  <c r="A1960" i="14"/>
  <c r="C1960" i="14"/>
  <c r="D1960" i="14"/>
  <c r="A1961" i="14"/>
  <c r="C1961" i="14"/>
  <c r="D1961" i="14"/>
  <c r="A1962" i="14"/>
  <c r="C1962" i="14"/>
  <c r="D1962" i="14"/>
  <c r="A1963" i="14"/>
  <c r="C1963" i="14"/>
  <c r="D1963" i="14"/>
  <c r="A1964" i="14"/>
  <c r="C1964" i="14"/>
  <c r="D1964" i="14"/>
  <c r="A1965" i="14"/>
  <c r="C1965" i="14"/>
  <c r="D1965" i="14"/>
  <c r="A1966" i="14"/>
  <c r="C1966" i="14"/>
  <c r="D1966" i="14"/>
  <c r="A1967" i="14"/>
  <c r="C1967" i="14"/>
  <c r="D1967" i="14"/>
  <c r="A1968" i="14"/>
  <c r="C1968" i="14"/>
  <c r="D1968" i="14"/>
  <c r="A1969" i="14"/>
  <c r="C1969" i="14"/>
  <c r="D1969" i="14"/>
  <c r="A1970" i="14"/>
  <c r="C1970" i="14"/>
  <c r="D1970" i="14"/>
  <c r="A1971" i="14"/>
  <c r="C1971" i="14"/>
  <c r="D1971" i="14"/>
  <c r="A1972" i="14"/>
  <c r="C1972" i="14"/>
  <c r="D1972" i="14"/>
  <c r="A1973" i="14"/>
  <c r="C1973" i="14"/>
  <c r="D1973" i="14"/>
  <c r="A1974" i="14"/>
  <c r="C1974" i="14"/>
  <c r="D1974" i="14"/>
  <c r="A1975" i="14"/>
  <c r="C1975" i="14"/>
  <c r="D1975" i="14"/>
  <c r="A1976" i="14"/>
  <c r="C1976" i="14"/>
  <c r="D1976" i="14"/>
  <c r="A1977" i="14"/>
  <c r="C1977" i="14"/>
  <c r="D1977" i="14"/>
  <c r="A1978" i="14"/>
  <c r="C1978" i="14"/>
  <c r="D1978" i="14"/>
  <c r="A1979" i="14"/>
  <c r="C1979" i="14"/>
  <c r="D1979" i="14"/>
  <c r="A1980" i="14"/>
  <c r="C1980" i="14"/>
  <c r="D1980" i="14"/>
  <c r="A1981" i="14"/>
  <c r="C1981" i="14"/>
  <c r="D1981" i="14"/>
  <c r="A1982" i="14"/>
  <c r="C1982" i="14"/>
  <c r="D1982" i="14"/>
  <c r="A1983" i="14"/>
  <c r="C1983" i="14"/>
  <c r="D1983" i="14"/>
  <c r="A1984" i="14"/>
  <c r="C1984" i="14"/>
  <c r="D1984" i="14"/>
  <c r="A1985" i="14"/>
  <c r="C1985" i="14"/>
  <c r="D1985" i="14"/>
  <c r="A1986" i="14"/>
  <c r="C1986" i="14"/>
  <c r="D1986" i="14"/>
  <c r="A1987" i="14"/>
  <c r="C1987" i="14"/>
  <c r="D1987" i="14"/>
  <c r="A1988" i="14"/>
  <c r="C1988" i="14"/>
  <c r="D1988" i="14"/>
  <c r="A1989" i="14"/>
  <c r="C1989" i="14"/>
  <c r="D1989" i="14"/>
  <c r="A1990" i="14"/>
  <c r="C1990" i="14"/>
  <c r="D1990" i="14"/>
  <c r="A1991" i="14"/>
  <c r="C1991" i="14"/>
  <c r="D1991" i="14"/>
  <c r="A1992" i="14"/>
  <c r="C1992" i="14"/>
  <c r="D1992" i="14"/>
  <c r="A1993" i="14"/>
  <c r="C1993" i="14"/>
  <c r="D1993" i="14"/>
  <c r="A1994" i="14"/>
  <c r="C1994" i="14"/>
  <c r="D1994" i="14"/>
  <c r="A1995" i="14"/>
  <c r="C1995" i="14"/>
  <c r="D1995" i="14"/>
  <c r="A1996" i="14"/>
  <c r="C1996" i="14"/>
  <c r="D1996" i="14"/>
  <c r="A1997" i="14"/>
  <c r="C1997" i="14"/>
  <c r="D1997" i="14"/>
  <c r="A1998" i="14"/>
  <c r="C1998" i="14"/>
  <c r="D1998" i="14"/>
  <c r="A1999" i="14"/>
  <c r="C1999" i="14"/>
  <c r="D1999" i="14"/>
  <c r="A2000" i="14"/>
  <c r="C2000" i="14"/>
  <c r="D2000" i="14"/>
  <c r="A2001" i="14"/>
  <c r="C2001" i="14"/>
  <c r="D2001" i="14"/>
  <c r="A2002" i="14"/>
  <c r="C2002" i="14"/>
  <c r="D2002" i="14"/>
  <c r="A2003" i="14"/>
  <c r="C2003" i="14"/>
  <c r="D2003" i="14"/>
  <c r="A2004" i="14"/>
  <c r="C2004" i="14"/>
  <c r="D2004" i="14"/>
  <c r="A2005" i="14"/>
  <c r="C2005" i="14"/>
  <c r="D2005" i="14"/>
  <c r="A2006" i="14"/>
  <c r="C2006" i="14"/>
  <c r="D2006" i="14"/>
  <c r="A2007" i="14"/>
  <c r="C2007" i="14"/>
  <c r="D2007" i="14"/>
  <c r="A2008" i="14"/>
  <c r="C2008" i="14"/>
  <c r="D2008" i="14"/>
  <c r="A2009" i="14"/>
  <c r="C2009" i="14"/>
  <c r="D2009" i="14"/>
  <c r="A2010" i="14"/>
  <c r="C2010" i="14"/>
  <c r="D2010" i="14"/>
  <c r="A2011" i="14"/>
  <c r="C2011" i="14"/>
  <c r="D2011" i="14"/>
  <c r="A2012" i="14"/>
  <c r="C2012" i="14"/>
  <c r="D2012" i="14"/>
  <c r="A2013" i="14"/>
  <c r="C2013" i="14"/>
  <c r="D2013" i="14"/>
  <c r="A2014" i="14"/>
  <c r="C2014" i="14"/>
  <c r="D2014" i="14"/>
  <c r="A2015" i="14"/>
  <c r="C2015" i="14"/>
  <c r="D2015" i="14"/>
  <c r="A2016" i="14"/>
  <c r="C2016" i="14"/>
  <c r="D2016" i="14"/>
  <c r="A2017" i="14"/>
  <c r="C2017" i="14"/>
  <c r="D2017" i="14"/>
  <c r="A2018" i="14"/>
  <c r="C2018" i="14"/>
  <c r="D2018" i="14"/>
  <c r="A2019" i="14"/>
  <c r="C2019" i="14"/>
  <c r="D2019" i="14"/>
  <c r="A2020" i="14"/>
  <c r="C2020" i="14"/>
  <c r="D2020" i="14"/>
  <c r="A2021" i="14"/>
  <c r="C2021" i="14"/>
  <c r="D2021" i="14"/>
  <c r="A2022" i="14"/>
  <c r="C2022" i="14"/>
  <c r="D2022" i="14"/>
  <c r="A2023" i="14"/>
  <c r="C2023" i="14"/>
  <c r="D2023" i="14"/>
  <c r="A2024" i="14"/>
  <c r="C2024" i="14"/>
  <c r="D2024" i="14"/>
  <c r="A2025" i="14"/>
  <c r="C2025" i="14"/>
  <c r="D2025" i="14"/>
  <c r="A2026" i="14"/>
  <c r="C2026" i="14"/>
  <c r="D2026" i="14"/>
  <c r="A2027" i="14"/>
  <c r="C2027" i="14"/>
  <c r="D2027" i="14"/>
  <c r="A2028" i="14"/>
  <c r="C2028" i="14"/>
  <c r="D2028" i="14"/>
  <c r="A2029" i="14"/>
  <c r="C2029" i="14"/>
  <c r="D2029" i="14"/>
  <c r="A2030" i="14"/>
  <c r="C2030" i="14"/>
  <c r="D2030" i="14"/>
  <c r="A2031" i="14"/>
  <c r="C2031" i="14"/>
  <c r="D2031" i="14"/>
  <c r="A2032" i="14"/>
  <c r="C2032" i="14"/>
  <c r="D2032" i="14"/>
  <c r="A2033" i="14"/>
  <c r="C2033" i="14"/>
  <c r="D2033" i="14"/>
  <c r="A2034" i="14"/>
  <c r="C2034" i="14"/>
  <c r="D2034" i="14"/>
  <c r="A2035" i="14"/>
  <c r="C2035" i="14"/>
  <c r="D2035" i="14"/>
  <c r="A2036" i="14"/>
  <c r="C2036" i="14"/>
  <c r="D2036" i="14"/>
  <c r="A2037" i="14"/>
  <c r="C2037" i="14"/>
  <c r="D2037" i="14"/>
  <c r="A2038" i="14"/>
  <c r="C2038" i="14"/>
  <c r="D2038" i="14"/>
  <c r="A2039" i="14"/>
  <c r="C2039" i="14"/>
  <c r="D2039" i="14"/>
  <c r="A2040" i="14"/>
  <c r="C2040" i="14"/>
  <c r="D2040" i="14"/>
  <c r="A2041" i="14"/>
  <c r="C2041" i="14"/>
  <c r="D2041" i="14"/>
  <c r="A2042" i="14"/>
  <c r="C2042" i="14"/>
  <c r="D2042" i="14"/>
  <c r="A2043" i="14"/>
  <c r="C2043" i="14"/>
  <c r="D2043" i="14"/>
  <c r="A2044" i="14"/>
  <c r="C2044" i="14"/>
  <c r="D2044" i="14"/>
  <c r="A2045" i="14"/>
  <c r="C2045" i="14"/>
  <c r="D2045" i="14"/>
  <c r="A2046" i="14"/>
  <c r="C2046" i="14"/>
  <c r="D2046" i="14"/>
  <c r="A2047" i="14"/>
  <c r="C2047" i="14"/>
  <c r="D2047" i="14"/>
  <c r="A2048" i="14"/>
  <c r="C2048" i="14"/>
  <c r="D2048" i="14"/>
  <c r="A2049" i="14"/>
  <c r="C2049" i="14"/>
  <c r="D2049" i="14"/>
  <c r="A2050" i="14"/>
  <c r="C2050" i="14"/>
  <c r="D2050" i="14"/>
  <c r="A2051" i="14"/>
  <c r="C2051" i="14"/>
  <c r="D2051" i="14"/>
  <c r="A2052" i="14"/>
  <c r="C2052" i="14"/>
  <c r="D2052" i="14"/>
  <c r="A2053" i="14"/>
  <c r="C2053" i="14"/>
  <c r="D2053" i="14"/>
  <c r="A2054" i="14"/>
  <c r="C2054" i="14"/>
  <c r="D2054" i="14"/>
  <c r="A2055" i="14"/>
  <c r="C2055" i="14"/>
  <c r="D2055" i="14"/>
  <c r="A2056" i="14"/>
  <c r="C2056" i="14"/>
  <c r="D2056" i="14"/>
  <c r="A2057" i="14"/>
  <c r="C2057" i="14"/>
  <c r="D2057" i="14"/>
  <c r="A2058" i="14"/>
  <c r="C2058" i="14"/>
  <c r="D2058" i="14"/>
  <c r="A2059" i="14"/>
  <c r="C2059" i="14"/>
  <c r="D2059" i="14"/>
  <c r="A2060" i="14"/>
  <c r="C2060" i="14"/>
  <c r="D2060" i="14"/>
  <c r="A2061" i="14"/>
  <c r="C2061" i="14"/>
  <c r="D2061" i="14"/>
  <c r="A2062" i="14"/>
  <c r="C2062" i="14"/>
  <c r="D2062" i="14"/>
  <c r="A2063" i="14"/>
  <c r="C2063" i="14"/>
  <c r="D2063" i="14"/>
  <c r="A2064" i="14"/>
  <c r="C2064" i="14"/>
  <c r="D2064" i="14"/>
  <c r="A2065" i="14"/>
  <c r="C2065" i="14"/>
  <c r="D2065" i="14"/>
  <c r="A2066" i="14"/>
  <c r="C2066" i="14"/>
  <c r="D2066" i="14"/>
  <c r="A2067" i="14"/>
  <c r="C2067" i="14"/>
  <c r="D2067" i="14"/>
  <c r="A2068" i="14"/>
  <c r="C2068" i="14"/>
  <c r="D2068" i="14"/>
  <c r="A2069" i="14"/>
  <c r="C2069" i="14"/>
  <c r="D2069" i="14"/>
  <c r="A2070" i="14"/>
  <c r="C2070" i="14"/>
  <c r="D2070" i="14"/>
  <c r="A2071" i="14"/>
  <c r="C2071" i="14"/>
  <c r="D2071" i="14"/>
  <c r="A2072" i="14"/>
  <c r="C2072" i="14"/>
  <c r="D2072" i="14"/>
  <c r="A2073" i="14"/>
  <c r="C2073" i="14"/>
  <c r="D2073" i="14"/>
  <c r="A2074" i="14"/>
  <c r="C2074" i="14"/>
  <c r="D2074" i="14"/>
  <c r="A2075" i="14"/>
  <c r="C2075" i="14"/>
  <c r="D2075" i="14"/>
  <c r="A2076" i="14"/>
  <c r="C2076" i="14"/>
  <c r="D2076" i="14"/>
  <c r="A2077" i="14"/>
  <c r="C2077" i="14"/>
  <c r="D2077" i="14"/>
  <c r="A2078" i="14"/>
  <c r="C2078" i="14"/>
  <c r="D2078" i="14"/>
  <c r="A2079" i="14"/>
  <c r="C2079" i="14"/>
  <c r="D2079" i="14"/>
  <c r="A2080" i="14"/>
  <c r="C2080" i="14"/>
  <c r="D2080" i="14"/>
  <c r="A2081" i="14"/>
  <c r="C2081" i="14"/>
  <c r="D2081" i="14"/>
  <c r="A2082" i="14"/>
  <c r="C2082" i="14"/>
  <c r="D2082" i="14"/>
  <c r="A2083" i="14"/>
  <c r="C2083" i="14"/>
  <c r="D2083" i="14"/>
  <c r="A2084" i="14"/>
  <c r="C2084" i="14"/>
  <c r="D2084" i="14"/>
  <c r="A2085" i="14"/>
  <c r="C2085" i="14"/>
  <c r="D2085" i="14"/>
  <c r="A2086" i="14"/>
  <c r="C2086" i="14"/>
  <c r="D2086" i="14"/>
  <c r="A2087" i="14"/>
  <c r="C2087" i="14"/>
  <c r="D2087" i="14"/>
  <c r="A2088" i="14"/>
  <c r="C2088" i="14"/>
  <c r="D2088" i="14"/>
  <c r="A2089" i="14"/>
  <c r="C2089" i="14"/>
  <c r="D2089" i="14"/>
  <c r="A2090" i="14"/>
  <c r="C2090" i="14"/>
  <c r="D2090" i="14"/>
  <c r="A2091" i="14"/>
  <c r="C2091" i="14"/>
  <c r="D2091" i="14"/>
  <c r="A2092" i="14"/>
  <c r="C2092" i="14"/>
  <c r="D2092" i="14"/>
  <c r="A2093" i="14"/>
  <c r="C2093" i="14"/>
  <c r="D2093" i="14"/>
  <c r="A2094" i="14"/>
  <c r="C2094" i="14"/>
  <c r="D2094" i="14"/>
  <c r="A2095" i="14"/>
  <c r="C2095" i="14"/>
  <c r="D2095" i="14"/>
  <c r="A2096" i="14"/>
  <c r="C2096" i="14"/>
  <c r="D2096" i="14"/>
  <c r="A2097" i="14"/>
  <c r="C2097" i="14"/>
  <c r="D2097" i="14"/>
  <c r="A2098" i="14"/>
  <c r="C2098" i="14"/>
  <c r="D2098" i="14"/>
  <c r="A2099" i="14"/>
  <c r="C2099" i="14"/>
  <c r="D2099" i="14"/>
  <c r="A2100" i="14"/>
  <c r="C2100" i="14"/>
  <c r="D2100" i="14"/>
  <c r="A2101" i="14"/>
  <c r="C2101" i="14"/>
  <c r="D2101" i="14"/>
  <c r="A2102" i="14"/>
  <c r="C2102" i="14"/>
  <c r="D2102" i="14"/>
  <c r="A2103" i="14"/>
  <c r="C2103" i="14"/>
  <c r="D2103" i="14"/>
  <c r="A2104" i="14"/>
  <c r="C2104" i="14"/>
  <c r="D2104" i="14"/>
  <c r="A2105" i="14"/>
  <c r="C2105" i="14"/>
  <c r="D2105" i="14"/>
  <c r="A2106" i="14"/>
  <c r="C2106" i="14"/>
  <c r="D2106" i="14"/>
  <c r="A2107" i="14"/>
  <c r="C2107" i="14"/>
  <c r="D2107" i="14"/>
  <c r="A2108" i="14"/>
  <c r="C2108" i="14"/>
  <c r="D2108" i="14"/>
  <c r="A2109" i="14"/>
  <c r="C2109" i="14"/>
  <c r="D2109" i="14"/>
  <c r="A2110" i="14"/>
  <c r="C2110" i="14"/>
  <c r="D2110" i="14"/>
  <c r="A2111" i="14"/>
  <c r="C2111" i="14"/>
  <c r="D2111" i="14"/>
  <c r="A2112" i="14"/>
  <c r="C2112" i="14"/>
  <c r="D2112" i="14"/>
  <c r="A2113" i="14"/>
  <c r="C2113" i="14"/>
  <c r="D2113" i="14"/>
  <c r="A2114" i="14"/>
  <c r="C2114" i="14"/>
  <c r="D2114" i="14"/>
  <c r="A2115" i="14"/>
  <c r="C2115" i="14"/>
  <c r="D2115" i="14"/>
  <c r="A2116" i="14"/>
  <c r="C2116" i="14"/>
  <c r="D2116" i="14"/>
  <c r="A2117" i="14"/>
  <c r="C2117" i="14"/>
  <c r="D2117" i="14"/>
  <c r="A2118" i="14"/>
  <c r="C2118" i="14"/>
  <c r="D2118" i="14"/>
  <c r="A2119" i="14"/>
  <c r="C2119" i="14"/>
  <c r="D2119" i="14"/>
  <c r="A2120" i="14"/>
  <c r="C2120" i="14"/>
  <c r="D2120" i="14"/>
  <c r="A2121" i="14"/>
  <c r="C2121" i="14"/>
  <c r="D2121" i="14"/>
  <c r="A2122" i="14"/>
  <c r="C2122" i="14"/>
  <c r="D2122" i="14"/>
  <c r="A2123" i="14"/>
  <c r="C2123" i="14"/>
  <c r="D2123" i="14"/>
  <c r="A2124" i="14"/>
  <c r="C2124" i="14"/>
  <c r="D2124" i="14"/>
  <c r="A2125" i="14"/>
  <c r="C2125" i="14"/>
  <c r="D2125" i="14"/>
  <c r="A2126" i="14"/>
  <c r="C2126" i="14"/>
  <c r="D2126" i="14"/>
  <c r="A2127" i="14"/>
  <c r="C2127" i="14"/>
  <c r="D2127" i="14"/>
  <c r="A2128" i="14"/>
  <c r="C2128" i="14"/>
  <c r="D2128" i="14"/>
  <c r="A2129" i="14"/>
  <c r="C2129" i="14"/>
  <c r="D2129" i="14"/>
  <c r="A2130" i="14"/>
  <c r="C2130" i="14"/>
  <c r="D2130" i="14"/>
  <c r="A2131" i="14"/>
  <c r="C2131" i="14"/>
  <c r="D2131" i="14"/>
  <c r="A2132" i="14"/>
  <c r="C2132" i="14"/>
  <c r="D2132" i="14"/>
  <c r="A2133" i="14"/>
  <c r="C2133" i="14"/>
  <c r="D2133" i="14"/>
  <c r="A2134" i="14"/>
  <c r="C2134" i="14"/>
  <c r="D2134" i="14"/>
  <c r="A2135" i="14"/>
  <c r="C2135" i="14"/>
  <c r="D2135" i="14"/>
  <c r="A2136" i="14"/>
  <c r="C2136" i="14"/>
  <c r="D2136" i="14"/>
  <c r="A2137" i="14"/>
  <c r="C2137" i="14"/>
  <c r="D2137" i="14"/>
  <c r="A2138" i="14"/>
  <c r="C2138" i="14"/>
  <c r="D2138" i="14"/>
  <c r="A2139" i="14"/>
  <c r="C2139" i="14"/>
  <c r="D2139" i="14"/>
  <c r="A2140" i="14"/>
  <c r="C2140" i="14"/>
  <c r="D2140" i="14"/>
  <c r="A2141" i="14"/>
  <c r="C2141" i="14"/>
  <c r="D2141" i="14"/>
  <c r="A2142" i="14"/>
  <c r="C2142" i="14"/>
  <c r="D2142" i="14"/>
  <c r="A2143" i="14"/>
  <c r="C2143" i="14"/>
  <c r="D2143" i="14"/>
  <c r="A2144" i="14"/>
  <c r="C2144" i="14"/>
  <c r="D2144" i="14"/>
  <c r="A2145" i="14"/>
  <c r="C2145" i="14"/>
  <c r="D2145" i="14"/>
  <c r="A2146" i="14"/>
  <c r="C2146" i="14"/>
  <c r="D2146" i="14"/>
  <c r="A2147" i="14"/>
  <c r="C2147" i="14"/>
  <c r="D2147" i="14"/>
  <c r="A2148" i="14"/>
  <c r="C2148" i="14"/>
  <c r="D2148" i="14"/>
  <c r="A2149" i="14"/>
  <c r="C2149" i="14"/>
  <c r="D2149" i="14"/>
  <c r="A2150" i="14"/>
  <c r="C2150" i="14"/>
  <c r="D2150" i="14"/>
  <c r="A2151" i="14"/>
  <c r="C2151" i="14"/>
  <c r="D2151" i="14"/>
  <c r="A2152" i="14"/>
  <c r="C2152" i="14"/>
  <c r="D2152" i="14"/>
  <c r="A2153" i="14"/>
  <c r="C2153" i="14"/>
  <c r="D2153" i="14"/>
  <c r="A2154" i="14"/>
  <c r="C2154" i="14"/>
  <c r="D2154" i="14"/>
  <c r="A2155" i="14"/>
  <c r="C2155" i="14"/>
  <c r="D2155" i="14"/>
  <c r="A2156" i="14"/>
  <c r="C2156" i="14"/>
  <c r="D2156" i="14"/>
  <c r="A2157" i="14"/>
  <c r="C2157" i="14"/>
  <c r="D2157" i="14"/>
  <c r="A2158" i="14"/>
  <c r="C2158" i="14"/>
  <c r="D2158" i="14"/>
  <c r="A2159" i="14"/>
  <c r="C2159" i="14"/>
  <c r="D2159" i="14"/>
  <c r="A2160" i="14"/>
  <c r="C2160" i="14"/>
  <c r="D2160" i="14"/>
  <c r="A2161" i="14"/>
  <c r="C2161" i="14"/>
  <c r="D2161" i="14"/>
  <c r="A2162" i="14"/>
  <c r="C2162" i="14"/>
  <c r="D2162" i="14"/>
  <c r="A2163" i="14"/>
  <c r="C2163" i="14"/>
  <c r="D2163" i="14"/>
  <c r="A2164" i="14"/>
  <c r="C2164" i="14"/>
  <c r="D2164" i="14"/>
  <c r="A2165" i="14"/>
  <c r="C2165" i="14"/>
  <c r="D2165" i="14"/>
  <c r="A2166" i="14"/>
  <c r="C2166" i="14"/>
  <c r="D2166" i="14"/>
  <c r="A2167" i="14"/>
  <c r="C2167" i="14"/>
  <c r="D2167" i="14"/>
  <c r="A2168" i="14"/>
  <c r="C2168" i="14"/>
  <c r="D2168" i="14"/>
  <c r="A2169" i="14"/>
  <c r="C2169" i="14"/>
  <c r="D2169" i="14"/>
  <c r="A2170" i="14"/>
  <c r="C2170" i="14"/>
  <c r="D2170" i="14"/>
  <c r="A2171" i="14"/>
  <c r="C2171" i="14"/>
  <c r="D2171" i="14"/>
  <c r="A2172" i="14"/>
  <c r="C2172" i="14"/>
  <c r="D2172" i="14"/>
  <c r="A2173" i="14"/>
  <c r="C2173" i="14"/>
  <c r="D2173" i="14"/>
  <c r="A2174" i="14"/>
  <c r="C2174" i="14"/>
  <c r="D2174" i="14"/>
  <c r="A2175" i="14"/>
  <c r="C2175" i="14"/>
  <c r="D2175" i="14"/>
  <c r="A2176" i="14"/>
  <c r="C2176" i="14"/>
  <c r="D2176" i="14"/>
  <c r="A2177" i="14"/>
  <c r="C2177" i="14"/>
  <c r="D2177" i="14"/>
  <c r="A2178" i="14"/>
  <c r="C2178" i="14"/>
  <c r="D2178" i="14"/>
  <c r="A2179" i="14"/>
  <c r="C2179" i="14"/>
  <c r="D2179" i="14"/>
  <c r="A2180" i="14"/>
  <c r="C2180" i="14"/>
  <c r="D2180" i="14"/>
  <c r="A2181" i="14"/>
  <c r="C2181" i="14"/>
  <c r="D2181" i="14"/>
  <c r="A2182" i="14"/>
  <c r="C2182" i="14"/>
  <c r="D2182" i="14"/>
  <c r="A2183" i="14"/>
  <c r="C2183" i="14"/>
  <c r="D2183" i="14"/>
  <c r="A2184" i="14"/>
  <c r="C2184" i="14"/>
  <c r="D2184" i="14"/>
  <c r="A2185" i="14"/>
  <c r="C2185" i="14"/>
  <c r="D2185" i="14"/>
  <c r="A2186" i="14"/>
  <c r="C2186" i="14"/>
  <c r="D2186" i="14"/>
  <c r="A2187" i="14"/>
  <c r="C2187" i="14"/>
  <c r="D2187" i="14"/>
  <c r="A2188" i="14"/>
  <c r="C2188" i="14"/>
  <c r="D2188" i="14"/>
  <c r="A2189" i="14"/>
  <c r="C2189" i="14"/>
  <c r="D2189" i="14"/>
  <c r="A2190" i="14"/>
  <c r="C2190" i="14"/>
  <c r="D2190" i="14"/>
  <c r="A2191" i="14"/>
  <c r="C2191" i="14"/>
  <c r="D2191" i="14"/>
  <c r="A2192" i="14"/>
  <c r="C2192" i="14"/>
  <c r="D2192" i="14"/>
  <c r="A2193" i="14"/>
  <c r="C2193" i="14"/>
  <c r="D2193" i="14"/>
  <c r="A2194" i="14"/>
  <c r="C2194" i="14"/>
  <c r="D2194" i="14"/>
  <c r="A2195" i="14"/>
  <c r="C2195" i="14"/>
  <c r="D2195" i="14"/>
  <c r="A2196" i="14"/>
  <c r="C2196" i="14"/>
  <c r="D2196" i="14"/>
  <c r="A2197" i="14"/>
  <c r="C2197" i="14"/>
  <c r="D2197" i="14"/>
  <c r="A2198" i="14"/>
  <c r="C2198" i="14"/>
  <c r="D2198" i="14"/>
  <c r="A2199" i="14"/>
  <c r="C2199" i="14"/>
  <c r="D2199" i="14"/>
  <c r="A2200" i="14"/>
  <c r="C2200" i="14"/>
  <c r="D2200" i="14"/>
  <c r="A2201" i="14"/>
  <c r="C2201" i="14"/>
  <c r="D2201" i="14"/>
  <c r="A2202" i="14"/>
  <c r="C2202" i="14"/>
  <c r="D2202" i="14"/>
  <c r="A2203" i="14"/>
  <c r="C2203" i="14"/>
  <c r="D2203" i="14"/>
  <c r="A2204" i="14"/>
  <c r="C2204" i="14"/>
  <c r="D2204" i="14"/>
  <c r="A2205" i="14"/>
  <c r="C2205" i="14"/>
  <c r="D2205" i="14"/>
  <c r="A2206" i="14"/>
  <c r="C2206" i="14"/>
  <c r="D2206" i="14"/>
  <c r="A2207" i="14"/>
  <c r="C2207" i="14"/>
  <c r="D2207" i="14"/>
  <c r="A2208" i="14"/>
  <c r="C2208" i="14"/>
  <c r="D2208" i="14"/>
  <c r="A2209" i="14"/>
  <c r="C2209" i="14"/>
  <c r="D2209" i="14"/>
  <c r="A2210" i="14"/>
  <c r="C2210" i="14"/>
  <c r="D2210" i="14"/>
  <c r="A2211" i="14"/>
  <c r="C2211" i="14"/>
  <c r="D2211" i="14"/>
  <c r="A2212" i="14"/>
  <c r="C2212" i="14"/>
  <c r="D2212" i="14"/>
  <c r="A2213" i="14"/>
  <c r="C2213" i="14"/>
  <c r="D2213" i="14"/>
  <c r="A2214" i="14"/>
  <c r="C2214" i="14"/>
  <c r="D2214" i="14"/>
  <c r="A2215" i="14"/>
  <c r="C2215" i="14"/>
  <c r="D2215" i="14"/>
  <c r="A2216" i="14"/>
  <c r="C2216" i="14"/>
  <c r="D2216" i="14"/>
  <c r="A2217" i="14"/>
  <c r="C2217" i="14"/>
  <c r="D2217" i="14"/>
  <c r="A2218" i="14"/>
  <c r="C2218" i="14"/>
  <c r="D2218" i="14"/>
  <c r="A2219" i="14"/>
  <c r="C2219" i="14"/>
  <c r="D2219" i="14"/>
  <c r="A2220" i="14"/>
  <c r="C2220" i="14"/>
  <c r="D2220" i="14"/>
  <c r="A2221" i="14"/>
  <c r="C2221" i="14"/>
  <c r="D2221" i="14"/>
  <c r="A2222" i="14"/>
  <c r="C2222" i="14"/>
  <c r="D2222" i="14"/>
  <c r="A2223" i="14"/>
  <c r="C2223" i="14"/>
  <c r="D2223" i="14"/>
  <c r="A2224" i="14"/>
  <c r="C2224" i="14"/>
  <c r="D2224" i="14"/>
  <c r="A2225" i="14"/>
  <c r="C2225" i="14"/>
  <c r="D2225" i="14"/>
  <c r="A2226" i="14"/>
  <c r="C2226" i="14"/>
  <c r="D2226" i="14"/>
  <c r="A2227" i="14"/>
  <c r="C2227" i="14"/>
  <c r="D2227" i="14"/>
  <c r="A2228" i="14"/>
  <c r="C2228" i="14"/>
  <c r="D2228" i="14"/>
  <c r="A2229" i="14"/>
  <c r="C2229" i="14"/>
  <c r="D2229" i="14"/>
  <c r="A2230" i="14"/>
  <c r="C2230" i="14"/>
  <c r="D2230" i="14"/>
  <c r="A2231" i="14"/>
  <c r="C2231" i="14"/>
  <c r="D2231" i="14"/>
  <c r="A2232" i="14"/>
  <c r="C2232" i="14"/>
  <c r="D2232" i="14"/>
  <c r="A2233" i="14"/>
  <c r="C2233" i="14"/>
  <c r="D2233" i="14"/>
  <c r="A2234" i="14"/>
  <c r="C2234" i="14"/>
  <c r="D2234" i="14"/>
  <c r="A2235" i="14"/>
  <c r="C2235" i="14"/>
  <c r="D2235" i="14"/>
  <c r="A2236" i="14"/>
  <c r="C2236" i="14"/>
  <c r="D2236" i="14"/>
  <c r="A2237" i="14"/>
  <c r="C2237" i="14"/>
  <c r="D2237" i="14"/>
  <c r="A2238" i="14"/>
  <c r="C2238" i="14"/>
  <c r="D2238" i="14"/>
  <c r="A2239" i="14"/>
  <c r="C2239" i="14"/>
  <c r="D2239" i="14"/>
  <c r="A2240" i="14"/>
  <c r="C2240" i="14"/>
  <c r="D2240" i="14"/>
  <c r="A2241" i="14"/>
  <c r="C2241" i="14"/>
  <c r="D2241" i="14"/>
  <c r="A2242" i="14"/>
  <c r="C2242" i="14"/>
  <c r="D2242" i="14"/>
  <c r="A2243" i="14"/>
  <c r="C2243" i="14"/>
  <c r="D2243" i="14"/>
  <c r="A2244" i="14"/>
  <c r="C2244" i="14"/>
  <c r="D2244" i="14"/>
  <c r="A2245" i="14"/>
  <c r="C2245" i="14"/>
  <c r="D2245" i="14"/>
  <c r="A2246" i="14"/>
  <c r="C2246" i="14"/>
  <c r="D2246" i="14"/>
  <c r="A2247" i="14"/>
  <c r="C2247" i="14"/>
  <c r="D2247" i="14"/>
  <c r="A2248" i="14"/>
  <c r="C2248" i="14"/>
  <c r="D2248" i="14"/>
  <c r="A2249" i="14"/>
  <c r="C2249" i="14"/>
  <c r="D2249" i="14"/>
  <c r="A2250" i="14"/>
  <c r="C2250" i="14"/>
  <c r="D2250" i="14"/>
  <c r="A2251" i="14"/>
  <c r="C2251" i="14"/>
  <c r="D2251" i="14"/>
  <c r="A2252" i="14"/>
  <c r="C2252" i="14"/>
  <c r="D2252" i="14"/>
  <c r="A2253" i="14"/>
  <c r="C2253" i="14"/>
  <c r="D2253" i="14"/>
  <c r="A2254" i="14"/>
  <c r="C2254" i="14"/>
  <c r="D2254" i="14"/>
  <c r="A2255" i="14"/>
  <c r="C2255" i="14"/>
  <c r="D2255" i="14"/>
  <c r="A2256" i="14"/>
  <c r="C2256" i="14"/>
  <c r="D2256" i="14"/>
  <c r="A2257" i="14"/>
  <c r="C2257" i="14"/>
  <c r="D2257" i="14"/>
  <c r="A2258" i="14"/>
  <c r="C2258" i="14"/>
  <c r="D2258" i="14"/>
  <c r="A2259" i="14"/>
  <c r="C2259" i="14"/>
  <c r="D2259" i="14"/>
  <c r="A2260" i="14"/>
  <c r="C2260" i="14"/>
  <c r="D2260" i="14"/>
  <c r="A2261" i="14"/>
  <c r="C2261" i="14"/>
  <c r="D2261" i="14"/>
  <c r="A2262" i="14"/>
  <c r="C2262" i="14"/>
  <c r="D2262" i="14"/>
  <c r="A2263" i="14"/>
  <c r="C2263" i="14"/>
  <c r="D2263" i="14"/>
  <c r="A2264" i="14"/>
  <c r="C2264" i="14"/>
  <c r="D2264" i="14"/>
  <c r="A2265" i="14"/>
  <c r="C2265" i="14"/>
  <c r="D2265" i="14"/>
  <c r="A2266" i="14"/>
  <c r="C2266" i="14"/>
  <c r="D2266" i="14"/>
  <c r="A2267" i="14"/>
  <c r="C2267" i="14"/>
  <c r="D2267" i="14"/>
  <c r="A2268" i="14"/>
  <c r="C2268" i="14"/>
  <c r="D2268" i="14"/>
  <c r="A2269" i="14"/>
  <c r="C2269" i="14"/>
  <c r="D2269" i="14"/>
  <c r="A2270" i="14"/>
  <c r="C2270" i="14"/>
  <c r="D2270" i="14"/>
  <c r="A2271" i="14"/>
  <c r="C2271" i="14"/>
  <c r="D2271" i="14"/>
  <c r="A2272" i="14"/>
  <c r="C2272" i="14"/>
  <c r="D2272" i="14"/>
  <c r="A2273" i="14"/>
  <c r="C2273" i="14"/>
  <c r="D2273" i="14"/>
  <c r="A2274" i="14"/>
  <c r="C2274" i="14"/>
  <c r="D2274" i="14"/>
  <c r="A2275" i="14"/>
  <c r="C2275" i="14"/>
  <c r="D2275" i="14"/>
  <c r="A2276" i="14"/>
  <c r="C2276" i="14"/>
  <c r="D2276" i="14"/>
  <c r="A2277" i="14"/>
  <c r="C2277" i="14"/>
  <c r="D2277" i="14"/>
  <c r="A2278" i="14"/>
  <c r="C2278" i="14"/>
  <c r="D2278" i="14"/>
  <c r="A2279" i="14"/>
  <c r="C2279" i="14"/>
  <c r="D2279" i="14"/>
  <c r="A2280" i="14"/>
  <c r="C2280" i="14"/>
  <c r="D2280" i="14"/>
  <c r="A2281" i="14"/>
  <c r="C2281" i="14"/>
  <c r="D2281" i="14"/>
  <c r="A2282" i="14"/>
  <c r="C2282" i="14"/>
  <c r="D2282" i="14"/>
  <c r="A2283" i="14"/>
  <c r="C2283" i="14"/>
  <c r="D2283" i="14"/>
  <c r="A2284" i="14"/>
  <c r="C2284" i="14"/>
  <c r="D2284" i="14"/>
  <c r="A2285" i="14"/>
  <c r="C2285" i="14"/>
  <c r="D2285" i="14"/>
  <c r="A2286" i="14"/>
  <c r="C2286" i="14"/>
  <c r="D2286" i="14"/>
  <c r="A2287" i="14"/>
  <c r="C2287" i="14"/>
  <c r="D2287" i="14"/>
  <c r="A2288" i="14"/>
  <c r="C2288" i="14"/>
  <c r="D2288" i="14"/>
  <c r="A2289" i="14"/>
  <c r="C2289" i="14"/>
  <c r="D2289" i="14"/>
  <c r="A2290" i="14"/>
  <c r="C2290" i="14"/>
  <c r="D2290" i="14"/>
  <c r="A2291" i="14"/>
  <c r="C2291" i="14"/>
  <c r="D2291" i="14"/>
  <c r="A2292" i="14"/>
  <c r="C2292" i="14"/>
  <c r="D2292" i="14"/>
  <c r="A2293" i="14"/>
  <c r="C2293" i="14"/>
  <c r="D2293" i="14"/>
  <c r="A2294" i="14"/>
  <c r="C2294" i="14"/>
  <c r="D2294" i="14"/>
  <c r="A2295" i="14"/>
  <c r="C2295" i="14"/>
  <c r="D2295" i="14"/>
  <c r="A2296" i="14"/>
  <c r="C2296" i="14"/>
  <c r="D2296" i="14"/>
  <c r="A2297" i="14"/>
  <c r="C2297" i="14"/>
  <c r="D2297" i="14"/>
  <c r="A2298" i="14"/>
  <c r="C2298" i="14"/>
  <c r="D2298" i="14"/>
  <c r="A2299" i="14"/>
  <c r="C2299" i="14"/>
  <c r="D2299" i="14"/>
  <c r="A2300" i="14"/>
  <c r="C2300" i="14"/>
  <c r="D2300" i="14"/>
  <c r="A2301" i="14"/>
  <c r="C2301" i="14"/>
  <c r="D2301" i="14"/>
  <c r="A2302" i="14"/>
  <c r="C2302" i="14"/>
  <c r="D2302" i="14"/>
  <c r="A2303" i="14"/>
  <c r="C2303" i="14"/>
  <c r="D2303" i="14"/>
  <c r="A2304" i="14"/>
  <c r="C2304" i="14"/>
  <c r="D2304" i="14"/>
  <c r="A2305" i="14"/>
  <c r="C2305" i="14"/>
  <c r="D2305" i="14"/>
  <c r="A2306" i="14"/>
  <c r="C2306" i="14"/>
  <c r="D2306" i="14"/>
  <c r="A2307" i="14"/>
  <c r="C2307" i="14"/>
  <c r="D2307" i="14"/>
  <c r="A2308" i="14"/>
  <c r="C2308" i="14"/>
  <c r="D2308" i="14"/>
  <c r="A2309" i="14"/>
  <c r="C2309" i="14"/>
  <c r="D2309" i="14"/>
  <c r="A2310" i="14"/>
  <c r="C2310" i="14"/>
  <c r="D2310" i="14"/>
  <c r="A2311" i="14"/>
  <c r="C2311" i="14"/>
  <c r="D2311" i="14"/>
  <c r="A2312" i="14"/>
  <c r="C2312" i="14"/>
  <c r="D2312" i="14"/>
  <c r="A2313" i="14"/>
  <c r="C2313" i="14"/>
  <c r="D2313" i="14"/>
  <c r="A2314" i="14"/>
  <c r="C2314" i="14"/>
  <c r="D2314" i="14"/>
  <c r="A2315" i="14"/>
  <c r="C2315" i="14"/>
  <c r="D2315" i="14"/>
  <c r="A2316" i="14"/>
  <c r="C2316" i="14"/>
  <c r="D2316" i="14"/>
  <c r="A2317" i="14"/>
  <c r="C2317" i="14"/>
  <c r="D2317" i="14"/>
  <c r="A2318" i="14"/>
  <c r="C2318" i="14"/>
  <c r="D2318" i="14"/>
  <c r="A2319" i="14"/>
  <c r="C2319" i="14"/>
  <c r="D2319" i="14"/>
  <c r="A2320" i="14"/>
  <c r="C2320" i="14"/>
  <c r="D2320" i="14"/>
  <c r="A2321" i="14"/>
  <c r="C2321" i="14"/>
  <c r="D2321" i="14"/>
  <c r="A2322" i="14"/>
  <c r="C2322" i="14"/>
  <c r="D2322" i="14"/>
  <c r="A2323" i="14"/>
  <c r="C2323" i="14"/>
  <c r="D2323" i="14"/>
  <c r="A2324" i="14"/>
  <c r="C2324" i="14"/>
  <c r="D2324" i="14"/>
  <c r="A2325" i="14"/>
  <c r="C2325" i="14"/>
  <c r="D2325" i="14"/>
  <c r="A2326" i="14"/>
  <c r="C2326" i="14"/>
  <c r="D2326" i="14"/>
  <c r="A2327" i="14"/>
  <c r="C2327" i="14"/>
  <c r="D2327" i="14"/>
  <c r="A2328" i="14"/>
  <c r="C2328" i="14"/>
  <c r="D2328" i="14"/>
  <c r="A2329" i="14"/>
  <c r="C2329" i="14"/>
  <c r="D2329" i="14"/>
  <c r="A2330" i="14"/>
  <c r="C2330" i="14"/>
  <c r="D2330" i="14"/>
  <c r="A2331" i="14"/>
  <c r="C2331" i="14"/>
  <c r="D2331" i="14"/>
  <c r="A2332" i="14"/>
  <c r="C2332" i="14"/>
  <c r="D2332" i="14"/>
  <c r="A2333" i="14"/>
  <c r="C2333" i="14"/>
  <c r="D2333" i="14"/>
  <c r="A2334" i="14"/>
  <c r="C2334" i="14"/>
  <c r="D2334" i="14"/>
  <c r="A2335" i="14"/>
  <c r="C2335" i="14"/>
  <c r="D2335" i="14"/>
  <c r="A2336" i="14"/>
  <c r="C2336" i="14"/>
  <c r="D2336" i="14"/>
  <c r="A2337" i="14"/>
  <c r="C2337" i="14"/>
  <c r="D2337" i="14"/>
  <c r="A2338" i="14"/>
  <c r="C2338" i="14"/>
  <c r="D2338" i="14"/>
  <c r="A2339" i="14"/>
  <c r="C2339" i="14"/>
  <c r="D2339" i="14"/>
  <c r="A2340" i="14"/>
  <c r="C2340" i="14"/>
  <c r="D2340" i="14"/>
  <c r="A2341" i="14"/>
  <c r="C2341" i="14"/>
  <c r="D2341" i="14"/>
  <c r="A2342" i="14"/>
  <c r="C2342" i="14"/>
  <c r="D2342" i="14"/>
  <c r="A2343" i="14"/>
  <c r="C2343" i="14"/>
  <c r="D2343" i="14"/>
  <c r="A2344" i="14"/>
  <c r="C2344" i="14"/>
  <c r="D2344" i="14"/>
  <c r="A2345" i="14"/>
  <c r="C2345" i="14"/>
  <c r="D2345" i="14"/>
  <c r="A2346" i="14"/>
  <c r="C2346" i="14"/>
  <c r="D2346" i="14"/>
  <c r="A2347" i="14"/>
  <c r="C2347" i="14"/>
  <c r="D2347" i="14"/>
  <c r="A2348" i="14"/>
  <c r="C2348" i="14"/>
  <c r="D2348" i="14"/>
  <c r="A2349" i="14"/>
  <c r="C2349" i="14"/>
  <c r="D2349" i="14"/>
  <c r="A2350" i="14"/>
  <c r="C2350" i="14"/>
  <c r="D2350" i="14"/>
  <c r="A2351" i="14"/>
  <c r="C2351" i="14"/>
  <c r="D2351" i="14"/>
  <c r="A2352" i="14"/>
  <c r="C2352" i="14"/>
  <c r="D2352" i="14"/>
  <c r="A2353" i="14"/>
  <c r="C2353" i="14"/>
  <c r="D2353" i="14"/>
  <c r="A2354" i="14"/>
  <c r="C2354" i="14"/>
  <c r="D2354" i="14"/>
  <c r="A2355" i="14"/>
  <c r="C2355" i="14"/>
  <c r="D2355" i="14"/>
  <c r="A2356" i="14"/>
  <c r="C2356" i="14"/>
  <c r="D2356" i="14"/>
  <c r="A2357" i="14"/>
  <c r="C2357" i="14"/>
  <c r="D2357" i="14"/>
  <c r="A2358" i="14"/>
  <c r="C2358" i="14"/>
  <c r="D2358" i="14"/>
  <c r="A2359" i="14"/>
  <c r="C2359" i="14"/>
  <c r="D2359" i="14"/>
  <c r="A2360" i="14"/>
  <c r="C2360" i="14"/>
  <c r="D2360" i="14"/>
  <c r="A2361" i="14"/>
  <c r="C2361" i="14"/>
  <c r="D2361" i="14"/>
  <c r="A2362" i="14"/>
  <c r="C2362" i="14"/>
  <c r="D2362" i="14"/>
  <c r="A2363" i="14"/>
  <c r="C2363" i="14"/>
  <c r="D2363" i="14"/>
  <c r="A2364" i="14"/>
  <c r="C2364" i="14"/>
  <c r="D2364" i="14"/>
  <c r="A2365" i="14"/>
  <c r="C2365" i="14"/>
  <c r="D2365" i="14"/>
  <c r="A2366" i="14"/>
  <c r="C2366" i="14"/>
  <c r="D2366" i="14"/>
  <c r="A2367" i="14"/>
  <c r="C2367" i="14"/>
  <c r="D2367" i="14"/>
  <c r="A2368" i="14"/>
  <c r="C2368" i="14"/>
  <c r="D2368" i="14"/>
  <c r="A2369" i="14"/>
  <c r="C2369" i="14"/>
  <c r="D2369" i="14"/>
  <c r="A2370" i="14"/>
  <c r="C2370" i="14"/>
  <c r="D2370" i="14"/>
  <c r="A2371" i="14"/>
  <c r="C2371" i="14"/>
  <c r="D2371" i="14"/>
  <c r="A2372" i="14"/>
  <c r="C2372" i="14"/>
  <c r="D2372" i="14"/>
  <c r="A2373" i="14"/>
  <c r="C2373" i="14"/>
  <c r="D2373" i="14"/>
  <c r="A2374" i="14"/>
  <c r="C2374" i="14"/>
  <c r="D2374" i="14"/>
  <c r="A2375" i="14"/>
  <c r="C2375" i="14"/>
  <c r="D2375" i="14"/>
  <c r="A2376" i="14"/>
  <c r="C2376" i="14"/>
  <c r="D2376" i="14"/>
  <c r="A2377" i="14"/>
  <c r="C2377" i="14"/>
  <c r="D2377" i="14"/>
  <c r="A2378" i="14"/>
  <c r="C2378" i="14"/>
  <c r="D2378" i="14"/>
  <c r="A2379" i="14"/>
  <c r="C2379" i="14"/>
  <c r="D2379" i="14"/>
  <c r="A2380" i="14"/>
  <c r="C2380" i="14"/>
  <c r="D2380" i="14"/>
  <c r="A2381" i="14"/>
  <c r="C2381" i="14"/>
  <c r="D2381" i="14"/>
  <c r="A2382" i="14"/>
  <c r="C2382" i="14"/>
  <c r="D2382" i="14"/>
  <c r="A2383" i="14"/>
  <c r="C2383" i="14"/>
  <c r="D2383" i="14"/>
  <c r="A2384" i="14"/>
  <c r="C2384" i="14"/>
  <c r="D2384" i="14"/>
  <c r="A2385" i="14"/>
  <c r="C2385" i="14"/>
  <c r="D2385" i="14"/>
  <c r="A2386" i="14"/>
  <c r="C2386" i="14"/>
  <c r="D2386" i="14"/>
  <c r="A2387" i="14"/>
  <c r="C2387" i="14"/>
  <c r="D2387" i="14"/>
  <c r="A2388" i="14"/>
  <c r="C2388" i="14"/>
  <c r="D2388" i="14"/>
  <c r="A2389" i="14"/>
  <c r="C2389" i="14"/>
  <c r="D2389" i="14"/>
  <c r="A2390" i="14"/>
  <c r="C2390" i="14"/>
  <c r="D2390" i="14"/>
  <c r="A2391" i="14"/>
  <c r="C2391" i="14"/>
  <c r="D2391" i="14"/>
  <c r="A2392" i="14"/>
  <c r="C2392" i="14"/>
  <c r="D2392" i="14"/>
  <c r="A2393" i="14"/>
  <c r="C2393" i="14"/>
  <c r="D2393" i="14"/>
  <c r="A2394" i="14"/>
  <c r="C2394" i="14"/>
  <c r="D2394" i="14"/>
  <c r="A2395" i="14"/>
  <c r="C2395" i="14"/>
  <c r="D2395" i="14"/>
  <c r="A2396" i="14"/>
  <c r="C2396" i="14"/>
  <c r="D2396" i="14"/>
  <c r="A2397" i="14"/>
  <c r="C2397" i="14"/>
  <c r="D2397" i="14"/>
  <c r="A2398" i="14"/>
  <c r="C2398" i="14"/>
  <c r="D2398" i="14"/>
  <c r="A2399" i="14"/>
  <c r="C2399" i="14"/>
  <c r="D2399" i="14"/>
  <c r="A2400" i="14"/>
  <c r="C2400" i="14"/>
  <c r="D2400" i="14"/>
  <c r="A2401" i="14"/>
  <c r="C2401" i="14"/>
  <c r="D2401" i="14"/>
  <c r="A2402" i="14"/>
  <c r="C2402" i="14"/>
  <c r="D2402" i="14"/>
  <c r="A2403" i="14"/>
  <c r="C2403" i="14"/>
  <c r="D2403" i="14"/>
  <c r="A2404" i="14"/>
  <c r="C2404" i="14"/>
  <c r="D2404" i="14"/>
  <c r="A2405" i="14"/>
  <c r="C2405" i="14"/>
  <c r="D2405" i="14"/>
  <c r="A2406" i="14"/>
  <c r="C2406" i="14"/>
  <c r="D2406" i="14"/>
  <c r="A2407" i="14"/>
  <c r="C2407" i="14"/>
  <c r="D2407" i="14"/>
  <c r="A2408" i="14"/>
  <c r="C2408" i="14"/>
  <c r="D2408" i="14"/>
  <c r="A2409" i="14"/>
  <c r="C2409" i="14"/>
  <c r="D2409" i="14"/>
  <c r="A2410" i="14"/>
  <c r="C2410" i="14"/>
  <c r="D2410" i="14"/>
  <c r="A2411" i="14"/>
  <c r="C2411" i="14"/>
  <c r="D2411" i="14"/>
  <c r="A2412" i="14"/>
  <c r="C2412" i="14"/>
  <c r="D2412" i="14"/>
  <c r="A2413" i="14"/>
  <c r="C2413" i="14"/>
  <c r="D2413" i="14"/>
  <c r="A2414" i="14"/>
  <c r="C2414" i="14"/>
  <c r="D2414" i="14"/>
  <c r="A2415" i="14"/>
  <c r="C2415" i="14"/>
  <c r="D2415" i="14"/>
  <c r="A2416" i="14"/>
  <c r="C2416" i="14"/>
  <c r="D2416" i="14"/>
  <c r="A2417" i="14"/>
  <c r="C2417" i="14"/>
  <c r="D2417" i="14"/>
  <c r="A2418" i="14"/>
  <c r="C2418" i="14"/>
  <c r="D2418" i="14"/>
  <c r="A2419" i="14"/>
  <c r="C2419" i="14"/>
  <c r="D2419" i="14"/>
  <c r="A2420" i="14"/>
  <c r="C2420" i="14"/>
  <c r="D2420" i="14"/>
  <c r="A2421" i="14"/>
  <c r="C2421" i="14"/>
  <c r="D2421" i="14"/>
  <c r="A2422" i="14"/>
  <c r="C2422" i="14"/>
  <c r="D2422" i="14"/>
  <c r="A2423" i="14"/>
  <c r="C2423" i="14"/>
  <c r="D2423" i="14"/>
  <c r="A2424" i="14"/>
  <c r="C2424" i="14"/>
  <c r="D2424" i="14"/>
  <c r="A2425" i="14"/>
  <c r="C2425" i="14"/>
  <c r="D2425" i="14"/>
  <c r="A2426" i="14"/>
  <c r="C2426" i="14"/>
  <c r="D2426" i="14"/>
  <c r="A2427" i="14"/>
  <c r="C2427" i="14"/>
  <c r="D2427" i="14"/>
  <c r="A2428" i="14"/>
  <c r="C2428" i="14"/>
  <c r="D2428" i="14"/>
  <c r="A2429" i="14"/>
  <c r="C2429" i="14"/>
  <c r="D2429" i="14"/>
  <c r="A2430" i="14"/>
  <c r="C2430" i="14"/>
  <c r="D2430" i="14"/>
  <c r="A2431" i="14"/>
  <c r="C2431" i="14"/>
  <c r="D2431" i="14"/>
  <c r="A2432" i="14"/>
  <c r="C2432" i="14"/>
  <c r="D2432" i="14"/>
  <c r="A2433" i="14"/>
  <c r="C2433" i="14"/>
  <c r="D2433" i="14"/>
  <c r="A2434" i="14"/>
  <c r="C2434" i="14"/>
  <c r="D2434" i="14"/>
  <c r="A2435" i="14"/>
  <c r="C2435" i="14"/>
  <c r="D2435" i="14"/>
  <c r="A2436" i="14"/>
  <c r="C2436" i="14"/>
  <c r="D2436" i="14"/>
  <c r="A2437" i="14"/>
  <c r="C2437" i="14"/>
  <c r="D2437" i="14"/>
  <c r="A2438" i="14"/>
  <c r="C2438" i="14"/>
  <c r="D2438" i="14"/>
  <c r="A2439" i="14"/>
  <c r="C2439" i="14"/>
  <c r="D2439" i="14"/>
  <c r="A2440" i="14"/>
  <c r="C2440" i="14"/>
  <c r="D2440" i="14"/>
  <c r="A2441" i="14"/>
  <c r="C2441" i="14"/>
  <c r="D2441" i="14"/>
  <c r="A2442" i="14"/>
  <c r="C2442" i="14"/>
  <c r="D2442" i="14"/>
  <c r="A2443" i="14"/>
  <c r="C2443" i="14"/>
  <c r="D2443" i="14"/>
  <c r="A2444" i="14"/>
  <c r="C2444" i="14"/>
  <c r="D2444" i="14"/>
  <c r="A2445" i="14"/>
  <c r="C2445" i="14"/>
  <c r="D2445" i="14"/>
  <c r="A2446" i="14"/>
  <c r="C2446" i="14"/>
  <c r="D2446" i="14"/>
  <c r="A2447" i="14"/>
  <c r="C2447" i="14"/>
  <c r="D2447" i="14"/>
  <c r="A2448" i="14"/>
  <c r="C2448" i="14"/>
  <c r="D2448" i="14"/>
  <c r="A2449" i="14"/>
  <c r="C2449" i="14"/>
  <c r="D2449" i="14"/>
  <c r="A2450" i="14"/>
  <c r="C2450" i="14"/>
  <c r="D2450" i="14"/>
  <c r="A2451" i="14"/>
  <c r="C2451" i="14"/>
  <c r="D2451" i="14"/>
  <c r="A2452" i="14"/>
  <c r="C2452" i="14"/>
  <c r="D2452" i="14"/>
  <c r="A2453" i="14"/>
  <c r="C2453" i="14"/>
  <c r="D2453" i="14"/>
  <c r="A2454" i="14"/>
  <c r="C2454" i="14"/>
  <c r="D2454" i="14"/>
  <c r="A2455" i="14"/>
  <c r="C2455" i="14"/>
  <c r="D2455" i="14"/>
  <c r="A2456" i="14"/>
  <c r="C2456" i="14"/>
  <c r="D2456" i="14"/>
  <c r="A2457" i="14"/>
  <c r="C2457" i="14"/>
  <c r="D2457" i="14"/>
  <c r="A2458" i="14"/>
  <c r="C2458" i="14"/>
  <c r="D2458" i="14"/>
  <c r="A2459" i="14"/>
  <c r="C2459" i="14"/>
  <c r="D2459" i="14"/>
  <c r="A2460" i="14"/>
  <c r="C2460" i="14"/>
  <c r="D2460" i="14"/>
  <c r="A2461" i="14"/>
  <c r="C2461" i="14"/>
  <c r="D2461" i="14"/>
  <c r="A2462" i="14"/>
  <c r="C2462" i="14"/>
  <c r="D2462" i="14"/>
  <c r="A2463" i="14"/>
  <c r="C2463" i="14"/>
  <c r="D2463" i="14"/>
  <c r="A2464" i="14"/>
  <c r="C2464" i="14"/>
  <c r="D2464" i="14"/>
  <c r="A2465" i="14"/>
  <c r="C2465" i="14"/>
  <c r="D2465" i="14"/>
  <c r="A2466" i="14"/>
  <c r="C2466" i="14"/>
  <c r="D2466" i="14"/>
  <c r="A2467" i="14"/>
  <c r="C2467" i="14"/>
  <c r="D2467" i="14"/>
  <c r="A2468" i="14"/>
  <c r="C2468" i="14"/>
  <c r="D2468" i="14"/>
  <c r="A2469" i="14"/>
  <c r="C2469" i="14"/>
  <c r="D2469" i="14"/>
  <c r="A2470" i="14"/>
  <c r="C2470" i="14"/>
  <c r="D2470" i="14"/>
  <c r="A2471" i="14"/>
  <c r="C2471" i="14"/>
  <c r="D2471" i="14"/>
  <c r="A2472" i="14"/>
  <c r="C2472" i="14"/>
  <c r="D2472" i="14"/>
  <c r="A2473" i="14"/>
  <c r="C2473" i="14"/>
  <c r="D2473" i="14"/>
  <c r="A2474" i="14"/>
  <c r="C2474" i="14"/>
  <c r="D2474" i="14"/>
  <c r="A2475" i="14"/>
  <c r="C2475" i="14"/>
  <c r="D2475" i="14"/>
  <c r="A2476" i="14"/>
  <c r="C2476" i="14"/>
  <c r="D2476" i="14"/>
  <c r="A2477" i="14"/>
  <c r="C2477" i="14"/>
  <c r="D2477" i="14"/>
  <c r="A2478" i="14"/>
  <c r="C2478" i="14"/>
  <c r="D2478" i="14"/>
  <c r="A2479" i="14"/>
  <c r="C2479" i="14"/>
  <c r="D2479" i="14"/>
  <c r="A2480" i="14"/>
  <c r="C2480" i="14"/>
  <c r="D2480" i="14"/>
  <c r="A2481" i="14"/>
  <c r="C2481" i="14"/>
  <c r="D2481" i="14"/>
  <c r="A2482" i="14"/>
  <c r="C2482" i="14"/>
  <c r="D2482" i="14"/>
  <c r="A2483" i="14"/>
  <c r="C2483" i="14"/>
  <c r="D2483" i="14"/>
  <c r="A2484" i="14"/>
  <c r="C2484" i="14"/>
  <c r="D2484" i="14"/>
  <c r="A2485" i="14"/>
  <c r="C2485" i="14"/>
  <c r="D2485" i="14"/>
  <c r="A2486" i="14"/>
  <c r="C2486" i="14"/>
  <c r="D2486" i="14"/>
  <c r="A2487" i="14"/>
  <c r="C2487" i="14"/>
  <c r="D2487" i="14"/>
  <c r="A2488" i="14"/>
  <c r="C2488" i="14"/>
  <c r="D2488" i="14"/>
  <c r="A2489" i="14"/>
  <c r="C2489" i="14"/>
  <c r="D2489" i="14"/>
  <c r="A2490" i="14"/>
  <c r="C2490" i="14"/>
  <c r="D2490" i="14"/>
  <c r="A2491" i="14"/>
  <c r="C2491" i="14"/>
  <c r="D2491" i="14"/>
  <c r="A2492" i="14"/>
  <c r="C2492" i="14"/>
  <c r="D2492" i="14"/>
  <c r="A2493" i="14"/>
  <c r="C2493" i="14"/>
  <c r="D2493" i="14"/>
  <c r="A2494" i="14"/>
  <c r="C2494" i="14"/>
  <c r="D2494" i="14"/>
  <c r="A2495" i="14"/>
  <c r="C2495" i="14"/>
  <c r="D2495" i="14"/>
  <c r="A2496" i="14"/>
  <c r="C2496" i="14"/>
  <c r="D2496" i="14"/>
  <c r="A2497" i="14"/>
  <c r="C2497" i="14"/>
  <c r="D2497" i="14"/>
  <c r="E1940" i="14" l="1"/>
  <c r="E1363" i="14"/>
  <c r="E1147" i="14"/>
  <c r="E1145" i="14"/>
  <c r="E1143" i="14"/>
  <c r="E1141" i="14"/>
  <c r="E1137" i="14"/>
  <c r="E869" i="14"/>
  <c r="E82" i="14"/>
  <c r="E68" i="14"/>
  <c r="E1579" i="14"/>
  <c r="E1563" i="14"/>
  <c r="E1547" i="14"/>
  <c r="E1515" i="14"/>
  <c r="E1129" i="14"/>
  <c r="E824" i="14"/>
  <c r="E820" i="14"/>
  <c r="E816" i="14"/>
  <c r="E1592" i="14"/>
  <c r="E808" i="14"/>
  <c r="E2191" i="14"/>
  <c r="E1160" i="14"/>
  <c r="E2189" i="14"/>
  <c r="E2187" i="14"/>
  <c r="E2183" i="14"/>
  <c r="E2175" i="14"/>
  <c r="E2167" i="14"/>
  <c r="E2159" i="14"/>
  <c r="E2143" i="14"/>
  <c r="E2111" i="14"/>
  <c r="E1895" i="14"/>
  <c r="E1893" i="14"/>
  <c r="E1891" i="14"/>
  <c r="E1887" i="14"/>
  <c r="E1871" i="14"/>
  <c r="E1577" i="14"/>
  <c r="E1575" i="14"/>
  <c r="E1571" i="14"/>
  <c r="E612" i="14"/>
  <c r="E608" i="14"/>
  <c r="E448" i="14"/>
  <c r="E400" i="14"/>
  <c r="E336" i="14"/>
  <c r="E1908" i="14"/>
  <c r="E1823" i="14"/>
  <c r="E1376" i="14"/>
  <c r="E1361" i="14"/>
  <c r="E1359" i="14"/>
  <c r="E1355" i="14"/>
  <c r="E1323" i="14"/>
  <c r="E1267" i="14"/>
  <c r="E1030" i="14"/>
  <c r="E920" i="14"/>
  <c r="E805" i="14"/>
  <c r="E726" i="14"/>
  <c r="E712" i="14"/>
  <c r="E680" i="14"/>
  <c r="E676" i="14"/>
  <c r="E672" i="14"/>
  <c r="E664" i="14"/>
  <c r="E648" i="14"/>
  <c r="E616" i="14"/>
  <c r="E349" i="14"/>
  <c r="E334" i="14"/>
  <c r="E332" i="14"/>
  <c r="E328" i="14"/>
  <c r="E320" i="14"/>
  <c r="E272" i="14"/>
  <c r="E2392" i="14"/>
  <c r="E2379" i="14"/>
  <c r="E2377" i="14"/>
  <c r="E2375" i="14"/>
  <c r="E2371" i="14"/>
  <c r="E2363" i="14"/>
  <c r="E2347" i="14"/>
  <c r="E2315" i="14"/>
  <c r="E2313" i="14"/>
  <c r="E2311" i="14"/>
  <c r="E2307" i="14"/>
  <c r="E2299" i="14"/>
  <c r="E2283" i="14"/>
  <c r="E2068" i="14"/>
  <c r="E2055" i="14"/>
  <c r="E2053" i="14"/>
  <c r="E2051" i="14"/>
  <c r="E2047" i="14"/>
  <c r="E2023" i="14"/>
  <c r="E461" i="14"/>
  <c r="E446" i="14"/>
  <c r="E444" i="14"/>
  <c r="E440" i="14"/>
  <c r="E432" i="14"/>
  <c r="E2497" i="14"/>
  <c r="E2491" i="14"/>
  <c r="E2443" i="14"/>
  <c r="E2251" i="14"/>
  <c r="E2249" i="14"/>
  <c r="E2247" i="14"/>
  <c r="E2239" i="14"/>
  <c r="E2223" i="14"/>
  <c r="E2109" i="14"/>
  <c r="E2107" i="14"/>
  <c r="E2103" i="14"/>
  <c r="E2095" i="14"/>
  <c r="E1991" i="14"/>
  <c r="E1989" i="14"/>
  <c r="E1987" i="14"/>
  <c r="E1983" i="14"/>
  <c r="E1927" i="14"/>
  <c r="E1788" i="14"/>
  <c r="E1769" i="14"/>
  <c r="E1767" i="14"/>
  <c r="E1763" i="14"/>
  <c r="E1755" i="14"/>
  <c r="E1739" i="14"/>
  <c r="E1723" i="14"/>
  <c r="E1699" i="14"/>
  <c r="E1691" i="14"/>
  <c r="E1675" i="14"/>
  <c r="E1448" i="14"/>
  <c r="E1432" i="14"/>
  <c r="E1280" i="14"/>
  <c r="E1265" i="14"/>
  <c r="E1263" i="14"/>
  <c r="E1259" i="14"/>
  <c r="E1251" i="14"/>
  <c r="E1235" i="14"/>
  <c r="E1203" i="14"/>
  <c r="E1094" i="14"/>
  <c r="E1079" i="14"/>
  <c r="E1077" i="14"/>
  <c r="E1073" i="14"/>
  <c r="E1065" i="14"/>
  <c r="E1049" i="14"/>
  <c r="E1017" i="14"/>
  <c r="E933" i="14"/>
  <c r="E918" i="14"/>
  <c r="E916" i="14"/>
  <c r="E912" i="14"/>
  <c r="E888" i="14"/>
  <c r="E884" i="14"/>
  <c r="E880" i="14"/>
  <c r="E872" i="14"/>
  <c r="E806" i="14"/>
  <c r="E792" i="14"/>
  <c r="E744" i="14"/>
  <c r="E740" i="14"/>
  <c r="E728" i="14"/>
  <c r="E725" i="14"/>
  <c r="E661" i="14"/>
  <c r="E590" i="14"/>
  <c r="E576" i="14"/>
  <c r="E544" i="14"/>
  <c r="E540" i="14"/>
  <c r="E536" i="14"/>
  <c r="E526" i="14"/>
  <c r="E480" i="14"/>
  <c r="E476" i="14"/>
  <c r="E472" i="14"/>
  <c r="E464" i="14"/>
  <c r="E413" i="14"/>
  <c r="E398" i="14"/>
  <c r="E396" i="14"/>
  <c r="E392" i="14"/>
  <c r="E285" i="14"/>
  <c r="E270" i="14"/>
  <c r="E268" i="14"/>
  <c r="E81" i="14"/>
  <c r="E16" i="14"/>
  <c r="E2004" i="14"/>
  <c r="E1925" i="14"/>
  <c r="E1923" i="14"/>
  <c r="E1919" i="14"/>
  <c r="E1911" i="14"/>
  <c r="E1836" i="14"/>
  <c r="E1821" i="14"/>
  <c r="E1819" i="14"/>
  <c r="E1815" i="14"/>
  <c r="E1807" i="14"/>
  <c r="E1791" i="14"/>
  <c r="E1704" i="14"/>
  <c r="E1656" i="14"/>
  <c r="E1640" i="14"/>
  <c r="E1625" i="14"/>
  <c r="E1611" i="14"/>
  <c r="E1528" i="14"/>
  <c r="E1513" i="14"/>
  <c r="E1511" i="14"/>
  <c r="E1507" i="14"/>
  <c r="E1499" i="14"/>
  <c r="E1483" i="14"/>
  <c r="E1467" i="14"/>
  <c r="E1419" i="14"/>
  <c r="E1417" i="14"/>
  <c r="E1415" i="14"/>
  <c r="E1411" i="14"/>
  <c r="E1403" i="14"/>
  <c r="E1387" i="14"/>
  <c r="E1336" i="14"/>
  <c r="E1321" i="14"/>
  <c r="E1319" i="14"/>
  <c r="E1315" i="14"/>
  <c r="E1307" i="14"/>
  <c r="E1299" i="14"/>
  <c r="E1216" i="14"/>
  <c r="E1201" i="14"/>
  <c r="E1199" i="14"/>
  <c r="E1195" i="14"/>
  <c r="E1187" i="14"/>
  <c r="E1171" i="14"/>
  <c r="E2456" i="14"/>
  <c r="E2441" i="14"/>
  <c r="E2439" i="14"/>
  <c r="E2435" i="14"/>
  <c r="E2427" i="14"/>
  <c r="E2411" i="14"/>
  <c r="E2328" i="14"/>
  <c r="E2264" i="14"/>
  <c r="E2204" i="14"/>
  <c r="E2124" i="14"/>
  <c r="E2087" i="14"/>
  <c r="E2039" i="14"/>
  <c r="E1975" i="14"/>
  <c r="E1959" i="14"/>
  <c r="E1879" i="14"/>
  <c r="E1855" i="14"/>
  <c r="E1113" i="14"/>
  <c r="E1081" i="14"/>
  <c r="E1015" i="14"/>
  <c r="E1013" i="14"/>
  <c r="E1009" i="14"/>
  <c r="E1001" i="14"/>
  <c r="E985" i="14"/>
  <c r="E904" i="14"/>
  <c r="E662" i="14"/>
  <c r="E600" i="14"/>
  <c r="E592" i="14"/>
  <c r="E589" i="14"/>
  <c r="E462" i="14"/>
  <c r="E384" i="14"/>
  <c r="E368" i="14"/>
  <c r="E264" i="14"/>
  <c r="E256" i="14"/>
  <c r="E240" i="14"/>
  <c r="E100" i="14"/>
  <c r="E96" i="14"/>
  <c r="E92" i="14"/>
  <c r="E84" i="14"/>
  <c r="E952" i="14"/>
  <c r="E870" i="14"/>
  <c r="E856" i="14"/>
  <c r="E736" i="14"/>
  <c r="E416" i="14"/>
  <c r="E304" i="14"/>
  <c r="E2488" i="14"/>
  <c r="E2475" i="14"/>
  <c r="E2473" i="14"/>
  <c r="E2471" i="14"/>
  <c r="E2467" i="14"/>
  <c r="E2459" i="14"/>
  <c r="E2424" i="14"/>
  <c r="E2409" i="14"/>
  <c r="E2407" i="14"/>
  <c r="E2403" i="14"/>
  <c r="E2395" i="14"/>
  <c r="E2360" i="14"/>
  <c r="E2345" i="14"/>
  <c r="E2343" i="14"/>
  <c r="E2339" i="14"/>
  <c r="E2331" i="14"/>
  <c r="E2296" i="14"/>
  <c r="E2281" i="14"/>
  <c r="E2279" i="14"/>
  <c r="E2275" i="14"/>
  <c r="E2267" i="14"/>
  <c r="E2236" i="14"/>
  <c r="E2221" i="14"/>
  <c r="E2219" i="14"/>
  <c r="E2215" i="14"/>
  <c r="E2207" i="14"/>
  <c r="E2172" i="14"/>
  <c r="E2156" i="14"/>
  <c r="E2141" i="14"/>
  <c r="E2139" i="14"/>
  <c r="E2135" i="14"/>
  <c r="E2127" i="14"/>
  <c r="E2085" i="14"/>
  <c r="E2083" i="14"/>
  <c r="E2079" i="14"/>
  <c r="E2071" i="14"/>
  <c r="E2036" i="14"/>
  <c r="E2021" i="14"/>
  <c r="E2019" i="14"/>
  <c r="E2015" i="14"/>
  <c r="E2007" i="14"/>
  <c r="E1972" i="14"/>
  <c r="E1957" i="14"/>
  <c r="E1955" i="14"/>
  <c r="E1951" i="14"/>
  <c r="E1943" i="14"/>
  <c r="E1868" i="14"/>
  <c r="E1853" i="14"/>
  <c r="E1851" i="14"/>
  <c r="E1847" i="14"/>
  <c r="E1839" i="14"/>
  <c r="E1804" i="14"/>
  <c r="E1789" i="14"/>
  <c r="E1775" i="14"/>
  <c r="E1771" i="14"/>
  <c r="E1752" i="14"/>
  <c r="E1736" i="14"/>
  <c r="E1721" i="14"/>
  <c r="E1719" i="14"/>
  <c r="E1715" i="14"/>
  <c r="E1707" i="14"/>
  <c r="E1688" i="14"/>
  <c r="E1673" i="14"/>
  <c r="E1671" i="14"/>
  <c r="E1667" i="14"/>
  <c r="E1659" i="14"/>
  <c r="E1655" i="14"/>
  <c r="E1651" i="14"/>
  <c r="E1643" i="14"/>
  <c r="E1627" i="14"/>
  <c r="E1624" i="14"/>
  <c r="E1609" i="14"/>
  <c r="E1607" i="14"/>
  <c r="E1603" i="14"/>
  <c r="E1595" i="14"/>
  <c r="E1560" i="14"/>
  <c r="E1545" i="14"/>
  <c r="E1543" i="14"/>
  <c r="E1539" i="14"/>
  <c r="E1531" i="14"/>
  <c r="E1496" i="14"/>
  <c r="E1480" i="14"/>
  <c r="E1465" i="14"/>
  <c r="E1463" i="14"/>
  <c r="E1459" i="14"/>
  <c r="E1451" i="14"/>
  <c r="E1435" i="14"/>
  <c r="E1400" i="14"/>
  <c r="E1385" i="14"/>
  <c r="E1383" i="14"/>
  <c r="E1379" i="14"/>
  <c r="E1353" i="14"/>
  <c r="E1351" i="14"/>
  <c r="E1347" i="14"/>
  <c r="E1339" i="14"/>
  <c r="E1297" i="14"/>
  <c r="E1295" i="14"/>
  <c r="E1291" i="14"/>
  <c r="E1283" i="14"/>
  <c r="E1248" i="14"/>
  <c r="E1233" i="14"/>
  <c r="E1231" i="14"/>
  <c r="E1227" i="14"/>
  <c r="E1219" i="14"/>
  <c r="E1184" i="14"/>
  <c r="E1169" i="14"/>
  <c r="E1167" i="14"/>
  <c r="E1163" i="14"/>
  <c r="E1126" i="14"/>
  <c r="E1111" i="14"/>
  <c r="E1109" i="14"/>
  <c r="E1105" i="14"/>
  <c r="E1097" i="14"/>
  <c r="E1062" i="14"/>
  <c r="E1047" i="14"/>
  <c r="E1045" i="14"/>
  <c r="E1041" i="14"/>
  <c r="E1033" i="14"/>
  <c r="E998" i="14"/>
  <c r="E983" i="14"/>
  <c r="E981" i="14"/>
  <c r="E977" i="14"/>
  <c r="E969" i="14"/>
  <c r="E966" i="14"/>
  <c r="E965" i="14"/>
  <c r="E950" i="14"/>
  <c r="E948" i="14"/>
  <c r="E944" i="14"/>
  <c r="E936" i="14"/>
  <c r="E901" i="14"/>
  <c r="E852" i="14"/>
  <c r="E848" i="14"/>
  <c r="E840" i="14"/>
  <c r="E838" i="14"/>
  <c r="E837" i="14"/>
  <c r="E788" i="14"/>
  <c r="E784" i="14"/>
  <c r="E776" i="14"/>
  <c r="E772" i="14"/>
  <c r="E768" i="14"/>
  <c r="E760" i="14"/>
  <c r="E758" i="14"/>
  <c r="E757" i="14"/>
  <c r="E708" i="14"/>
  <c r="E704" i="14"/>
  <c r="E696" i="14"/>
  <c r="E694" i="14"/>
  <c r="E693" i="14"/>
  <c r="E644" i="14"/>
  <c r="E640" i="14"/>
  <c r="E632" i="14"/>
  <c r="E630" i="14"/>
  <c r="E629" i="14"/>
  <c r="E572" i="14"/>
  <c r="E568" i="14"/>
  <c r="E560" i="14"/>
  <c r="E558" i="14"/>
  <c r="E557" i="14"/>
  <c r="E522" i="14"/>
  <c r="E518" i="14"/>
  <c r="E510" i="14"/>
  <c r="E508" i="14"/>
  <c r="E507" i="14"/>
  <c r="E496" i="14"/>
  <c r="E494" i="14"/>
  <c r="E493" i="14"/>
  <c r="E429" i="14"/>
  <c r="E381" i="14"/>
  <c r="E366" i="14"/>
  <c r="E364" i="14"/>
  <c r="E360" i="14"/>
  <c r="E352" i="14"/>
  <c r="E317" i="14"/>
  <c r="E302" i="14"/>
  <c r="E300" i="14"/>
  <c r="E296" i="14"/>
  <c r="E288" i="14"/>
  <c r="E253" i="14"/>
  <c r="E238" i="14"/>
  <c r="E234" i="14"/>
  <c r="E230" i="14"/>
  <c r="E226" i="14"/>
  <c r="E222" i="14"/>
  <c r="E218" i="14"/>
  <c r="E214" i="14"/>
  <c r="E210" i="14"/>
  <c r="E206" i="14"/>
  <c r="E202" i="14"/>
  <c r="E198" i="14"/>
  <c r="E194" i="14"/>
  <c r="E190" i="14"/>
  <c r="E186" i="14"/>
  <c r="E182" i="14"/>
  <c r="E178" i="14"/>
  <c r="E174" i="14"/>
  <c r="E170" i="14"/>
  <c r="E166" i="14"/>
  <c r="E162" i="14"/>
  <c r="E158" i="14"/>
  <c r="E154" i="14"/>
  <c r="E150" i="14"/>
  <c r="E146" i="14"/>
  <c r="E142" i="14"/>
  <c r="E138" i="14"/>
  <c r="E134" i="14"/>
  <c r="E130" i="14"/>
  <c r="E64" i="14"/>
  <c r="E60" i="14"/>
  <c r="E35" i="14"/>
  <c r="E31" i="14"/>
  <c r="E27" i="14"/>
  <c r="E19" i="14"/>
  <c r="E2496" i="14"/>
  <c r="E2489" i="14"/>
  <c r="E2487" i="14"/>
  <c r="E2483" i="14"/>
  <c r="E2472" i="14"/>
  <c r="E2457" i="14"/>
  <c r="E2455" i="14"/>
  <c r="E2451" i="14"/>
  <c r="E2440" i="14"/>
  <c r="E2425" i="14"/>
  <c r="E2423" i="14"/>
  <c r="E2419" i="14"/>
  <c r="E2408" i="14"/>
  <c r="E2393" i="14"/>
  <c r="E2391" i="14"/>
  <c r="E2387" i="14"/>
  <c r="E2376" i="14"/>
  <c r="E2361" i="14"/>
  <c r="E2359" i="14"/>
  <c r="E2355" i="14"/>
  <c r="E2344" i="14"/>
  <c r="E2329" i="14"/>
  <c r="E2327" i="14"/>
  <c r="E2323" i="14"/>
  <c r="E2312" i="14"/>
  <c r="E2297" i="14"/>
  <c r="E2295" i="14"/>
  <c r="E2291" i="14"/>
  <c r="E2280" i="14"/>
  <c r="E2265" i="14"/>
  <c r="E2263" i="14"/>
  <c r="E2259" i="14"/>
  <c r="E2237" i="14"/>
  <c r="E2235" i="14"/>
  <c r="E2231" i="14"/>
  <c r="E2220" i="14"/>
  <c r="E2205" i="14"/>
  <c r="E2203" i="14"/>
  <c r="E2199" i="14"/>
  <c r="E2188" i="14"/>
  <c r="E2173" i="14"/>
  <c r="E2171" i="14"/>
  <c r="E2157" i="14"/>
  <c r="E2155" i="14"/>
  <c r="E2151" i="14"/>
  <c r="E2140" i="14"/>
  <c r="E2125" i="14"/>
  <c r="E2123" i="14"/>
  <c r="E2119" i="14"/>
  <c r="E2108" i="14"/>
  <c r="E2093" i="14"/>
  <c r="E2084" i="14"/>
  <c r="E2069" i="14"/>
  <c r="E2067" i="14"/>
  <c r="E2063" i="14"/>
  <c r="E2052" i="14"/>
  <c r="E2037" i="14"/>
  <c r="E2035" i="14"/>
  <c r="E2031" i="14"/>
  <c r="E2020" i="14"/>
  <c r="E2005" i="14"/>
  <c r="E2003" i="14"/>
  <c r="E1999" i="14"/>
  <c r="E1988" i="14"/>
  <c r="E1973" i="14"/>
  <c r="E1971" i="14"/>
  <c r="E1967" i="14"/>
  <c r="E1956" i="14"/>
  <c r="E1941" i="14"/>
  <c r="E1939" i="14"/>
  <c r="E1935" i="14"/>
  <c r="E1924" i="14"/>
  <c r="E1909" i="14"/>
  <c r="E1907" i="14"/>
  <c r="E1903" i="14"/>
  <c r="E1892" i="14"/>
  <c r="E1869" i="14"/>
  <c r="E1867" i="14"/>
  <c r="E1863" i="14"/>
  <c r="E1852" i="14"/>
  <c r="E1837" i="14"/>
  <c r="E1835" i="14"/>
  <c r="E1831" i="14"/>
  <c r="E1820" i="14"/>
  <c r="E1787" i="14"/>
  <c r="E1783" i="14"/>
  <c r="E1768" i="14"/>
  <c r="E1753" i="14"/>
  <c r="E1751" i="14"/>
  <c r="E1747" i="14"/>
  <c r="E1641" i="14"/>
  <c r="E1639" i="14"/>
  <c r="E1635" i="14"/>
  <c r="E1481" i="14"/>
  <c r="E1479" i="14"/>
  <c r="E1475" i="14"/>
  <c r="E1464" i="14"/>
  <c r="E1449" i="14"/>
  <c r="E1447" i="14"/>
  <c r="E1443" i="14"/>
  <c r="E1352" i="14"/>
  <c r="E1337" i="14"/>
  <c r="E1335" i="14"/>
  <c r="E1331" i="14"/>
  <c r="E1320" i="14"/>
  <c r="E1305" i="14"/>
  <c r="E1296" i="14"/>
  <c r="E1281" i="14"/>
  <c r="E1279" i="14"/>
  <c r="E1275" i="14"/>
  <c r="E1264" i="14"/>
  <c r="E1249" i="14"/>
  <c r="E1247" i="14"/>
  <c r="E1243" i="14"/>
  <c r="E1232" i="14"/>
  <c r="E1217" i="14"/>
  <c r="E1215" i="14"/>
  <c r="E1211" i="14"/>
  <c r="E1200" i="14"/>
  <c r="E1185" i="14"/>
  <c r="E1183" i="14"/>
  <c r="E1179" i="14"/>
  <c r="E1168" i="14"/>
  <c r="E1161" i="14"/>
  <c r="E1159" i="14"/>
  <c r="E1155" i="14"/>
  <c r="E1142" i="14"/>
  <c r="E1127" i="14"/>
  <c r="E1125" i="14"/>
  <c r="E1121" i="14"/>
  <c r="E1110" i="14"/>
  <c r="E1095" i="14"/>
  <c r="E1093" i="14"/>
  <c r="E1089" i="14"/>
  <c r="E1078" i="14"/>
  <c r="E1063" i="14"/>
  <c r="E1061" i="14"/>
  <c r="E1057" i="14"/>
  <c r="E1046" i="14"/>
  <c r="E1031" i="14"/>
  <c r="E1029" i="14"/>
  <c r="E1025" i="14"/>
  <c r="E1014" i="14"/>
  <c r="E999" i="14"/>
  <c r="E997" i="14"/>
  <c r="E993" i="14"/>
  <c r="E982" i="14"/>
  <c r="E964" i="14"/>
  <c r="E960" i="14"/>
  <c r="E949" i="14"/>
  <c r="E934" i="14"/>
  <c r="E932" i="14"/>
  <c r="E928" i="14"/>
  <c r="E917" i="14"/>
  <c r="E902" i="14"/>
  <c r="E900" i="14"/>
  <c r="E896" i="14"/>
  <c r="E886" i="14"/>
  <c r="E885" i="14"/>
  <c r="E868" i="14"/>
  <c r="E864" i="14"/>
  <c r="E854" i="14"/>
  <c r="E853" i="14"/>
  <c r="E836" i="14"/>
  <c r="E832" i="14"/>
  <c r="E822" i="14"/>
  <c r="E821" i="14"/>
  <c r="E804" i="14"/>
  <c r="E800" i="14"/>
  <c r="E790" i="14"/>
  <c r="E789" i="14"/>
  <c r="E1805" i="14"/>
  <c r="E1803" i="14"/>
  <c r="E1799" i="14"/>
  <c r="E1737" i="14"/>
  <c r="E1735" i="14"/>
  <c r="E1731" i="14"/>
  <c r="E1720" i="14"/>
  <c r="E1705" i="14"/>
  <c r="E1703" i="14"/>
  <c r="E1689" i="14"/>
  <c r="E1687" i="14"/>
  <c r="E1683" i="14"/>
  <c r="E1672" i="14"/>
  <c r="E1657" i="14"/>
  <c r="E1623" i="14"/>
  <c r="E1619" i="14"/>
  <c r="E1608" i="14"/>
  <c r="E1593" i="14"/>
  <c r="E1591" i="14"/>
  <c r="E1587" i="14"/>
  <c r="E1576" i="14"/>
  <c r="E1561" i="14"/>
  <c r="E1559" i="14"/>
  <c r="E1555" i="14"/>
  <c r="E1544" i="14"/>
  <c r="E1529" i="14"/>
  <c r="E1527" i="14"/>
  <c r="E1523" i="14"/>
  <c r="E1512" i="14"/>
  <c r="E1497" i="14"/>
  <c r="E1495" i="14"/>
  <c r="E1491" i="14"/>
  <c r="E1433" i="14"/>
  <c r="E1431" i="14"/>
  <c r="E1427" i="14"/>
  <c r="E1416" i="14"/>
  <c r="E1401" i="14"/>
  <c r="E1399" i="14"/>
  <c r="E1395" i="14"/>
  <c r="E1384" i="14"/>
  <c r="E1377" i="14"/>
  <c r="E1375" i="14"/>
  <c r="E1371" i="14"/>
  <c r="E1360" i="14"/>
  <c r="E774" i="14"/>
  <c r="E773" i="14"/>
  <c r="E756" i="14"/>
  <c r="E752" i="14"/>
  <c r="E742" i="14"/>
  <c r="E741" i="14"/>
  <c r="E724" i="14"/>
  <c r="E720" i="14"/>
  <c r="E710" i="14"/>
  <c r="E709" i="14"/>
  <c r="E692" i="14"/>
  <c r="E688" i="14"/>
  <c r="E678" i="14"/>
  <c r="E677" i="14"/>
  <c r="E660" i="14"/>
  <c r="E656" i="14"/>
  <c r="E646" i="14"/>
  <c r="E645" i="14"/>
  <c r="E628" i="14"/>
  <c r="E624" i="14"/>
  <c r="E614" i="14"/>
  <c r="E613" i="14"/>
  <c r="E588" i="14"/>
  <c r="E584" i="14"/>
  <c r="E574" i="14"/>
  <c r="E573" i="14"/>
  <c r="E556" i="14"/>
  <c r="E552" i="14"/>
  <c r="E542" i="14"/>
  <c r="E541" i="14"/>
  <c r="E524" i="14"/>
  <c r="E523" i="14"/>
  <c r="E506" i="14"/>
  <c r="E502" i="14"/>
  <c r="E492" i="14"/>
  <c r="E488" i="14"/>
  <c r="E478" i="14"/>
  <c r="E477" i="14"/>
  <c r="E460" i="14"/>
  <c r="E456" i="14"/>
  <c r="E445" i="14"/>
  <c r="E430" i="14"/>
  <c r="E428" i="14"/>
  <c r="E424" i="14"/>
  <c r="E414" i="14"/>
  <c r="E412" i="14"/>
  <c r="E408" i="14"/>
  <c r="E397" i="14"/>
  <c r="E382" i="14"/>
  <c r="E380" i="14"/>
  <c r="E376" i="14"/>
  <c r="E365" i="14"/>
  <c r="E350" i="14"/>
  <c r="E348" i="14"/>
  <c r="E344" i="14"/>
  <c r="E333" i="14"/>
  <c r="E318" i="14"/>
  <c r="E316" i="14"/>
  <c r="E312" i="14"/>
  <c r="E301" i="14"/>
  <c r="E286" i="14"/>
  <c r="E284" i="14"/>
  <c r="E280" i="14"/>
  <c r="E269" i="14"/>
  <c r="E254" i="14"/>
  <c r="E252" i="14"/>
  <c r="E248" i="14"/>
  <c r="E126" i="14"/>
  <c r="E110" i="14"/>
  <c r="E98" i="14"/>
  <c r="E97" i="14"/>
  <c r="E80" i="14"/>
  <c r="E76" i="14"/>
  <c r="E66" i="14"/>
  <c r="E65" i="14"/>
  <c r="E17" i="14"/>
  <c r="E15" i="14"/>
  <c r="E11" i="14"/>
  <c r="E2495" i="14"/>
  <c r="E2481" i="14"/>
  <c r="E2480" i="14"/>
  <c r="E2479" i="14"/>
  <c r="E2465" i="14"/>
  <c r="E2464" i="14"/>
  <c r="E2463" i="14"/>
  <c r="E2449" i="14"/>
  <c r="E2448" i="14"/>
  <c r="E2447" i="14"/>
  <c r="E2433" i="14"/>
  <c r="E2432" i="14"/>
  <c r="E2431" i="14"/>
  <c r="E2417" i="14"/>
  <c r="E2416" i="14"/>
  <c r="E2415" i="14"/>
  <c r="E2401" i="14"/>
  <c r="E2400" i="14"/>
  <c r="E2399" i="14"/>
  <c r="E2385" i="14"/>
  <c r="E2384" i="14"/>
  <c r="E2383" i="14"/>
  <c r="E2369" i="14"/>
  <c r="E2368" i="14"/>
  <c r="E2367" i="14"/>
  <c r="E2353" i="14"/>
  <c r="E2352" i="14"/>
  <c r="E2351" i="14"/>
  <c r="E2337" i="14"/>
  <c r="E2336" i="14"/>
  <c r="E2335" i="14"/>
  <c r="E2321" i="14"/>
  <c r="E2320" i="14"/>
  <c r="E2319" i="14"/>
  <c r="E2305" i="14"/>
  <c r="E2304" i="14"/>
  <c r="E2303" i="14"/>
  <c r="E2289" i="14"/>
  <c r="E2288" i="14"/>
  <c r="E2287" i="14"/>
  <c r="E2273" i="14"/>
  <c r="E2272" i="14"/>
  <c r="E2271" i="14"/>
  <c r="E2257" i="14"/>
  <c r="E2256" i="14"/>
  <c r="E2255" i="14"/>
  <c r="E2245" i="14"/>
  <c r="E2244" i="14"/>
  <c r="E2243" i="14"/>
  <c r="E2229" i="14"/>
  <c r="E2228" i="14"/>
  <c r="E2227" i="14"/>
  <c r="E2213" i="14"/>
  <c r="E2212" i="14"/>
  <c r="E2211" i="14"/>
  <c r="E2197" i="14"/>
  <c r="E2196" i="14"/>
  <c r="E2195" i="14"/>
  <c r="E2181" i="14"/>
  <c r="E2180" i="14"/>
  <c r="E2179" i="14"/>
  <c r="E2165" i="14"/>
  <c r="E2164" i="14"/>
  <c r="E2163" i="14"/>
  <c r="E2149" i="14"/>
  <c r="E2148" i="14"/>
  <c r="E2147" i="14"/>
  <c r="E2133" i="14"/>
  <c r="E2132" i="14"/>
  <c r="E2131" i="14"/>
  <c r="E2117" i="14"/>
  <c r="E2116" i="14"/>
  <c r="E2115" i="14"/>
  <c r="E2101" i="14"/>
  <c r="E2100" i="14"/>
  <c r="E2099" i="14"/>
  <c r="E1877" i="14"/>
  <c r="E1876" i="14"/>
  <c r="E1875" i="14"/>
  <c r="E1861" i="14"/>
  <c r="E1860" i="14"/>
  <c r="E1859" i="14"/>
  <c r="E1845" i="14"/>
  <c r="E1844" i="14"/>
  <c r="E1843" i="14"/>
  <c r="E1829" i="14"/>
  <c r="E1828" i="14"/>
  <c r="E1827" i="14"/>
  <c r="E1813" i="14"/>
  <c r="E1812" i="14"/>
  <c r="E1811" i="14"/>
  <c r="E1797" i="14"/>
  <c r="E1796" i="14"/>
  <c r="E1795" i="14"/>
  <c r="E1781" i="14"/>
  <c r="E1780" i="14"/>
  <c r="E1779" i="14"/>
  <c r="E1761" i="14"/>
  <c r="E1760" i="14"/>
  <c r="E1759" i="14"/>
  <c r="E1745" i="14"/>
  <c r="E1744" i="14"/>
  <c r="E1743" i="14"/>
  <c r="E1729" i="14"/>
  <c r="E1728" i="14"/>
  <c r="E1727" i="14"/>
  <c r="E1713" i="14"/>
  <c r="E1712" i="14"/>
  <c r="E1711" i="14"/>
  <c r="E1697" i="14"/>
  <c r="E1696" i="14"/>
  <c r="E1695" i="14"/>
  <c r="E1681" i="14"/>
  <c r="E1680" i="14"/>
  <c r="E1679" i="14"/>
  <c r="E1665" i="14"/>
  <c r="E1664" i="14"/>
  <c r="E1663" i="14"/>
  <c r="E1649" i="14"/>
  <c r="E1648" i="14"/>
  <c r="E1647" i="14"/>
  <c r="E1633" i="14"/>
  <c r="E1632" i="14"/>
  <c r="E1631" i="14"/>
  <c r="E1617" i="14"/>
  <c r="E1616" i="14"/>
  <c r="E1615" i="14"/>
  <c r="E2092" i="14"/>
  <c r="E2091" i="14"/>
  <c r="E2077" i="14"/>
  <c r="E2076" i="14"/>
  <c r="E2075" i="14"/>
  <c r="E2061" i="14"/>
  <c r="E2060" i="14"/>
  <c r="E2059" i="14"/>
  <c r="E2045" i="14"/>
  <c r="E2044" i="14"/>
  <c r="E2043" i="14"/>
  <c r="E2029" i="14"/>
  <c r="E2028" i="14"/>
  <c r="E2027" i="14"/>
  <c r="E2013" i="14"/>
  <c r="E2012" i="14"/>
  <c r="E2011" i="14"/>
  <c r="E1997" i="14"/>
  <c r="E1996" i="14"/>
  <c r="E1995" i="14"/>
  <c r="E1981" i="14"/>
  <c r="E1980" i="14"/>
  <c r="E1979" i="14"/>
  <c r="E1965" i="14"/>
  <c r="E1964" i="14"/>
  <c r="E1963" i="14"/>
  <c r="E1949" i="14"/>
  <c r="E1948" i="14"/>
  <c r="E1947" i="14"/>
  <c r="E1933" i="14"/>
  <c r="E1932" i="14"/>
  <c r="E1931" i="14"/>
  <c r="E1917" i="14"/>
  <c r="E1916" i="14"/>
  <c r="E1915" i="14"/>
  <c r="E1901" i="14"/>
  <c r="E1900" i="14"/>
  <c r="E1899" i="14"/>
  <c r="E1885" i="14"/>
  <c r="E1884" i="14"/>
  <c r="E1883" i="14"/>
  <c r="E1601" i="14"/>
  <c r="E1600" i="14"/>
  <c r="E1599" i="14"/>
  <c r="E1585" i="14"/>
  <c r="E1584" i="14"/>
  <c r="E1583" i="14"/>
  <c r="E1569" i="14"/>
  <c r="E1568" i="14"/>
  <c r="E1567" i="14"/>
  <c r="E1553" i="14"/>
  <c r="E1552" i="14"/>
  <c r="E1551" i="14"/>
  <c r="E1537" i="14"/>
  <c r="E1536" i="14"/>
  <c r="E1535" i="14"/>
  <c r="E1521" i="14"/>
  <c r="E1520" i="14"/>
  <c r="E1519" i="14"/>
  <c r="E1505" i="14"/>
  <c r="E1504" i="14"/>
  <c r="E1503" i="14"/>
  <c r="E1489" i="14"/>
  <c r="E1488" i="14"/>
  <c r="E1487" i="14"/>
  <c r="E1473" i="14"/>
  <c r="E1472" i="14"/>
  <c r="E1471" i="14"/>
  <c r="E1457" i="14"/>
  <c r="E1456" i="14"/>
  <c r="E1455" i="14"/>
  <c r="E1441" i="14"/>
  <c r="E1440" i="14"/>
  <c r="E1439" i="14"/>
  <c r="E1425" i="14"/>
  <c r="E1424" i="14"/>
  <c r="E1423" i="14"/>
  <c r="E1409" i="14"/>
  <c r="E1408" i="14"/>
  <c r="E1407" i="14"/>
  <c r="E1393" i="14"/>
  <c r="E1392" i="14"/>
  <c r="E1391" i="14"/>
  <c r="E1345" i="14"/>
  <c r="E1344" i="14"/>
  <c r="E1343" i="14"/>
  <c r="E1329" i="14"/>
  <c r="E1328" i="14"/>
  <c r="E1327" i="14"/>
  <c r="E1313" i="14"/>
  <c r="E1312" i="14"/>
  <c r="E1311" i="14"/>
  <c r="E1369" i="14"/>
  <c r="E1368" i="14"/>
  <c r="E1367" i="14"/>
  <c r="E1304" i="14"/>
  <c r="E1303" i="14"/>
  <c r="E1289" i="14"/>
  <c r="E1288" i="14"/>
  <c r="E1287" i="14"/>
  <c r="E1273" i="14"/>
  <c r="E1272" i="14"/>
  <c r="E1271" i="14"/>
  <c r="E1257" i="14"/>
  <c r="E1256" i="14"/>
  <c r="E1255" i="14"/>
  <c r="E1241" i="14"/>
  <c r="E1240" i="14"/>
  <c r="E1239" i="14"/>
  <c r="E1225" i="14"/>
  <c r="E1224" i="14"/>
  <c r="E1223" i="14"/>
  <c r="E1209" i="14"/>
  <c r="E1208" i="14"/>
  <c r="E1207" i="14"/>
  <c r="E1193" i="14"/>
  <c r="E1192" i="14"/>
  <c r="E1191" i="14"/>
  <c r="E1177" i="14"/>
  <c r="E1176" i="14"/>
  <c r="E1175" i="14"/>
  <c r="E1153" i="14"/>
  <c r="E1152" i="14"/>
  <c r="E1151" i="14"/>
  <c r="E1135" i="14"/>
  <c r="E1134" i="14"/>
  <c r="E1133" i="14"/>
  <c r="E1119" i="14"/>
  <c r="E1118" i="14"/>
  <c r="E1117" i="14"/>
  <c r="E1103" i="14"/>
  <c r="E1102" i="14"/>
  <c r="E1101" i="14"/>
  <c r="E1087" i="14"/>
  <c r="E1086" i="14"/>
  <c r="E1085" i="14"/>
  <c r="E1071" i="14"/>
  <c r="E1070" i="14"/>
  <c r="E1069" i="14"/>
  <c r="E1055" i="14"/>
  <c r="E1054" i="14"/>
  <c r="E1053" i="14"/>
  <c r="E1039" i="14"/>
  <c r="E1038" i="14"/>
  <c r="E1037" i="14"/>
  <c r="E1023" i="14"/>
  <c r="E1022" i="14"/>
  <c r="E1021" i="14"/>
  <c r="E1007" i="14"/>
  <c r="E1006" i="14"/>
  <c r="E1005" i="14"/>
  <c r="E991" i="14"/>
  <c r="E990" i="14"/>
  <c r="E989" i="14"/>
  <c r="E975" i="14"/>
  <c r="E974" i="14"/>
  <c r="E973" i="14"/>
  <c r="E958" i="14"/>
  <c r="E957" i="14"/>
  <c r="E956" i="14"/>
  <c r="E942" i="14"/>
  <c r="E941" i="14"/>
  <c r="E940" i="14"/>
  <c r="E926" i="14"/>
  <c r="E925" i="14"/>
  <c r="E924" i="14"/>
  <c r="E910" i="14"/>
  <c r="E909" i="14"/>
  <c r="E908" i="14"/>
  <c r="E894" i="14"/>
  <c r="E893" i="14"/>
  <c r="E892" i="14"/>
  <c r="E878" i="14"/>
  <c r="E877" i="14"/>
  <c r="E876" i="14"/>
  <c r="E862" i="14"/>
  <c r="E861" i="14"/>
  <c r="E860" i="14"/>
  <c r="E846" i="14"/>
  <c r="E845" i="14"/>
  <c r="E844" i="14"/>
  <c r="E830" i="14"/>
  <c r="E829" i="14"/>
  <c r="E828" i="14"/>
  <c r="E814" i="14"/>
  <c r="E813" i="14"/>
  <c r="E812" i="14"/>
  <c r="E798" i="14"/>
  <c r="E797" i="14"/>
  <c r="E796" i="14"/>
  <c r="E782" i="14"/>
  <c r="E781" i="14"/>
  <c r="E780" i="14"/>
  <c r="E766" i="14"/>
  <c r="E765" i="14"/>
  <c r="E764" i="14"/>
  <c r="E750" i="14"/>
  <c r="E749" i="14"/>
  <c r="E748" i="14"/>
  <c r="E734" i="14"/>
  <c r="E733" i="14"/>
  <c r="E732" i="14"/>
  <c r="E718" i="14"/>
  <c r="E717" i="14"/>
  <c r="E716" i="14"/>
  <c r="E702" i="14"/>
  <c r="E701" i="14"/>
  <c r="E700" i="14"/>
  <c r="E686" i="14"/>
  <c r="E685" i="14"/>
  <c r="E684" i="14"/>
  <c r="E670" i="14"/>
  <c r="E669" i="14"/>
  <c r="E668" i="14"/>
  <c r="E654" i="14"/>
  <c r="E653" i="14"/>
  <c r="E652" i="14"/>
  <c r="E638" i="14"/>
  <c r="E637" i="14"/>
  <c r="E636" i="14"/>
  <c r="E622" i="14"/>
  <c r="E621" i="14"/>
  <c r="E620" i="14"/>
  <c r="E606" i="14"/>
  <c r="E605" i="14"/>
  <c r="E604" i="14"/>
  <c r="E598" i="14"/>
  <c r="E597" i="14"/>
  <c r="E596" i="14"/>
  <c r="E582" i="14"/>
  <c r="E581" i="14"/>
  <c r="E580" i="14"/>
  <c r="E566" i="14"/>
  <c r="E565" i="14"/>
  <c r="E564" i="14"/>
  <c r="E550" i="14"/>
  <c r="E549" i="14"/>
  <c r="E548" i="14"/>
  <c r="E534" i="14"/>
  <c r="E533" i="14"/>
  <c r="E532" i="14"/>
  <c r="E531" i="14"/>
  <c r="E530" i="14"/>
  <c r="E516" i="14"/>
  <c r="E515" i="14"/>
  <c r="E514" i="14"/>
  <c r="E500" i="14"/>
  <c r="E486" i="14"/>
  <c r="E485" i="14"/>
  <c r="E484" i="14"/>
  <c r="E470" i="14"/>
  <c r="E469" i="14"/>
  <c r="E468" i="14"/>
  <c r="E454" i="14"/>
  <c r="E453" i="14"/>
  <c r="E452" i="14"/>
  <c r="E438" i="14"/>
  <c r="E437" i="14"/>
  <c r="E436" i="14"/>
  <c r="E422" i="14"/>
  <c r="E421" i="14"/>
  <c r="E420" i="14"/>
  <c r="E406" i="14"/>
  <c r="E405" i="14"/>
  <c r="E404" i="14"/>
  <c r="E390" i="14"/>
  <c r="E389" i="14"/>
  <c r="E388" i="14"/>
  <c r="E374" i="14"/>
  <c r="E373" i="14"/>
  <c r="E372" i="14"/>
  <c r="E358" i="14"/>
  <c r="E357" i="14"/>
  <c r="E356" i="14"/>
  <c r="E342" i="14"/>
  <c r="E341" i="14"/>
  <c r="E340" i="14"/>
  <c r="E326" i="14"/>
  <c r="E325" i="14"/>
  <c r="E324" i="14"/>
  <c r="E310" i="14"/>
  <c r="E309" i="14"/>
  <c r="E308" i="14"/>
  <c r="E294" i="14"/>
  <c r="E293" i="14"/>
  <c r="E292" i="14"/>
  <c r="E278" i="14"/>
  <c r="E277" i="14"/>
  <c r="E276" i="14"/>
  <c r="E262" i="14"/>
  <c r="E261" i="14"/>
  <c r="E260" i="14"/>
  <c r="E246" i="14"/>
  <c r="E245" i="14"/>
  <c r="E244" i="14"/>
  <c r="E122" i="14"/>
  <c r="E118" i="14"/>
  <c r="E114" i="14"/>
  <c r="E108" i="14"/>
  <c r="E107" i="14"/>
  <c r="E106" i="14"/>
  <c r="E90" i="14"/>
  <c r="E89" i="14"/>
  <c r="E88" i="14"/>
  <c r="E74" i="14"/>
  <c r="E73" i="14"/>
  <c r="E72" i="14"/>
  <c r="E58" i="14"/>
  <c r="E57" i="14"/>
  <c r="E53" i="14"/>
  <c r="E49" i="14"/>
  <c r="E45" i="14"/>
  <c r="E41" i="14"/>
  <c r="E25" i="14"/>
  <c r="E24" i="14"/>
  <c r="E23" i="14"/>
  <c r="E9" i="14"/>
  <c r="E8" i="14"/>
  <c r="E7" i="14"/>
  <c r="E2493" i="14"/>
  <c r="E2492" i="14"/>
  <c r="E2485" i="14"/>
  <c r="E2484" i="14"/>
  <c r="E2477" i="14"/>
  <c r="E2476" i="14"/>
  <c r="E2469" i="14"/>
  <c r="E2468" i="14"/>
  <c r="E2461" i="14"/>
  <c r="E2460" i="14"/>
  <c r="E2453" i="14"/>
  <c r="E2452" i="14"/>
  <c r="E2445" i="14"/>
  <c r="E2444" i="14"/>
  <c r="E2437" i="14"/>
  <c r="E2436" i="14"/>
  <c r="E2429" i="14"/>
  <c r="E2428" i="14"/>
  <c r="E2421" i="14"/>
  <c r="E2420" i="14"/>
  <c r="E2413" i="14"/>
  <c r="E2412" i="14"/>
  <c r="E2405" i="14"/>
  <c r="E2404" i="14"/>
  <c r="E2397" i="14"/>
  <c r="E2396" i="14"/>
  <c r="E2389" i="14"/>
  <c r="E2388" i="14"/>
  <c r="E2381" i="14"/>
  <c r="E2380" i="14"/>
  <c r="E2373" i="14"/>
  <c r="E2372" i="14"/>
  <c r="E2365" i="14"/>
  <c r="E2364" i="14"/>
  <c r="E2357" i="14"/>
  <c r="E2356" i="14"/>
  <c r="E2349" i="14"/>
  <c r="E2348" i="14"/>
  <c r="E2341" i="14"/>
  <c r="E2340" i="14"/>
  <c r="E2333" i="14"/>
  <c r="E2332" i="14"/>
  <c r="E2325" i="14"/>
  <c r="E2324" i="14"/>
  <c r="E2317" i="14"/>
  <c r="E2316" i="14"/>
  <c r="E2309" i="14"/>
  <c r="E2308" i="14"/>
  <c r="E2301" i="14"/>
  <c r="E2300" i="14"/>
  <c r="E2293" i="14"/>
  <c r="E2292" i="14"/>
  <c r="E2285" i="14"/>
  <c r="E2284" i="14"/>
  <c r="E2277" i="14"/>
  <c r="E2276" i="14"/>
  <c r="E2269" i="14"/>
  <c r="E2268" i="14"/>
  <c r="E2261" i="14"/>
  <c r="E2260" i="14"/>
  <c r="E2253" i="14"/>
  <c r="E2252" i="14"/>
  <c r="E2248" i="14"/>
  <c r="E2241" i="14"/>
  <c r="E2240" i="14"/>
  <c r="E2233" i="14"/>
  <c r="E2232" i="14"/>
  <c r="E2225" i="14"/>
  <c r="E2224" i="14"/>
  <c r="E2217" i="14"/>
  <c r="E2216" i="14"/>
  <c r="E2209" i="14"/>
  <c r="E2208" i="14"/>
  <c r="E2201" i="14"/>
  <c r="E2200" i="14"/>
  <c r="E2193" i="14"/>
  <c r="E2192" i="14"/>
  <c r="E2185" i="14"/>
  <c r="E2184" i="14"/>
  <c r="E2177" i="14"/>
  <c r="E2176" i="14"/>
  <c r="E2169" i="14"/>
  <c r="E2168" i="14"/>
  <c r="E2161" i="14"/>
  <c r="E2160" i="14"/>
  <c r="E2153" i="14"/>
  <c r="E2152" i="14"/>
  <c r="E2145" i="14"/>
  <c r="E2144" i="14"/>
  <c r="E2137" i="14"/>
  <c r="E2136" i="14"/>
  <c r="E2129" i="14"/>
  <c r="E2128" i="14"/>
  <c r="E2121" i="14"/>
  <c r="E2120" i="14"/>
  <c r="E2113" i="14"/>
  <c r="E2112" i="14"/>
  <c r="E2105" i="14"/>
  <c r="E2104" i="14"/>
  <c r="E2097" i="14"/>
  <c r="E2096" i="14"/>
  <c r="E2089" i="14"/>
  <c r="E2088" i="14"/>
  <c r="E2081" i="14"/>
  <c r="E2080" i="14"/>
  <c r="E2073" i="14"/>
  <c r="E2072" i="14"/>
  <c r="E2065" i="14"/>
  <c r="E2064" i="14"/>
  <c r="E2057" i="14"/>
  <c r="E2056" i="14"/>
  <c r="E2049" i="14"/>
  <c r="E2048" i="14"/>
  <c r="E2041" i="14"/>
  <c r="E2040" i="14"/>
  <c r="E2033" i="14"/>
  <c r="E2032" i="14"/>
  <c r="E2025" i="14"/>
  <c r="E2024" i="14"/>
  <c r="E2017" i="14"/>
  <c r="E2016" i="14"/>
  <c r="E2009" i="14"/>
  <c r="E2008" i="14"/>
  <c r="E2001" i="14"/>
  <c r="E2000" i="14"/>
  <c r="E1993" i="14"/>
  <c r="E1992" i="14"/>
  <c r="E1985" i="14"/>
  <c r="E1984" i="14"/>
  <c r="E1977" i="14"/>
  <c r="E1976" i="14"/>
  <c r="E1969" i="14"/>
  <c r="E1968" i="14"/>
  <c r="E1961" i="14"/>
  <c r="E1960" i="14"/>
  <c r="E1953" i="14"/>
  <c r="E1952" i="14"/>
  <c r="E1945" i="14"/>
  <c r="E1944" i="14"/>
  <c r="E1937" i="14"/>
  <c r="E1936" i="14"/>
  <c r="E1929" i="14"/>
  <c r="E1928" i="14"/>
  <c r="E1921" i="14"/>
  <c r="E1920" i="14"/>
  <c r="E1913" i="14"/>
  <c r="E1912" i="14"/>
  <c r="E1905" i="14"/>
  <c r="E1904" i="14"/>
  <c r="E1897" i="14"/>
  <c r="E1896" i="14"/>
  <c r="E1889" i="14"/>
  <c r="E1888" i="14"/>
  <c r="E1881" i="14"/>
  <c r="E1880" i="14"/>
  <c r="E1873" i="14"/>
  <c r="E1872" i="14"/>
  <c r="E1865" i="14"/>
  <c r="E1864" i="14"/>
  <c r="E1857" i="14"/>
  <c r="E1856" i="14"/>
  <c r="E1849" i="14"/>
  <c r="E1848" i="14"/>
  <c r="E1841" i="14"/>
  <c r="E1840" i="14"/>
  <c r="E1833" i="14"/>
  <c r="E1832" i="14"/>
  <c r="E1825" i="14"/>
  <c r="E1824" i="14"/>
  <c r="E1817" i="14"/>
  <c r="E1816" i="14"/>
  <c r="E1809" i="14"/>
  <c r="E1808" i="14"/>
  <c r="E1801" i="14"/>
  <c r="E1800" i="14"/>
  <c r="E1793" i="14"/>
  <c r="E1792" i="14"/>
  <c r="E1785" i="14"/>
  <c r="E1784" i="14"/>
  <c r="E1777" i="14"/>
  <c r="E1776" i="14"/>
  <c r="E1773" i="14"/>
  <c r="E1772" i="14"/>
  <c r="E1765" i="14"/>
  <c r="E1764" i="14"/>
  <c r="E1757" i="14"/>
  <c r="E1756" i="14"/>
  <c r="E1749" i="14"/>
  <c r="E1748" i="14"/>
  <c r="E1741" i="14"/>
  <c r="E1740" i="14"/>
  <c r="E1733" i="14"/>
  <c r="E1732" i="14"/>
  <c r="E1725" i="14"/>
  <c r="E1724" i="14"/>
  <c r="E1717" i="14"/>
  <c r="E1716" i="14"/>
  <c r="E1709" i="14"/>
  <c r="E1708" i="14"/>
  <c r="E1701" i="14"/>
  <c r="E1700" i="14"/>
  <c r="E1693" i="14"/>
  <c r="E1692" i="14"/>
  <c r="E1685" i="14"/>
  <c r="E1684" i="14"/>
  <c r="E1677" i="14"/>
  <c r="E1676" i="14"/>
  <c r="E1669" i="14"/>
  <c r="E1668" i="14"/>
  <c r="E1661" i="14"/>
  <c r="E1660" i="14"/>
  <c r="E1653" i="14"/>
  <c r="E1652" i="14"/>
  <c r="E1645" i="14"/>
  <c r="E1644" i="14"/>
  <c r="E1637" i="14"/>
  <c r="E1636" i="14"/>
  <c r="E1629" i="14"/>
  <c r="E1628" i="14"/>
  <c r="E1621" i="14"/>
  <c r="E1620" i="14"/>
  <c r="E1613" i="14"/>
  <c r="E1612" i="14"/>
  <c r="E1605" i="14"/>
  <c r="E1604" i="14"/>
  <c r="E1597" i="14"/>
  <c r="E1596" i="14"/>
  <c r="E1589" i="14"/>
  <c r="E1588" i="14"/>
  <c r="E1581" i="14"/>
  <c r="E1580" i="14"/>
  <c r="E1573" i="14"/>
  <c r="E1572" i="14"/>
  <c r="E1565" i="14"/>
  <c r="E1564" i="14"/>
  <c r="E1557" i="14"/>
  <c r="E1556" i="14"/>
  <c r="E1549" i="14"/>
  <c r="E1548" i="14"/>
  <c r="E1541" i="14"/>
  <c r="E1540" i="14"/>
  <c r="E1533" i="14"/>
  <c r="E1532" i="14"/>
  <c r="E1525" i="14"/>
  <c r="E1524" i="14"/>
  <c r="E1517" i="14"/>
  <c r="E1516" i="14"/>
  <c r="E1509" i="14"/>
  <c r="E1508" i="14"/>
  <c r="E1501" i="14"/>
  <c r="E1500" i="14"/>
  <c r="E1493" i="14"/>
  <c r="E1492" i="14"/>
  <c r="E1485" i="14"/>
  <c r="E1484" i="14"/>
  <c r="E1477" i="14"/>
  <c r="E1476" i="14"/>
  <c r="E1469" i="14"/>
  <c r="E1468" i="14"/>
  <c r="E1461" i="14"/>
  <c r="E1460" i="14"/>
  <c r="E1453" i="14"/>
  <c r="E1452" i="14"/>
  <c r="E1445" i="14"/>
  <c r="E1444" i="14"/>
  <c r="E1437" i="14"/>
  <c r="E1436" i="14"/>
  <c r="E1429" i="14"/>
  <c r="E1428" i="14"/>
  <c r="E1421" i="14"/>
  <c r="E1420" i="14"/>
  <c r="E1413" i="14"/>
  <c r="E1412" i="14"/>
  <c r="E1405" i="14"/>
  <c r="E1404" i="14"/>
  <c r="E1397" i="14"/>
  <c r="E1396" i="14"/>
  <c r="E1389" i="14"/>
  <c r="E1388" i="14"/>
  <c r="E1381" i="14"/>
  <c r="E1380" i="14"/>
  <c r="E1373" i="14"/>
  <c r="E1372" i="14"/>
  <c r="E1365" i="14"/>
  <c r="E1364" i="14"/>
  <c r="E1357" i="14"/>
  <c r="E1356" i="14"/>
  <c r="E1349" i="14"/>
  <c r="E1348" i="14"/>
  <c r="E1341" i="14"/>
  <c r="E1340" i="14"/>
  <c r="E1333" i="14"/>
  <c r="E1332" i="14"/>
  <c r="E1325" i="14"/>
  <c r="E1324" i="14"/>
  <c r="E1317" i="14"/>
  <c r="E1316" i="14"/>
  <c r="E1309" i="14"/>
  <c r="E1308" i="14"/>
  <c r="E1301" i="14"/>
  <c r="E1300" i="14"/>
  <c r="E1293" i="14"/>
  <c r="E1292" i="14"/>
  <c r="E1285" i="14"/>
  <c r="E1284" i="14"/>
  <c r="E1277" i="14"/>
  <c r="E1276" i="14"/>
  <c r="E1269" i="14"/>
  <c r="E1268" i="14"/>
  <c r="E1261" i="14"/>
  <c r="E1260" i="14"/>
  <c r="E1253" i="14"/>
  <c r="E1252" i="14"/>
  <c r="E1245" i="14"/>
  <c r="E1244" i="14"/>
  <c r="E1237" i="14"/>
  <c r="E1236" i="14"/>
  <c r="E1229" i="14"/>
  <c r="E1228" i="14"/>
  <c r="E1221" i="14"/>
  <c r="E1220" i="14"/>
  <c r="E1213" i="14"/>
  <c r="E1212" i="14"/>
  <c r="E1205" i="14"/>
  <c r="E1204" i="14"/>
  <c r="E1197" i="14"/>
  <c r="E1196" i="14"/>
  <c r="E1189" i="14"/>
  <c r="E1188" i="14"/>
  <c r="E1181" i="14"/>
  <c r="E1180" i="14"/>
  <c r="E1173" i="14"/>
  <c r="E1172" i="14"/>
  <c r="E1165" i="14"/>
  <c r="E1164" i="14"/>
  <c r="E1157" i="14"/>
  <c r="E1156" i="14"/>
  <c r="E1149" i="14"/>
  <c r="E1148" i="14"/>
  <c r="E1146" i="14"/>
  <c r="E1139" i="14"/>
  <c r="E1138" i="14"/>
  <c r="E1131" i="14"/>
  <c r="E1130" i="14"/>
  <c r="E1123" i="14"/>
  <c r="E1122" i="14"/>
  <c r="E1115" i="14"/>
  <c r="E1114" i="14"/>
  <c r="E1107" i="14"/>
  <c r="E1106" i="14"/>
  <c r="E1099" i="14"/>
  <c r="E1098" i="14"/>
  <c r="E1091" i="14"/>
  <c r="E1090" i="14"/>
  <c r="E1083" i="14"/>
  <c r="E1082" i="14"/>
  <c r="E1075" i="14"/>
  <c r="E1074" i="14"/>
  <c r="E1067" i="14"/>
  <c r="E1066" i="14"/>
  <c r="E1059" i="14"/>
  <c r="E1058" i="14"/>
  <c r="E1051" i="14"/>
  <c r="E1050" i="14"/>
  <c r="E1043" i="14"/>
  <c r="E1042" i="14"/>
  <c r="E1035" i="14"/>
  <c r="E1034" i="14"/>
  <c r="E1027" i="14"/>
  <c r="E1026" i="14"/>
  <c r="E1019" i="14"/>
  <c r="E1018" i="14"/>
  <c r="E1011" i="14"/>
  <c r="E1010" i="14"/>
  <c r="E1003" i="14"/>
  <c r="E1002" i="14"/>
  <c r="E995" i="14"/>
  <c r="E994" i="14"/>
  <c r="E987" i="14"/>
  <c r="E986" i="14"/>
  <c r="E979" i="14"/>
  <c r="E978" i="14"/>
  <c r="E971" i="14"/>
  <c r="E970" i="14"/>
  <c r="E962" i="14"/>
  <c r="E961" i="14"/>
  <c r="E954" i="14"/>
  <c r="E953" i="14"/>
  <c r="E946" i="14"/>
  <c r="E945" i="14"/>
  <c r="E938" i="14"/>
  <c r="E937" i="14"/>
  <c r="E930" i="14"/>
  <c r="E929" i="14"/>
  <c r="E922" i="14"/>
  <c r="E921" i="14"/>
  <c r="E914" i="14"/>
  <c r="E913" i="14"/>
  <c r="E906" i="14"/>
  <c r="E905" i="14"/>
  <c r="E898" i="14"/>
  <c r="E897" i="14"/>
  <c r="E890" i="14"/>
  <c r="E889" i="14"/>
  <c r="E882" i="14"/>
  <c r="E881" i="14"/>
  <c r="E874" i="14"/>
  <c r="E873" i="14"/>
  <c r="E866" i="14"/>
  <c r="E865" i="14"/>
  <c r="E858" i="14"/>
  <c r="E857" i="14"/>
  <c r="E850" i="14"/>
  <c r="E849" i="14"/>
  <c r="E842" i="14"/>
  <c r="E841" i="14"/>
  <c r="E834" i="14"/>
  <c r="E833" i="14"/>
  <c r="E826" i="14"/>
  <c r="E825" i="14"/>
  <c r="E818" i="14"/>
  <c r="E817" i="14"/>
  <c r="E810" i="14"/>
  <c r="E809" i="14"/>
  <c r="E802" i="14"/>
  <c r="E801" i="14"/>
  <c r="E794" i="14"/>
  <c r="E793" i="14"/>
  <c r="E786" i="14"/>
  <c r="E785" i="14"/>
  <c r="E778" i="14"/>
  <c r="E777" i="14"/>
  <c r="E770" i="14"/>
  <c r="E769" i="14"/>
  <c r="E762" i="14"/>
  <c r="E761" i="14"/>
  <c r="E754" i="14"/>
  <c r="E753" i="14"/>
  <c r="E746" i="14"/>
  <c r="E745" i="14"/>
  <c r="E738" i="14"/>
  <c r="E737" i="14"/>
  <c r="E730" i="14"/>
  <c r="E729" i="14"/>
  <c r="E722" i="14"/>
  <c r="E721" i="14"/>
  <c r="E714" i="14"/>
  <c r="E713" i="14"/>
  <c r="E706" i="14"/>
  <c r="E705" i="14"/>
  <c r="E698" i="14"/>
  <c r="E697" i="14"/>
  <c r="E690" i="14"/>
  <c r="E689" i="14"/>
  <c r="E682" i="14"/>
  <c r="E681" i="14"/>
  <c r="E674" i="14"/>
  <c r="E673" i="14"/>
  <c r="E666" i="14"/>
  <c r="E665" i="14"/>
  <c r="E658" i="14"/>
  <c r="E657" i="14"/>
  <c r="E650" i="14"/>
  <c r="E649" i="14"/>
  <c r="E642" i="14"/>
  <c r="E641" i="14"/>
  <c r="E634" i="14"/>
  <c r="E633" i="14"/>
  <c r="E626" i="14"/>
  <c r="E625" i="14"/>
  <c r="E618" i="14"/>
  <c r="E617" i="14"/>
  <c r="E610" i="14"/>
  <c r="E609" i="14"/>
  <c r="E602" i="14"/>
  <c r="E601" i="14"/>
  <c r="E594" i="14"/>
  <c r="E593" i="14"/>
  <c r="E586" i="14"/>
  <c r="E585" i="14"/>
  <c r="E578" i="14"/>
  <c r="E577" i="14"/>
  <c r="E570" i="14"/>
  <c r="E569" i="14"/>
  <c r="E562" i="14"/>
  <c r="E561" i="14"/>
  <c r="E554" i="14"/>
  <c r="E553" i="14"/>
  <c r="E546" i="14"/>
  <c r="E545" i="14"/>
  <c r="E538" i="14"/>
  <c r="E537" i="14"/>
  <c r="E528" i="14"/>
  <c r="E527" i="14"/>
  <c r="E520" i="14"/>
  <c r="E519" i="14"/>
  <c r="E512" i="14"/>
  <c r="E511" i="14"/>
  <c r="E504" i="14"/>
  <c r="E503" i="14"/>
  <c r="E498" i="14"/>
  <c r="E497" i="14"/>
  <c r="E490" i="14"/>
  <c r="E489" i="14"/>
  <c r="E482" i="14"/>
  <c r="E481" i="14"/>
  <c r="E474" i="14"/>
  <c r="E473" i="14"/>
  <c r="E466" i="14"/>
  <c r="E465" i="14"/>
  <c r="E458" i="14"/>
  <c r="E457" i="14"/>
  <c r="E450" i="14"/>
  <c r="E449" i="14"/>
  <c r="E442" i="14"/>
  <c r="E441" i="14"/>
  <c r="E434" i="14"/>
  <c r="E433" i="14"/>
  <c r="E426" i="14"/>
  <c r="E425" i="14"/>
  <c r="E418" i="14"/>
  <c r="E417" i="14"/>
  <c r="E410" i="14"/>
  <c r="E409" i="14"/>
  <c r="E402" i="14"/>
  <c r="E401" i="14"/>
  <c r="E394" i="14"/>
  <c r="E393" i="14"/>
  <c r="E386" i="14"/>
  <c r="E385" i="14"/>
  <c r="E378" i="14"/>
  <c r="E377" i="14"/>
  <c r="E370" i="14"/>
  <c r="E369" i="14"/>
  <c r="E362" i="14"/>
  <c r="E361" i="14"/>
  <c r="E354" i="14"/>
  <c r="E353" i="14"/>
  <c r="E346" i="14"/>
  <c r="E345" i="14"/>
  <c r="E338" i="14"/>
  <c r="E337" i="14"/>
  <c r="E330" i="14"/>
  <c r="E329" i="14"/>
  <c r="E322" i="14"/>
  <c r="E321" i="14"/>
  <c r="E314" i="14"/>
  <c r="E313" i="14"/>
  <c r="E306" i="14"/>
  <c r="E305" i="14"/>
  <c r="E298" i="14"/>
  <c r="E297" i="14"/>
  <c r="E290" i="14"/>
  <c r="E289" i="14"/>
  <c r="E282" i="14"/>
  <c r="E281" i="14"/>
  <c r="E274" i="14"/>
  <c r="E273" i="14"/>
  <c r="E266" i="14"/>
  <c r="E265" i="14"/>
  <c r="E258" i="14"/>
  <c r="E257" i="14"/>
  <c r="E250" i="14"/>
  <c r="E249" i="14"/>
  <c r="E242" i="14"/>
  <c r="E241" i="14"/>
  <c r="E237" i="14"/>
  <c r="E236" i="14"/>
  <c r="E233" i="14"/>
  <c r="E232" i="14"/>
  <c r="E229" i="14"/>
  <c r="E228" i="14"/>
  <c r="E225" i="14"/>
  <c r="E224" i="14"/>
  <c r="E221" i="14"/>
  <c r="E220" i="14"/>
  <c r="E217" i="14"/>
  <c r="E216" i="14"/>
  <c r="E213" i="14"/>
  <c r="E212" i="14"/>
  <c r="E209" i="14"/>
  <c r="E208" i="14"/>
  <c r="E205" i="14"/>
  <c r="E204" i="14"/>
  <c r="E201" i="14"/>
  <c r="E200" i="14"/>
  <c r="E197" i="14"/>
  <c r="E196" i="14"/>
  <c r="E193" i="14"/>
  <c r="E192" i="14"/>
  <c r="E189" i="14"/>
  <c r="E188" i="14"/>
  <c r="E185" i="14"/>
  <c r="E184" i="14"/>
  <c r="E181" i="14"/>
  <c r="E180" i="14"/>
  <c r="E177" i="14"/>
  <c r="E176" i="14"/>
  <c r="E173" i="14"/>
  <c r="E172" i="14"/>
  <c r="E169" i="14"/>
  <c r="E168" i="14"/>
  <c r="E165" i="14"/>
  <c r="E164" i="14"/>
  <c r="E161" i="14"/>
  <c r="E160" i="14"/>
  <c r="E157" i="14"/>
  <c r="E156" i="14"/>
  <c r="E153" i="14"/>
  <c r="E152" i="14"/>
  <c r="E149" i="14"/>
  <c r="E148" i="14"/>
  <c r="E145" i="14"/>
  <c r="E144" i="14"/>
  <c r="E141" i="14"/>
  <c r="E140" i="14"/>
  <c r="E137" i="14"/>
  <c r="E136" i="14"/>
  <c r="E133" i="14"/>
  <c r="E132" i="14"/>
  <c r="E129" i="14"/>
  <c r="E128" i="14"/>
  <c r="E125" i="14"/>
  <c r="E124" i="14"/>
  <c r="E121" i="14"/>
  <c r="E120" i="14"/>
  <c r="E117" i="14"/>
  <c r="E116" i="14"/>
  <c r="E113" i="14"/>
  <c r="E112" i="14"/>
  <c r="E111" i="14"/>
  <c r="E104" i="14"/>
  <c r="E103" i="14"/>
  <c r="E102" i="14"/>
  <c r="E101" i="14"/>
  <c r="E94" i="14"/>
  <c r="E93" i="14"/>
  <c r="E86" i="14"/>
  <c r="E85" i="14"/>
  <c r="E78" i="14"/>
  <c r="E77" i="14"/>
  <c r="E70" i="14"/>
  <c r="E69" i="14"/>
  <c r="E62" i="14"/>
  <c r="E61" i="14"/>
  <c r="E56" i="14"/>
  <c r="E55" i="14"/>
  <c r="E52" i="14"/>
  <c r="E51" i="14"/>
  <c r="E48" i="14"/>
  <c r="E47" i="14"/>
  <c r="E44" i="14"/>
  <c r="E43" i="14"/>
  <c r="E40" i="14"/>
  <c r="E39" i="14"/>
  <c r="E37" i="14"/>
  <c r="E34" i="14"/>
  <c r="E33" i="14"/>
  <c r="E29" i="14"/>
  <c r="E28" i="14"/>
  <c r="E21" i="14"/>
  <c r="E20" i="14"/>
  <c r="E13" i="14"/>
  <c r="E12" i="14"/>
  <c r="E5" i="14"/>
  <c r="E4" i="14"/>
  <c r="E2494" i="14"/>
  <c r="E2490" i="14"/>
  <c r="E2486" i="14"/>
  <c r="E2482" i="14"/>
  <c r="E2478" i="14"/>
  <c r="E2474" i="14"/>
  <c r="E2470" i="14"/>
  <c r="E2466" i="14"/>
  <c r="E2462" i="14"/>
  <c r="E2458" i="14"/>
  <c r="E2454" i="14"/>
  <c r="E2450" i="14"/>
  <c r="E2446" i="14"/>
  <c r="E2442" i="14"/>
  <c r="E2438" i="14"/>
  <c r="E2434" i="14"/>
  <c r="E2430" i="14"/>
  <c r="E2426" i="14"/>
  <c r="E2422" i="14"/>
  <c r="E2418" i="14"/>
  <c r="E2414" i="14"/>
  <c r="E2410" i="14"/>
  <c r="E2406" i="14"/>
  <c r="E2402" i="14"/>
  <c r="E2398" i="14"/>
  <c r="E2394" i="14"/>
  <c r="E2390" i="14"/>
  <c r="E2386" i="14"/>
  <c r="E2382" i="14"/>
  <c r="E2378" i="14"/>
  <c r="E2374" i="14"/>
  <c r="E2370" i="14"/>
  <c r="E2366" i="14"/>
  <c r="E2362" i="14"/>
  <c r="E2358" i="14"/>
  <c r="E2354" i="14"/>
  <c r="E2350" i="14"/>
  <c r="E2346" i="14"/>
  <c r="E2342" i="14"/>
  <c r="E2338" i="14"/>
  <c r="E2334" i="14"/>
  <c r="E2330" i="14"/>
  <c r="E2326" i="14"/>
  <c r="E2322" i="14"/>
  <c r="E2318" i="14"/>
  <c r="E2314" i="14"/>
  <c r="E2310" i="14"/>
  <c r="E2306" i="14"/>
  <c r="E2302" i="14"/>
  <c r="E2298" i="14"/>
  <c r="E2294" i="14"/>
  <c r="E2290" i="14"/>
  <c r="E2286" i="14"/>
  <c r="E2282" i="14"/>
  <c r="E2278" i="14"/>
  <c r="E2274" i="14"/>
  <c r="E2270" i="14"/>
  <c r="E2266" i="14"/>
  <c r="E2262" i="14"/>
  <c r="E2258" i="14"/>
  <c r="E2254" i="14"/>
  <c r="E2250" i="14"/>
  <c r="E2246" i="14"/>
  <c r="E2242" i="14"/>
  <c r="E2238" i="14"/>
  <c r="E2234" i="14"/>
  <c r="E2230" i="14"/>
  <c r="E2226" i="14"/>
  <c r="E2222" i="14"/>
  <c r="E2218" i="14"/>
  <c r="E2214" i="14"/>
  <c r="E2210" i="14"/>
  <c r="E2206" i="14"/>
  <c r="E2202" i="14"/>
  <c r="E2198" i="14"/>
  <c r="E2194" i="14"/>
  <c r="E2190" i="14"/>
  <c r="E2186" i="14"/>
  <c r="E2182" i="14"/>
  <c r="E2178" i="14"/>
  <c r="E2174" i="14"/>
  <c r="E2170" i="14"/>
  <c r="E2166" i="14"/>
  <c r="E2162" i="14"/>
  <c r="E2158" i="14"/>
  <c r="E2154" i="14"/>
  <c r="E2150" i="14"/>
  <c r="E2146" i="14"/>
  <c r="E2142" i="14"/>
  <c r="E2138" i="14"/>
  <c r="E2134" i="14"/>
  <c r="E2130" i="14"/>
  <c r="E2126" i="14"/>
  <c r="E2122" i="14"/>
  <c r="E2118" i="14"/>
  <c r="E2114" i="14"/>
  <c r="E2110" i="14"/>
  <c r="E2106" i="14"/>
  <c r="E2102" i="14"/>
  <c r="E2098" i="14"/>
  <c r="E2094" i="14"/>
  <c r="E2090" i="14"/>
  <c r="E2086" i="14"/>
  <c r="E2082" i="14"/>
  <c r="E2078" i="14"/>
  <c r="E2074" i="14"/>
  <c r="E2070" i="14"/>
  <c r="E2066" i="14"/>
  <c r="E2062" i="14"/>
  <c r="E2058" i="14"/>
  <c r="E2054" i="14"/>
  <c r="E2050" i="14"/>
  <c r="E2046" i="14"/>
  <c r="E2042" i="14"/>
  <c r="E2038" i="14"/>
  <c r="E2034" i="14"/>
  <c r="E2030" i="14"/>
  <c r="E2026" i="14"/>
  <c r="E2022" i="14"/>
  <c r="E2018" i="14"/>
  <c r="E2014" i="14"/>
  <c r="E2010" i="14"/>
  <c r="E2006" i="14"/>
  <c r="E2002" i="14"/>
  <c r="E1998" i="14"/>
  <c r="E1994" i="14"/>
  <c r="E1990" i="14"/>
  <c r="E1986" i="14"/>
  <c r="E1982" i="14"/>
  <c r="E1978" i="14"/>
  <c r="E1974" i="14"/>
  <c r="E1970" i="14"/>
  <c r="E1966" i="14"/>
  <c r="E1962" i="14"/>
  <c r="E1958" i="14"/>
  <c r="E1954" i="14"/>
  <c r="E1950" i="14"/>
  <c r="E1946" i="14"/>
  <c r="E1942" i="14"/>
  <c r="E1938" i="14"/>
  <c r="E1934" i="14"/>
  <c r="E1930" i="14"/>
  <c r="E1926" i="14"/>
  <c r="E1922" i="14"/>
  <c r="E1918" i="14"/>
  <c r="E1914" i="14"/>
  <c r="E1910" i="14"/>
  <c r="E1906" i="14"/>
  <c r="E1902" i="14"/>
  <c r="E1898" i="14"/>
  <c r="E1894" i="14"/>
  <c r="E1890" i="14"/>
  <c r="E1886" i="14"/>
  <c r="E1882" i="14"/>
  <c r="E1878" i="14"/>
  <c r="E1874" i="14"/>
  <c r="E1870" i="14"/>
  <c r="E1866" i="14"/>
  <c r="E1862" i="14"/>
  <c r="E1858" i="14"/>
  <c r="E1854" i="14"/>
  <c r="E1850" i="14"/>
  <c r="E1846" i="14"/>
  <c r="E1842" i="14"/>
  <c r="E1838" i="14"/>
  <c r="E1834" i="14"/>
  <c r="E1830" i="14"/>
  <c r="E1826" i="14"/>
  <c r="E1822" i="14"/>
  <c r="E1818" i="14"/>
  <c r="E1814" i="14"/>
  <c r="E1810" i="14"/>
  <c r="E1806" i="14"/>
  <c r="E1802" i="14"/>
  <c r="E1798" i="14"/>
  <c r="E1794" i="14"/>
  <c r="E1790" i="14"/>
  <c r="E1786" i="14"/>
  <c r="E1782" i="14"/>
  <c r="E1778" i="14"/>
  <c r="E1774" i="14"/>
  <c r="E1770" i="14"/>
  <c r="E1766" i="14"/>
  <c r="E1762" i="14"/>
  <c r="E1758" i="14"/>
  <c r="E1754" i="14"/>
  <c r="E1750" i="14"/>
  <c r="E1746" i="14"/>
  <c r="E1742" i="14"/>
  <c r="E1738" i="14"/>
  <c r="E1734" i="14"/>
  <c r="E1730" i="14"/>
  <c r="E1726" i="14"/>
  <c r="E1722" i="14"/>
  <c r="E1718" i="14"/>
  <c r="E1714" i="14"/>
  <c r="E1710" i="14"/>
  <c r="E1706" i="14"/>
  <c r="E1702" i="14"/>
  <c r="E1698" i="14"/>
  <c r="E1694" i="14"/>
  <c r="E1690" i="14"/>
  <c r="E1686" i="14"/>
  <c r="E1682" i="14"/>
  <c r="E1678" i="14"/>
  <c r="E1674" i="14"/>
  <c r="E1670" i="14"/>
  <c r="E1666" i="14"/>
  <c r="E1662" i="14"/>
  <c r="E1658" i="14"/>
  <c r="E1654" i="14"/>
  <c r="E1650" i="14"/>
  <c r="E1646" i="14"/>
  <c r="E1642" i="14"/>
  <c r="E1638" i="14"/>
  <c r="E1634" i="14"/>
  <c r="E1630" i="14"/>
  <c r="E1626" i="14"/>
  <c r="E1622" i="14"/>
  <c r="E1618" i="14"/>
  <c r="E1614" i="14"/>
  <c r="E1610" i="14"/>
  <c r="E1606" i="14"/>
  <c r="E1602" i="14"/>
  <c r="E1598" i="14"/>
  <c r="E1594" i="14"/>
  <c r="E1590" i="14"/>
  <c r="E1586" i="14"/>
  <c r="E1582" i="14"/>
  <c r="E1578" i="14"/>
  <c r="E1574" i="14"/>
  <c r="E1570" i="14"/>
  <c r="E1566" i="14"/>
  <c r="E1562" i="14"/>
  <c r="E1558" i="14"/>
  <c r="E1554" i="14"/>
  <c r="E1550" i="14"/>
  <c r="E1546" i="14"/>
  <c r="E1542" i="14"/>
  <c r="E1538" i="14"/>
  <c r="E1534" i="14"/>
  <c r="E1530" i="14"/>
  <c r="E1526" i="14"/>
  <c r="E1522" i="14"/>
  <c r="E1518" i="14"/>
  <c r="E1514" i="14"/>
  <c r="E1510" i="14"/>
  <c r="E1506" i="14"/>
  <c r="E1502" i="14"/>
  <c r="E1498" i="14"/>
  <c r="E1494" i="14"/>
  <c r="E1490" i="14"/>
  <c r="E1486" i="14"/>
  <c r="E1482" i="14"/>
  <c r="E1478" i="14"/>
  <c r="E1474" i="14"/>
  <c r="E1470" i="14"/>
  <c r="E1466" i="14"/>
  <c r="E1462" i="14"/>
  <c r="E1458" i="14"/>
  <c r="E1454" i="14"/>
  <c r="E1450" i="14"/>
  <c r="E1446" i="14"/>
  <c r="E1442" i="14"/>
  <c r="E1438" i="14"/>
  <c r="E1434" i="14"/>
  <c r="E1430" i="14"/>
  <c r="E1426" i="14"/>
  <c r="E1422" i="14"/>
  <c r="E1418" i="14"/>
  <c r="E1414" i="14"/>
  <c r="E1410" i="14"/>
  <c r="E1406" i="14"/>
  <c r="E1402" i="14"/>
  <c r="E1398" i="14"/>
  <c r="E1394" i="14"/>
  <c r="E1390" i="14"/>
  <c r="E1386" i="14"/>
  <c r="E1382" i="14"/>
  <c r="E1378" i="14"/>
  <c r="E1374" i="14"/>
  <c r="E1370" i="14"/>
  <c r="E1366" i="14"/>
  <c r="E1362" i="14"/>
  <c r="E1358" i="14"/>
  <c r="E1354" i="14"/>
  <c r="E1350" i="14"/>
  <c r="E1346" i="14"/>
  <c r="E1342" i="14"/>
  <c r="E1338" i="14"/>
  <c r="E1334" i="14"/>
  <c r="E1330" i="14"/>
  <c r="E1326" i="14"/>
  <c r="E1322" i="14"/>
  <c r="E1318" i="14"/>
  <c r="E1314" i="14"/>
  <c r="E1310" i="14"/>
  <c r="E1306" i="14"/>
  <c r="E1302" i="14"/>
  <c r="E1298" i="14"/>
  <c r="E1294" i="14"/>
  <c r="E1290" i="14"/>
  <c r="E1286" i="14"/>
  <c r="E1282" i="14"/>
  <c r="E1278" i="14"/>
  <c r="E1274" i="14"/>
  <c r="E1270" i="14"/>
  <c r="E1266" i="14"/>
  <c r="E1262" i="14"/>
  <c r="E1258" i="14"/>
  <c r="E1254" i="14"/>
  <c r="E1250" i="14"/>
  <c r="E1246" i="14"/>
  <c r="E1242" i="14"/>
  <c r="E1238" i="14"/>
  <c r="E1234" i="14"/>
  <c r="E1230" i="14"/>
  <c r="E1226" i="14"/>
  <c r="E1222" i="14"/>
  <c r="E1218" i="14"/>
  <c r="E1214" i="14"/>
  <c r="E1210" i="14"/>
  <c r="E1206" i="14"/>
  <c r="E1202" i="14"/>
  <c r="E1198" i="14"/>
  <c r="E1194" i="14"/>
  <c r="E1190" i="14"/>
  <c r="E1186" i="14"/>
  <c r="E1182" i="14"/>
  <c r="E1178" i="14"/>
  <c r="E1174" i="14"/>
  <c r="E1170" i="14"/>
  <c r="E1166" i="14"/>
  <c r="E1162" i="14"/>
  <c r="E1158" i="14"/>
  <c r="E1154" i="14"/>
  <c r="E1150" i="14"/>
  <c r="E1144" i="14"/>
  <c r="E1140" i="14"/>
  <c r="E1136" i="14"/>
  <c r="E1132" i="14"/>
  <c r="E1128" i="14"/>
  <c r="E1124" i="14"/>
  <c r="E1120" i="14"/>
  <c r="E1116" i="14"/>
  <c r="E1112" i="14"/>
  <c r="E1108" i="14"/>
  <c r="E1104" i="14"/>
  <c r="E1100" i="14"/>
  <c r="E1096" i="14"/>
  <c r="E1092" i="14"/>
  <c r="E1088" i="14"/>
  <c r="E1084" i="14"/>
  <c r="E1080" i="14"/>
  <c r="E1076" i="14"/>
  <c r="E1072" i="14"/>
  <c r="E1068" i="14"/>
  <c r="E1064" i="14"/>
  <c r="E1060" i="14"/>
  <c r="E1056" i="14"/>
  <c r="E1052" i="14"/>
  <c r="E1048" i="14"/>
  <c r="E1044" i="14"/>
  <c r="E1040" i="14"/>
  <c r="E1036" i="14"/>
  <c r="E1032" i="14"/>
  <c r="E1028" i="14"/>
  <c r="E1024" i="14"/>
  <c r="E1020" i="14"/>
  <c r="E1016" i="14"/>
  <c r="E1012" i="14"/>
  <c r="E1008" i="14"/>
  <c r="E1004" i="14"/>
  <c r="E1000" i="14"/>
  <c r="E996" i="14"/>
  <c r="E992" i="14"/>
  <c r="E988" i="14"/>
  <c r="E984" i="14"/>
  <c r="E980" i="14"/>
  <c r="E976" i="14"/>
  <c r="E972" i="14"/>
  <c r="E968" i="14"/>
  <c r="E967" i="14"/>
  <c r="E963" i="14"/>
  <c r="E959" i="14"/>
  <c r="E955" i="14"/>
  <c r="E951" i="14"/>
  <c r="E947" i="14"/>
  <c r="E943" i="14"/>
  <c r="E939" i="14"/>
  <c r="E935" i="14"/>
  <c r="E931" i="14"/>
  <c r="E927" i="14"/>
  <c r="E923" i="14"/>
  <c r="E919" i="14"/>
  <c r="E915" i="14"/>
  <c r="E911" i="14"/>
  <c r="E907" i="14"/>
  <c r="E903" i="14"/>
  <c r="E899" i="14"/>
  <c r="E895" i="14"/>
  <c r="E891" i="14"/>
  <c r="E887" i="14"/>
  <c r="E883" i="14"/>
  <c r="E879" i="14"/>
  <c r="E875" i="14"/>
  <c r="E871" i="14"/>
  <c r="E867" i="14"/>
  <c r="E863" i="14"/>
  <c r="E859" i="14"/>
  <c r="E855" i="14"/>
  <c r="E851" i="14"/>
  <c r="E847" i="14"/>
  <c r="E843" i="14"/>
  <c r="E839" i="14"/>
  <c r="E835" i="14"/>
  <c r="E831" i="14"/>
  <c r="E827" i="14"/>
  <c r="E823" i="14"/>
  <c r="E819" i="14"/>
  <c r="E815" i="14"/>
  <c r="E811" i="14"/>
  <c r="E807" i="14"/>
  <c r="E803" i="14"/>
  <c r="E799" i="14"/>
  <c r="E795" i="14"/>
  <c r="E791" i="14"/>
  <c r="E787" i="14"/>
  <c r="E783" i="14"/>
  <c r="E779" i="14"/>
  <c r="E775" i="14"/>
  <c r="E771" i="14"/>
  <c r="E767" i="14"/>
  <c r="E763" i="14"/>
  <c r="E759" i="14"/>
  <c r="E755" i="14"/>
  <c r="E751" i="14"/>
  <c r="E747" i="14"/>
  <c r="E743" i="14"/>
  <c r="E739" i="14"/>
  <c r="E735" i="14"/>
  <c r="E731" i="14"/>
  <c r="E727" i="14"/>
  <c r="E723" i="14"/>
  <c r="E719" i="14"/>
  <c r="E715" i="14"/>
  <c r="E711" i="14"/>
  <c r="E707" i="14"/>
  <c r="E703" i="14"/>
  <c r="E699" i="14"/>
  <c r="E695" i="14"/>
  <c r="E691" i="14"/>
  <c r="E687" i="14"/>
  <c r="E683" i="14"/>
  <c r="E679" i="14"/>
  <c r="E675" i="14"/>
  <c r="E671" i="14"/>
  <c r="E667" i="14"/>
  <c r="E663" i="14"/>
  <c r="E659" i="14"/>
  <c r="E655" i="14"/>
  <c r="E651" i="14"/>
  <c r="E647" i="14"/>
  <c r="E643" i="14"/>
  <c r="E639" i="14"/>
  <c r="E635" i="14"/>
  <c r="E631" i="14"/>
  <c r="E627" i="14"/>
  <c r="E623" i="14"/>
  <c r="E619" i="14"/>
  <c r="E615" i="14"/>
  <c r="E611" i="14"/>
  <c r="E607" i="14"/>
  <c r="E603" i="14"/>
  <c r="E599" i="14"/>
  <c r="E595" i="14"/>
  <c r="E591" i="14"/>
  <c r="E587" i="14"/>
  <c r="E583" i="14"/>
  <c r="E579" i="14"/>
  <c r="E575" i="14"/>
  <c r="E571" i="14"/>
  <c r="E567" i="14"/>
  <c r="E563" i="14"/>
  <c r="E559" i="14"/>
  <c r="E555" i="14"/>
  <c r="E551" i="14"/>
  <c r="E547" i="14"/>
  <c r="E543" i="14"/>
  <c r="E539" i="14"/>
  <c r="E535" i="14"/>
  <c r="E529" i="14"/>
  <c r="E525" i="14"/>
  <c r="E521" i="14"/>
  <c r="E517" i="14"/>
  <c r="E513" i="14"/>
  <c r="E509" i="14"/>
  <c r="E505" i="14"/>
  <c r="E501" i="14"/>
  <c r="E499" i="14"/>
  <c r="E495" i="14"/>
  <c r="E491" i="14"/>
  <c r="E487" i="14"/>
  <c r="E483" i="14"/>
  <c r="E479" i="14"/>
  <c r="E475" i="14"/>
  <c r="E471" i="14"/>
  <c r="E467" i="14"/>
  <c r="E463" i="14"/>
  <c r="E459" i="14"/>
  <c r="E455" i="14"/>
  <c r="E451" i="14"/>
  <c r="E447" i="14"/>
  <c r="E443" i="14"/>
  <c r="E439" i="14"/>
  <c r="E435" i="14"/>
  <c r="E431" i="14"/>
  <c r="E427" i="14"/>
  <c r="E423" i="14"/>
  <c r="E419" i="14"/>
  <c r="E415" i="14"/>
  <c r="E411" i="14"/>
  <c r="E407" i="14"/>
  <c r="E403" i="14"/>
  <c r="E399" i="14"/>
  <c r="E395" i="14"/>
  <c r="E391" i="14"/>
  <c r="E387" i="14"/>
  <c r="E383" i="14"/>
  <c r="E379" i="14"/>
  <c r="E375" i="14"/>
  <c r="E371" i="14"/>
  <c r="E367" i="14"/>
  <c r="E363" i="14"/>
  <c r="E359" i="14"/>
  <c r="E355" i="14"/>
  <c r="E351" i="14"/>
  <c r="E347" i="14"/>
  <c r="E343" i="14"/>
  <c r="E339" i="14"/>
  <c r="E335" i="14"/>
  <c r="E331" i="14"/>
  <c r="E327" i="14"/>
  <c r="E323" i="14"/>
  <c r="E319" i="14"/>
  <c r="E315" i="14"/>
  <c r="E311" i="14"/>
  <c r="E307" i="14"/>
  <c r="E303" i="14"/>
  <c r="E299" i="14"/>
  <c r="E295" i="14"/>
  <c r="E291" i="14"/>
  <c r="E287" i="14"/>
  <c r="E283" i="14"/>
  <c r="E279" i="14"/>
  <c r="E275" i="14"/>
  <c r="E271" i="14"/>
  <c r="E267" i="14"/>
  <c r="E263" i="14"/>
  <c r="E259" i="14"/>
  <c r="E255" i="14"/>
  <c r="E251" i="14"/>
  <c r="E247" i="14"/>
  <c r="E243" i="14"/>
  <c r="E239" i="14"/>
  <c r="E235" i="14"/>
  <c r="E231" i="14"/>
  <c r="E227" i="14"/>
  <c r="E223" i="14"/>
  <c r="E219" i="14"/>
  <c r="E215" i="14"/>
  <c r="E211" i="14"/>
  <c r="E207" i="14"/>
  <c r="E203" i="14"/>
  <c r="E199" i="14"/>
  <c r="E195" i="14"/>
  <c r="E191" i="14"/>
  <c r="E187" i="14"/>
  <c r="E183" i="14"/>
  <c r="E179" i="14"/>
  <c r="E175" i="14"/>
  <c r="E171" i="14"/>
  <c r="E167" i="14"/>
  <c r="E163" i="14"/>
  <c r="E159" i="14"/>
  <c r="E155" i="14"/>
  <c r="E151" i="14"/>
  <c r="E147" i="14"/>
  <c r="E143" i="14"/>
  <c r="E139" i="14"/>
  <c r="E135" i="14"/>
  <c r="E131" i="14"/>
  <c r="E127" i="14"/>
  <c r="E123" i="14"/>
  <c r="E119" i="14"/>
  <c r="E115" i="14"/>
  <c r="E109" i="14"/>
  <c r="E105" i="14"/>
  <c r="E99" i="14"/>
  <c r="E95" i="14"/>
  <c r="E91" i="14"/>
  <c r="E87" i="14"/>
  <c r="E83" i="14"/>
  <c r="E79" i="14"/>
  <c r="E75" i="14"/>
  <c r="E71" i="14"/>
  <c r="E67" i="14"/>
  <c r="E63" i="14"/>
  <c r="E59" i="14"/>
  <c r="E54" i="14"/>
  <c r="E50" i="14"/>
  <c r="E46" i="14"/>
  <c r="E42" i="14"/>
  <c r="E38" i="14"/>
  <c r="E36" i="14"/>
  <c r="E32" i="14"/>
  <c r="E30" i="14"/>
  <c r="E26" i="14"/>
  <c r="E22" i="14"/>
  <c r="E18" i="14"/>
  <c r="E14" i="14"/>
  <c r="E10" i="14"/>
  <c r="E6" i="14"/>
  <c r="F5" i="14"/>
  <c r="F9" i="14"/>
  <c r="F4" i="14"/>
  <c r="F8" i="14"/>
  <c r="F13" i="14"/>
  <c r="F17" i="14"/>
  <c r="F21" i="14"/>
  <c r="F25" i="14"/>
  <c r="F29" i="14"/>
  <c r="F31" i="14"/>
  <c r="F35" i="14"/>
  <c r="F39" i="14"/>
  <c r="F43" i="14"/>
  <c r="F47" i="14"/>
  <c r="F51" i="14"/>
  <c r="F55" i="14"/>
  <c r="F114" i="14"/>
  <c r="F118" i="14"/>
  <c r="F122" i="14"/>
  <c r="F126" i="14"/>
  <c r="F130" i="14"/>
  <c r="F134" i="14"/>
  <c r="F138" i="14"/>
  <c r="F142" i="14"/>
  <c r="F146" i="14"/>
  <c r="F150" i="14"/>
  <c r="F154" i="14"/>
  <c r="F158" i="14"/>
  <c r="F162" i="14"/>
  <c r="F166" i="14"/>
  <c r="F170" i="14"/>
  <c r="F174" i="14"/>
  <c r="F178" i="14"/>
  <c r="F182" i="14"/>
  <c r="F186" i="14"/>
  <c r="F190" i="14"/>
  <c r="F194" i="14"/>
  <c r="F198" i="14"/>
  <c r="F202" i="14"/>
  <c r="F206" i="14"/>
  <c r="F210" i="14"/>
  <c r="F214" i="14"/>
  <c r="F218" i="14"/>
  <c r="F222" i="14"/>
  <c r="F226" i="14"/>
  <c r="F230" i="14"/>
  <c r="F234" i="14"/>
  <c r="F238" i="14"/>
  <c r="F245" i="14"/>
  <c r="F261" i="14"/>
  <c r="F277" i="14"/>
  <c r="F293" i="14"/>
  <c r="F309" i="14"/>
  <c r="F325" i="14"/>
  <c r="F341" i="14"/>
  <c r="F357" i="14"/>
  <c r="F373" i="14"/>
  <c r="F389" i="14"/>
  <c r="F405" i="14"/>
  <c r="F421" i="14"/>
  <c r="F437" i="14"/>
  <c r="F1216" i="14"/>
  <c r="F1220" i="14"/>
  <c r="F1224" i="14"/>
  <c r="F1228" i="14"/>
  <c r="F1232" i="14"/>
  <c r="F1236" i="14"/>
  <c r="F1240" i="14"/>
  <c r="F1244" i="14"/>
  <c r="F1248" i="14"/>
  <c r="F1252" i="14"/>
  <c r="F1256" i="14"/>
  <c r="F1260" i="14"/>
  <c r="F1264" i="14"/>
  <c r="F1268" i="14"/>
  <c r="F1272" i="14"/>
  <c r="F1276" i="14"/>
  <c r="F1280" i="14"/>
  <c r="F1284" i="14"/>
  <c r="F1288" i="14"/>
  <c r="F1292" i="14"/>
  <c r="F1296" i="14"/>
  <c r="F1300" i="14"/>
  <c r="F1304" i="14"/>
  <c r="F1308" i="14"/>
  <c r="F1312" i="14"/>
  <c r="F1316" i="14"/>
  <c r="F1320" i="14"/>
  <c r="F1324" i="14"/>
  <c r="F1328" i="14"/>
  <c r="F1332" i="14"/>
  <c r="F1336" i="14"/>
  <c r="F1340" i="14"/>
  <c r="F1344" i="14"/>
  <c r="F1348" i="14"/>
  <c r="F1352" i="14"/>
  <c r="F1356" i="14"/>
  <c r="F1360" i="14"/>
  <c r="F1364" i="14"/>
  <c r="F1368" i="14"/>
  <c r="F1372" i="14"/>
  <c r="F1376" i="14"/>
  <c r="F1380" i="14"/>
  <c r="F1384" i="14"/>
  <c r="F1388" i="14"/>
  <c r="F1392" i="14"/>
  <c r="F1396" i="14"/>
  <c r="F1400" i="14"/>
  <c r="F1404" i="14"/>
  <c r="F1408" i="14"/>
  <c r="F1412" i="14"/>
  <c r="F1416" i="14"/>
  <c r="F1420" i="14"/>
  <c r="F1424" i="14"/>
  <c r="F1428" i="14"/>
  <c r="F1432" i="14"/>
  <c r="F1436" i="14"/>
  <c r="F1440" i="14"/>
  <c r="F1444" i="14"/>
  <c r="F1448" i="14"/>
  <c r="F1452" i="14"/>
  <c r="F1456" i="14"/>
  <c r="F1460" i="14"/>
  <c r="F1464" i="14"/>
  <c r="F1468" i="14"/>
  <c r="F1472" i="14"/>
  <c r="F1476" i="14"/>
  <c r="F11" i="14"/>
  <c r="F10" i="14"/>
  <c r="F19" i="14"/>
  <c r="F27" i="14"/>
  <c r="F33" i="14"/>
  <c r="F41" i="14"/>
  <c r="F49" i="14"/>
  <c r="F57" i="14"/>
  <c r="F120" i="14"/>
  <c r="F128" i="14"/>
  <c r="F136" i="14"/>
  <c r="F144" i="14"/>
  <c r="F152" i="14"/>
  <c r="F160" i="14"/>
  <c r="F168" i="14"/>
  <c r="F176" i="14"/>
  <c r="F184" i="14"/>
  <c r="F192" i="14"/>
  <c r="F200" i="14"/>
  <c r="F208" i="14"/>
  <c r="F216" i="14"/>
  <c r="F224" i="14"/>
  <c r="F232" i="14"/>
  <c r="F18" i="14"/>
  <c r="F269" i="14"/>
  <c r="F301" i="14"/>
  <c r="F333" i="14"/>
  <c r="F365" i="14"/>
  <c r="F397" i="14"/>
  <c r="F429" i="14"/>
  <c r="F1218" i="14"/>
  <c r="F1226" i="14"/>
  <c r="F1234" i="14"/>
  <c r="F1242" i="14"/>
  <c r="F1250" i="14"/>
  <c r="F1258" i="14"/>
  <c r="F1266" i="14"/>
  <c r="F1274" i="14"/>
  <c r="F1282" i="14"/>
  <c r="F1290" i="14"/>
  <c r="F1298" i="14"/>
  <c r="F1306" i="14"/>
  <c r="F1314" i="14"/>
  <c r="F1322" i="14"/>
  <c r="F1330" i="14"/>
  <c r="F1338" i="14"/>
  <c r="F1346" i="14"/>
  <c r="F1354" i="14"/>
  <c r="F1362" i="14"/>
  <c r="F1370" i="14"/>
  <c r="F1378" i="14"/>
  <c r="F1386" i="14"/>
  <c r="F1394" i="14"/>
  <c r="F1402" i="14"/>
  <c r="F1410" i="14"/>
  <c r="F1418" i="14"/>
  <c r="F1426" i="14"/>
  <c r="F1434" i="14"/>
  <c r="F1442" i="14"/>
  <c r="F1450" i="14"/>
  <c r="F1458" i="14"/>
  <c r="F1466" i="14"/>
  <c r="F1474" i="14"/>
  <c r="F1480" i="14"/>
  <c r="F1484" i="14"/>
  <c r="F1488" i="14"/>
  <c r="F1492" i="14"/>
  <c r="F1496" i="14"/>
  <c r="F1500" i="14"/>
  <c r="F1504" i="14"/>
  <c r="F1508" i="14"/>
  <c r="F1512" i="14"/>
  <c r="F1516" i="14"/>
  <c r="F1520" i="14"/>
  <c r="F1524" i="14"/>
  <c r="F1528" i="14"/>
  <c r="F1532" i="14"/>
  <c r="F1536" i="14"/>
  <c r="F1540" i="14"/>
  <c r="F1544" i="14"/>
  <c r="F1548" i="14"/>
  <c r="F1552" i="14"/>
  <c r="F1556" i="14"/>
  <c r="F1560" i="14"/>
  <c r="F1564" i="14"/>
  <c r="F1568" i="14"/>
  <c r="F1572" i="14"/>
  <c r="F1576" i="14"/>
  <c r="F1580" i="14"/>
  <c r="F1584" i="14"/>
  <c r="F1588" i="14"/>
  <c r="F1592" i="14"/>
  <c r="F1596" i="14"/>
  <c r="F1600" i="14"/>
  <c r="F1604" i="14"/>
  <c r="F1608" i="14"/>
  <c r="F1612" i="14"/>
  <c r="F1616" i="14"/>
  <c r="F1214" i="14"/>
  <c r="F60" i="14"/>
  <c r="F64" i="14"/>
  <c r="F68" i="14"/>
  <c r="F72" i="14"/>
  <c r="F76" i="14"/>
  <c r="F80" i="14"/>
  <c r="F84" i="14"/>
  <c r="F88" i="14"/>
  <c r="F92" i="14"/>
  <c r="F96" i="14"/>
  <c r="F100" i="14"/>
  <c r="F104" i="14"/>
  <c r="F108" i="14"/>
  <c r="F112" i="14"/>
  <c r="F240" i="14"/>
  <c r="F244" i="14"/>
  <c r="F248" i="14"/>
  <c r="F252" i="14"/>
  <c r="F256" i="14"/>
  <c r="F260" i="14"/>
  <c r="F264" i="14"/>
  <c r="F268" i="14"/>
  <c r="F272" i="14"/>
  <c r="F276" i="14"/>
  <c r="F280" i="14"/>
  <c r="F284" i="14"/>
  <c r="F288" i="14"/>
  <c r="F292" i="14"/>
  <c r="F296" i="14"/>
  <c r="F300" i="14"/>
  <c r="F304" i="14"/>
  <c r="F308" i="14"/>
  <c r="F312" i="14"/>
  <c r="F316" i="14"/>
  <c r="F320" i="14"/>
  <c r="F324" i="14"/>
  <c r="F328" i="14"/>
  <c r="F332" i="14"/>
  <c r="F336" i="14"/>
  <c r="F340" i="14"/>
  <c r="F344" i="14"/>
  <c r="F348" i="14"/>
  <c r="F352" i="14"/>
  <c r="F356" i="14"/>
  <c r="F360" i="14"/>
  <c r="F364" i="14"/>
  <c r="F368" i="14"/>
  <c r="F372" i="14"/>
  <c r="F376" i="14"/>
  <c r="F380" i="14"/>
  <c r="F384" i="14"/>
  <c r="F388" i="14"/>
  <c r="F392" i="14"/>
  <c r="F396" i="14"/>
  <c r="F400" i="14"/>
  <c r="F404" i="14"/>
  <c r="F408" i="14"/>
  <c r="F412" i="14"/>
  <c r="F416" i="14"/>
  <c r="F420" i="14"/>
  <c r="F424" i="14"/>
  <c r="F428" i="14"/>
  <c r="F432" i="14"/>
  <c r="F436" i="14"/>
  <c r="F440" i="14"/>
  <c r="F444" i="14"/>
  <c r="F448" i="14"/>
  <c r="F450" i="14"/>
  <c r="F454" i="14"/>
  <c r="F16" i="14"/>
  <c r="F20" i="14"/>
  <c r="F63" i="14"/>
  <c r="F71" i="14"/>
  <c r="F79" i="14"/>
  <c r="F87" i="14"/>
  <c r="F95" i="14"/>
  <c r="F103" i="14"/>
  <c r="F111" i="14"/>
  <c r="F249" i="14"/>
  <c r="F265" i="14"/>
  <c r="F281" i="14"/>
  <c r="F297" i="14"/>
  <c r="F313" i="14"/>
  <c r="F329" i="14"/>
  <c r="F345" i="14"/>
  <c r="F361" i="14"/>
  <c r="F377" i="14"/>
  <c r="F393" i="14"/>
  <c r="F409" i="14"/>
  <c r="F425" i="14"/>
  <c r="F441" i="14"/>
  <c r="F451" i="14"/>
  <c r="F970" i="14"/>
  <c r="F974" i="14"/>
  <c r="F978" i="14"/>
  <c r="F982" i="14"/>
  <c r="F986" i="14"/>
  <c r="F990" i="14"/>
  <c r="F994" i="14"/>
  <c r="F998" i="14"/>
  <c r="F1002" i="14"/>
  <c r="F1006" i="14"/>
  <c r="F1010" i="14"/>
  <c r="F1014" i="14"/>
  <c r="F1018" i="14"/>
  <c r="F1022" i="14"/>
  <c r="F1026" i="14"/>
  <c r="F1030" i="14"/>
  <c r="F1034" i="14"/>
  <c r="F1038" i="14"/>
  <c r="F1042" i="14"/>
  <c r="F1046" i="14"/>
  <c r="F1050" i="14"/>
  <c r="F1054" i="14"/>
  <c r="F1058" i="14"/>
  <c r="F1062" i="14"/>
  <c r="F1066" i="14"/>
  <c r="F1070" i="14"/>
  <c r="F1074" i="14"/>
  <c r="F1078" i="14"/>
  <c r="F1082" i="14"/>
  <c r="F1086" i="14"/>
  <c r="F1090" i="14"/>
  <c r="F1094" i="14"/>
  <c r="F1098" i="14"/>
  <c r="F1102" i="14"/>
  <c r="F1106" i="14"/>
  <c r="F1110" i="14"/>
  <c r="F1114" i="14"/>
  <c r="F1118" i="14"/>
  <c r="F1122" i="14"/>
  <c r="F1126" i="14"/>
  <c r="F1130" i="14"/>
  <c r="F1134" i="14"/>
  <c r="F1138" i="14"/>
  <c r="F1142" i="14"/>
  <c r="F1146" i="14"/>
  <c r="F1150" i="14"/>
  <c r="F1154" i="14"/>
  <c r="F1158" i="14"/>
  <c r="F1162" i="14"/>
  <c r="F1166" i="14"/>
  <c r="F1170" i="14"/>
  <c r="F1174" i="14"/>
  <c r="F1178" i="14"/>
  <c r="F1182" i="14"/>
  <c r="F1186" i="14"/>
  <c r="F1190" i="14"/>
  <c r="F1194" i="14"/>
  <c r="F1198" i="14"/>
  <c r="F1202" i="14"/>
  <c r="F1206" i="14"/>
  <c r="F1215" i="14"/>
  <c r="F1219" i="14"/>
  <c r="F1223" i="14"/>
  <c r="F1227" i="14"/>
  <c r="F7" i="14"/>
  <c r="F15" i="14"/>
  <c r="F12" i="14"/>
  <c r="F45" i="14"/>
  <c r="F116" i="14"/>
  <c r="F132" i="14"/>
  <c r="F148" i="14"/>
  <c r="F164" i="14"/>
  <c r="F180" i="14"/>
  <c r="F196" i="14"/>
  <c r="F212" i="14"/>
  <c r="F228" i="14"/>
  <c r="F253" i="14"/>
  <c r="F317" i="14"/>
  <c r="F381" i="14"/>
  <c r="F445" i="14"/>
  <c r="F503" i="14"/>
  <c r="F507" i="14"/>
  <c r="F511" i="14"/>
  <c r="F515" i="14"/>
  <c r="F519" i="14"/>
  <c r="F523" i="14"/>
  <c r="F527" i="14"/>
  <c r="F531" i="14"/>
  <c r="F535" i="14"/>
  <c r="F539" i="14"/>
  <c r="F543" i="14"/>
  <c r="F547" i="14"/>
  <c r="F551" i="14"/>
  <c r="F555" i="14"/>
  <c r="F559" i="14"/>
  <c r="F563" i="14"/>
  <c r="F567" i="14"/>
  <c r="F571" i="14"/>
  <c r="F575" i="14"/>
  <c r="F579" i="14"/>
  <c r="F583" i="14"/>
  <c r="F587" i="14"/>
  <c r="F591" i="14"/>
  <c r="F595" i="14"/>
  <c r="F599" i="14"/>
  <c r="F603" i="14"/>
  <c r="F607" i="14"/>
  <c r="F611" i="14"/>
  <c r="F615" i="14"/>
  <c r="F619" i="14"/>
  <c r="F731" i="14"/>
  <c r="F735" i="14"/>
  <c r="F739" i="14"/>
  <c r="F743" i="14"/>
  <c r="F747" i="14"/>
  <c r="F751" i="14"/>
  <c r="F755" i="14"/>
  <c r="F759" i="14"/>
  <c r="F763" i="14"/>
  <c r="F767" i="14"/>
  <c r="F771" i="14"/>
  <c r="F775" i="14"/>
  <c r="F779" i="14"/>
  <c r="F783" i="14"/>
  <c r="F787" i="14"/>
  <c r="F791" i="14"/>
  <c r="F795" i="14"/>
  <c r="F799" i="14"/>
  <c r="F803" i="14"/>
  <c r="F807" i="14"/>
  <c r="F811" i="14"/>
  <c r="F815" i="14"/>
  <c r="F819" i="14"/>
  <c r="F823" i="14"/>
  <c r="F827" i="14"/>
  <c r="F831" i="14"/>
  <c r="F835" i="14"/>
  <c r="F839" i="14"/>
  <c r="F843" i="14"/>
  <c r="F847" i="14"/>
  <c r="F851" i="14"/>
  <c r="F855" i="14"/>
  <c r="F859" i="14"/>
  <c r="F863" i="14"/>
  <c r="F867" i="14"/>
  <c r="F871" i="14"/>
  <c r="F875" i="14"/>
  <c r="F879" i="14"/>
  <c r="F883" i="14"/>
  <c r="F887" i="14"/>
  <c r="F1230" i="14"/>
  <c r="F1246" i="14"/>
  <c r="F1262" i="14"/>
  <c r="F1278" i="14"/>
  <c r="F1294" i="14"/>
  <c r="F1310" i="14"/>
  <c r="F1326" i="14"/>
  <c r="F1342" i="14"/>
  <c r="F1358" i="14"/>
  <c r="F1374" i="14"/>
  <c r="F1390" i="14"/>
  <c r="F1406" i="14"/>
  <c r="F1422" i="14"/>
  <c r="F1438" i="14"/>
  <c r="F1454" i="14"/>
  <c r="F1470" i="14"/>
  <c r="F1482" i="14"/>
  <c r="F1490" i="14"/>
  <c r="F1498" i="14"/>
  <c r="F1506" i="14"/>
  <c r="F1514" i="14"/>
  <c r="F1522" i="14"/>
  <c r="F1530" i="14"/>
  <c r="F1538" i="14"/>
  <c r="F1546" i="14"/>
  <c r="F1554" i="14"/>
  <c r="F1562" i="14"/>
  <c r="F1570" i="14"/>
  <c r="F1578" i="14"/>
  <c r="F1586" i="14"/>
  <c r="F1594" i="14"/>
  <c r="F1602" i="14"/>
  <c r="F1610" i="14"/>
  <c r="F1210" i="14"/>
  <c r="F62" i="14"/>
  <c r="F70" i="14"/>
  <c r="F78" i="14"/>
  <c r="F86" i="14"/>
  <c r="F94" i="14"/>
  <c r="F102" i="14"/>
  <c r="F110" i="14"/>
  <c r="F242" i="14"/>
  <c r="F250" i="14"/>
  <c r="F258" i="14"/>
  <c r="F266" i="14"/>
  <c r="F274" i="14"/>
  <c r="F282" i="14"/>
  <c r="F290" i="14"/>
  <c r="F298" i="14"/>
  <c r="F306" i="14"/>
  <c r="F314" i="14"/>
  <c r="F322" i="14"/>
  <c r="F330" i="14"/>
  <c r="F338" i="14"/>
  <c r="F346" i="14"/>
  <c r="F354" i="14"/>
  <c r="F362" i="14"/>
  <c r="F370" i="14"/>
  <c r="F378" i="14"/>
  <c r="F386" i="14"/>
  <c r="F394" i="14"/>
  <c r="F402" i="14"/>
  <c r="F410" i="14"/>
  <c r="F418" i="14"/>
  <c r="F426" i="14"/>
  <c r="F434" i="14"/>
  <c r="F442" i="14"/>
  <c r="F24" i="14"/>
  <c r="F26" i="14"/>
  <c r="F59" i="14"/>
  <c r="F75" i="14"/>
  <c r="F91" i="14"/>
  <c r="F107" i="14"/>
  <c r="F257" i="14"/>
  <c r="F289" i="14"/>
  <c r="F321" i="14"/>
  <c r="F353" i="14"/>
  <c r="F385" i="14"/>
  <c r="F417" i="14"/>
  <c r="F449" i="14"/>
  <c r="F972" i="14"/>
  <c r="F980" i="14"/>
  <c r="F988" i="14"/>
  <c r="F996" i="14"/>
  <c r="F1004" i="14"/>
  <c r="F1012" i="14"/>
  <c r="F1020" i="14"/>
  <c r="F1028" i="14"/>
  <c r="F1036" i="14"/>
  <c r="F1044" i="14"/>
  <c r="F1052" i="14"/>
  <c r="F1060" i="14"/>
  <c r="F1068" i="14"/>
  <c r="F1076" i="14"/>
  <c r="F1084" i="14"/>
  <c r="F1092" i="14"/>
  <c r="F1100" i="14"/>
  <c r="F1108" i="14"/>
  <c r="F1116" i="14"/>
  <c r="F1124" i="14"/>
  <c r="F1132" i="14"/>
  <c r="F1140" i="14"/>
  <c r="F1148" i="14"/>
  <c r="F1156" i="14"/>
  <c r="F1164" i="14"/>
  <c r="F1172" i="14"/>
  <c r="F1180" i="14"/>
  <c r="F1188" i="14"/>
  <c r="F1196" i="14"/>
  <c r="F1204" i="14"/>
  <c r="F1217" i="14"/>
  <c r="F1225" i="14"/>
  <c r="F1231" i="14"/>
  <c r="F1235" i="14"/>
  <c r="F1239" i="14"/>
  <c r="F1243" i="14"/>
  <c r="F1247" i="14"/>
  <c r="F1251" i="14"/>
  <c r="F1255" i="14"/>
  <c r="F1259" i="14"/>
  <c r="F1263" i="14"/>
  <c r="F1267" i="14"/>
  <c r="F1271" i="14"/>
  <c r="F1275" i="14"/>
  <c r="F1279" i="14"/>
  <c r="F1283" i="14"/>
  <c r="F1287" i="14"/>
  <c r="F1291" i="14"/>
  <c r="F1295" i="14"/>
  <c r="F1299" i="14"/>
  <c r="F1303" i="14"/>
  <c r="F1307" i="14"/>
  <c r="F1311" i="14"/>
  <c r="F1315" i="14"/>
  <c r="F1319" i="14"/>
  <c r="F1323" i="14"/>
  <c r="F1327" i="14"/>
  <c r="F1331" i="14"/>
  <c r="F1335" i="14"/>
  <c r="F1339" i="14"/>
  <c r="F1343" i="14"/>
  <c r="F1347" i="14"/>
  <c r="F1351" i="14"/>
  <c r="F1355" i="14"/>
  <c r="F1359" i="14"/>
  <c r="F1363" i="14"/>
  <c r="F1367" i="14"/>
  <c r="F1371" i="14"/>
  <c r="F1375" i="14"/>
  <c r="F1379" i="14"/>
  <c r="F1383" i="14"/>
  <c r="F1387" i="14"/>
  <c r="F1391" i="14"/>
  <c r="F1395" i="14"/>
  <c r="F1399" i="14"/>
  <c r="F1403" i="14"/>
  <c r="F1407" i="14"/>
  <c r="F1411" i="14"/>
  <c r="F1415" i="14"/>
  <c r="F1419" i="14"/>
  <c r="F1423" i="14"/>
  <c r="F1427" i="14"/>
  <c r="F1431" i="14"/>
  <c r="F1435" i="14"/>
  <c r="F1439" i="14"/>
  <c r="F1443" i="14"/>
  <c r="F1447" i="14"/>
  <c r="F1451" i="14"/>
  <c r="F1455" i="14"/>
  <c r="F1459" i="14"/>
  <c r="F1463" i="14"/>
  <c r="F1467" i="14"/>
  <c r="F1471" i="14"/>
  <c r="F1475" i="14"/>
  <c r="F1479" i="14"/>
  <c r="F1483" i="14"/>
  <c r="F1487" i="14"/>
  <c r="F1491" i="14"/>
  <c r="F1495" i="14"/>
  <c r="F1499" i="14"/>
  <c r="F1503" i="14"/>
  <c r="F1507" i="14"/>
  <c r="F1511" i="14"/>
  <c r="F1515" i="14"/>
  <c r="F1519" i="14"/>
  <c r="F1523" i="14"/>
  <c r="F1527" i="14"/>
  <c r="F1531" i="14"/>
  <c r="F1535" i="14"/>
  <c r="F1539" i="14"/>
  <c r="F1543" i="14"/>
  <c r="F1547" i="14"/>
  <c r="F1551" i="14"/>
  <c r="F1555" i="14"/>
  <c r="F1559" i="14"/>
  <c r="F1563" i="14"/>
  <c r="F1567" i="14"/>
  <c r="F1571" i="14"/>
  <c r="F1575" i="14"/>
  <c r="F1579" i="14"/>
  <c r="F1583" i="14"/>
  <c r="F1587" i="14"/>
  <c r="F1591" i="14"/>
  <c r="F1595" i="14"/>
  <c r="F1599" i="14"/>
  <c r="F1603" i="14"/>
  <c r="F1607" i="14"/>
  <c r="F1611" i="14"/>
  <c r="F1615" i="14"/>
  <c r="F1619" i="14"/>
  <c r="F1623" i="14"/>
  <c r="F1627" i="14"/>
  <c r="F1631" i="14"/>
  <c r="F1635" i="14"/>
  <c r="F1639" i="14"/>
  <c r="F1643" i="14"/>
  <c r="F1647" i="14"/>
  <c r="F1651" i="14"/>
  <c r="F1655" i="14"/>
  <c r="F1659" i="14"/>
  <c r="F1663" i="14"/>
  <c r="F1667" i="14"/>
  <c r="F1671" i="14"/>
  <c r="F1675" i="14"/>
  <c r="F1679" i="14"/>
  <c r="F1683" i="14"/>
  <c r="F1687" i="14"/>
  <c r="F1691" i="14"/>
  <c r="F1695" i="14"/>
  <c r="F1699" i="14"/>
  <c r="F1702" i="14"/>
  <c r="F1706" i="14"/>
  <c r="F1710" i="14"/>
  <c r="F1714" i="14"/>
  <c r="F1718" i="14"/>
  <c r="F1722" i="14"/>
  <c r="F1726" i="14"/>
  <c r="F1730" i="14"/>
  <c r="F1734" i="14"/>
  <c r="F1738" i="14"/>
  <c r="F1742" i="14"/>
  <c r="F1746" i="14"/>
  <c r="F1750" i="14"/>
  <c r="F1754" i="14"/>
  <c r="F1758" i="14"/>
  <c r="F1762" i="14"/>
  <c r="F1766" i="14"/>
  <c r="F1770" i="14"/>
  <c r="F1774" i="14"/>
  <c r="F1778" i="14"/>
  <c r="F1782" i="14"/>
  <c r="F1786" i="14"/>
  <c r="F1790" i="14"/>
  <c r="F1794" i="14"/>
  <c r="F1798" i="14"/>
  <c r="F1802" i="14"/>
  <c r="F1806" i="14"/>
  <c r="F1810" i="14"/>
  <c r="F1814" i="14"/>
  <c r="F1818" i="14"/>
  <c r="F1822" i="14"/>
  <c r="F1826" i="14"/>
  <c r="F1830" i="14"/>
  <c r="F1834" i="14"/>
  <c r="F1838" i="14"/>
  <c r="F1842" i="14"/>
  <c r="F1846" i="14"/>
  <c r="F1850" i="14"/>
  <c r="F1854" i="14"/>
  <c r="F1858" i="14"/>
  <c r="F1862" i="14"/>
  <c r="F1866" i="14"/>
  <c r="F1870" i="14"/>
  <c r="F1874" i="14"/>
  <c r="F1878" i="14"/>
  <c r="F1882" i="14"/>
  <c r="F1886" i="14"/>
  <c r="F1890" i="14"/>
  <c r="F1894" i="14"/>
  <c r="F1898" i="14"/>
  <c r="F1902" i="14"/>
  <c r="F1906" i="14"/>
  <c r="F1910" i="14"/>
  <c r="F1914" i="14"/>
  <c r="F1918" i="14"/>
  <c r="F1922" i="14"/>
  <c r="F1926" i="14"/>
  <c r="F1930" i="14"/>
  <c r="F1934" i="14"/>
  <c r="F1938" i="14"/>
  <c r="F1942" i="14"/>
  <c r="F1946" i="14"/>
  <c r="F1950" i="14"/>
  <c r="F1954" i="14"/>
  <c r="F1958" i="14"/>
  <c r="F1962" i="14"/>
  <c r="F1966" i="14"/>
  <c r="F1970" i="14"/>
  <c r="F1974" i="14"/>
  <c r="F1978" i="14"/>
  <c r="F1982" i="14"/>
  <c r="F1986" i="14"/>
  <c r="F1990" i="14"/>
  <c r="F1994" i="14"/>
  <c r="F1998" i="14"/>
  <c r="F2002" i="14"/>
  <c r="F2006" i="14"/>
  <c r="F2010" i="14"/>
  <c r="F2014" i="14"/>
  <c r="F2018" i="14"/>
  <c r="F2022" i="14"/>
  <c r="F2026" i="14"/>
  <c r="F2030" i="14"/>
  <c r="F2034" i="14"/>
  <c r="F2038" i="14"/>
  <c r="F2042" i="14"/>
  <c r="F2046" i="14"/>
  <c r="F2050" i="14"/>
  <c r="F2054" i="14"/>
  <c r="F2058" i="14"/>
  <c r="F2062" i="14"/>
  <c r="F2066" i="14"/>
  <c r="F2070" i="14"/>
  <c r="F2074" i="14"/>
  <c r="F2078" i="14"/>
  <c r="F2082" i="14"/>
  <c r="F2086" i="14"/>
  <c r="F2090" i="14"/>
  <c r="F2094" i="14"/>
  <c r="F2098" i="14"/>
  <c r="F2102" i="14"/>
  <c r="F2106" i="14"/>
  <c r="F2110" i="14"/>
  <c r="F2114" i="14"/>
  <c r="F2118" i="14"/>
  <c r="F2122" i="14"/>
  <c r="F2126" i="14"/>
  <c r="F2130" i="14"/>
  <c r="F2134" i="14"/>
  <c r="F2138" i="14"/>
  <c r="F2142" i="14"/>
  <c r="F2146" i="14"/>
  <c r="F2150" i="14"/>
  <c r="F2154" i="14"/>
  <c r="F2158" i="14"/>
  <c r="F2162" i="14"/>
  <c r="F2166" i="14"/>
  <c r="F2170" i="14"/>
  <c r="F2174" i="14"/>
  <c r="F2178" i="14"/>
  <c r="F2182" i="14"/>
  <c r="F2186" i="14"/>
  <c r="F2190" i="14"/>
  <c r="F2194" i="14"/>
  <c r="F2198" i="14"/>
  <c r="F2202" i="14"/>
  <c r="F2206" i="14"/>
  <c r="F2210" i="14"/>
  <c r="F2214" i="14"/>
  <c r="F2218" i="14"/>
  <c r="F2222" i="14"/>
  <c r="F2226" i="14"/>
  <c r="F2230" i="14"/>
  <c r="F2234" i="14"/>
  <c r="F2238" i="14"/>
  <c r="F2242" i="14"/>
  <c r="F2246" i="14"/>
  <c r="F2250" i="14"/>
  <c r="F2254" i="14"/>
  <c r="F2258" i="14"/>
  <c r="F2262" i="14"/>
  <c r="F2266" i="14"/>
  <c r="F2270" i="14"/>
  <c r="F2274" i="14"/>
  <c r="F2278" i="14"/>
  <c r="F2282" i="14"/>
  <c r="F2286" i="14"/>
  <c r="F2290" i="14"/>
  <c r="F2294" i="14"/>
  <c r="F2298" i="14"/>
  <c r="F2302" i="14"/>
  <c r="F2306" i="14"/>
  <c r="F2310" i="14"/>
  <c r="F2314" i="14"/>
  <c r="F2318" i="14"/>
  <c r="F2322" i="14"/>
  <c r="F2326" i="14"/>
  <c r="F2330" i="14"/>
  <c r="F2334" i="14"/>
  <c r="F2338" i="14"/>
  <c r="F2342" i="14"/>
  <c r="F2346" i="14"/>
  <c r="F2350" i="14"/>
  <c r="F2354" i="14"/>
  <c r="F2358" i="14"/>
  <c r="F2362" i="14"/>
  <c r="F2366" i="14"/>
  <c r="F2370" i="14"/>
  <c r="F2374" i="14"/>
  <c r="F2378" i="14"/>
  <c r="F2382" i="14"/>
  <c r="F2386" i="14"/>
  <c r="F2390" i="14"/>
  <c r="F2394" i="14"/>
  <c r="F2398" i="14"/>
  <c r="F2402" i="14"/>
  <c r="F2406" i="14"/>
  <c r="F2410" i="14"/>
  <c r="F2414" i="14"/>
  <c r="F2418" i="14"/>
  <c r="F2422" i="14"/>
  <c r="F2426" i="14"/>
  <c r="F2430" i="14"/>
  <c r="F2434" i="14"/>
  <c r="F2438" i="14"/>
  <c r="F2442" i="14"/>
  <c r="F2446" i="14"/>
  <c r="F2450" i="14"/>
  <c r="F2454" i="14"/>
  <c r="F2458" i="14"/>
  <c r="F2462" i="14"/>
  <c r="F2466" i="14"/>
  <c r="F2470" i="14"/>
  <c r="F2474" i="14"/>
  <c r="F2478" i="14"/>
  <c r="F23" i="14"/>
  <c r="F53" i="14"/>
  <c r="F140" i="14"/>
  <c r="F172" i="14"/>
  <c r="F204" i="14"/>
  <c r="F236" i="14"/>
  <c r="F349" i="14"/>
  <c r="F1222" i="14"/>
  <c r="F1254" i="14"/>
  <c r="F1286" i="14"/>
  <c r="F1318" i="14"/>
  <c r="F1350" i="14"/>
  <c r="F1382" i="14"/>
  <c r="F1414" i="14"/>
  <c r="F1446" i="14"/>
  <c r="F1478" i="14"/>
  <c r="F1494" i="14"/>
  <c r="F1510" i="14"/>
  <c r="F1526" i="14"/>
  <c r="F1542" i="14"/>
  <c r="F1558" i="14"/>
  <c r="F1574" i="14"/>
  <c r="F1590" i="14"/>
  <c r="F1606" i="14"/>
  <c r="F58" i="14"/>
  <c r="F74" i="14"/>
  <c r="F90" i="14"/>
  <c r="F106" i="14"/>
  <c r="F246" i="14"/>
  <c r="F262" i="14"/>
  <c r="F278" i="14"/>
  <c r="F294" i="14"/>
  <c r="F310" i="14"/>
  <c r="F326" i="14"/>
  <c r="F342" i="14"/>
  <c r="F358" i="14"/>
  <c r="F374" i="14"/>
  <c r="F390" i="14"/>
  <c r="F406" i="14"/>
  <c r="F422" i="14"/>
  <c r="F438" i="14"/>
  <c r="F452" i="14"/>
  <c r="F67" i="14"/>
  <c r="F99" i="14"/>
  <c r="F273" i="14"/>
  <c r="F337" i="14"/>
  <c r="F401" i="14"/>
  <c r="F968" i="14"/>
  <c r="F984" i="14"/>
  <c r="F1000" i="14"/>
  <c r="F1016" i="14"/>
  <c r="F1032" i="14"/>
  <c r="F1048" i="14"/>
  <c r="F1064" i="14"/>
  <c r="F1080" i="14"/>
  <c r="F1096" i="14"/>
  <c r="F1112" i="14"/>
  <c r="F1128" i="14"/>
  <c r="F1144" i="14"/>
  <c r="F1160" i="14"/>
  <c r="F1176" i="14"/>
  <c r="F1192" i="14"/>
  <c r="F1208" i="14"/>
  <c r="F1229" i="14"/>
  <c r="F1237" i="14"/>
  <c r="F1245" i="14"/>
  <c r="F1253" i="14"/>
  <c r="F1261" i="14"/>
  <c r="F1269" i="14"/>
  <c r="F1277" i="14"/>
  <c r="F1285" i="14"/>
  <c r="F1293" i="14"/>
  <c r="F1301" i="14"/>
  <c r="F1309" i="14"/>
  <c r="F1317" i="14"/>
  <c r="F1325" i="14"/>
  <c r="F1333" i="14"/>
  <c r="F1341" i="14"/>
  <c r="F1349" i="14"/>
  <c r="F1357" i="14"/>
  <c r="F1365" i="14"/>
  <c r="F1373" i="14"/>
  <c r="F1381" i="14"/>
  <c r="F1389" i="14"/>
  <c r="F1397" i="14"/>
  <c r="F1405" i="14"/>
  <c r="F1413" i="14"/>
  <c r="F1421" i="14"/>
  <c r="F1429" i="14"/>
  <c r="F1437" i="14"/>
  <c r="F1445" i="14"/>
  <c r="F1453" i="14"/>
  <c r="F1461" i="14"/>
  <c r="F1469" i="14"/>
  <c r="F1477" i="14"/>
  <c r="F1485" i="14"/>
  <c r="F1493" i="14"/>
  <c r="F1501" i="14"/>
  <c r="F1509" i="14"/>
  <c r="F1517" i="14"/>
  <c r="F1525" i="14"/>
  <c r="F1533" i="14"/>
  <c r="F1541" i="14"/>
  <c r="F1549" i="14"/>
  <c r="F1557" i="14"/>
  <c r="F1565" i="14"/>
  <c r="F1573" i="14"/>
  <c r="F1581" i="14"/>
  <c r="F1589" i="14"/>
  <c r="F1597" i="14"/>
  <c r="F1605" i="14"/>
  <c r="F1613" i="14"/>
  <c r="F1621" i="14"/>
  <c r="F1629" i="14"/>
  <c r="F1637" i="14"/>
  <c r="F1645" i="14"/>
  <c r="F1653" i="14"/>
  <c r="F1661" i="14"/>
  <c r="F1669" i="14"/>
  <c r="F1677" i="14"/>
  <c r="F1685" i="14"/>
  <c r="F1693" i="14"/>
  <c r="F1701" i="14"/>
  <c r="F1212" i="14"/>
  <c r="F1708" i="14"/>
  <c r="F1716" i="14"/>
  <c r="F1724" i="14"/>
  <c r="F1732" i="14"/>
  <c r="F1740" i="14"/>
  <c r="F1748" i="14"/>
  <c r="F1756" i="14"/>
  <c r="F1764" i="14"/>
  <c r="F1772" i="14"/>
  <c r="F1780" i="14"/>
  <c r="F1788" i="14"/>
  <c r="F1796" i="14"/>
  <c r="F1804" i="14"/>
  <c r="F1812" i="14"/>
  <c r="F1820" i="14"/>
  <c r="F1828" i="14"/>
  <c r="F1836" i="14"/>
  <c r="F1844" i="14"/>
  <c r="F1852" i="14"/>
  <c r="F1860" i="14"/>
  <c r="F1868" i="14"/>
  <c r="F1876" i="14"/>
  <c r="F1884" i="14"/>
  <c r="F1892" i="14"/>
  <c r="F1900" i="14"/>
  <c r="F1908" i="14"/>
  <c r="F1916" i="14"/>
  <c r="F1924" i="14"/>
  <c r="F1932" i="14"/>
  <c r="F1940" i="14"/>
  <c r="F1948" i="14"/>
  <c r="F1956" i="14"/>
  <c r="F1964" i="14"/>
  <c r="F1972" i="14"/>
  <c r="F1980" i="14"/>
  <c r="F1988" i="14"/>
  <c r="F1996" i="14"/>
  <c r="F2004" i="14"/>
  <c r="F2012" i="14"/>
  <c r="F2020" i="14"/>
  <c r="F2028" i="14"/>
  <c r="F2036" i="14"/>
  <c r="F2044" i="14"/>
  <c r="F2052" i="14"/>
  <c r="F2060" i="14"/>
  <c r="F2068" i="14"/>
  <c r="F2076" i="14"/>
  <c r="F2084" i="14"/>
  <c r="F2092" i="14"/>
  <c r="F2100" i="14"/>
  <c r="F2108" i="14"/>
  <c r="F2116" i="14"/>
  <c r="F2124" i="14"/>
  <c r="F2132" i="14"/>
  <c r="F2140" i="14"/>
  <c r="F2148" i="14"/>
  <c r="F2156" i="14"/>
  <c r="F2164" i="14"/>
  <c r="F2172" i="14"/>
  <c r="F2180" i="14"/>
  <c r="F2188" i="14"/>
  <c r="F2196" i="14"/>
  <c r="F2204" i="14"/>
  <c r="F2212" i="14"/>
  <c r="F2220" i="14"/>
  <c r="F2228" i="14"/>
  <c r="F2236" i="14"/>
  <c r="F2244" i="14"/>
  <c r="F2252" i="14"/>
  <c r="F2260" i="14"/>
  <c r="F2268" i="14"/>
  <c r="F2276" i="14"/>
  <c r="F2284" i="14"/>
  <c r="F2292" i="14"/>
  <c r="F2300" i="14"/>
  <c r="F2308" i="14"/>
  <c r="F2316" i="14"/>
  <c r="F2324" i="14"/>
  <c r="F2332" i="14"/>
  <c r="F2340" i="14"/>
  <c r="F2348" i="14"/>
  <c r="F2356" i="14"/>
  <c r="F2364" i="14"/>
  <c r="F2372" i="14"/>
  <c r="F2380" i="14"/>
  <c r="F2388" i="14"/>
  <c r="F2396" i="14"/>
  <c r="F2404" i="14"/>
  <c r="F2412" i="14"/>
  <c r="F2420" i="14"/>
  <c r="F2428" i="14"/>
  <c r="F2436" i="14"/>
  <c r="F2444" i="14"/>
  <c r="F2452" i="14"/>
  <c r="F2460" i="14"/>
  <c r="F2468" i="14"/>
  <c r="F2476" i="14"/>
  <c r="F2482" i="14"/>
  <c r="F2486" i="14"/>
  <c r="F2490" i="14"/>
  <c r="F2494" i="14"/>
  <c r="F30" i="14"/>
  <c r="F247" i="14"/>
  <c r="F263" i="14"/>
  <c r="F279" i="14"/>
  <c r="F295" i="14"/>
  <c r="F311" i="14"/>
  <c r="F327" i="14"/>
  <c r="F343" i="14"/>
  <c r="F359" i="14"/>
  <c r="F375" i="14"/>
  <c r="F391" i="14"/>
  <c r="F407" i="14"/>
  <c r="F423" i="14"/>
  <c r="F439" i="14"/>
  <c r="F455" i="14"/>
  <c r="F459" i="14"/>
  <c r="F463" i="14"/>
  <c r="F467" i="14"/>
  <c r="F471" i="14"/>
  <c r="F475" i="14"/>
  <c r="F479" i="14"/>
  <c r="F623" i="14"/>
  <c r="F627" i="14"/>
  <c r="F631" i="14"/>
  <c r="F635" i="14"/>
  <c r="F639" i="14"/>
  <c r="F643" i="14"/>
  <c r="F647" i="14"/>
  <c r="F651" i="14"/>
  <c r="F655" i="14"/>
  <c r="F659" i="14"/>
  <c r="F663" i="14"/>
  <c r="F667" i="14"/>
  <c r="F671" i="14"/>
  <c r="F675" i="14"/>
  <c r="F679" i="14"/>
  <c r="F683" i="14"/>
  <c r="F687" i="14"/>
  <c r="F691" i="14"/>
  <c r="F695" i="14"/>
  <c r="F699" i="14"/>
  <c r="F703" i="14"/>
  <c r="F707" i="14"/>
  <c r="F711" i="14"/>
  <c r="F715" i="14"/>
  <c r="F719" i="14"/>
  <c r="F723" i="14"/>
  <c r="F727" i="14"/>
  <c r="F955" i="14"/>
  <c r="F959" i="14"/>
  <c r="F963" i="14"/>
  <c r="F969" i="14"/>
  <c r="F973" i="14"/>
  <c r="F977" i="14"/>
  <c r="F981" i="14"/>
  <c r="F985" i="14"/>
  <c r="F989" i="14"/>
  <c r="F993" i="14"/>
  <c r="F997" i="14"/>
  <c r="F1001" i="14"/>
  <c r="F1005" i="14"/>
  <c r="F1009" i="14"/>
  <c r="F1013" i="14"/>
  <c r="F1017" i="14"/>
  <c r="F1021" i="14"/>
  <c r="F1025" i="14"/>
  <c r="F1029" i="14"/>
  <c r="F1033" i="14"/>
  <c r="F1037" i="14"/>
  <c r="F1041" i="14"/>
  <c r="F1045" i="14"/>
  <c r="F1049" i="14"/>
  <c r="F1053" i="14"/>
  <c r="F1057" i="14"/>
  <c r="F1061" i="14"/>
  <c r="F1065" i="14"/>
  <c r="F1069" i="14"/>
  <c r="F1073" i="14"/>
  <c r="F1077" i="14"/>
  <c r="F1081" i="14"/>
  <c r="F1085" i="14"/>
  <c r="F1089" i="14"/>
  <c r="F1093" i="14"/>
  <c r="F1097" i="14"/>
  <c r="F1101" i="14"/>
  <c r="F1105" i="14"/>
  <c r="F1109" i="14"/>
  <c r="F1113" i="14"/>
  <c r="F1117" i="14"/>
  <c r="F1121" i="14"/>
  <c r="F1125" i="14"/>
  <c r="F1129" i="14"/>
  <c r="F1133" i="14"/>
  <c r="F1137" i="14"/>
  <c r="F1141" i="14"/>
  <c r="F1145" i="14"/>
  <c r="F1149" i="14"/>
  <c r="F1153" i="14"/>
  <c r="F1157" i="14"/>
  <c r="F1161" i="14"/>
  <c r="F1165" i="14"/>
  <c r="F1169" i="14"/>
  <c r="F1173" i="14"/>
  <c r="F1177" i="14"/>
  <c r="F1181" i="14"/>
  <c r="F1185" i="14"/>
  <c r="F1189" i="14"/>
  <c r="F1193" i="14"/>
  <c r="F1197" i="14"/>
  <c r="F1201" i="14"/>
  <c r="F1205" i="14"/>
  <c r="F1209" i="14"/>
  <c r="F1213" i="14"/>
  <c r="F1618" i="14"/>
  <c r="F1622" i="14"/>
  <c r="F1626" i="14"/>
  <c r="F1630" i="14"/>
  <c r="F1634" i="14"/>
  <c r="F1638" i="14"/>
  <c r="F1642" i="14"/>
  <c r="F1646" i="14"/>
  <c r="F1650" i="14"/>
  <c r="F1654" i="14"/>
  <c r="F1658" i="14"/>
  <c r="F1662" i="14"/>
  <c r="F1666" i="14"/>
  <c r="F1670" i="14"/>
  <c r="F1674" i="14"/>
  <c r="F1678" i="14"/>
  <c r="F1682" i="14"/>
  <c r="F1686" i="14"/>
  <c r="F1690" i="14"/>
  <c r="F1694" i="14"/>
  <c r="F1698" i="14"/>
  <c r="F237" i="14"/>
  <c r="F233" i="14"/>
  <c r="F173" i="14"/>
  <c r="F141" i="14"/>
  <c r="F235" i="14"/>
  <c r="F203" i="14"/>
  <c r="F171" i="14"/>
  <c r="F139" i="14"/>
  <c r="F36" i="14"/>
  <c r="F42" i="14"/>
  <c r="F197" i="14"/>
  <c r="F193" i="14"/>
  <c r="F153" i="14"/>
  <c r="F121" i="14"/>
  <c r="F231" i="14"/>
  <c r="F199" i="14"/>
  <c r="F167" i="14"/>
  <c r="F135" i="14"/>
  <c r="F56" i="14"/>
  <c r="F38" i="14"/>
  <c r="F181" i="14"/>
  <c r="F161" i="14"/>
  <c r="F113" i="14"/>
  <c r="F456" i="14"/>
  <c r="F460" i="14"/>
  <c r="F464" i="14"/>
  <c r="F468" i="14"/>
  <c r="F472" i="14"/>
  <c r="F476" i="14"/>
  <c r="F480" i="14"/>
  <c r="F484" i="14"/>
  <c r="F488" i="14"/>
  <c r="F492" i="14"/>
  <c r="F496" i="14"/>
  <c r="F500" i="14"/>
  <c r="F504" i="14"/>
  <c r="F508" i="14"/>
  <c r="F512" i="14"/>
  <c r="F516" i="14"/>
  <c r="F520" i="14"/>
  <c r="F524" i="14"/>
  <c r="F528" i="14"/>
  <c r="F532" i="14"/>
  <c r="F536" i="14"/>
  <c r="F540" i="14"/>
  <c r="F544" i="14"/>
  <c r="F548" i="14"/>
  <c r="F552" i="14"/>
  <c r="F556" i="14"/>
  <c r="F560" i="14"/>
  <c r="F564" i="14"/>
  <c r="F568" i="14"/>
  <c r="F572" i="14"/>
  <c r="F576" i="14"/>
  <c r="F580" i="14"/>
  <c r="F584" i="14"/>
  <c r="F588" i="14"/>
  <c r="F592" i="14"/>
  <c r="F596" i="14"/>
  <c r="F600" i="14"/>
  <c r="F604" i="14"/>
  <c r="F608" i="14"/>
  <c r="F612" i="14"/>
  <c r="F616" i="14"/>
  <c r="F620" i="14"/>
  <c r="F624" i="14"/>
  <c r="F628" i="14"/>
  <c r="F632" i="14"/>
  <c r="F636" i="14"/>
  <c r="F640" i="14"/>
  <c r="F644" i="14"/>
  <c r="F648" i="14"/>
  <c r="F652" i="14"/>
  <c r="F656" i="14"/>
  <c r="F660" i="14"/>
  <c r="F664" i="14"/>
  <c r="F668" i="14"/>
  <c r="F672" i="14"/>
  <c r="F676" i="14"/>
  <c r="F680" i="14"/>
  <c r="F684" i="14"/>
  <c r="F688" i="14"/>
  <c r="F692" i="14"/>
  <c r="F696" i="14"/>
  <c r="F700" i="14"/>
  <c r="F704" i="14"/>
  <c r="F708" i="14"/>
  <c r="F712" i="14"/>
  <c r="F716" i="14"/>
  <c r="F720" i="14"/>
  <c r="F724" i="14"/>
  <c r="F728" i="14"/>
  <c r="F732" i="14"/>
  <c r="F736" i="14"/>
  <c r="F740" i="14"/>
  <c r="F744" i="14"/>
  <c r="F748" i="14"/>
  <c r="F752" i="14"/>
  <c r="F756" i="14"/>
  <c r="F760" i="14"/>
  <c r="F764" i="14"/>
  <c r="F768" i="14"/>
  <c r="F772" i="14"/>
  <c r="F776" i="14"/>
  <c r="F780" i="14"/>
  <c r="F784" i="14"/>
  <c r="F788" i="14"/>
  <c r="F792" i="14"/>
  <c r="F796" i="14"/>
  <c r="F800" i="14"/>
  <c r="F804" i="14"/>
  <c r="F808" i="14"/>
  <c r="F812" i="14"/>
  <c r="F816" i="14"/>
  <c r="F820" i="14"/>
  <c r="F824" i="14"/>
  <c r="F828" i="14"/>
  <c r="F832" i="14"/>
  <c r="F836" i="14"/>
  <c r="F840" i="14"/>
  <c r="F844" i="14"/>
  <c r="F848" i="14"/>
  <c r="F852" i="14"/>
  <c r="F856" i="14"/>
  <c r="F860" i="14"/>
  <c r="F864" i="14"/>
  <c r="F868" i="14"/>
  <c r="F872" i="14"/>
  <c r="F876" i="14"/>
  <c r="F880" i="14"/>
  <c r="F884" i="14"/>
  <c r="F888" i="14"/>
  <c r="F892" i="14"/>
  <c r="F896" i="14"/>
  <c r="F900" i="14"/>
  <c r="F904" i="14"/>
  <c r="F908" i="14"/>
  <c r="F912" i="14"/>
  <c r="F916" i="14"/>
  <c r="F920" i="14"/>
  <c r="F924" i="14"/>
  <c r="F928" i="14"/>
  <c r="F932" i="14"/>
  <c r="F936" i="14"/>
  <c r="F940" i="14"/>
  <c r="F944" i="14"/>
  <c r="F948" i="14"/>
  <c r="F952" i="14"/>
  <c r="F956" i="14"/>
  <c r="F960" i="14"/>
  <c r="F964" i="14"/>
  <c r="F28" i="14"/>
  <c r="F65" i="14"/>
  <c r="F73" i="14"/>
  <c r="F81" i="14"/>
  <c r="F89" i="14"/>
  <c r="F97" i="14"/>
  <c r="F105" i="14"/>
  <c r="F243" i="14"/>
  <c r="F259" i="14"/>
  <c r="F275" i="14"/>
  <c r="F291" i="14"/>
  <c r="F307" i="14"/>
  <c r="F323" i="14"/>
  <c r="F339" i="14"/>
  <c r="F355" i="14"/>
  <c r="F371" i="14"/>
  <c r="F387" i="14"/>
  <c r="F403" i="14"/>
  <c r="F419" i="14"/>
  <c r="F435" i="14"/>
  <c r="F481" i="14"/>
  <c r="F485" i="14"/>
  <c r="F489" i="14"/>
  <c r="F493" i="14"/>
  <c r="F497" i="14"/>
  <c r="F501" i="14"/>
  <c r="F505" i="14"/>
  <c r="F509" i="14"/>
  <c r="F513" i="14"/>
  <c r="F517" i="14"/>
  <c r="F521" i="14"/>
  <c r="F525" i="14"/>
  <c r="F529" i="14"/>
  <c r="F533" i="14"/>
  <c r="F537" i="14"/>
  <c r="F541" i="14"/>
  <c r="F545" i="14"/>
  <c r="F549" i="14"/>
  <c r="F553" i="14"/>
  <c r="F557" i="14"/>
  <c r="F561" i="14"/>
  <c r="F565" i="14"/>
  <c r="F569" i="14"/>
  <c r="F573" i="14"/>
  <c r="F577" i="14"/>
  <c r="F581" i="14"/>
  <c r="F585" i="14"/>
  <c r="F589" i="14"/>
  <c r="F593" i="14"/>
  <c r="F597" i="14"/>
  <c r="F601" i="14"/>
  <c r="F605" i="14"/>
  <c r="F609" i="14"/>
  <c r="F613" i="14"/>
  <c r="F617" i="14"/>
  <c r="F729" i="14"/>
  <c r="F733" i="14"/>
  <c r="F737" i="14"/>
  <c r="F741" i="14"/>
  <c r="F745" i="14"/>
  <c r="F749" i="14"/>
  <c r="F753" i="14"/>
  <c r="F757" i="14"/>
  <c r="F761" i="14"/>
  <c r="F765" i="14"/>
  <c r="F769" i="14"/>
  <c r="F773" i="14"/>
  <c r="F777" i="14"/>
  <c r="F781" i="14"/>
  <c r="F785" i="14"/>
  <c r="F789" i="14"/>
  <c r="F793" i="14"/>
  <c r="F797" i="14"/>
  <c r="F801" i="14"/>
  <c r="F805" i="14"/>
  <c r="F809" i="14"/>
  <c r="F813" i="14"/>
  <c r="F817" i="14"/>
  <c r="F821" i="14"/>
  <c r="F825" i="14"/>
  <c r="F829" i="14"/>
  <c r="F833" i="14"/>
  <c r="F837" i="14"/>
  <c r="F841" i="14"/>
  <c r="F845" i="14"/>
  <c r="F849" i="14"/>
  <c r="F853" i="14"/>
  <c r="F857" i="14"/>
  <c r="F861" i="14"/>
  <c r="F865" i="14"/>
  <c r="F869" i="14"/>
  <c r="F873" i="14"/>
  <c r="F877" i="14"/>
  <c r="F881" i="14"/>
  <c r="F885" i="14"/>
  <c r="F889" i="14"/>
  <c r="F893" i="14"/>
  <c r="F897" i="14"/>
  <c r="F901" i="14"/>
  <c r="F905" i="14"/>
  <c r="F909" i="14"/>
  <c r="F913" i="14"/>
  <c r="F917" i="14"/>
  <c r="F921" i="14"/>
  <c r="F925" i="14"/>
  <c r="F929" i="14"/>
  <c r="F933" i="14"/>
  <c r="F937" i="14"/>
  <c r="F941" i="14"/>
  <c r="F945" i="14"/>
  <c r="F949" i="14"/>
  <c r="F1703" i="14"/>
  <c r="F1707" i="14"/>
  <c r="F1711" i="14"/>
  <c r="F1715" i="14"/>
  <c r="F1719" i="14"/>
  <c r="F1723" i="14"/>
  <c r="F1727" i="14"/>
  <c r="F1731" i="14"/>
  <c r="F1735" i="14"/>
  <c r="F1739" i="14"/>
  <c r="F1743" i="14"/>
  <c r="F1747" i="14"/>
  <c r="F1751" i="14"/>
  <c r="F1755" i="14"/>
  <c r="F1759" i="14"/>
  <c r="F1763" i="14"/>
  <c r="F1767" i="14"/>
  <c r="F1771" i="14"/>
  <c r="F1775" i="14"/>
  <c r="F1779" i="14"/>
  <c r="F1783" i="14"/>
  <c r="F1787" i="14"/>
  <c r="F1791" i="14"/>
  <c r="F1795" i="14"/>
  <c r="F1799" i="14"/>
  <c r="F1803" i="14"/>
  <c r="F1807" i="14"/>
  <c r="F1811" i="14"/>
  <c r="F1815" i="14"/>
  <c r="F1819" i="14"/>
  <c r="F1823" i="14"/>
  <c r="F1827" i="14"/>
  <c r="F1831" i="14"/>
  <c r="F1835" i="14"/>
  <c r="F1839" i="14"/>
  <c r="F1843" i="14"/>
  <c r="F1847" i="14"/>
  <c r="F1851" i="14"/>
  <c r="F1855" i="14"/>
  <c r="F1859" i="14"/>
  <c r="F1863" i="14"/>
  <c r="F1867" i="14"/>
  <c r="F1871" i="14"/>
  <c r="F1875" i="14"/>
  <c r="F1879" i="14"/>
  <c r="F1883" i="14"/>
  <c r="F1887" i="14"/>
  <c r="F1891" i="14"/>
  <c r="F1895" i="14"/>
  <c r="F1899" i="14"/>
  <c r="F1903" i="14"/>
  <c r="F1907" i="14"/>
  <c r="F1911" i="14"/>
  <c r="F1915" i="14"/>
  <c r="F1919" i="14"/>
  <c r="F1923" i="14"/>
  <c r="F1927" i="14"/>
  <c r="F1931" i="14"/>
  <c r="F1935" i="14"/>
  <c r="F1939" i="14"/>
  <c r="F1943" i="14"/>
  <c r="F1947" i="14"/>
  <c r="F1951" i="14"/>
  <c r="F1955" i="14"/>
  <c r="F1959" i="14"/>
  <c r="F1963" i="14"/>
  <c r="F1967" i="14"/>
  <c r="F1971" i="14"/>
  <c r="F1975" i="14"/>
  <c r="F1979" i="14"/>
  <c r="F1983" i="14"/>
  <c r="F1987" i="14"/>
  <c r="F1991" i="14"/>
  <c r="F1995" i="14"/>
  <c r="F1999" i="14"/>
  <c r="F2003" i="14"/>
  <c r="F2007" i="14"/>
  <c r="F2011" i="14"/>
  <c r="F2015" i="14"/>
  <c r="F2019" i="14"/>
  <c r="F2023" i="14"/>
  <c r="F2027" i="14"/>
  <c r="F2031" i="14"/>
  <c r="F2035" i="14"/>
  <c r="F2039" i="14"/>
  <c r="F2043" i="14"/>
  <c r="F2047" i="14"/>
  <c r="F2051" i="14"/>
  <c r="F2055" i="14"/>
  <c r="F2059" i="14"/>
  <c r="F2063" i="14"/>
  <c r="F2067" i="14"/>
  <c r="F2071" i="14"/>
  <c r="F2075" i="14"/>
  <c r="F2079" i="14"/>
  <c r="F2083" i="14"/>
  <c r="F2087" i="14"/>
  <c r="F2091" i="14"/>
  <c r="F2095" i="14"/>
  <c r="F2099" i="14"/>
  <c r="F2103" i="14"/>
  <c r="F2107" i="14"/>
  <c r="F2111" i="14"/>
  <c r="F2115" i="14"/>
  <c r="F2119" i="14"/>
  <c r="F2123" i="14"/>
  <c r="F2127" i="14"/>
  <c r="F2131" i="14"/>
  <c r="F2135" i="14"/>
  <c r="F2139" i="14"/>
  <c r="F2143" i="14"/>
  <c r="F2147" i="14"/>
  <c r="F2151" i="14"/>
  <c r="F2155" i="14"/>
  <c r="F2159" i="14"/>
  <c r="F2163" i="14"/>
  <c r="F2167" i="14"/>
  <c r="F2171" i="14"/>
  <c r="F2175" i="14"/>
  <c r="F2179" i="14"/>
  <c r="F2183" i="14"/>
  <c r="F2187" i="14"/>
  <c r="F2191" i="14"/>
  <c r="F2195" i="14"/>
  <c r="F2199" i="14"/>
  <c r="F2203" i="14"/>
  <c r="F2207" i="14"/>
  <c r="F2211" i="14"/>
  <c r="F2215" i="14"/>
  <c r="F2219" i="14"/>
  <c r="F2223" i="14"/>
  <c r="F2227" i="14"/>
  <c r="F2231" i="14"/>
  <c r="F2235" i="14"/>
  <c r="F2239" i="14"/>
  <c r="F2243" i="14"/>
  <c r="F2247" i="14"/>
  <c r="F2251" i="14"/>
  <c r="F2255" i="14"/>
  <c r="F2259" i="14"/>
  <c r="F2263" i="14"/>
  <c r="F2267" i="14"/>
  <c r="F2271" i="14"/>
  <c r="F2275" i="14"/>
  <c r="F2279" i="14"/>
  <c r="F2283" i="14"/>
  <c r="F2287" i="14"/>
  <c r="F2291" i="14"/>
  <c r="F2295" i="14"/>
  <c r="F2299" i="14"/>
  <c r="F2303" i="14"/>
  <c r="F2307" i="14"/>
  <c r="F2311" i="14"/>
  <c r="F2315" i="14"/>
  <c r="F2319" i="14"/>
  <c r="F2323" i="14"/>
  <c r="F2327" i="14"/>
  <c r="F2331" i="14"/>
  <c r="F2335" i="14"/>
  <c r="F2339" i="14"/>
  <c r="F2343" i="14"/>
  <c r="F2347" i="14"/>
  <c r="F2351" i="14"/>
  <c r="F2355" i="14"/>
  <c r="F2359" i="14"/>
  <c r="F2363" i="14"/>
  <c r="F2367" i="14"/>
  <c r="F2371" i="14"/>
  <c r="F2375" i="14"/>
  <c r="F2379" i="14"/>
  <c r="F2383" i="14"/>
  <c r="F2387" i="14"/>
  <c r="F2391" i="14"/>
  <c r="F2395" i="14"/>
  <c r="F2399" i="14"/>
  <c r="F2403" i="14"/>
  <c r="F2407" i="14"/>
  <c r="F2411" i="14"/>
  <c r="F2415" i="14"/>
  <c r="F2419" i="14"/>
  <c r="F2423" i="14"/>
  <c r="F2427" i="14"/>
  <c r="F2431" i="14"/>
  <c r="F2435" i="14"/>
  <c r="F2439" i="14"/>
  <c r="F2443" i="14"/>
  <c r="F2447" i="14"/>
  <c r="F2451" i="14"/>
  <c r="F2455" i="14"/>
  <c r="F2459" i="14"/>
  <c r="F2463" i="14"/>
  <c r="F2467" i="14"/>
  <c r="F2471" i="14"/>
  <c r="F2475" i="14"/>
  <c r="F2479" i="14"/>
  <c r="F2483" i="14"/>
  <c r="F2487" i="14"/>
  <c r="F2491" i="14"/>
  <c r="F2495" i="14"/>
  <c r="F221" i="14"/>
  <c r="F217" i="14"/>
  <c r="F165" i="14"/>
  <c r="F133" i="14"/>
  <c r="F227" i="14"/>
  <c r="F195" i="14"/>
  <c r="F163" i="14"/>
  <c r="F131" i="14"/>
  <c r="F48" i="14"/>
  <c r="F34" i="14"/>
  <c r="F129" i="14"/>
  <c r="F207" i="14"/>
  <c r="F143" i="14"/>
  <c r="F191" i="14"/>
  <c r="F127" i="14"/>
  <c r="F52" i="14"/>
  <c r="F1008" i="14"/>
  <c r="F1681" i="14"/>
  <c r="F1704" i="14"/>
  <c r="F1720" i="14"/>
  <c r="F1736" i="14"/>
  <c r="F1752" i="14"/>
  <c r="F1760" i="14"/>
  <c r="F1776" i="14"/>
  <c r="F1792" i="14"/>
  <c r="F1808" i="14"/>
  <c r="F1824" i="14"/>
  <c r="F6" i="14"/>
  <c r="F37" i="14"/>
  <c r="F124" i="14"/>
  <c r="F156" i="14"/>
  <c r="F188" i="14"/>
  <c r="F220" i="14"/>
  <c r="F285" i="14"/>
  <c r="F413" i="14"/>
  <c r="F1238" i="14"/>
  <c r="F1270" i="14"/>
  <c r="F1302" i="14"/>
  <c r="F1334" i="14"/>
  <c r="F1366" i="14"/>
  <c r="F1398" i="14"/>
  <c r="F1430" i="14"/>
  <c r="F1462" i="14"/>
  <c r="F1486" i="14"/>
  <c r="F1502" i="14"/>
  <c r="F1518" i="14"/>
  <c r="F1534" i="14"/>
  <c r="F1550" i="14"/>
  <c r="F1566" i="14"/>
  <c r="F1582" i="14"/>
  <c r="F1598" i="14"/>
  <c r="F1614" i="14"/>
  <c r="F66" i="14"/>
  <c r="F82" i="14"/>
  <c r="F98" i="14"/>
  <c r="F22" i="14"/>
  <c r="F254" i="14"/>
  <c r="F270" i="14"/>
  <c r="F286" i="14"/>
  <c r="F302" i="14"/>
  <c r="F318" i="14"/>
  <c r="F334" i="14"/>
  <c r="F350" i="14"/>
  <c r="F366" i="14"/>
  <c r="F382" i="14"/>
  <c r="F398" i="14"/>
  <c r="F414" i="14"/>
  <c r="F430" i="14"/>
  <c r="F446" i="14"/>
  <c r="F83" i="14"/>
  <c r="F241" i="14"/>
  <c r="F305" i="14"/>
  <c r="F369" i="14"/>
  <c r="F433" i="14"/>
  <c r="F976" i="14"/>
  <c r="F992" i="14"/>
  <c r="F1024" i="14"/>
  <c r="F1040" i="14"/>
  <c r="F1056" i="14"/>
  <c r="F1072" i="14"/>
  <c r="F1088" i="14"/>
  <c r="F1104" i="14"/>
  <c r="F1120" i="14"/>
  <c r="F1136" i="14"/>
  <c r="F1152" i="14"/>
  <c r="F1168" i="14"/>
  <c r="F1184" i="14"/>
  <c r="F1200" i="14"/>
  <c r="F1221" i="14"/>
  <c r="F1233" i="14"/>
  <c r="F1241" i="14"/>
  <c r="F1249" i="14"/>
  <c r="F1257" i="14"/>
  <c r="F1265" i="14"/>
  <c r="F1273" i="14"/>
  <c r="F1281" i="14"/>
  <c r="F1289" i="14"/>
  <c r="F1297" i="14"/>
  <c r="F1305" i="14"/>
  <c r="F1313" i="14"/>
  <c r="F1321" i="14"/>
  <c r="F1329" i="14"/>
  <c r="F1337" i="14"/>
  <c r="F1345" i="14"/>
  <c r="F1353" i="14"/>
  <c r="F1361" i="14"/>
  <c r="F1369" i="14"/>
  <c r="F1377" i="14"/>
  <c r="F1385" i="14"/>
  <c r="F1393" i="14"/>
  <c r="F1401" i="14"/>
  <c r="F1409" i="14"/>
  <c r="F1417" i="14"/>
  <c r="F1425" i="14"/>
  <c r="F1433" i="14"/>
  <c r="F1441" i="14"/>
  <c r="F1449" i="14"/>
  <c r="F1457" i="14"/>
  <c r="F1465" i="14"/>
  <c r="F1473" i="14"/>
  <c r="F1481" i="14"/>
  <c r="F1489" i="14"/>
  <c r="F1497" i="14"/>
  <c r="F1505" i="14"/>
  <c r="F1513" i="14"/>
  <c r="F1521" i="14"/>
  <c r="F1529" i="14"/>
  <c r="F1537" i="14"/>
  <c r="F1545" i="14"/>
  <c r="F1553" i="14"/>
  <c r="F1561" i="14"/>
  <c r="F1569" i="14"/>
  <c r="F1577" i="14"/>
  <c r="F1585" i="14"/>
  <c r="F1593" i="14"/>
  <c r="F1601" i="14"/>
  <c r="F1609" i="14"/>
  <c r="F1617" i="14"/>
  <c r="F1625" i="14"/>
  <c r="F1633" i="14"/>
  <c r="F1641" i="14"/>
  <c r="F1649" i="14"/>
  <c r="F1657" i="14"/>
  <c r="F1665" i="14"/>
  <c r="F1673" i="14"/>
  <c r="F1689" i="14"/>
  <c r="F1697" i="14"/>
  <c r="F1712" i="14"/>
  <c r="F1728" i="14"/>
  <c r="F1744" i="14"/>
  <c r="F1768" i="14"/>
  <c r="F1784" i="14"/>
  <c r="F1800" i="14"/>
  <c r="F1816" i="14"/>
  <c r="F1832" i="14"/>
  <c r="F1848" i="14"/>
  <c r="F1864" i="14"/>
  <c r="F1880" i="14"/>
  <c r="F1896" i="14"/>
  <c r="F1912" i="14"/>
  <c r="F1928" i="14"/>
  <c r="F1944" i="14"/>
  <c r="F1960" i="14"/>
  <c r="F1976" i="14"/>
  <c r="F1992" i="14"/>
  <c r="F2008" i="14"/>
  <c r="F2024" i="14"/>
  <c r="F2040" i="14"/>
  <c r="F2056" i="14"/>
  <c r="F2072" i="14"/>
  <c r="F2088" i="14"/>
  <c r="F2104" i="14"/>
  <c r="F2120" i="14"/>
  <c r="F2136" i="14"/>
  <c r="F2152" i="14"/>
  <c r="F2168" i="14"/>
  <c r="F2184" i="14"/>
  <c r="F2200" i="14"/>
  <c r="F2216" i="14"/>
  <c r="F2232" i="14"/>
  <c r="F2248" i="14"/>
  <c r="F2264" i="14"/>
  <c r="F2280" i="14"/>
  <c r="F2296" i="14"/>
  <c r="F2312" i="14"/>
  <c r="F2328" i="14"/>
  <c r="F2344" i="14"/>
  <c r="F2360" i="14"/>
  <c r="F2376" i="14"/>
  <c r="F2392" i="14"/>
  <c r="F2408" i="14"/>
  <c r="F2424" i="14"/>
  <c r="F2440" i="14"/>
  <c r="F2456" i="14"/>
  <c r="F2472" i="14"/>
  <c r="F2484" i="14"/>
  <c r="F2492" i="14"/>
  <c r="F271" i="14"/>
  <c r="F303" i="14"/>
  <c r="F335" i="14"/>
  <c r="F367" i="14"/>
  <c r="F399" i="14"/>
  <c r="F431" i="14"/>
  <c r="F457" i="14"/>
  <c r="F465" i="14"/>
  <c r="F473" i="14"/>
  <c r="F621" i="14"/>
  <c r="F629" i="14"/>
  <c r="F637" i="14"/>
  <c r="F645" i="14"/>
  <c r="F653" i="14"/>
  <c r="F661" i="14"/>
  <c r="F669" i="14"/>
  <c r="F677" i="14"/>
  <c r="F685" i="14"/>
  <c r="F693" i="14"/>
  <c r="F701" i="14"/>
  <c r="F709" i="14"/>
  <c r="F717" i="14"/>
  <c r="F725" i="14"/>
  <c r="F957" i="14"/>
  <c r="F965" i="14"/>
  <c r="F975" i="14"/>
  <c r="F983" i="14"/>
  <c r="F991" i="14"/>
  <c r="F999" i="14"/>
  <c r="F1007" i="14"/>
  <c r="F1015" i="14"/>
  <c r="F1023" i="14"/>
  <c r="F1031" i="14"/>
  <c r="F1039" i="14"/>
  <c r="F1047" i="14"/>
  <c r="F1055" i="14"/>
  <c r="F1063" i="14"/>
  <c r="F1071" i="14"/>
  <c r="F1079" i="14"/>
  <c r="F1087" i="14"/>
  <c r="F1095" i="14"/>
  <c r="F1103" i="14"/>
  <c r="F1111" i="14"/>
  <c r="F1119" i="14"/>
  <c r="F1127" i="14"/>
  <c r="F1135" i="14"/>
  <c r="F1143" i="14"/>
  <c r="F1151" i="14"/>
  <c r="F1159" i="14"/>
  <c r="F1167" i="14"/>
  <c r="F1175" i="14"/>
  <c r="F1183" i="14"/>
  <c r="F1191" i="14"/>
  <c r="F1199" i="14"/>
  <c r="F1207" i="14"/>
  <c r="F1624" i="14"/>
  <c r="F1632" i="14"/>
  <c r="F1640" i="14"/>
  <c r="F1648" i="14"/>
  <c r="F1656" i="14"/>
  <c r="F1664" i="14"/>
  <c r="F1672" i="14"/>
  <c r="F1680" i="14"/>
  <c r="F1688" i="14"/>
  <c r="F1696" i="14"/>
  <c r="F205" i="14"/>
  <c r="F157" i="14"/>
  <c r="F219" i="14"/>
  <c r="F155" i="14"/>
  <c r="F32" i="14"/>
  <c r="F225" i="14"/>
  <c r="F137" i="14"/>
  <c r="F215" i="14"/>
  <c r="F151" i="14"/>
  <c r="F54" i="14"/>
  <c r="F177" i="14"/>
  <c r="F462" i="14"/>
  <c r="F470" i="14"/>
  <c r="F478" i="14"/>
  <c r="F486" i="14"/>
  <c r="F494" i="14"/>
  <c r="F502" i="14"/>
  <c r="F510" i="14"/>
  <c r="F518" i="14"/>
  <c r="F526" i="14"/>
  <c r="F534" i="14"/>
  <c r="F542" i="14"/>
  <c r="F550" i="14"/>
  <c r="F558" i="14"/>
  <c r="F566" i="14"/>
  <c r="F574" i="14"/>
  <c r="F582" i="14"/>
  <c r="F590" i="14"/>
  <c r="F598" i="14"/>
  <c r="F606" i="14"/>
  <c r="F614" i="14"/>
  <c r="F622" i="14"/>
  <c r="F630" i="14"/>
  <c r="F638" i="14"/>
  <c r="F646" i="14"/>
  <c r="F654" i="14"/>
  <c r="F662" i="14"/>
  <c r="F670" i="14"/>
  <c r="F678" i="14"/>
  <c r="F686" i="14"/>
  <c r="F694" i="14"/>
  <c r="F702" i="14"/>
  <c r="F710" i="14"/>
  <c r="F718" i="14"/>
  <c r="F726" i="14"/>
  <c r="F734" i="14"/>
  <c r="F742" i="14"/>
  <c r="F750" i="14"/>
  <c r="F758" i="14"/>
  <c r="F766" i="14"/>
  <c r="F774" i="14"/>
  <c r="F782" i="14"/>
  <c r="F790" i="14"/>
  <c r="F798" i="14"/>
  <c r="F806" i="14"/>
  <c r="F814" i="14"/>
  <c r="F822" i="14"/>
  <c r="F830" i="14"/>
  <c r="F838" i="14"/>
  <c r="F846" i="14"/>
  <c r="F854" i="14"/>
  <c r="F862" i="14"/>
  <c r="F870" i="14"/>
  <c r="F878" i="14"/>
  <c r="F886" i="14"/>
  <c r="F894" i="14"/>
  <c r="F902" i="14"/>
  <c r="F910" i="14"/>
  <c r="F918" i="14"/>
  <c r="F926" i="14"/>
  <c r="F934" i="14"/>
  <c r="F942" i="14"/>
  <c r="F950" i="14"/>
  <c r="F958" i="14"/>
  <c r="F966" i="14"/>
  <c r="F69" i="14"/>
  <c r="F85" i="14"/>
  <c r="F101" i="14"/>
  <c r="F251" i="14"/>
  <c r="F283" i="14"/>
  <c r="F315" i="14"/>
  <c r="F347" i="14"/>
  <c r="F379" i="14"/>
  <c r="F411" i="14"/>
  <c r="F443" i="14"/>
  <c r="F487" i="14"/>
  <c r="F495" i="14"/>
  <c r="F891" i="14"/>
  <c r="F899" i="14"/>
  <c r="F907" i="14"/>
  <c r="F915" i="14"/>
  <c r="F923" i="14"/>
  <c r="F931" i="14"/>
  <c r="F939" i="14"/>
  <c r="F947" i="14"/>
  <c r="F1705" i="14"/>
  <c r="F1713" i="14"/>
  <c r="F1721" i="14"/>
  <c r="F1729" i="14"/>
  <c r="F1737" i="14"/>
  <c r="F1745" i="14"/>
  <c r="F1753" i="14"/>
  <c r="F1761" i="14"/>
  <c r="F1769" i="14"/>
  <c r="F1777" i="14"/>
  <c r="F1785" i="14"/>
  <c r="F1793" i="14"/>
  <c r="F1801" i="14"/>
  <c r="F1809" i="14"/>
  <c r="F1817" i="14"/>
  <c r="F1825" i="14"/>
  <c r="F1833" i="14"/>
  <c r="F1841" i="14"/>
  <c r="F1849" i="14"/>
  <c r="F1857" i="14"/>
  <c r="F1865" i="14"/>
  <c r="F1873" i="14"/>
  <c r="F1881" i="14"/>
  <c r="F1889" i="14"/>
  <c r="F1897" i="14"/>
  <c r="F1905" i="14"/>
  <c r="F1913" i="14"/>
  <c r="F1921" i="14"/>
  <c r="F1929" i="14"/>
  <c r="F1937" i="14"/>
  <c r="F1945" i="14"/>
  <c r="F1953" i="14"/>
  <c r="F1961" i="14"/>
  <c r="F1969" i="14"/>
  <c r="F1977" i="14"/>
  <c r="F1985" i="14"/>
  <c r="F1993" i="14"/>
  <c r="F2001" i="14"/>
  <c r="F2009" i="14"/>
  <c r="F2017" i="14"/>
  <c r="F2025" i="14"/>
  <c r="F2033" i="14"/>
  <c r="F2041" i="14"/>
  <c r="F2049" i="14"/>
  <c r="F2057" i="14"/>
  <c r="F2065" i="14"/>
  <c r="F2073" i="14"/>
  <c r="F2081" i="14"/>
  <c r="F2089" i="14"/>
  <c r="F2097" i="14"/>
  <c r="F2105" i="14"/>
  <c r="F2113" i="14"/>
  <c r="F2121" i="14"/>
  <c r="F2129" i="14"/>
  <c r="F2137" i="14"/>
  <c r="F2145" i="14"/>
  <c r="F2153" i="14"/>
  <c r="F2161" i="14"/>
  <c r="F2169" i="14"/>
  <c r="F2177" i="14"/>
  <c r="F2185" i="14"/>
  <c r="F2193" i="14"/>
  <c r="F2201" i="14"/>
  <c r="F2209" i="14"/>
  <c r="F2217" i="14"/>
  <c r="F2225" i="14"/>
  <c r="F2233" i="14"/>
  <c r="F2241" i="14"/>
  <c r="F2249" i="14"/>
  <c r="F2257" i="14"/>
  <c r="F2265" i="14"/>
  <c r="F2273" i="14"/>
  <c r="F2281" i="14"/>
  <c r="F2289" i="14"/>
  <c r="F2297" i="14"/>
  <c r="F2305" i="14"/>
  <c r="F2313" i="14"/>
  <c r="F2321" i="14"/>
  <c r="F2329" i="14"/>
  <c r="F2337" i="14"/>
  <c r="F2345" i="14"/>
  <c r="F2353" i="14"/>
  <c r="F2361" i="14"/>
  <c r="F2369" i="14"/>
  <c r="F2377" i="14"/>
  <c r="F2385" i="14"/>
  <c r="F2393" i="14"/>
  <c r="F2401" i="14"/>
  <c r="F2409" i="14"/>
  <c r="F1840" i="14"/>
  <c r="F1856" i="14"/>
  <c r="F1872" i="14"/>
  <c r="F1888" i="14"/>
  <c r="F1904" i="14"/>
  <c r="F1920" i="14"/>
  <c r="F1936" i="14"/>
  <c r="F1952" i="14"/>
  <c r="F1968" i="14"/>
  <c r="F1984" i="14"/>
  <c r="F2000" i="14"/>
  <c r="F2016" i="14"/>
  <c r="F2032" i="14"/>
  <c r="F2048" i="14"/>
  <c r="F2064" i="14"/>
  <c r="F2080" i="14"/>
  <c r="F2096" i="14"/>
  <c r="F2112" i="14"/>
  <c r="F2128" i="14"/>
  <c r="F2144" i="14"/>
  <c r="F2160" i="14"/>
  <c r="F2176" i="14"/>
  <c r="F2192" i="14"/>
  <c r="F2208" i="14"/>
  <c r="F2224" i="14"/>
  <c r="F2240" i="14"/>
  <c r="F2256" i="14"/>
  <c r="F2272" i="14"/>
  <c r="F2288" i="14"/>
  <c r="F2304" i="14"/>
  <c r="F2320" i="14"/>
  <c r="F2336" i="14"/>
  <c r="F2352" i="14"/>
  <c r="F2368" i="14"/>
  <c r="F2384" i="14"/>
  <c r="F2400" i="14"/>
  <c r="F2416" i="14"/>
  <c r="F2432" i="14"/>
  <c r="F2448" i="14"/>
  <c r="F2464" i="14"/>
  <c r="F2480" i="14"/>
  <c r="F2488" i="14"/>
  <c r="F2496" i="14"/>
  <c r="F14" i="14"/>
  <c r="F255" i="14"/>
  <c r="F287" i="14"/>
  <c r="F319" i="14"/>
  <c r="F351" i="14"/>
  <c r="F383" i="14"/>
  <c r="F415" i="14"/>
  <c r="F447" i="14"/>
  <c r="F453" i="14"/>
  <c r="F461" i="14"/>
  <c r="F469" i="14"/>
  <c r="F477" i="14"/>
  <c r="F625" i="14"/>
  <c r="F633" i="14"/>
  <c r="F641" i="14"/>
  <c r="F649" i="14"/>
  <c r="F657" i="14"/>
  <c r="F665" i="14"/>
  <c r="F673" i="14"/>
  <c r="F681" i="14"/>
  <c r="F689" i="14"/>
  <c r="F697" i="14"/>
  <c r="F705" i="14"/>
  <c r="F713" i="14"/>
  <c r="F721" i="14"/>
  <c r="F953" i="14"/>
  <c r="F961" i="14"/>
  <c r="F971" i="14"/>
  <c r="F979" i="14"/>
  <c r="F987" i="14"/>
  <c r="F995" i="14"/>
  <c r="F1003" i="14"/>
  <c r="F1011" i="14"/>
  <c r="F1019" i="14"/>
  <c r="F1027" i="14"/>
  <c r="F1035" i="14"/>
  <c r="F1043" i="14"/>
  <c r="F1051" i="14"/>
  <c r="F1059" i="14"/>
  <c r="F1067" i="14"/>
  <c r="F1075" i="14"/>
  <c r="F1083" i="14"/>
  <c r="F1091" i="14"/>
  <c r="F1099" i="14"/>
  <c r="F1107" i="14"/>
  <c r="F1115" i="14"/>
  <c r="F1123" i="14"/>
  <c r="F1131" i="14"/>
  <c r="F1139" i="14"/>
  <c r="F1147" i="14"/>
  <c r="F1155" i="14"/>
  <c r="F1163" i="14"/>
  <c r="F1171" i="14"/>
  <c r="F1179" i="14"/>
  <c r="F1187" i="14"/>
  <c r="F1195" i="14"/>
  <c r="F1203" i="14"/>
  <c r="F1211" i="14"/>
  <c r="F1620" i="14"/>
  <c r="F1628" i="14"/>
  <c r="F1636" i="14"/>
  <c r="F1644" i="14"/>
  <c r="F1652" i="14"/>
  <c r="F1660" i="14"/>
  <c r="F1668" i="14"/>
  <c r="F1676" i="14"/>
  <c r="F1684" i="14"/>
  <c r="F1692" i="14"/>
  <c r="F201" i="14"/>
  <c r="F125" i="14"/>
  <c r="F187" i="14"/>
  <c r="F123" i="14"/>
  <c r="F229" i="14"/>
  <c r="F169" i="14"/>
  <c r="F44" i="14"/>
  <c r="F183" i="14"/>
  <c r="F119" i="14"/>
  <c r="F213" i="14"/>
  <c r="F145" i="14"/>
  <c r="F458" i="14"/>
  <c r="F466" i="14"/>
  <c r="F474" i="14"/>
  <c r="F482" i="14"/>
  <c r="F490" i="14"/>
  <c r="F498" i="14"/>
  <c r="F506" i="14"/>
  <c r="F514" i="14"/>
  <c r="F522" i="14"/>
  <c r="F530" i="14"/>
  <c r="F538" i="14"/>
  <c r="F546" i="14"/>
  <c r="F554" i="14"/>
  <c r="F562" i="14"/>
  <c r="F570" i="14"/>
  <c r="F578" i="14"/>
  <c r="F586" i="14"/>
  <c r="F594" i="14"/>
  <c r="F602" i="14"/>
  <c r="F610" i="14"/>
  <c r="F618" i="14"/>
  <c r="F626" i="14"/>
  <c r="F634" i="14"/>
  <c r="F642" i="14"/>
  <c r="F650" i="14"/>
  <c r="F658" i="14"/>
  <c r="F666" i="14"/>
  <c r="F674" i="14"/>
  <c r="F682" i="14"/>
  <c r="F690" i="14"/>
  <c r="F698" i="14"/>
  <c r="F706" i="14"/>
  <c r="F714" i="14"/>
  <c r="F722" i="14"/>
  <c r="F730" i="14"/>
  <c r="F738" i="14"/>
  <c r="F746" i="14"/>
  <c r="F754" i="14"/>
  <c r="F762" i="14"/>
  <c r="F770" i="14"/>
  <c r="F778" i="14"/>
  <c r="F786" i="14"/>
  <c r="F794" i="14"/>
  <c r="F802" i="14"/>
  <c r="F810" i="14"/>
  <c r="F818" i="14"/>
  <c r="F826" i="14"/>
  <c r="F834" i="14"/>
  <c r="F842" i="14"/>
  <c r="F850" i="14"/>
  <c r="F858" i="14"/>
  <c r="F866" i="14"/>
  <c r="F874" i="14"/>
  <c r="F882" i="14"/>
  <c r="F890" i="14"/>
  <c r="F898" i="14"/>
  <c r="F906" i="14"/>
  <c r="F914" i="14"/>
  <c r="F922" i="14"/>
  <c r="F930" i="14"/>
  <c r="F938" i="14"/>
  <c r="F946" i="14"/>
  <c r="F954" i="14"/>
  <c r="F962" i="14"/>
  <c r="F61" i="14"/>
  <c r="F77" i="14"/>
  <c r="F93" i="14"/>
  <c r="F109" i="14"/>
  <c r="F267" i="14"/>
  <c r="F299" i="14"/>
  <c r="F331" i="14"/>
  <c r="F363" i="14"/>
  <c r="F395" i="14"/>
  <c r="F427" i="14"/>
  <c r="F483" i="14"/>
  <c r="F491" i="14"/>
  <c r="F499" i="14"/>
  <c r="F895" i="14"/>
  <c r="F903" i="14"/>
  <c r="F911" i="14"/>
  <c r="F919" i="14"/>
  <c r="F927" i="14"/>
  <c r="F935" i="14"/>
  <c r="F943" i="14"/>
  <c r="F951" i="14"/>
  <c r="F967" i="14"/>
  <c r="F1709" i="14"/>
  <c r="F1717" i="14"/>
  <c r="F1725" i="14"/>
  <c r="F1733" i="14"/>
  <c r="F1741" i="14"/>
  <c r="F1749" i="14"/>
  <c r="F1757" i="14"/>
  <c r="F1765" i="14"/>
  <c r="F1773" i="14"/>
  <c r="F1781" i="14"/>
  <c r="F1789" i="14"/>
  <c r="F1797" i="14"/>
  <c r="F1805" i="14"/>
  <c r="F1813" i="14"/>
  <c r="F1821" i="14"/>
  <c r="F1829" i="14"/>
  <c r="F1837" i="14"/>
  <c r="F1845" i="14"/>
  <c r="F1853" i="14"/>
  <c r="F1861" i="14"/>
  <c r="F1869" i="14"/>
  <c r="F1877" i="14"/>
  <c r="F1885" i="14"/>
  <c r="F1893" i="14"/>
  <c r="F1901" i="14"/>
  <c r="F1909" i="14"/>
  <c r="F1917" i="14"/>
  <c r="F1925" i="14"/>
  <c r="F1933" i="14"/>
  <c r="F1941" i="14"/>
  <c r="F1949" i="14"/>
  <c r="F1957" i="14"/>
  <c r="F1965" i="14"/>
  <c r="F1973" i="14"/>
  <c r="F1981" i="14"/>
  <c r="F1989" i="14"/>
  <c r="F1997" i="14"/>
  <c r="F2005" i="14"/>
  <c r="F2013" i="14"/>
  <c r="F2021" i="14"/>
  <c r="F2029" i="14"/>
  <c r="F2037" i="14"/>
  <c r="F2045" i="14"/>
  <c r="F2053" i="14"/>
  <c r="F2061" i="14"/>
  <c r="F2069" i="14"/>
  <c r="F2077" i="14"/>
  <c r="F2085" i="14"/>
  <c r="F2101" i="14"/>
  <c r="F2117" i="14"/>
  <c r="F2133" i="14"/>
  <c r="F2149" i="14"/>
  <c r="F2165" i="14"/>
  <c r="F2181" i="14"/>
  <c r="F2197" i="14"/>
  <c r="F2213" i="14"/>
  <c r="F2229" i="14"/>
  <c r="F2245" i="14"/>
  <c r="F2261" i="14"/>
  <c r="F2277" i="14"/>
  <c r="F2293" i="14"/>
  <c r="F2309" i="14"/>
  <c r="F2325" i="14"/>
  <c r="F2341" i="14"/>
  <c r="F2357" i="14"/>
  <c r="F2373" i="14"/>
  <c r="F2389" i="14"/>
  <c r="F2405" i="14"/>
  <c r="F2417" i="14"/>
  <c r="F2425" i="14"/>
  <c r="F2433" i="14"/>
  <c r="F2441" i="14"/>
  <c r="F2449" i="14"/>
  <c r="F2457" i="14"/>
  <c r="F2465" i="14"/>
  <c r="F2473" i="14"/>
  <c r="F2481" i="14"/>
  <c r="F2489" i="14"/>
  <c r="F2497" i="14"/>
  <c r="F1700" i="14"/>
  <c r="F185" i="14"/>
  <c r="F117" i="14"/>
  <c r="F179" i="14"/>
  <c r="F115" i="14"/>
  <c r="F209" i="14"/>
  <c r="F175" i="14"/>
  <c r="F159" i="14"/>
  <c r="F46" i="14"/>
  <c r="F239" i="14"/>
  <c r="F40" i="14"/>
  <c r="F2093" i="14"/>
  <c r="F2109" i="14"/>
  <c r="F2125" i="14"/>
  <c r="F2141" i="14"/>
  <c r="F2157" i="14"/>
  <c r="F2173" i="14"/>
  <c r="F2189" i="14"/>
  <c r="F2205" i="14"/>
  <c r="F2221" i="14"/>
  <c r="F2237" i="14"/>
  <c r="F2253" i="14"/>
  <c r="F2269" i="14"/>
  <c r="F2285" i="14"/>
  <c r="F2301" i="14"/>
  <c r="F2317" i="14"/>
  <c r="F2333" i="14"/>
  <c r="F2349" i="14"/>
  <c r="F2365" i="14"/>
  <c r="F2381" i="14"/>
  <c r="F2397" i="14"/>
  <c r="F2413" i="14"/>
  <c r="F2421" i="14"/>
  <c r="F2429" i="14"/>
  <c r="F2437" i="14"/>
  <c r="F2445" i="14"/>
  <c r="F2453" i="14"/>
  <c r="F2461" i="14"/>
  <c r="F2469" i="14"/>
  <c r="F2477" i="14"/>
  <c r="F2485" i="14"/>
  <c r="F2493" i="14"/>
  <c r="F189" i="14"/>
  <c r="F149" i="14"/>
  <c r="F211" i="14"/>
  <c r="F147" i="14"/>
  <c r="F50" i="14"/>
  <c r="F223" i="14"/>
  <c r="G46" i="14" l="1"/>
  <c r="G52" i="14"/>
  <c r="G40" i="14"/>
  <c r="G127" i="14"/>
  <c r="G159" i="14"/>
  <c r="G191" i="14"/>
  <c r="G223" i="14"/>
  <c r="G143" i="14"/>
  <c r="G175" i="14"/>
  <c r="G207" i="14"/>
  <c r="G239" i="14"/>
  <c r="G129" i="14"/>
  <c r="G209" i="14"/>
  <c r="G34" i="14"/>
  <c r="G50" i="14"/>
  <c r="G48" i="14"/>
  <c r="G115" i="14"/>
  <c r="G131" i="14"/>
  <c r="G147" i="14"/>
  <c r="G163" i="14"/>
  <c r="G179" i="14"/>
  <c r="G195" i="14"/>
  <c r="G211" i="14"/>
  <c r="G227" i="14"/>
  <c r="G117" i="14"/>
  <c r="G133" i="14"/>
  <c r="G149" i="14"/>
  <c r="G165" i="14"/>
  <c r="G185" i="14"/>
  <c r="G217" i="14"/>
  <c r="G189" i="14"/>
  <c r="G221" i="14"/>
  <c r="G1700" i="14"/>
  <c r="G2497" i="14"/>
  <c r="G2495" i="14"/>
  <c r="G2493" i="14"/>
  <c r="G2491" i="14"/>
  <c r="G2489" i="14"/>
  <c r="G2487" i="14"/>
  <c r="G2485" i="14"/>
  <c r="G2483" i="14"/>
  <c r="G2481" i="14"/>
  <c r="G2479" i="14"/>
  <c r="G2477" i="14"/>
  <c r="G2475" i="14"/>
  <c r="G2473" i="14"/>
  <c r="G2471" i="14"/>
  <c r="G2469" i="14"/>
  <c r="G2467" i="14"/>
  <c r="G2465" i="14"/>
  <c r="G2463" i="14"/>
  <c r="G2461" i="14"/>
  <c r="G2459" i="14"/>
  <c r="G2457" i="14"/>
  <c r="G2455" i="14"/>
  <c r="G2453" i="14"/>
  <c r="G2451" i="14"/>
  <c r="G2449" i="14"/>
  <c r="G2447" i="14"/>
  <c r="G2445" i="14"/>
  <c r="G2443" i="14"/>
  <c r="G2441" i="14"/>
  <c r="G2439" i="14"/>
  <c r="G2437" i="14"/>
  <c r="G2435" i="14"/>
  <c r="G2433" i="14"/>
  <c r="G2431" i="14"/>
  <c r="G2429" i="14"/>
  <c r="G2427" i="14"/>
  <c r="G2425" i="14"/>
  <c r="G2423" i="14"/>
  <c r="G2421" i="14"/>
  <c r="G2419" i="14"/>
  <c r="G2417" i="14"/>
  <c r="G2415" i="14"/>
  <c r="G2413" i="14"/>
  <c r="G2411" i="14"/>
  <c r="G2409" i="14"/>
  <c r="G2407" i="14"/>
  <c r="G2405" i="14"/>
  <c r="G2403" i="14"/>
  <c r="G2401" i="14"/>
  <c r="G2399" i="14"/>
  <c r="G2397" i="14"/>
  <c r="G2395" i="14"/>
  <c r="G2393" i="14"/>
  <c r="G2391" i="14"/>
  <c r="G2389" i="14"/>
  <c r="G2387" i="14"/>
  <c r="G2385" i="14"/>
  <c r="G2383" i="14"/>
  <c r="G2381" i="14"/>
  <c r="G2379" i="14"/>
  <c r="G2377" i="14"/>
  <c r="G2375" i="14"/>
  <c r="G2373" i="14"/>
  <c r="G2371" i="14"/>
  <c r="G2369" i="14"/>
  <c r="G2367" i="14"/>
  <c r="G2365" i="14"/>
  <c r="G2363" i="14"/>
  <c r="G2361" i="14"/>
  <c r="G2359" i="14"/>
  <c r="G2357" i="14"/>
  <c r="G2355" i="14"/>
  <c r="G2353" i="14"/>
  <c r="G2351" i="14"/>
  <c r="G2349" i="14"/>
  <c r="G2347" i="14"/>
  <c r="G2345" i="14"/>
  <c r="G2343" i="14"/>
  <c r="G2341" i="14"/>
  <c r="G2339" i="14"/>
  <c r="G2337" i="14"/>
  <c r="G2335" i="14"/>
  <c r="G2333" i="14"/>
  <c r="G2331" i="14"/>
  <c r="G2329" i="14"/>
  <c r="G2327" i="14"/>
  <c r="G2325" i="14"/>
  <c r="G2323" i="14"/>
  <c r="G2321" i="14"/>
  <c r="G2319" i="14"/>
  <c r="G2317" i="14"/>
  <c r="G2315" i="14"/>
  <c r="G2313" i="14"/>
  <c r="G2311" i="14"/>
  <c r="G2309" i="14"/>
  <c r="G2307" i="14"/>
  <c r="G2305" i="14"/>
  <c r="G2303" i="14"/>
  <c r="G2301" i="14"/>
  <c r="G2299" i="14"/>
  <c r="G2297" i="14"/>
  <c r="G2295" i="14"/>
  <c r="G2293" i="14"/>
  <c r="G2291" i="14"/>
  <c r="G2289" i="14"/>
  <c r="G2287" i="14"/>
  <c r="G2285" i="14"/>
  <c r="G2283" i="14"/>
  <c r="G2281" i="14"/>
  <c r="G2279" i="14"/>
  <c r="G2277" i="14"/>
  <c r="G2275" i="14"/>
  <c r="G2273" i="14"/>
  <c r="G2271" i="14"/>
  <c r="G2269" i="14"/>
  <c r="G2267" i="14"/>
  <c r="G2265" i="14"/>
  <c r="G2263" i="14"/>
  <c r="G2261" i="14"/>
  <c r="G2259" i="14"/>
  <c r="G2257" i="14"/>
  <c r="G2255" i="14"/>
  <c r="G2253" i="14"/>
  <c r="G2251" i="14"/>
  <c r="G2249" i="14"/>
  <c r="G2247" i="14"/>
  <c r="G2245" i="14"/>
  <c r="G2243" i="14"/>
  <c r="G2241" i="14"/>
  <c r="G2239" i="14"/>
  <c r="G2237" i="14"/>
  <c r="G2235" i="14"/>
  <c r="G2233" i="14"/>
  <c r="G2231" i="14"/>
  <c r="G2229" i="14"/>
  <c r="G2227" i="14"/>
  <c r="G2225" i="14"/>
  <c r="G2223" i="14"/>
  <c r="G2221" i="14"/>
  <c r="G2219" i="14"/>
  <c r="G2217" i="14"/>
  <c r="G2215" i="14"/>
  <c r="G2213" i="14"/>
  <c r="G2211" i="14"/>
  <c r="G2209" i="14"/>
  <c r="G2207" i="14"/>
  <c r="G2205" i="14"/>
  <c r="G2203" i="14"/>
  <c r="G2201" i="14"/>
  <c r="G2199" i="14"/>
  <c r="G2197" i="14"/>
  <c r="G2195" i="14"/>
  <c r="G2193" i="14"/>
  <c r="G2191" i="14"/>
  <c r="G2189" i="14"/>
  <c r="G2187" i="14"/>
  <c r="G2185" i="14"/>
  <c r="G2183" i="14"/>
  <c r="G2181" i="14"/>
  <c r="G2179" i="14"/>
  <c r="G2177" i="14"/>
  <c r="G2175" i="14"/>
  <c r="G2173" i="14"/>
  <c r="G2171" i="14"/>
  <c r="G2169" i="14"/>
  <c r="G2167" i="14"/>
  <c r="G2165" i="14"/>
  <c r="G2163" i="14"/>
  <c r="G2161" i="14"/>
  <c r="G2159" i="14"/>
  <c r="G2157" i="14"/>
  <c r="G2155" i="14"/>
  <c r="G2153" i="14"/>
  <c r="G2151" i="14"/>
  <c r="G2149" i="14"/>
  <c r="G2147" i="14"/>
  <c r="G2145" i="14"/>
  <c r="G2143" i="14"/>
  <c r="G2141" i="14"/>
  <c r="G2139" i="14"/>
  <c r="G2137" i="14"/>
  <c r="G2135" i="14"/>
  <c r="G2133" i="14"/>
  <c r="G2131" i="14"/>
  <c r="G2129" i="14"/>
  <c r="G2127" i="14"/>
  <c r="G2125" i="14"/>
  <c r="G2123" i="14"/>
  <c r="G2121" i="14"/>
  <c r="G2119" i="14"/>
  <c r="G2117" i="14"/>
  <c r="G2115" i="14"/>
  <c r="G2113" i="14"/>
  <c r="G2111" i="14"/>
  <c r="G2109" i="14"/>
  <c r="G2107" i="14"/>
  <c r="G2105" i="14"/>
  <c r="G2103" i="14"/>
  <c r="G2101" i="14"/>
  <c r="G2099" i="14"/>
  <c r="G2097" i="14"/>
  <c r="G2095" i="14"/>
  <c r="G2093" i="14"/>
  <c r="G2091" i="14"/>
  <c r="G2089" i="14"/>
  <c r="G2087" i="14"/>
  <c r="G2085" i="14"/>
  <c r="G2083" i="14"/>
  <c r="G2081" i="14"/>
  <c r="G2079" i="14"/>
  <c r="G2077" i="14"/>
  <c r="G2075" i="14"/>
  <c r="G2073" i="14"/>
  <c r="G2071" i="14"/>
  <c r="G2069" i="14"/>
  <c r="G2067" i="14"/>
  <c r="G2065" i="14"/>
  <c r="G2063" i="14"/>
  <c r="G2061" i="14"/>
  <c r="G2059" i="14"/>
  <c r="G2057" i="14"/>
  <c r="G2055" i="14"/>
  <c r="G2053" i="14"/>
  <c r="G2051" i="14"/>
  <c r="G2049" i="14"/>
  <c r="G2047" i="14"/>
  <c r="G2045" i="14"/>
  <c r="G2043" i="14"/>
  <c r="G2041" i="14"/>
  <c r="G2039" i="14"/>
  <c r="G2037" i="14"/>
  <c r="G2035" i="14"/>
  <c r="G2033" i="14"/>
  <c r="G2031" i="14"/>
  <c r="G2029" i="14"/>
  <c r="G2027" i="14"/>
  <c r="G2025" i="14"/>
  <c r="G2023" i="14"/>
  <c r="G2021" i="14"/>
  <c r="G2019" i="14"/>
  <c r="G2017" i="14"/>
  <c r="G2015" i="14"/>
  <c r="G2013" i="14"/>
  <c r="G2011" i="14"/>
  <c r="G2009" i="14"/>
  <c r="G2007" i="14"/>
  <c r="G2005" i="14"/>
  <c r="G2003" i="14"/>
  <c r="G2001" i="14"/>
  <c r="G1999" i="14"/>
  <c r="G1997" i="14"/>
  <c r="G1995" i="14"/>
  <c r="G1993" i="14"/>
  <c r="G1991" i="14"/>
  <c r="G1989" i="14"/>
  <c r="G1987" i="14"/>
  <c r="G1985" i="14"/>
  <c r="G1983" i="14"/>
  <c r="G1981" i="14"/>
  <c r="G1979" i="14"/>
  <c r="G1977" i="14"/>
  <c r="G1975" i="14"/>
  <c r="G1973" i="14"/>
  <c r="G1971" i="14"/>
  <c r="G1969" i="14"/>
  <c r="G1967" i="14"/>
  <c r="G1965" i="14"/>
  <c r="G1963" i="14"/>
  <c r="G1961" i="14"/>
  <c r="G1959" i="14"/>
  <c r="G1957" i="14"/>
  <c r="G1955" i="14"/>
  <c r="G1953" i="14"/>
  <c r="G1951" i="14"/>
  <c r="G1949" i="14"/>
  <c r="G1947" i="14"/>
  <c r="G1945" i="14"/>
  <c r="G1943" i="14"/>
  <c r="G1941" i="14"/>
  <c r="G1939" i="14"/>
  <c r="G1937" i="14"/>
  <c r="G1935" i="14"/>
  <c r="G1933" i="14"/>
  <c r="G1931" i="14"/>
  <c r="G1929" i="14"/>
  <c r="G1927" i="14"/>
  <c r="G1925" i="14"/>
  <c r="G1923" i="14"/>
  <c r="G1921" i="14"/>
  <c r="G1919" i="14"/>
  <c r="G1917" i="14"/>
  <c r="G1915" i="14"/>
  <c r="G1913" i="14"/>
  <c r="G1911" i="14"/>
  <c r="G1909" i="14"/>
  <c r="G1907" i="14"/>
  <c r="G1905" i="14"/>
  <c r="G1903" i="14"/>
  <c r="G1901" i="14"/>
  <c r="G1899" i="14"/>
  <c r="G1897" i="14"/>
  <c r="G1895" i="14"/>
  <c r="G1893" i="14"/>
  <c r="G1891" i="14"/>
  <c r="G1889" i="14"/>
  <c r="G1887" i="14"/>
  <c r="G1885" i="14"/>
  <c r="G1883" i="14"/>
  <c r="G1881" i="14"/>
  <c r="G1879" i="14"/>
  <c r="G1877" i="14"/>
  <c r="G1875" i="14"/>
  <c r="G1873" i="14"/>
  <c r="G1871" i="14"/>
  <c r="G1869" i="14"/>
  <c r="G1867" i="14"/>
  <c r="G1865" i="14"/>
  <c r="G1863" i="14"/>
  <c r="G1861" i="14"/>
  <c r="G1859" i="14"/>
  <c r="G1857" i="14"/>
  <c r="G1855" i="14"/>
  <c r="G1853" i="14"/>
  <c r="G1851" i="14"/>
  <c r="G1849" i="14"/>
  <c r="G1847" i="14"/>
  <c r="G1845" i="14"/>
  <c r="G1843" i="14"/>
  <c r="G1841" i="14"/>
  <c r="G1839" i="14"/>
  <c r="G1837" i="14"/>
  <c r="G1835" i="14"/>
  <c r="G1833" i="14"/>
  <c r="G1831" i="14"/>
  <c r="G1829" i="14"/>
  <c r="G1827" i="14"/>
  <c r="G1825" i="14"/>
  <c r="G1823" i="14"/>
  <c r="G1821" i="14"/>
  <c r="G1819" i="14"/>
  <c r="G1817" i="14"/>
  <c r="G1815" i="14"/>
  <c r="G1813" i="14"/>
  <c r="G1811" i="14"/>
  <c r="G1809" i="14"/>
  <c r="G1807" i="14"/>
  <c r="G1805" i="14"/>
  <c r="G1803" i="14"/>
  <c r="G1801" i="14"/>
  <c r="G1799" i="14"/>
  <c r="G1797" i="14"/>
  <c r="G1795" i="14"/>
  <c r="G1793" i="14"/>
  <c r="G1791" i="14"/>
  <c r="G1789" i="14"/>
  <c r="G1787" i="14"/>
  <c r="G1785" i="14"/>
  <c r="G1783" i="14"/>
  <c r="G1781" i="14"/>
  <c r="G1779" i="14"/>
  <c r="G1777" i="14"/>
  <c r="G1775" i="14"/>
  <c r="G1773" i="14"/>
  <c r="G1771" i="14"/>
  <c r="G1769" i="14"/>
  <c r="G1767" i="14"/>
  <c r="G1765" i="14"/>
  <c r="G1763" i="14"/>
  <c r="G1761" i="14"/>
  <c r="G1759" i="14"/>
  <c r="G1757" i="14"/>
  <c r="G1755" i="14"/>
  <c r="G1753" i="14"/>
  <c r="G1751" i="14"/>
  <c r="G1749" i="14"/>
  <c r="G1747" i="14"/>
  <c r="G1745" i="14"/>
  <c r="G1743" i="14"/>
  <c r="G1741" i="14"/>
  <c r="G1739" i="14"/>
  <c r="G1737" i="14"/>
  <c r="G1735" i="14"/>
  <c r="G1733" i="14"/>
  <c r="G1731" i="14"/>
  <c r="G1729" i="14"/>
  <c r="G1727" i="14"/>
  <c r="G1725" i="14"/>
  <c r="G1723" i="14"/>
  <c r="G1721" i="14"/>
  <c r="G1719" i="14"/>
  <c r="G1717" i="14"/>
  <c r="G1715" i="14"/>
  <c r="G1713" i="14"/>
  <c r="G1711" i="14"/>
  <c r="G1709" i="14"/>
  <c r="G1707" i="14"/>
  <c r="G1705" i="14"/>
  <c r="G1703" i="14"/>
  <c r="G967" i="14"/>
  <c r="G951" i="14"/>
  <c r="G949" i="14"/>
  <c r="G947" i="14"/>
  <c r="G945" i="14"/>
  <c r="G943" i="14"/>
  <c r="G941" i="14"/>
  <c r="G939" i="14"/>
  <c r="G937" i="14"/>
  <c r="G935" i="14"/>
  <c r="G933" i="14"/>
  <c r="G931" i="14"/>
  <c r="G929" i="14"/>
  <c r="G927" i="14"/>
  <c r="G925" i="14"/>
  <c r="G923" i="14"/>
  <c r="G921" i="14"/>
  <c r="G919" i="14"/>
  <c r="G917" i="14"/>
  <c r="G915" i="14"/>
  <c r="G913" i="14"/>
  <c r="G911" i="14"/>
  <c r="G909" i="14"/>
  <c r="G907" i="14"/>
  <c r="G905" i="14"/>
  <c r="G903" i="14"/>
  <c r="G901" i="14"/>
  <c r="G899" i="14"/>
  <c r="G897" i="14"/>
  <c r="G895" i="14"/>
  <c r="G893" i="14"/>
  <c r="G891" i="14"/>
  <c r="G889" i="14"/>
  <c r="G885" i="14"/>
  <c r="G881" i="14"/>
  <c r="G877" i="14"/>
  <c r="G873" i="14"/>
  <c r="G869" i="14"/>
  <c r="G865" i="14"/>
  <c r="G861" i="14"/>
  <c r="G857" i="14"/>
  <c r="G853" i="14"/>
  <c r="G849" i="14"/>
  <c r="G845" i="14"/>
  <c r="G841" i="14"/>
  <c r="G837" i="14"/>
  <c r="G833" i="14"/>
  <c r="G829" i="14"/>
  <c r="G825" i="14"/>
  <c r="G821" i="14"/>
  <c r="G817" i="14"/>
  <c r="G813" i="14"/>
  <c r="G809" i="14"/>
  <c r="G805" i="14"/>
  <c r="G801" i="14"/>
  <c r="G797" i="14"/>
  <c r="G793" i="14"/>
  <c r="G789" i="14"/>
  <c r="G785" i="14"/>
  <c r="G781" i="14"/>
  <c r="G777" i="14"/>
  <c r="G773" i="14"/>
  <c r="G769" i="14"/>
  <c r="G765" i="14"/>
  <c r="G761" i="14"/>
  <c r="G757" i="14"/>
  <c r="G753" i="14"/>
  <c r="G749" i="14"/>
  <c r="G745" i="14"/>
  <c r="G741" i="14"/>
  <c r="G737" i="14"/>
  <c r="G733" i="14"/>
  <c r="G729" i="14"/>
  <c r="G617" i="14"/>
  <c r="G613" i="14"/>
  <c r="G609" i="14"/>
  <c r="G605" i="14"/>
  <c r="G601" i="14"/>
  <c r="G597" i="14"/>
  <c r="G593" i="14"/>
  <c r="G589" i="14"/>
  <c r="G585" i="14"/>
  <c r="G581" i="14"/>
  <c r="G577" i="14"/>
  <c r="G573" i="14"/>
  <c r="G569" i="14"/>
  <c r="G565" i="14"/>
  <c r="G561" i="14"/>
  <c r="G557" i="14"/>
  <c r="G553" i="14"/>
  <c r="G549" i="14"/>
  <c r="G545" i="14"/>
  <c r="G541" i="14"/>
  <c r="G537" i="14"/>
  <c r="G533" i="14"/>
  <c r="G529" i="14"/>
  <c r="G525" i="14"/>
  <c r="G521" i="14"/>
  <c r="G517" i="14"/>
  <c r="G513" i="14"/>
  <c r="G509" i="14"/>
  <c r="G505" i="14"/>
  <c r="G501" i="14"/>
  <c r="G499" i="14"/>
  <c r="G497" i="14"/>
  <c r="G495" i="14"/>
  <c r="G493" i="14"/>
  <c r="G491" i="14"/>
  <c r="G489" i="14"/>
  <c r="G487" i="14"/>
  <c r="G485" i="14"/>
  <c r="G483" i="14"/>
  <c r="G481" i="14"/>
  <c r="G443" i="14"/>
  <c r="G435" i="14"/>
  <c r="G427" i="14"/>
  <c r="G419" i="14"/>
  <c r="G411" i="14"/>
  <c r="G403" i="14"/>
  <c r="G395" i="14"/>
  <c r="G387" i="14"/>
  <c r="G379" i="14"/>
  <c r="G371" i="14"/>
  <c r="G363" i="14"/>
  <c r="G355" i="14"/>
  <c r="G347" i="14"/>
  <c r="G339" i="14"/>
  <c r="G331" i="14"/>
  <c r="G323" i="14"/>
  <c r="G315" i="14"/>
  <c r="G307" i="14"/>
  <c r="G299" i="14"/>
  <c r="G291" i="14"/>
  <c r="G283" i="14"/>
  <c r="G275" i="14"/>
  <c r="G267" i="14"/>
  <c r="G259" i="14"/>
  <c r="G251" i="14"/>
  <c r="G243" i="14"/>
  <c r="G109" i="14"/>
  <c r="G105" i="14"/>
  <c r="G101" i="14"/>
  <c r="G97" i="14"/>
  <c r="G93" i="14"/>
  <c r="G89" i="14"/>
  <c r="G85" i="14"/>
  <c r="G81" i="14"/>
  <c r="G77" i="14"/>
  <c r="G73" i="14"/>
  <c r="G69" i="14"/>
  <c r="G65" i="14"/>
  <c r="G61" i="14"/>
  <c r="G28" i="14"/>
  <c r="G966" i="14"/>
  <c r="G964" i="14"/>
  <c r="G962" i="14"/>
  <c r="G960" i="14"/>
  <c r="G958" i="14"/>
  <c r="G956" i="14"/>
  <c r="G954" i="14"/>
  <c r="G952" i="14"/>
  <c r="G950" i="14"/>
  <c r="G948" i="14"/>
  <c r="G946" i="14"/>
  <c r="G944" i="14"/>
  <c r="G942" i="14"/>
  <c r="G940" i="14"/>
  <c r="G938" i="14"/>
  <c r="G936" i="14"/>
  <c r="G934" i="14"/>
  <c r="G932" i="14"/>
  <c r="G930" i="14"/>
  <c r="G928" i="14"/>
  <c r="G926" i="14"/>
  <c r="G924" i="14"/>
  <c r="G922" i="14"/>
  <c r="G920" i="14"/>
  <c r="G918" i="14"/>
  <c r="G916" i="14"/>
  <c r="G914" i="14"/>
  <c r="G912" i="14"/>
  <c r="G910" i="14"/>
  <c r="G908" i="14"/>
  <c r="G906" i="14"/>
  <c r="G904" i="14"/>
  <c r="G902" i="14"/>
  <c r="G900" i="14"/>
  <c r="G898" i="14"/>
  <c r="G896" i="14"/>
  <c r="G894" i="14"/>
  <c r="G892" i="14"/>
  <c r="G890" i="14"/>
  <c r="G888" i="14"/>
  <c r="G886" i="14"/>
  <c r="G884" i="14"/>
  <c r="G882" i="14"/>
  <c r="G880" i="14"/>
  <c r="G878" i="14"/>
  <c r="G876" i="14"/>
  <c r="G874" i="14"/>
  <c r="G872" i="14"/>
  <c r="G870" i="14"/>
  <c r="G868" i="14"/>
  <c r="G866" i="14"/>
  <c r="G864" i="14"/>
  <c r="G862" i="14"/>
  <c r="G860" i="14"/>
  <c r="G858" i="14"/>
  <c r="G856" i="14"/>
  <c r="G854" i="14"/>
  <c r="G852" i="14"/>
  <c r="G850" i="14"/>
  <c r="G848" i="14"/>
  <c r="G846" i="14"/>
  <c r="G844" i="14"/>
  <c r="G842" i="14"/>
  <c r="G840" i="14"/>
  <c r="G838" i="14"/>
  <c r="G836" i="14"/>
  <c r="G834" i="14"/>
  <c r="G832" i="14"/>
  <c r="G830" i="14"/>
  <c r="G828" i="14"/>
  <c r="G826" i="14"/>
  <c r="G824" i="14"/>
  <c r="G822" i="14"/>
  <c r="G820" i="14"/>
  <c r="G818" i="14"/>
  <c r="G816" i="14"/>
  <c r="G814" i="14"/>
  <c r="G812" i="14"/>
  <c r="G810" i="14"/>
  <c r="G808" i="14"/>
  <c r="G806" i="14"/>
  <c r="G804" i="14"/>
  <c r="G802" i="14"/>
  <c r="G800" i="14"/>
  <c r="G798" i="14"/>
  <c r="G796" i="14"/>
  <c r="G794" i="14"/>
  <c r="G792" i="14"/>
  <c r="G790" i="14"/>
  <c r="G788" i="14"/>
  <c r="G786" i="14"/>
  <c r="G784" i="14"/>
  <c r="G782" i="14"/>
  <c r="G780" i="14"/>
  <c r="G778" i="14"/>
  <c r="G776" i="14"/>
  <c r="G774" i="14"/>
  <c r="G772" i="14"/>
  <c r="G770" i="14"/>
  <c r="G768" i="14"/>
  <c r="G766" i="14"/>
  <c r="G764" i="14"/>
  <c r="G762" i="14"/>
  <c r="G760" i="14"/>
  <c r="G758" i="14"/>
  <c r="G756" i="14"/>
  <c r="G754" i="14"/>
  <c r="G752" i="14"/>
  <c r="G750" i="14"/>
  <c r="G748" i="14"/>
  <c r="G746" i="14"/>
  <c r="G744" i="14"/>
  <c r="G742" i="14"/>
  <c r="G740" i="14"/>
  <c r="G738" i="14"/>
  <c r="G736" i="14"/>
  <c r="G734" i="14"/>
  <c r="G732" i="14"/>
  <c r="G730" i="14"/>
  <c r="G728" i="14"/>
  <c r="G726" i="14"/>
  <c r="G724" i="14"/>
  <c r="G722" i="14"/>
  <c r="G720" i="14"/>
  <c r="G718" i="14"/>
  <c r="G716" i="14"/>
  <c r="G714" i="14"/>
  <c r="G712" i="14"/>
  <c r="G710" i="14"/>
  <c r="G708" i="14"/>
  <c r="G706" i="14"/>
  <c r="G704" i="14"/>
  <c r="G702" i="14"/>
  <c r="G700" i="14"/>
  <c r="G698" i="14"/>
  <c r="G696" i="14"/>
  <c r="G694" i="14"/>
  <c r="G692" i="14"/>
  <c r="G690" i="14"/>
  <c r="G688" i="14"/>
  <c r="G686" i="14"/>
  <c r="G684" i="14"/>
  <c r="G682" i="14"/>
  <c r="G680" i="14"/>
  <c r="G678" i="14"/>
  <c r="G676" i="14"/>
  <c r="G674" i="14"/>
  <c r="G672" i="14"/>
  <c r="G670" i="14"/>
  <c r="G668" i="14"/>
  <c r="G666" i="14"/>
  <c r="G664" i="14"/>
  <c r="G662" i="14"/>
  <c r="G660" i="14"/>
  <c r="G658" i="14"/>
  <c r="G656" i="14"/>
  <c r="G654" i="14"/>
  <c r="G652" i="14"/>
  <c r="G650" i="14"/>
  <c r="G648" i="14"/>
  <c r="G646" i="14"/>
  <c r="G644" i="14"/>
  <c r="G642" i="14"/>
  <c r="G640" i="14"/>
  <c r="G638" i="14"/>
  <c r="G636" i="14"/>
  <c r="G634" i="14"/>
  <c r="G632" i="14"/>
  <c r="G630" i="14"/>
  <c r="G628" i="14"/>
  <c r="G626" i="14"/>
  <c r="G624" i="14"/>
  <c r="G622" i="14"/>
  <c r="G620" i="14"/>
  <c r="G618" i="14"/>
  <c r="G616" i="14"/>
  <c r="G614" i="14"/>
  <c r="G612" i="14"/>
  <c r="G610" i="14"/>
  <c r="G608" i="14"/>
  <c r="G606" i="14"/>
  <c r="G604" i="14"/>
  <c r="G602" i="14"/>
  <c r="G600" i="14"/>
  <c r="G598" i="14"/>
  <c r="G596" i="14"/>
  <c r="G594" i="14"/>
  <c r="G592" i="14"/>
  <c r="G590" i="14"/>
  <c r="G588" i="14"/>
  <c r="G586" i="14"/>
  <c r="G584" i="14"/>
  <c r="G582" i="14"/>
  <c r="G580" i="14"/>
  <c r="G578" i="14"/>
  <c r="G576" i="14"/>
  <c r="G574" i="14"/>
  <c r="G572" i="14"/>
  <c r="G570" i="14"/>
  <c r="G568" i="14"/>
  <c r="G566" i="14"/>
  <c r="G564" i="14"/>
  <c r="G562" i="14"/>
  <c r="G560" i="14"/>
  <c r="G558" i="14"/>
  <c r="G556" i="14"/>
  <c r="G554" i="14"/>
  <c r="G552" i="14"/>
  <c r="G550" i="14"/>
  <c r="G548" i="14"/>
  <c r="G546" i="14"/>
  <c r="G544" i="14"/>
  <c r="G542" i="14"/>
  <c r="G540" i="14"/>
  <c r="G538" i="14"/>
  <c r="G536" i="14"/>
  <c r="G534" i="14"/>
  <c r="G532" i="14"/>
  <c r="G530" i="14"/>
  <c r="G528" i="14"/>
  <c r="G526" i="14"/>
  <c r="G524" i="14"/>
  <c r="G522" i="14"/>
  <c r="G520" i="14"/>
  <c r="G518" i="14"/>
  <c r="G516" i="14"/>
  <c r="G514" i="14"/>
  <c r="G512" i="14"/>
  <c r="G510" i="14"/>
  <c r="G508" i="14"/>
  <c r="G506" i="14"/>
  <c r="G504" i="14"/>
  <c r="G502" i="14"/>
  <c r="G500" i="14"/>
  <c r="G498" i="14"/>
  <c r="G496" i="14"/>
  <c r="G494" i="14"/>
  <c r="G492" i="14"/>
  <c r="G490" i="14"/>
  <c r="G488" i="14"/>
  <c r="G486" i="14"/>
  <c r="G484" i="14"/>
  <c r="G482" i="14"/>
  <c r="G480" i="14"/>
  <c r="G478" i="14"/>
  <c r="G476" i="14"/>
  <c r="G474" i="14"/>
  <c r="G472" i="14"/>
  <c r="G470" i="14"/>
  <c r="G468" i="14"/>
  <c r="G466" i="14"/>
  <c r="G464" i="14"/>
  <c r="G462" i="14"/>
  <c r="G460" i="14"/>
  <c r="G458" i="14"/>
  <c r="G456" i="14"/>
  <c r="G113" i="14"/>
  <c r="G145" i="14"/>
  <c r="G161" i="14"/>
  <c r="G177" i="14"/>
  <c r="G181" i="14"/>
  <c r="G213" i="14"/>
  <c r="G38" i="14"/>
  <c r="G54" i="14"/>
  <c r="G56" i="14"/>
  <c r="G119" i="14"/>
  <c r="G135" i="14"/>
  <c r="G151" i="14"/>
  <c r="G167" i="14"/>
  <c r="G183" i="14"/>
  <c r="G199" i="14"/>
  <c r="G215" i="14"/>
  <c r="G231" i="14"/>
  <c r="G44" i="14"/>
  <c r="G121" i="14"/>
  <c r="G137" i="14"/>
  <c r="G153" i="14"/>
  <c r="G169" i="14"/>
  <c r="G193" i="14"/>
  <c r="G225" i="14"/>
  <c r="G197" i="14"/>
  <c r="G229" i="14"/>
  <c r="G42" i="14"/>
  <c r="G32" i="14"/>
  <c r="G36" i="14"/>
  <c r="G123" i="14"/>
  <c r="G139" i="14"/>
  <c r="G155" i="14"/>
  <c r="G171" i="14"/>
  <c r="G187" i="14"/>
  <c r="G203" i="14"/>
  <c r="G219" i="14"/>
  <c r="G235" i="14"/>
  <c r="G125" i="14"/>
  <c r="G141" i="14"/>
  <c r="G157" i="14"/>
  <c r="G173" i="14"/>
  <c r="G201" i="14"/>
  <c r="G233" i="14"/>
  <c r="G205" i="14"/>
  <c r="G237" i="14"/>
  <c r="G1698" i="14"/>
  <c r="G1696" i="14"/>
  <c r="G1694" i="14"/>
  <c r="G1692" i="14"/>
  <c r="G1690" i="14"/>
  <c r="G1688" i="14"/>
  <c r="G1686" i="14"/>
  <c r="G1684" i="14"/>
  <c r="G1682" i="14"/>
  <c r="G1680" i="14"/>
  <c r="G1678" i="14"/>
  <c r="G1676" i="14"/>
  <c r="G1674" i="14"/>
  <c r="G1672" i="14"/>
  <c r="G1670" i="14"/>
  <c r="G1668" i="14"/>
  <c r="G1666" i="14"/>
  <c r="G1664" i="14"/>
  <c r="G1662" i="14"/>
  <c r="G1660" i="14"/>
  <c r="G1658" i="14"/>
  <c r="G1656" i="14"/>
  <c r="G1654" i="14"/>
  <c r="G1652" i="14"/>
  <c r="G1650" i="14"/>
  <c r="G1648" i="14"/>
  <c r="G1646" i="14"/>
  <c r="G1644" i="14"/>
  <c r="G1642" i="14"/>
  <c r="G1640" i="14"/>
  <c r="G1638" i="14"/>
  <c r="G1636" i="14"/>
  <c r="G1634" i="14"/>
  <c r="G1632" i="14"/>
  <c r="G1630" i="14"/>
  <c r="G1628" i="14"/>
  <c r="G1626" i="14"/>
  <c r="G1624" i="14"/>
  <c r="G1622" i="14"/>
  <c r="G1620" i="14"/>
  <c r="G1618" i="14"/>
  <c r="G1213" i="14"/>
  <c r="G1211" i="14"/>
  <c r="G1209" i="14"/>
  <c r="G1207" i="14"/>
  <c r="G1205" i="14"/>
  <c r="G1203" i="14"/>
  <c r="G1201" i="14"/>
  <c r="G1199" i="14"/>
  <c r="G1197" i="14"/>
  <c r="G1195" i="14"/>
  <c r="G1193" i="14"/>
  <c r="G1191" i="14"/>
  <c r="G1189" i="14"/>
  <c r="G1187" i="14"/>
  <c r="G1185" i="14"/>
  <c r="G1183" i="14"/>
  <c r="G1181" i="14"/>
  <c r="G1179" i="14"/>
  <c r="G1177" i="14"/>
  <c r="G1175" i="14"/>
  <c r="G1173" i="14"/>
  <c r="G1171" i="14"/>
  <c r="G1169" i="14"/>
  <c r="G1167" i="14"/>
  <c r="G1165" i="14"/>
  <c r="G1163" i="14"/>
  <c r="G1161" i="14"/>
  <c r="G1159" i="14"/>
  <c r="G1157" i="14"/>
  <c r="G1155" i="14"/>
  <c r="G1153" i="14"/>
  <c r="G1151" i="14"/>
  <c r="G1149" i="14"/>
  <c r="G1147" i="14"/>
  <c r="G1145" i="14"/>
  <c r="G1143" i="14"/>
  <c r="G1141" i="14"/>
  <c r="G1139" i="14"/>
  <c r="G1137" i="14"/>
  <c r="G1135" i="14"/>
  <c r="G1133" i="14"/>
  <c r="G1131" i="14"/>
  <c r="G1129" i="14"/>
  <c r="G1127" i="14"/>
  <c r="G1125" i="14"/>
  <c r="G1123" i="14"/>
  <c r="G1121" i="14"/>
  <c r="G1119" i="14"/>
  <c r="G1117" i="14"/>
  <c r="G1115" i="14"/>
  <c r="G1113" i="14"/>
  <c r="G1111" i="14"/>
  <c r="G1109" i="14"/>
  <c r="G1107" i="14"/>
  <c r="G1105" i="14"/>
  <c r="G1103" i="14"/>
  <c r="G1101" i="14"/>
  <c r="G1099" i="14"/>
  <c r="G1097" i="14"/>
  <c r="G1095" i="14"/>
  <c r="G1093" i="14"/>
  <c r="G1091" i="14"/>
  <c r="G1089" i="14"/>
  <c r="G1087" i="14"/>
  <c r="G1085" i="14"/>
  <c r="G1083" i="14"/>
  <c r="G1081" i="14"/>
  <c r="G1079" i="14"/>
  <c r="G1077" i="14"/>
  <c r="G1075" i="14"/>
  <c r="G1073" i="14"/>
  <c r="G1071" i="14"/>
  <c r="G1069" i="14"/>
  <c r="G1067" i="14"/>
  <c r="G1065" i="14"/>
  <c r="G1063" i="14"/>
  <c r="G1061" i="14"/>
  <c r="G1059" i="14"/>
  <c r="G1057" i="14"/>
  <c r="G1055" i="14"/>
  <c r="G1053" i="14"/>
  <c r="G1051" i="14"/>
  <c r="G1049" i="14"/>
  <c r="G1047" i="14"/>
  <c r="G1045" i="14"/>
  <c r="G1043" i="14"/>
  <c r="G1041" i="14"/>
  <c r="G1039" i="14"/>
  <c r="G1037" i="14"/>
  <c r="G1035" i="14"/>
  <c r="G1033" i="14"/>
  <c r="G1031" i="14"/>
  <c r="G1029" i="14"/>
  <c r="G1027" i="14"/>
  <c r="G1025" i="14"/>
  <c r="G1023" i="14"/>
  <c r="G1021" i="14"/>
  <c r="G1019" i="14"/>
  <c r="G1017" i="14"/>
  <c r="G1015" i="14"/>
  <c r="G1013" i="14"/>
  <c r="G1011" i="14"/>
  <c r="G1009" i="14"/>
  <c r="G1007" i="14"/>
  <c r="G1005" i="14"/>
  <c r="G1003" i="14"/>
  <c r="G1001" i="14"/>
  <c r="G999" i="14"/>
  <c r="G997" i="14"/>
  <c r="G995" i="14"/>
  <c r="G993" i="14"/>
  <c r="G991" i="14"/>
  <c r="G989" i="14"/>
  <c r="G987" i="14"/>
  <c r="G985" i="14"/>
  <c r="G983" i="14"/>
  <c r="G981" i="14"/>
  <c r="G979" i="14"/>
  <c r="G977" i="14"/>
  <c r="G975" i="14"/>
  <c r="G973" i="14"/>
  <c r="G971" i="14"/>
  <c r="G969" i="14"/>
  <c r="G965" i="14"/>
  <c r="G963" i="14"/>
  <c r="G961" i="14"/>
  <c r="G959" i="14"/>
  <c r="G957" i="14"/>
  <c r="G955" i="14"/>
  <c r="G953" i="14"/>
  <c r="G727" i="14"/>
  <c r="G725" i="14"/>
  <c r="G723" i="14"/>
  <c r="G721" i="14"/>
  <c r="G719" i="14"/>
  <c r="G717" i="14"/>
  <c r="G715" i="14"/>
  <c r="G713" i="14"/>
  <c r="G711" i="14"/>
  <c r="G709" i="14"/>
  <c r="G707" i="14"/>
  <c r="G705" i="14"/>
  <c r="G703" i="14"/>
  <c r="G701" i="14"/>
  <c r="G699" i="14"/>
  <c r="G697" i="14"/>
  <c r="G695" i="14"/>
  <c r="G693" i="14"/>
  <c r="G691" i="14"/>
  <c r="G689" i="14"/>
  <c r="G687" i="14"/>
  <c r="G685" i="14"/>
  <c r="G683" i="14"/>
  <c r="G681" i="14"/>
  <c r="G679" i="14"/>
  <c r="G677" i="14"/>
  <c r="G675" i="14"/>
  <c r="G673" i="14"/>
  <c r="G671" i="14"/>
  <c r="G669" i="14"/>
  <c r="G667" i="14"/>
  <c r="G665" i="14"/>
  <c r="G663" i="14"/>
  <c r="G661" i="14"/>
  <c r="G659" i="14"/>
  <c r="G657" i="14"/>
  <c r="G655" i="14"/>
  <c r="G653" i="14"/>
  <c r="G651" i="14"/>
  <c r="G649" i="14"/>
  <c r="G647" i="14"/>
  <c r="G645" i="14"/>
  <c r="G643" i="14"/>
  <c r="G641" i="14"/>
  <c r="G639" i="14"/>
  <c r="G637" i="14"/>
  <c r="G635" i="14"/>
  <c r="G633" i="14"/>
  <c r="G631" i="14"/>
  <c r="G629" i="14"/>
  <c r="G627" i="14"/>
  <c r="G625" i="14"/>
  <c r="G623" i="14"/>
  <c r="G621" i="14"/>
  <c r="G479" i="14"/>
  <c r="G477" i="14"/>
  <c r="G475" i="14"/>
  <c r="G473" i="14"/>
  <c r="G471" i="14"/>
  <c r="G469" i="14"/>
  <c r="G467" i="14"/>
  <c r="G465" i="14"/>
  <c r="G463" i="14"/>
  <c r="G461" i="14"/>
  <c r="G459" i="14"/>
  <c r="G457" i="14"/>
  <c r="G455" i="14"/>
  <c r="G453" i="14"/>
  <c r="G447" i="14"/>
  <c r="G439" i="14"/>
  <c r="G431" i="14"/>
  <c r="G423" i="14"/>
  <c r="G415" i="14"/>
  <c r="G407" i="14"/>
  <c r="G399" i="14"/>
  <c r="G391" i="14"/>
  <c r="G383" i="14"/>
  <c r="G375" i="14"/>
  <c r="G367" i="14"/>
  <c r="G359" i="14"/>
  <c r="G351" i="14"/>
  <c r="G343" i="14"/>
  <c r="G335" i="14"/>
  <c r="G327" i="14"/>
  <c r="G319" i="14"/>
  <c r="G311" i="14"/>
  <c r="G303" i="14"/>
  <c r="G295" i="14"/>
  <c r="G287" i="14"/>
  <c r="G279" i="14"/>
  <c r="G271" i="14"/>
  <c r="G263" i="14"/>
  <c r="G255" i="14"/>
  <c r="G247" i="14"/>
  <c r="G30" i="14"/>
  <c r="G14" i="14"/>
  <c r="G2496" i="14"/>
  <c r="G2494" i="14"/>
  <c r="G2492" i="14"/>
  <c r="G2490" i="14"/>
  <c r="G2488" i="14"/>
  <c r="G2486" i="14"/>
  <c r="G2484" i="14"/>
  <c r="G2482" i="14"/>
  <c r="G2480" i="14"/>
  <c r="G2478" i="14"/>
  <c r="G2476" i="14"/>
  <c r="G2474" i="14"/>
  <c r="G2472" i="14"/>
  <c r="G2470" i="14"/>
  <c r="G2468" i="14"/>
  <c r="G2466" i="14"/>
  <c r="G2464" i="14"/>
  <c r="G2462" i="14"/>
  <c r="G2460" i="14"/>
  <c r="G2458" i="14"/>
  <c r="G2456" i="14"/>
  <c r="G2454" i="14"/>
  <c r="G2452" i="14"/>
  <c r="G2450" i="14"/>
  <c r="G2448" i="14"/>
  <c r="G2446" i="14"/>
  <c r="G2444" i="14"/>
  <c r="G2442" i="14"/>
  <c r="G2440" i="14"/>
  <c r="G2438" i="14"/>
  <c r="G2436" i="14"/>
  <c r="G2434" i="14"/>
  <c r="G2432" i="14"/>
  <c r="G2430" i="14"/>
  <c r="G2428" i="14"/>
  <c r="G2426" i="14"/>
  <c r="G2424" i="14"/>
  <c r="G2422" i="14"/>
  <c r="G2420" i="14"/>
  <c r="G2418" i="14"/>
  <c r="G2416" i="14"/>
  <c r="G2414" i="14"/>
  <c r="G2412" i="14"/>
  <c r="G2410" i="14"/>
  <c r="G2408" i="14"/>
  <c r="G2406" i="14"/>
  <c r="G2404" i="14"/>
  <c r="G2402" i="14"/>
  <c r="G2400" i="14"/>
  <c r="G2398" i="14"/>
  <c r="G2396" i="14"/>
  <c r="G2394" i="14"/>
  <c r="G2392" i="14"/>
  <c r="G2390" i="14"/>
  <c r="G2388" i="14"/>
  <c r="G2386" i="14"/>
  <c r="G2384" i="14"/>
  <c r="G2382" i="14"/>
  <c r="G2380" i="14"/>
  <c r="G2378" i="14"/>
  <c r="G2376" i="14"/>
  <c r="G2374" i="14"/>
  <c r="G2372" i="14"/>
  <c r="G2370" i="14"/>
  <c r="G2368" i="14"/>
  <c r="G2366" i="14"/>
  <c r="G2364" i="14"/>
  <c r="G2362" i="14"/>
  <c r="G2360" i="14"/>
  <c r="G2358" i="14"/>
  <c r="G2356" i="14"/>
  <c r="G2354" i="14"/>
  <c r="G2352" i="14"/>
  <c r="G2350" i="14"/>
  <c r="G2348" i="14"/>
  <c r="G2346" i="14"/>
  <c r="G2344" i="14"/>
  <c r="G2342" i="14"/>
  <c r="G2340" i="14"/>
  <c r="G2338" i="14"/>
  <c r="G2336" i="14"/>
  <c r="G2334" i="14"/>
  <c r="G2332" i="14"/>
  <c r="G2330" i="14"/>
  <c r="G2328" i="14"/>
  <c r="G2326" i="14"/>
  <c r="G2324" i="14"/>
  <c r="G2322" i="14"/>
  <c r="G2320" i="14"/>
  <c r="G2318" i="14"/>
  <c r="G2316" i="14"/>
  <c r="G2314" i="14"/>
  <c r="G2312" i="14"/>
  <c r="G2310" i="14"/>
  <c r="G2308" i="14"/>
  <c r="G2306" i="14"/>
  <c r="G2304" i="14"/>
  <c r="G2302" i="14"/>
  <c r="G2300" i="14"/>
  <c r="G2298" i="14"/>
  <c r="G2296" i="14"/>
  <c r="G2294" i="14"/>
  <c r="G2292" i="14"/>
  <c r="G2290" i="14"/>
  <c r="G2288" i="14"/>
  <c r="G2286" i="14"/>
  <c r="G2284" i="14"/>
  <c r="G2282" i="14"/>
  <c r="G2280" i="14"/>
  <c r="G2278" i="14"/>
  <c r="G2276" i="14"/>
  <c r="G2274" i="14"/>
  <c r="G2272" i="14"/>
  <c r="G2270" i="14"/>
  <c r="G2268" i="14"/>
  <c r="G2266" i="14"/>
  <c r="G2264" i="14"/>
  <c r="G2262" i="14"/>
  <c r="G2260" i="14"/>
  <c r="G2258" i="14"/>
  <c r="G2256" i="14"/>
  <c r="G2254" i="14"/>
  <c r="G2252" i="14"/>
  <c r="G2250" i="14"/>
  <c r="G2248" i="14"/>
  <c r="G2246" i="14"/>
  <c r="G2244" i="14"/>
  <c r="G2242" i="14"/>
  <c r="G2240" i="14"/>
  <c r="G2238" i="14"/>
  <c r="G2236" i="14"/>
  <c r="G2234" i="14"/>
  <c r="G2232" i="14"/>
  <c r="G2230" i="14"/>
  <c r="G2228" i="14"/>
  <c r="G2226" i="14"/>
  <c r="G2224" i="14"/>
  <c r="G2222" i="14"/>
  <c r="G2220" i="14"/>
  <c r="G2218" i="14"/>
  <c r="G2216" i="14"/>
  <c r="G2214" i="14"/>
  <c r="G2212" i="14"/>
  <c r="G2210" i="14"/>
  <c r="G2208" i="14"/>
  <c r="G2206" i="14"/>
  <c r="G2204" i="14"/>
  <c r="G2202" i="14"/>
  <c r="G2200" i="14"/>
  <c r="G2198" i="14"/>
  <c r="G2196" i="14"/>
  <c r="G2194" i="14"/>
  <c r="G2192" i="14"/>
  <c r="G2190" i="14"/>
  <c r="G2188" i="14"/>
  <c r="G2186" i="14"/>
  <c r="G2184" i="14"/>
  <c r="G2182" i="14"/>
  <c r="G2180" i="14"/>
  <c r="G2178" i="14"/>
  <c r="G2176" i="14"/>
  <c r="G2174" i="14"/>
  <c r="G2172" i="14"/>
  <c r="G2170" i="14"/>
  <c r="G2168" i="14"/>
  <c r="G2166" i="14"/>
  <c r="G2164" i="14"/>
  <c r="G2162" i="14"/>
  <c r="G2160" i="14"/>
  <c r="G2158" i="14"/>
  <c r="G2156" i="14"/>
  <c r="G2154" i="14"/>
  <c r="G2152" i="14"/>
  <c r="G2150" i="14"/>
  <c r="G2148" i="14"/>
  <c r="G2146" i="14"/>
  <c r="G2144" i="14"/>
  <c r="G2142" i="14"/>
  <c r="G2140" i="14"/>
  <c r="G2138" i="14"/>
  <c r="G2136" i="14"/>
  <c r="G2134" i="14"/>
  <c r="G2132" i="14"/>
  <c r="G2130" i="14"/>
  <c r="G2128" i="14"/>
  <c r="G2126" i="14"/>
  <c r="G2124" i="14"/>
  <c r="G2122" i="14"/>
  <c r="G2120" i="14"/>
  <c r="G2118" i="14"/>
  <c r="G2116" i="14"/>
  <c r="G2114" i="14"/>
  <c r="G2112" i="14"/>
  <c r="G2110" i="14"/>
  <c r="G2108" i="14"/>
  <c r="G2106" i="14"/>
  <c r="G2104" i="14"/>
  <c r="G2102" i="14"/>
  <c r="G2100" i="14"/>
  <c r="G2098" i="14"/>
  <c r="G2096" i="14"/>
  <c r="G2094" i="14"/>
  <c r="G2092" i="14"/>
  <c r="G2090" i="14"/>
  <c r="G2088" i="14"/>
  <c r="G2086" i="14"/>
  <c r="G2084" i="14"/>
  <c r="G2082" i="14"/>
  <c r="G2080" i="14"/>
  <c r="G2078" i="14"/>
  <c r="G2076" i="14"/>
  <c r="G2074" i="14"/>
  <c r="G2072" i="14"/>
  <c r="G2070" i="14"/>
  <c r="G2068" i="14"/>
  <c r="G2066" i="14"/>
  <c r="G2064" i="14"/>
  <c r="G2062" i="14"/>
  <c r="G2060" i="14"/>
  <c r="G2058" i="14"/>
  <c r="G2056" i="14"/>
  <c r="G2054" i="14"/>
  <c r="G2052" i="14"/>
  <c r="G2050" i="14"/>
  <c r="G2048" i="14"/>
  <c r="G2046" i="14"/>
  <c r="G2044" i="14"/>
  <c r="G2042" i="14"/>
  <c r="G2040" i="14"/>
  <c r="G2038" i="14"/>
  <c r="G2036" i="14"/>
  <c r="G2034" i="14"/>
  <c r="G2032" i="14"/>
  <c r="G2030" i="14"/>
  <c r="G2028" i="14"/>
  <c r="G2026" i="14"/>
  <c r="G2024" i="14"/>
  <c r="G2022" i="14"/>
  <c r="G2020" i="14"/>
  <c r="G2018" i="14"/>
  <c r="G2016" i="14"/>
  <c r="G2014" i="14"/>
  <c r="G2012" i="14"/>
  <c r="G2010" i="14"/>
  <c r="G2008" i="14"/>
  <c r="G2006" i="14"/>
  <c r="G2004" i="14"/>
  <c r="G2002" i="14"/>
  <c r="G2000" i="14"/>
  <c r="G1998" i="14"/>
  <c r="G1996" i="14"/>
  <c r="G1994" i="14"/>
  <c r="G1992" i="14"/>
  <c r="G1990" i="14"/>
  <c r="G1988" i="14"/>
  <c r="G1986" i="14"/>
  <c r="G1984" i="14"/>
  <c r="G1982" i="14"/>
  <c r="G1980" i="14"/>
  <c r="G1978" i="14"/>
  <c r="G1976" i="14"/>
  <c r="G1974" i="14"/>
  <c r="G1972" i="14"/>
  <c r="G1970" i="14"/>
  <c r="G1968" i="14"/>
  <c r="G1966" i="14"/>
  <c r="G1964" i="14"/>
  <c r="G1962" i="14"/>
  <c r="G1960" i="14"/>
  <c r="G1958" i="14"/>
  <c r="G1956" i="14"/>
  <c r="G1954" i="14"/>
  <c r="G1952" i="14"/>
  <c r="G1950" i="14"/>
  <c r="G1948" i="14"/>
  <c r="G1946" i="14"/>
  <c r="G1944" i="14"/>
  <c r="G1942" i="14"/>
  <c r="G1940" i="14"/>
  <c r="G1938" i="14"/>
  <c r="G1936" i="14"/>
  <c r="G1934" i="14"/>
  <c r="G1932" i="14"/>
  <c r="G1930" i="14"/>
  <c r="G1928" i="14"/>
  <c r="G1926" i="14"/>
  <c r="G1924" i="14"/>
  <c r="G1922" i="14"/>
  <c r="G1920" i="14"/>
  <c r="G1918" i="14"/>
  <c r="G1916" i="14"/>
  <c r="G1914" i="14"/>
  <c r="G1912" i="14"/>
  <c r="G1910" i="14"/>
  <c r="G1908" i="14"/>
  <c r="G1906" i="14"/>
  <c r="G1904" i="14"/>
  <c r="G1902" i="14"/>
  <c r="G1900" i="14"/>
  <c r="G1898" i="14"/>
  <c r="G1896" i="14"/>
  <c r="G1894" i="14"/>
  <c r="G1892" i="14"/>
  <c r="G1890" i="14"/>
  <c r="G1888" i="14"/>
  <c r="G1886" i="14"/>
  <c r="G1884" i="14"/>
  <c r="G1882" i="14"/>
  <c r="G1880" i="14"/>
  <c r="G1878" i="14"/>
  <c r="G1876" i="14"/>
  <c r="G1874" i="14"/>
  <c r="G1872" i="14"/>
  <c r="G1870" i="14"/>
  <c r="G1868" i="14"/>
  <c r="G1866" i="14"/>
  <c r="G1864" i="14"/>
  <c r="G1862" i="14"/>
  <c r="G1860" i="14"/>
  <c r="G1858" i="14"/>
  <c r="G1856" i="14"/>
  <c r="G1854" i="14"/>
  <c r="G1852" i="14"/>
  <c r="G1850" i="14"/>
  <c r="G1848" i="14"/>
  <c r="G1846" i="14"/>
  <c r="G1844" i="14"/>
  <c r="G1842" i="14"/>
  <c r="G1840" i="14"/>
  <c r="G1838" i="14"/>
  <c r="G1836" i="14"/>
  <c r="G1834" i="14"/>
  <c r="G1832" i="14"/>
  <c r="G1830" i="14"/>
  <c r="G1828" i="14"/>
  <c r="G1826" i="14"/>
  <c r="G1824" i="14"/>
  <c r="G1822" i="14"/>
  <c r="G1820" i="14"/>
  <c r="G1818" i="14"/>
  <c r="G1816" i="14"/>
  <c r="G1814" i="14"/>
  <c r="G1812" i="14"/>
  <c r="G1810" i="14"/>
  <c r="G1808" i="14"/>
  <c r="G1806" i="14"/>
  <c r="G1804" i="14"/>
  <c r="G1802" i="14"/>
  <c r="G1800" i="14"/>
  <c r="G1798" i="14"/>
  <c r="G1796" i="14"/>
  <c r="G1794" i="14"/>
  <c r="G1792" i="14"/>
  <c r="G1790" i="14"/>
  <c r="G1788" i="14"/>
  <c r="G1786" i="14"/>
  <c r="G1784" i="14"/>
  <c r="G1782" i="14"/>
  <c r="G1780" i="14"/>
  <c r="G1778" i="14"/>
  <c r="G1776" i="14"/>
  <c r="G1774" i="14"/>
  <c r="G1772" i="14"/>
  <c r="G1770" i="14"/>
  <c r="G1768" i="14"/>
  <c r="G1766" i="14"/>
  <c r="G1764" i="14"/>
  <c r="G1762" i="14"/>
  <c r="G1760" i="14"/>
  <c r="G1758" i="14"/>
  <c r="G1756" i="14"/>
  <c r="G1754" i="14"/>
  <c r="G1752" i="14"/>
  <c r="G1750" i="14"/>
  <c r="G1748" i="14"/>
  <c r="G1746" i="14"/>
  <c r="G1744" i="14"/>
  <c r="G1742" i="14"/>
  <c r="G1740" i="14"/>
  <c r="G1738" i="14"/>
  <c r="G1736" i="14"/>
  <c r="G1734" i="14"/>
  <c r="G1732" i="14"/>
  <c r="G1730" i="14"/>
  <c r="G1728" i="14"/>
  <c r="G1726" i="14"/>
  <c r="G1724" i="14"/>
  <c r="G1722" i="14"/>
  <c r="G1720" i="14"/>
  <c r="G1718" i="14"/>
  <c r="G1716" i="14"/>
  <c r="G1714" i="14"/>
  <c r="G1712" i="14"/>
  <c r="G1710" i="14"/>
  <c r="G1708" i="14"/>
  <c r="G1706" i="14"/>
  <c r="G1704" i="14"/>
  <c r="G1702" i="14"/>
  <c r="G1212" i="14"/>
  <c r="G1701" i="14"/>
  <c r="G1699" i="14"/>
  <c r="G1697" i="14"/>
  <c r="G1695" i="14"/>
  <c r="G1693" i="14"/>
  <c r="G1691" i="14"/>
  <c r="G1689" i="14"/>
  <c r="G1687" i="14"/>
  <c r="G1685" i="14"/>
  <c r="G1683" i="14"/>
  <c r="G1681" i="14"/>
  <c r="G1679" i="14"/>
  <c r="G1677" i="14"/>
  <c r="G1675" i="14"/>
  <c r="G1673" i="14"/>
  <c r="G1671" i="14"/>
  <c r="G1669" i="14"/>
  <c r="G1667" i="14"/>
  <c r="G1665" i="14"/>
  <c r="G1663" i="14"/>
  <c r="G1661" i="14"/>
  <c r="G1659" i="14"/>
  <c r="G1657" i="14"/>
  <c r="G1655" i="14"/>
  <c r="G1653" i="14"/>
  <c r="G1651" i="14"/>
  <c r="G1649" i="14"/>
  <c r="G1647" i="14"/>
  <c r="G1645" i="14"/>
  <c r="G1643" i="14"/>
  <c r="G1641" i="14"/>
  <c r="G1639" i="14"/>
  <c r="G1637" i="14"/>
  <c r="G1635" i="14"/>
  <c r="G1633" i="14"/>
  <c r="G1631" i="14"/>
  <c r="G1629" i="14"/>
  <c r="G1627" i="14"/>
  <c r="G1625" i="14"/>
  <c r="G1623" i="14"/>
  <c r="G1621" i="14"/>
  <c r="G1619" i="14"/>
  <c r="G1617" i="14"/>
  <c r="G1615" i="14"/>
  <c r="G1613" i="14"/>
  <c r="G1611" i="14"/>
  <c r="G1609" i="14"/>
  <c r="G1607" i="14"/>
  <c r="G1605" i="14"/>
  <c r="G1603" i="14"/>
  <c r="G1601" i="14"/>
  <c r="G1599" i="14"/>
  <c r="G1597" i="14"/>
  <c r="G1595" i="14"/>
  <c r="G1593" i="14"/>
  <c r="G1591" i="14"/>
  <c r="G1589" i="14"/>
  <c r="G1587" i="14"/>
  <c r="G1585" i="14"/>
  <c r="G1583" i="14"/>
  <c r="G1581" i="14"/>
  <c r="G1579" i="14"/>
  <c r="G1577" i="14"/>
  <c r="G1575" i="14"/>
  <c r="G1573" i="14"/>
  <c r="G1571" i="14"/>
  <c r="G1569" i="14"/>
  <c r="G1567" i="14"/>
  <c r="G1565" i="14"/>
  <c r="G1563" i="14"/>
  <c r="G1561" i="14"/>
  <c r="G1559" i="14"/>
  <c r="G1557" i="14"/>
  <c r="G1555" i="14"/>
  <c r="G1553" i="14"/>
  <c r="G1551" i="14"/>
  <c r="G1549" i="14"/>
  <c r="G1547" i="14"/>
  <c r="G1545" i="14"/>
  <c r="G1543" i="14"/>
  <c r="G1541" i="14"/>
  <c r="G1539" i="14"/>
  <c r="G1537" i="14"/>
  <c r="G1535" i="14"/>
  <c r="G1533" i="14"/>
  <c r="G1531" i="14"/>
  <c r="G1529" i="14"/>
  <c r="G1527" i="14"/>
  <c r="G1525" i="14"/>
  <c r="G1523" i="14"/>
  <c r="G1521" i="14"/>
  <c r="G1519" i="14"/>
  <c r="G1517" i="14"/>
  <c r="G1515" i="14"/>
  <c r="G1513" i="14"/>
  <c r="G1511" i="14"/>
  <c r="G1509" i="14"/>
  <c r="G1507" i="14"/>
  <c r="G1505" i="14"/>
  <c r="G1503" i="14"/>
  <c r="G1501" i="14"/>
  <c r="G1499" i="14"/>
  <c r="G1497" i="14"/>
  <c r="G1495" i="14"/>
  <c r="G1493" i="14"/>
  <c r="G1491" i="14"/>
  <c r="G1489" i="14"/>
  <c r="G1487" i="14"/>
  <c r="G1485" i="14"/>
  <c r="G1483" i="14"/>
  <c r="G1481" i="14"/>
  <c r="G1479" i="14"/>
  <c r="G1477" i="14"/>
  <c r="G1475" i="14"/>
  <c r="G1473" i="14"/>
  <c r="G1471" i="14"/>
  <c r="G1469" i="14"/>
  <c r="G1467" i="14"/>
  <c r="G1465" i="14"/>
  <c r="G1463" i="14"/>
  <c r="G1461" i="14"/>
  <c r="G1459" i="14"/>
  <c r="G1457" i="14"/>
  <c r="G1455" i="14"/>
  <c r="G1453" i="14"/>
  <c r="G1451" i="14"/>
  <c r="G1449" i="14"/>
  <c r="G1447" i="14"/>
  <c r="G1445" i="14"/>
  <c r="G1443" i="14"/>
  <c r="G1441" i="14"/>
  <c r="G1439" i="14"/>
  <c r="G1437" i="14"/>
  <c r="G1435" i="14"/>
  <c r="G1433" i="14"/>
  <c r="G1431" i="14"/>
  <c r="G1429" i="14"/>
  <c r="G1427" i="14"/>
  <c r="G1425" i="14"/>
  <c r="G1423" i="14"/>
  <c r="G1421" i="14"/>
  <c r="G1419" i="14"/>
  <c r="G1417" i="14"/>
  <c r="G1415" i="14"/>
  <c r="G1413" i="14"/>
  <c r="G1411" i="14"/>
  <c r="G1409" i="14"/>
  <c r="G1407" i="14"/>
  <c r="G1405" i="14"/>
  <c r="G1403" i="14"/>
  <c r="G1401" i="14"/>
  <c r="G1399" i="14"/>
  <c r="G1397" i="14"/>
  <c r="G1395" i="14"/>
  <c r="G1393" i="14"/>
  <c r="G1391" i="14"/>
  <c r="G1389" i="14"/>
  <c r="G1387" i="14"/>
  <c r="G1385" i="14"/>
  <c r="G1383" i="14"/>
  <c r="G1381" i="14"/>
  <c r="G1379" i="14"/>
  <c r="G1377" i="14"/>
  <c r="G1375" i="14"/>
  <c r="G1373" i="14"/>
  <c r="G1371" i="14"/>
  <c r="G1369" i="14"/>
  <c r="G1367" i="14"/>
  <c r="G1365" i="14"/>
  <c r="G1363" i="14"/>
  <c r="G1361" i="14"/>
  <c r="G1359" i="14"/>
  <c r="G1357" i="14"/>
  <c r="G1355" i="14"/>
  <c r="G1353" i="14"/>
  <c r="G1351" i="14"/>
  <c r="G1349" i="14"/>
  <c r="G1347" i="14"/>
  <c r="G1345" i="14"/>
  <c r="G1343" i="14"/>
  <c r="G1341" i="14"/>
  <c r="G1339" i="14"/>
  <c r="G1337" i="14"/>
  <c r="G1335" i="14"/>
  <c r="G1333" i="14"/>
  <c r="G1331" i="14"/>
  <c r="G1329" i="14"/>
  <c r="G1327" i="14"/>
  <c r="G1325" i="14"/>
  <c r="G1323" i="14"/>
  <c r="G1321" i="14"/>
  <c r="G1319" i="14"/>
  <c r="G1317" i="14"/>
  <c r="G1315" i="14"/>
  <c r="G1313" i="14"/>
  <c r="G1311" i="14"/>
  <c r="G1309" i="14"/>
  <c r="G1307" i="14"/>
  <c r="G1305" i="14"/>
  <c r="G1303" i="14"/>
  <c r="G1301" i="14"/>
  <c r="G1299" i="14"/>
  <c r="G1297" i="14"/>
  <c r="G1295" i="14"/>
  <c r="G1293" i="14"/>
  <c r="G1291" i="14"/>
  <c r="G1289" i="14"/>
  <c r="G1287" i="14"/>
  <c r="G1285" i="14"/>
  <c r="G1283" i="14"/>
  <c r="G1281" i="14"/>
  <c r="G1279" i="14"/>
  <c r="G1277" i="14"/>
  <c r="G1275" i="14"/>
  <c r="G1273" i="14"/>
  <c r="G1271" i="14"/>
  <c r="G1269" i="14"/>
  <c r="G1267" i="14"/>
  <c r="G1265" i="14"/>
  <c r="G1263" i="14"/>
  <c r="G1261" i="14"/>
  <c r="G1259" i="14"/>
  <c r="G1257" i="14"/>
  <c r="G1255" i="14"/>
  <c r="G1253" i="14"/>
  <c r="G1251" i="14"/>
  <c r="G1249" i="14"/>
  <c r="G1247" i="14"/>
  <c r="G1245" i="14"/>
  <c r="G1243" i="14"/>
  <c r="G1241" i="14"/>
  <c r="G1239" i="14"/>
  <c r="G1237" i="14"/>
  <c r="G1235" i="14"/>
  <c r="G1233" i="14"/>
  <c r="G1231" i="14"/>
  <c r="G1229" i="14"/>
  <c r="G1227" i="14"/>
  <c r="G1225" i="14"/>
  <c r="G1223" i="14"/>
  <c r="G1221" i="14"/>
  <c r="G1219" i="14"/>
  <c r="G1217" i="14"/>
  <c r="G1215" i="14"/>
  <c r="G1208" i="14"/>
  <c r="G1206" i="14"/>
  <c r="G1204" i="14"/>
  <c r="G1202" i="14"/>
  <c r="G1200" i="14"/>
  <c r="G1198" i="14"/>
  <c r="G1196" i="14"/>
  <c r="G1194" i="14"/>
  <c r="G1192" i="14"/>
  <c r="G1190" i="14"/>
  <c r="G1188" i="14"/>
  <c r="G1186" i="14"/>
  <c r="G1184" i="14"/>
  <c r="G1182" i="14"/>
  <c r="G1180" i="14"/>
  <c r="G1178" i="14"/>
  <c r="G1176" i="14"/>
  <c r="G1174" i="14"/>
  <c r="G1172" i="14"/>
  <c r="G1170" i="14"/>
  <c r="G1168" i="14"/>
  <c r="G1166" i="14"/>
  <c r="G1164" i="14"/>
  <c r="G1162" i="14"/>
  <c r="G1160" i="14"/>
  <c r="G1158" i="14"/>
  <c r="G1156" i="14"/>
  <c r="G1154" i="14"/>
  <c r="G1152" i="14"/>
  <c r="G1150" i="14"/>
  <c r="G1148" i="14"/>
  <c r="G1146" i="14"/>
  <c r="G1144" i="14"/>
  <c r="G1142" i="14"/>
  <c r="G1140" i="14"/>
  <c r="G1138" i="14"/>
  <c r="G1136" i="14"/>
  <c r="G1134" i="14"/>
  <c r="G1132" i="14"/>
  <c r="G1130" i="14"/>
  <c r="G1128" i="14"/>
  <c r="G1126" i="14"/>
  <c r="G1124" i="14"/>
  <c r="G1122" i="14"/>
  <c r="G1120" i="14"/>
  <c r="G1118" i="14"/>
  <c r="G1116" i="14"/>
  <c r="G1114" i="14"/>
  <c r="G1112" i="14"/>
  <c r="G1110" i="14"/>
  <c r="G1108" i="14"/>
  <c r="G1106" i="14"/>
  <c r="G1104" i="14"/>
  <c r="G1102" i="14"/>
  <c r="G1100" i="14"/>
  <c r="G1098" i="14"/>
  <c r="G1096" i="14"/>
  <c r="G1094" i="14"/>
  <c r="G1092" i="14"/>
  <c r="G1090" i="14"/>
  <c r="G1088" i="14"/>
  <c r="G1086" i="14"/>
  <c r="G1084" i="14"/>
  <c r="G1082" i="14"/>
  <c r="G1080" i="14"/>
  <c r="G1078" i="14"/>
  <c r="G1076" i="14"/>
  <c r="G1074" i="14"/>
  <c r="G1072" i="14"/>
  <c r="G1070" i="14"/>
  <c r="G1068" i="14"/>
  <c r="G1066" i="14"/>
  <c r="G1064" i="14"/>
  <c r="G1062" i="14"/>
  <c r="G1060" i="14"/>
  <c r="G1058" i="14"/>
  <c r="G1056" i="14"/>
  <c r="G1054" i="14"/>
  <c r="G1052" i="14"/>
  <c r="G1050" i="14"/>
  <c r="G1048" i="14"/>
  <c r="G1046" i="14"/>
  <c r="G1044" i="14"/>
  <c r="G1042" i="14"/>
  <c r="G1040" i="14"/>
  <c r="G1038" i="14"/>
  <c r="G1036" i="14"/>
  <c r="G1034" i="14"/>
  <c r="G1032" i="14"/>
  <c r="G1030" i="14"/>
  <c r="G1028" i="14"/>
  <c r="G1026" i="14"/>
  <c r="G1024" i="14"/>
  <c r="G1022" i="14"/>
  <c r="G1020" i="14"/>
  <c r="G1018" i="14"/>
  <c r="G1016" i="14"/>
  <c r="G1014" i="14"/>
  <c r="G1012" i="14"/>
  <c r="G1010" i="14"/>
  <c r="G1008" i="14"/>
  <c r="G1006" i="14"/>
  <c r="G1004" i="14"/>
  <c r="G1002" i="14"/>
  <c r="G1000" i="14"/>
  <c r="G998" i="14"/>
  <c r="G996" i="14"/>
  <c r="G994" i="14"/>
  <c r="G992" i="14"/>
  <c r="G990" i="14"/>
  <c r="G988" i="14"/>
  <c r="G986" i="14"/>
  <c r="G984" i="14"/>
  <c r="G982" i="14"/>
  <c r="G980" i="14"/>
  <c r="G978" i="14"/>
  <c r="G976" i="14"/>
  <c r="G974" i="14"/>
  <c r="G972" i="14"/>
  <c r="G970" i="14"/>
  <c r="G968" i="14"/>
  <c r="G451" i="14"/>
  <c r="G449" i="14"/>
  <c r="G441" i="14"/>
  <c r="G433" i="14"/>
  <c r="G425" i="14"/>
  <c r="G417" i="14"/>
  <c r="G409" i="14"/>
  <c r="G401" i="14"/>
  <c r="G393" i="14"/>
  <c r="G385" i="14"/>
  <c r="G377" i="14"/>
  <c r="G369" i="14"/>
  <c r="G361" i="14"/>
  <c r="G353" i="14"/>
  <c r="G345" i="14"/>
  <c r="G337" i="14"/>
  <c r="G329" i="14"/>
  <c r="G321" i="14"/>
  <c r="G313" i="14"/>
  <c r="G305" i="14"/>
  <c r="G297" i="14"/>
  <c r="G289" i="14"/>
  <c r="G281" i="14"/>
  <c r="G273" i="14"/>
  <c r="G265" i="14"/>
  <c r="G257" i="14"/>
  <c r="G249" i="14"/>
  <c r="G241" i="14"/>
  <c r="G111" i="14"/>
  <c r="G107" i="14"/>
  <c r="G103" i="14"/>
  <c r="G99" i="14"/>
  <c r="G95" i="14"/>
  <c r="G91" i="14"/>
  <c r="G87" i="14"/>
  <c r="G83" i="14"/>
  <c r="G79" i="14"/>
  <c r="G75" i="14"/>
  <c r="G71" i="14"/>
  <c r="G67" i="14"/>
  <c r="G63" i="14"/>
  <c r="G59" i="14"/>
  <c r="G20" i="14"/>
  <c r="G16" i="14"/>
  <c r="G26" i="14"/>
  <c r="G454" i="14"/>
  <c r="G452" i="14"/>
  <c r="G450" i="14"/>
  <c r="G24" i="14"/>
  <c r="G448" i="14"/>
  <c r="G446" i="14"/>
  <c r="G444" i="14"/>
  <c r="G442" i="14"/>
  <c r="G440" i="14"/>
  <c r="G438" i="14"/>
  <c r="G436" i="14"/>
  <c r="G434" i="14"/>
  <c r="G432" i="14"/>
  <c r="G430" i="14"/>
  <c r="G428" i="14"/>
  <c r="G426" i="14"/>
  <c r="G424" i="14"/>
  <c r="G422" i="14"/>
  <c r="G420" i="14"/>
  <c r="G418" i="14"/>
  <c r="G416" i="14"/>
  <c r="G414" i="14"/>
  <c r="G412" i="14"/>
  <c r="G410" i="14"/>
  <c r="G408" i="14"/>
  <c r="G406" i="14"/>
  <c r="G404" i="14"/>
  <c r="G402" i="14"/>
  <c r="G400" i="14"/>
  <c r="G398" i="14"/>
  <c r="G396" i="14"/>
  <c r="G394" i="14"/>
  <c r="G392" i="14"/>
  <c r="G390" i="14"/>
  <c r="G388" i="14"/>
  <c r="G386" i="14"/>
  <c r="G384" i="14"/>
  <c r="G382" i="14"/>
  <c r="G380" i="14"/>
  <c r="G378" i="14"/>
  <c r="G376" i="14"/>
  <c r="G374" i="14"/>
  <c r="G372" i="14"/>
  <c r="G370" i="14"/>
  <c r="G368" i="14"/>
  <c r="G366" i="14"/>
  <c r="G364" i="14"/>
  <c r="G362" i="14"/>
  <c r="G360" i="14"/>
  <c r="G358" i="14"/>
  <c r="G356" i="14"/>
  <c r="G354" i="14"/>
  <c r="G352" i="14"/>
  <c r="G350" i="14"/>
  <c r="G348" i="14"/>
  <c r="G346" i="14"/>
  <c r="G344" i="14"/>
  <c r="G342" i="14"/>
  <c r="G340" i="14"/>
  <c r="G338" i="14"/>
  <c r="G336" i="14"/>
  <c r="G334" i="14"/>
  <c r="G332" i="14"/>
  <c r="G330" i="14"/>
  <c r="G328" i="14"/>
  <c r="G326" i="14"/>
  <c r="G324" i="14"/>
  <c r="G322" i="14"/>
  <c r="G320" i="14"/>
  <c r="G318" i="14"/>
  <c r="G316" i="14"/>
  <c r="G314" i="14"/>
  <c r="G312" i="14"/>
  <c r="G310" i="14"/>
  <c r="G308" i="14"/>
  <c r="G306" i="14"/>
  <c r="G304" i="14"/>
  <c r="G302" i="14"/>
  <c r="G300" i="14"/>
  <c r="G298" i="14"/>
  <c r="G296" i="14"/>
  <c r="G294" i="14"/>
  <c r="G292" i="14"/>
  <c r="G290" i="14"/>
  <c r="G288" i="14"/>
  <c r="G286" i="14"/>
  <c r="G284" i="14"/>
  <c r="G282" i="14"/>
  <c r="G280" i="14"/>
  <c r="G278" i="14"/>
  <c r="G276" i="14"/>
  <c r="G274" i="14"/>
  <c r="G272" i="14"/>
  <c r="G270" i="14"/>
  <c r="G268" i="14"/>
  <c r="G266" i="14"/>
  <c r="G264" i="14"/>
  <c r="G262" i="14"/>
  <c r="G260" i="14"/>
  <c r="G258" i="14"/>
  <c r="G256" i="14"/>
  <c r="G254" i="14"/>
  <c r="G252" i="14"/>
  <c r="G250" i="14"/>
  <c r="G248" i="14"/>
  <c r="G246" i="14"/>
  <c r="G244" i="14"/>
  <c r="G242" i="14"/>
  <c r="G240" i="14"/>
  <c r="G22" i="14"/>
  <c r="G112" i="14"/>
  <c r="G110" i="14"/>
  <c r="G108" i="14"/>
  <c r="G106" i="14"/>
  <c r="G104" i="14"/>
  <c r="G102" i="14"/>
  <c r="G100" i="14"/>
  <c r="G98" i="14"/>
  <c r="G96" i="14"/>
  <c r="G94" i="14"/>
  <c r="G92" i="14"/>
  <c r="G90" i="14"/>
  <c r="G88" i="14"/>
  <c r="G86" i="14"/>
  <c r="G84" i="14"/>
  <c r="G82" i="14"/>
  <c r="G80" i="14"/>
  <c r="G78" i="14"/>
  <c r="G76" i="14"/>
  <c r="G74" i="14"/>
  <c r="G72" i="14"/>
  <c r="G70" i="14"/>
  <c r="G68" i="14"/>
  <c r="G66" i="14"/>
  <c r="G64" i="14"/>
  <c r="G62" i="14"/>
  <c r="G60" i="14"/>
  <c r="G58" i="14"/>
  <c r="G1214" i="14"/>
  <c r="G1210" i="14"/>
  <c r="G1616" i="14"/>
  <c r="G1614" i="14"/>
  <c r="G1612" i="14"/>
  <c r="G1610" i="14"/>
  <c r="G1608" i="14"/>
  <c r="G1606" i="14"/>
  <c r="G1604" i="14"/>
  <c r="G1602" i="14"/>
  <c r="G1600" i="14"/>
  <c r="G1598" i="14"/>
  <c r="G1596" i="14"/>
  <c r="G1594" i="14"/>
  <c r="G1592" i="14"/>
  <c r="G1590" i="14"/>
  <c r="G1588" i="14"/>
  <c r="G1586" i="14"/>
  <c r="G1584" i="14"/>
  <c r="G1582" i="14"/>
  <c r="G1580" i="14"/>
  <c r="G1578" i="14"/>
  <c r="G1576" i="14"/>
  <c r="G1574" i="14"/>
  <c r="G1572" i="14"/>
  <c r="G1570" i="14"/>
  <c r="G1568" i="14"/>
  <c r="G1566" i="14"/>
  <c r="G1564" i="14"/>
  <c r="G1562" i="14"/>
  <c r="G1560" i="14"/>
  <c r="G1558" i="14"/>
  <c r="G1556" i="14"/>
  <c r="G1554" i="14"/>
  <c r="G1552" i="14"/>
  <c r="G1550" i="14"/>
  <c r="G1548" i="14"/>
  <c r="G1546" i="14"/>
  <c r="G1544" i="14"/>
  <c r="G1542" i="14"/>
  <c r="G1540" i="14"/>
  <c r="G1538" i="14"/>
  <c r="G1536" i="14"/>
  <c r="G1534" i="14"/>
  <c r="G1532" i="14"/>
  <c r="G1530" i="14"/>
  <c r="G1528" i="14"/>
  <c r="G1526" i="14"/>
  <c r="G1524" i="14"/>
  <c r="G1522" i="14"/>
  <c r="G1520" i="14"/>
  <c r="G1518" i="14"/>
  <c r="G1516" i="14"/>
  <c r="G1514" i="14"/>
  <c r="G1512" i="14"/>
  <c r="G1510" i="14"/>
  <c r="G1508" i="14"/>
  <c r="G1506" i="14"/>
  <c r="G1504" i="14"/>
  <c r="G1502" i="14"/>
  <c r="G1500" i="14"/>
  <c r="G1498" i="14"/>
  <c r="G1496" i="14"/>
  <c r="G1494" i="14"/>
  <c r="G1492" i="14"/>
  <c r="G1490" i="14"/>
  <c r="G1488" i="14"/>
  <c r="G1486" i="14"/>
  <c r="G1484" i="14"/>
  <c r="G1482" i="14"/>
  <c r="G1480" i="14"/>
  <c r="G1478" i="14"/>
  <c r="G1476" i="14"/>
  <c r="G1474" i="14"/>
  <c r="G1472" i="14"/>
  <c r="G1470" i="14"/>
  <c r="G1468" i="14"/>
  <c r="G1466" i="14"/>
  <c r="G1464" i="14"/>
  <c r="G1462" i="14"/>
  <c r="G1460" i="14"/>
  <c r="G1458" i="14"/>
  <c r="G1456" i="14"/>
  <c r="G1454" i="14"/>
  <c r="G1452" i="14"/>
  <c r="G1450" i="14"/>
  <c r="G1448" i="14"/>
  <c r="G1446" i="14"/>
  <c r="G1444" i="14"/>
  <c r="G1442" i="14"/>
  <c r="G1440" i="14"/>
  <c r="G1438" i="14"/>
  <c r="G1436" i="14"/>
  <c r="G1434" i="14"/>
  <c r="G1432" i="14"/>
  <c r="G1430" i="14"/>
  <c r="G1428" i="14"/>
  <c r="G1426" i="14"/>
  <c r="G1424" i="14"/>
  <c r="G1422" i="14"/>
  <c r="G1420" i="14"/>
  <c r="G1418" i="14"/>
  <c r="G1416" i="14"/>
  <c r="G1414" i="14"/>
  <c r="G1412" i="14"/>
  <c r="G1410" i="14"/>
  <c r="G1408" i="14"/>
  <c r="G1406" i="14"/>
  <c r="G1404" i="14"/>
  <c r="G1402" i="14"/>
  <c r="G1400" i="14"/>
  <c r="G1398" i="14"/>
  <c r="G1396" i="14"/>
  <c r="G1394" i="14"/>
  <c r="G1392" i="14"/>
  <c r="G1390" i="14"/>
  <c r="G1388" i="14"/>
  <c r="G1386" i="14"/>
  <c r="G1384" i="14"/>
  <c r="G1382" i="14"/>
  <c r="G1380" i="14"/>
  <c r="G1378" i="14"/>
  <c r="G1376" i="14"/>
  <c r="G1374" i="14"/>
  <c r="G1372" i="14"/>
  <c r="G1370" i="14"/>
  <c r="G1368" i="14"/>
  <c r="G1366" i="14"/>
  <c r="G1364" i="14"/>
  <c r="G1362" i="14"/>
  <c r="G1360" i="14"/>
  <c r="G1358" i="14"/>
  <c r="G1356" i="14"/>
  <c r="G1354" i="14"/>
  <c r="G1352" i="14"/>
  <c r="G1350" i="14"/>
  <c r="G1348" i="14"/>
  <c r="G1346" i="14"/>
  <c r="G1344" i="14"/>
  <c r="G1342" i="14"/>
  <c r="G1340" i="14"/>
  <c r="G1338" i="14"/>
  <c r="G1336" i="14"/>
  <c r="G1334" i="14"/>
  <c r="G1332" i="14"/>
  <c r="G1330" i="14"/>
  <c r="G1328" i="14"/>
  <c r="G1326" i="14"/>
  <c r="G1324" i="14"/>
  <c r="G1322" i="14"/>
  <c r="G1320" i="14"/>
  <c r="G1318" i="14"/>
  <c r="G1316" i="14"/>
  <c r="G1314" i="14"/>
  <c r="G1312" i="14"/>
  <c r="G1310" i="14"/>
  <c r="G1308" i="14"/>
  <c r="G1306" i="14"/>
  <c r="G1304" i="14"/>
  <c r="G1302" i="14"/>
  <c r="G1300" i="14"/>
  <c r="G1298" i="14"/>
  <c r="G1296" i="14"/>
  <c r="G1294" i="14"/>
  <c r="G1292" i="14"/>
  <c r="G1290" i="14"/>
  <c r="G1288" i="14"/>
  <c r="G1286" i="14"/>
  <c r="G1284" i="14"/>
  <c r="G1282" i="14"/>
  <c r="G1280" i="14"/>
  <c r="G1278" i="14"/>
  <c r="G1276" i="14"/>
  <c r="G1274" i="14"/>
  <c r="G1272" i="14"/>
  <c r="G1270" i="14"/>
  <c r="G1268" i="14"/>
  <c r="G1266" i="14"/>
  <c r="G1264" i="14"/>
  <c r="G1262" i="14"/>
  <c r="G1260" i="14"/>
  <c r="G1258" i="14"/>
  <c r="G1256" i="14"/>
  <c r="G1254" i="14"/>
  <c r="G1252" i="14"/>
  <c r="G1250" i="14"/>
  <c r="G1248" i="14"/>
  <c r="G1246" i="14"/>
  <c r="G1244" i="14"/>
  <c r="G1242" i="14"/>
  <c r="G1240" i="14"/>
  <c r="G1238" i="14"/>
  <c r="G1236" i="14"/>
  <c r="G1234" i="14"/>
  <c r="G1232" i="14"/>
  <c r="G1230" i="14"/>
  <c r="G1228" i="14"/>
  <c r="G1226" i="14"/>
  <c r="G1224" i="14"/>
  <c r="G1222" i="14"/>
  <c r="G1220" i="14"/>
  <c r="G1218" i="14"/>
  <c r="G1216" i="14"/>
  <c r="G887" i="14"/>
  <c r="G883" i="14"/>
  <c r="G879" i="14"/>
  <c r="G875" i="14"/>
  <c r="G871" i="14"/>
  <c r="G867" i="14"/>
  <c r="G863" i="14"/>
  <c r="G859" i="14"/>
  <c r="G855" i="14"/>
  <c r="G851" i="14"/>
  <c r="G847" i="14"/>
  <c r="G843" i="14"/>
  <c r="G839" i="14"/>
  <c r="G835" i="14"/>
  <c r="G831" i="14"/>
  <c r="G827" i="14"/>
  <c r="G823" i="14"/>
  <c r="G819" i="14"/>
  <c r="G815" i="14"/>
  <c r="G811" i="14"/>
  <c r="G807" i="14"/>
  <c r="G803" i="14"/>
  <c r="G799" i="14"/>
  <c r="G795" i="14"/>
  <c r="G791" i="14"/>
  <c r="G787" i="14"/>
  <c r="G783" i="14"/>
  <c r="G779" i="14"/>
  <c r="G775" i="14"/>
  <c r="G771" i="14"/>
  <c r="G767" i="14"/>
  <c r="G763" i="14"/>
  <c r="G759" i="14"/>
  <c r="G755" i="14"/>
  <c r="G751" i="14"/>
  <c r="G747" i="14"/>
  <c r="G743" i="14"/>
  <c r="G739" i="14"/>
  <c r="G735" i="14"/>
  <c r="G731" i="14"/>
  <c r="G619" i="14"/>
  <c r="G615" i="14"/>
  <c r="G611" i="14"/>
  <c r="G607" i="14"/>
  <c r="G603" i="14"/>
  <c r="G599" i="14"/>
  <c r="G595" i="14"/>
  <c r="G591" i="14"/>
  <c r="G587" i="14"/>
  <c r="G583" i="14"/>
  <c r="G579" i="14"/>
  <c r="G575" i="14"/>
  <c r="G571" i="14"/>
  <c r="G567" i="14"/>
  <c r="G563" i="14"/>
  <c r="G559" i="14"/>
  <c r="G555" i="14"/>
  <c r="G551" i="14"/>
  <c r="G547" i="14"/>
  <c r="G543" i="14"/>
  <c r="G539" i="14"/>
  <c r="G535" i="14"/>
  <c r="G531" i="14"/>
  <c r="G527" i="14"/>
  <c r="G523" i="14"/>
  <c r="G519" i="14"/>
  <c r="G515" i="14"/>
  <c r="G511" i="14"/>
  <c r="G507" i="14"/>
  <c r="G503" i="14"/>
  <c r="G445" i="14"/>
  <c r="G437" i="14"/>
  <c r="G429" i="14"/>
  <c r="G421" i="14"/>
  <c r="G413" i="14"/>
  <c r="G405" i="14"/>
  <c r="G397" i="14"/>
  <c r="G389" i="14"/>
  <c r="G381" i="14"/>
  <c r="G373" i="14"/>
  <c r="G365" i="14"/>
  <c r="G357" i="14"/>
  <c r="G349" i="14"/>
  <c r="G341" i="14"/>
  <c r="G333" i="14"/>
  <c r="G325" i="14"/>
  <c r="G317" i="14"/>
  <c r="G309" i="14"/>
  <c r="G301" i="14"/>
  <c r="G293" i="14"/>
  <c r="G285" i="14"/>
  <c r="G277" i="14"/>
  <c r="G269" i="14"/>
  <c r="G261" i="14"/>
  <c r="G253" i="14"/>
  <c r="G245" i="14"/>
  <c r="G18" i="14"/>
  <c r="G238" i="14"/>
  <c r="G236" i="14"/>
  <c r="G234" i="14"/>
  <c r="G232" i="14"/>
  <c r="G230" i="14"/>
  <c r="G228" i="14"/>
  <c r="G226" i="14"/>
  <c r="G224" i="14"/>
  <c r="G222" i="14"/>
  <c r="G220" i="14"/>
  <c r="G218" i="14"/>
  <c r="G216" i="14"/>
  <c r="G214" i="14"/>
  <c r="G212" i="14"/>
  <c r="G210" i="14"/>
  <c r="G208" i="14"/>
  <c r="G206" i="14"/>
  <c r="G204" i="14"/>
  <c r="G202" i="14"/>
  <c r="G200" i="14"/>
  <c r="G198" i="14"/>
  <c r="G196" i="14"/>
  <c r="G194" i="14"/>
  <c r="G192" i="14"/>
  <c r="G190" i="14"/>
  <c r="G188" i="14"/>
  <c r="G186" i="14"/>
  <c r="G184" i="14"/>
  <c r="G182" i="14"/>
  <c r="G180" i="14"/>
  <c r="G178" i="14"/>
  <c r="G176" i="14"/>
  <c r="G174" i="14"/>
  <c r="G172" i="14"/>
  <c r="G170" i="14"/>
  <c r="G168" i="14"/>
  <c r="G166" i="14"/>
  <c r="G164" i="14"/>
  <c r="G162" i="14"/>
  <c r="G160" i="14"/>
  <c r="G158" i="14"/>
  <c r="G156" i="14"/>
  <c r="G154" i="14"/>
  <c r="G152" i="14"/>
  <c r="G150" i="14"/>
  <c r="G148" i="14"/>
  <c r="G146" i="14"/>
  <c r="G144" i="14"/>
  <c r="G142" i="14"/>
  <c r="G140" i="14"/>
  <c r="G138" i="14"/>
  <c r="G136" i="14"/>
  <c r="G134" i="14"/>
  <c r="G132" i="14"/>
  <c r="G130" i="14"/>
  <c r="G128" i="14"/>
  <c r="G126" i="14"/>
  <c r="G124" i="14"/>
  <c r="G122" i="14"/>
  <c r="G120" i="14"/>
  <c r="G118" i="14"/>
  <c r="G116" i="14"/>
  <c r="G114" i="14"/>
  <c r="G57" i="14"/>
  <c r="G55" i="14"/>
  <c r="G53" i="14"/>
  <c r="G51" i="14"/>
  <c r="G49" i="14"/>
  <c r="G47" i="14"/>
  <c r="G45" i="14"/>
  <c r="G43" i="14"/>
  <c r="G41" i="14"/>
  <c r="G39" i="14"/>
  <c r="G37" i="14"/>
  <c r="G35" i="14"/>
  <c r="G33" i="14"/>
  <c r="G31" i="14"/>
  <c r="G12" i="14"/>
  <c r="G29" i="14"/>
  <c r="G27" i="14"/>
  <c r="G25" i="14"/>
  <c r="G23" i="14"/>
  <c r="G21" i="14"/>
  <c r="G19" i="14"/>
  <c r="G17" i="14"/>
  <c r="G15" i="14"/>
  <c r="G13" i="14"/>
  <c r="G10" i="14"/>
  <c r="G8" i="14"/>
  <c r="G6" i="14"/>
  <c r="G4" i="14"/>
  <c r="G11" i="14"/>
  <c r="G9" i="14"/>
  <c r="G7" i="14"/>
  <c r="G5" i="14"/>
  <c r="F3" i="14"/>
  <c r="D3" i="14" l="1"/>
  <c r="C3" i="14"/>
  <c r="A3" i="14"/>
  <c r="E3" i="14" l="1"/>
  <c r="A2" i="14" l="1"/>
  <c r="G3" i="14" l="1"/>
</calcChain>
</file>

<file path=xl/sharedStrings.xml><?xml version="1.0" encoding="utf-8"?>
<sst xmlns="http://schemas.openxmlformats.org/spreadsheetml/2006/main" count="30" uniqueCount="29">
  <si>
    <t>Date</t>
  </si>
  <si>
    <t>SH3</t>
  </si>
  <si>
    <t>SH1-1</t>
  </si>
  <si>
    <t>2-FTA-TT-010.AG2@GALLION2</t>
  </si>
  <si>
    <t>2-FTA-TT-012.AG2@GALLION2</t>
  </si>
  <si>
    <t>2-FTA-TT-014.AG2@GALLION2</t>
  </si>
  <si>
    <t>2-FTA-TT-016.AG2@GALLION2</t>
  </si>
  <si>
    <t>Eco interne</t>
  </si>
  <si>
    <t>Eco externe</t>
  </si>
  <si>
    <t>Eau A</t>
  </si>
  <si>
    <t>Fumée A</t>
  </si>
  <si>
    <t>Eau B</t>
  </si>
  <si>
    <t>Fumée B</t>
  </si>
  <si>
    <t>2-FSR-TT-054_CALC.AG2@GALLION2</t>
  </si>
  <si>
    <t>2-FSR-TT-010.AG2@GALLION2</t>
  </si>
  <si>
    <t>2-FSR-TT-012.AG2@GALLION2</t>
  </si>
  <si>
    <t>2-FSR-TT-004.AG2@GALLION2</t>
  </si>
  <si>
    <t>2-FSR-TT-008.AG2@GALLION2</t>
  </si>
  <si>
    <t>DTA</t>
  </si>
  <si>
    <t xml:space="preserve">DTB </t>
  </si>
  <si>
    <t>DTLM</t>
  </si>
  <si>
    <t>2-FSR-TT-017.AG2@GALLION2</t>
  </si>
  <si>
    <t>KS (KW/K)</t>
  </si>
  <si>
    <t>Q (MW)</t>
  </si>
  <si>
    <t>2-FSR-PT-026.AG2@GALLION2</t>
  </si>
  <si>
    <t>2-FFU-TT-001.AG2@GALLION2</t>
  </si>
  <si>
    <t>Temperatures SH3 (°C</t>
  </si>
  <si>
    <t xml:space="preserve">Débit eau alimentation </t>
  </si>
  <si>
    <t>Pression Ballon (bar°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</si>
</sst>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d/m/yy\ h:mm;@"/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0" applyNumberFormat="0" applyFill="0" applyBorder="0" applyAlignment="0" applyProtection="0"/>
    <xf numFmtId="43" fontId="3" fillId="0" borderId="0" applyFont="0" applyFill="0" applyBorder="0" applyAlignment="0" applyProtection="0"/>
    <xf numFmtId="0" fontId="4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66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64" fontId="0" fillId="0" borderId="0" xfId="0" applyNumberFormat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wrapText="1"/>
    </xf>
    <xf numFmtId="164" fontId="0" fillId="0" borderId="0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14" fontId="1" fillId="0" borderId="0" xfId="0" applyNumberFormat="1" applyFont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wrapText="1"/>
    </xf>
    <xf numFmtId="164" fontId="1" fillId="0" borderId="1" xfId="0" applyNumberFormat="1" applyFont="1" applyBorder="1" applyAlignment="1">
      <alignment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0" fillId="3" borderId="8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0" xfId="0"/>
    <xf numFmtId="164" fontId="0" fillId="0" borderId="0" xfId="0" applyNumberFormat="1" applyFill="1" applyBorder="1"/>
    <xf numFmtId="0" fontId="0" fillId="0" borderId="0" xfId="0" applyAlignment="1">
      <alignment horizontal="center"/>
    </xf>
    <xf numFmtId="165" fontId="0" fillId="3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164" fontId="0" fillId="0" borderId="1" xfId="0" applyNumberFormat="1" applyFill="1" applyBorder="1" applyAlignment="1">
      <alignment horizontal="center" vertical="center"/>
    </xf>
    <xf numFmtId="0" fontId="0" fillId="4" borderId="0" xfId="0" applyFill="1"/>
    <xf numFmtId="164" fontId="0" fillId="0" borderId="0" xfId="0" applyNumberFormat="1" applyFill="1" applyBorder="1" applyAlignment="1"/>
    <xf numFmtId="0" fontId="0" fillId="3" borderId="1" xfId="0" applyFill="1" applyBorder="1" applyAlignment="1">
      <alignment horizontal="center" vertical="center"/>
    </xf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14" fontId="1" fillId="0" borderId="0" xfId="0" applyNumberFormat="1" applyFont="1" applyAlignment="1">
      <alignment wrapText="1"/>
    </xf>
    <xf numFmtId="165" fontId="0" fillId="3" borderId="1" xfId="0" applyNumberFormat="1" applyFill="1" applyBorder="1" applyAlignment="1">
      <alignment horizontal="center" vertical="center"/>
    </xf>
    <xf numFmtId="0" fontId="0" fillId="4" borderId="0" xfId="0" applyFill="1" applyAlignment="1">
      <alignment wrapText="1"/>
    </xf>
    <xf numFmtId="14" fontId="1" fillId="4" borderId="0" xfId="0" applyNumberFormat="1" applyFont="1" applyFill="1" applyAlignment="1">
      <alignment wrapText="1"/>
    </xf>
    <xf numFmtId="14" fontId="0" fillId="4" borderId="0" xfId="0" applyNumberFormat="1" applyFill="1" applyAlignment="1">
      <alignment wrapText="1"/>
    </xf>
    <xf numFmtId="0" fontId="0" fillId="5" borderId="0" xfId="0" applyFill="1"/>
    <xf numFmtId="14" fontId="1" fillId="5" borderId="0" xfId="0" applyNumberFormat="1" applyFont="1" applyFill="1" applyAlignment="1">
      <alignment wrapText="1"/>
    </xf>
    <xf numFmtId="14" fontId="0" fillId="5" borderId="0" xfId="0" applyNumberFormat="1" applyFill="1" applyAlignment="1">
      <alignment wrapText="1"/>
    </xf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0" fontId="0" fillId="4" borderId="0" xfId="0" applyFill="1"/>
    <xf numFmtId="164" fontId="0" fillId="0" borderId="1" xfId="0" quotePrefix="1" applyNumberFormat="1" applyBorder="1" applyAlignment="1">
      <alignment wrapText="1"/>
    </xf>
    <xf numFmtId="0" fontId="2" fillId="2" borderId="2" xfId="1" applyNumberFormat="1" applyFill="1" applyBorder="1" applyAlignment="1">
      <alignment horizontal="center" vertical="center" wrapText="1"/>
    </xf>
    <xf numFmtId="0" fontId="2" fillId="3" borderId="2" xfId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0" xfId="0" applyFill="1" applyAlignment="1">
      <alignment horizontal="center" wrapText="1"/>
    </xf>
    <xf numFmtId="164" fontId="0" fillId="0" borderId="10" xfId="0" quotePrefix="1" applyNumberFormat="1" applyBorder="1" applyAlignment="1">
      <alignment wrapText="1"/>
    </xf>
    <xf numFmtId="0" fontId="1" fillId="2" borderId="10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164" fontId="0" fillId="0" borderId="0" xfId="0" quotePrefix="1" applyNumberFormat="1" applyFill="1" applyBorder="1" applyAlignment="1">
      <alignment wrapText="1"/>
    </xf>
    <xf numFmtId="0" fontId="1" fillId="0" borderId="0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wrapText="1"/>
    </xf>
    <xf numFmtId="0" fontId="0" fillId="2" borderId="5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</cellXfs>
  <cellStyles count="6">
    <cellStyle name="Lien hypertexte" xfId="1" builtinId="8"/>
    <cellStyle name="Milliers 2" xfId="2" xr:uid="{00000000-0005-0000-0000-000030000000}"/>
    <cellStyle name="Milliers 2 2" xfId="5" xr:uid="{00000000-0005-0000-0000-000033000000}"/>
    <cellStyle name="Milliers 2 3" xfId="4" xr:uid="{00000000-0005-0000-0000-000032000000}"/>
    <cellStyle name="Normal" xfId="0" builtinId="0"/>
    <cellStyle name="Normal 2" xfId="3" xr:uid="{00000000-0005-0000-0000-000031000000}"/>
  </cellStyles>
  <dxfs count="0"/>
  <tableStyles count="0" defaultTableStyle="TableStyleMedium2" defaultPivotStyle="PivotStyleLight16"/>
  <colors>
    <mruColors>
      <color rgb="FF66CCFF"/>
      <color rgb="FF99FFCC"/>
      <color rgb="FFFFCC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des KS (débit eau)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6682654864220401E-2"/>
          <c:y val="0.15551357549197725"/>
          <c:w val="0.73891561594016431"/>
          <c:h val="0.66669483923642203"/>
        </c:manualLayout>
      </c:layout>
      <c:scatterChart>
        <c:scatterStyle val="lineMarker"/>
        <c:varyColors val="0"/>
        <c:ser>
          <c:idx val="1"/>
          <c:order val="0"/>
          <c:tx>
            <c:strRef>
              <c:f>Resultats_echangeurs_alim!$B$1</c:f>
              <c:strCache>
                <c:ptCount val="1"/>
                <c:pt idx="0">
                  <c:v>SH3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3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[0]!date_échangeur_alim</c:f>
              <c:numCache>
                <c:formatCode>d/m/yy\ h:mm;@</c:formatCode>
                <c:ptCount val="2495"/>
                <c:pt idx="0">
                  <c:v>43834</c:v>
                </c:pt>
                <c:pt idx="1">
                  <c:v>43834.041666666664</c:v>
                </c:pt>
                <c:pt idx="2">
                  <c:v>43834.083333333336</c:v>
                </c:pt>
                <c:pt idx="3">
                  <c:v>43834.125</c:v>
                </c:pt>
                <c:pt idx="4">
                  <c:v>43834.166666666664</c:v>
                </c:pt>
                <c:pt idx="5">
                  <c:v>43834.208333333336</c:v>
                </c:pt>
                <c:pt idx="6">
                  <c:v>43834.25</c:v>
                </c:pt>
                <c:pt idx="7">
                  <c:v>43834.291666666664</c:v>
                </c:pt>
                <c:pt idx="8">
                  <c:v>43834.333333333336</c:v>
                </c:pt>
                <c:pt idx="9">
                  <c:v>43834.375</c:v>
                </c:pt>
                <c:pt idx="10">
                  <c:v>43834.416666666664</c:v>
                </c:pt>
                <c:pt idx="11">
                  <c:v>43834.458333333336</c:v>
                </c:pt>
                <c:pt idx="12">
                  <c:v>43834.5</c:v>
                </c:pt>
                <c:pt idx="13">
                  <c:v>43834.541666666664</c:v>
                </c:pt>
                <c:pt idx="14">
                  <c:v>43834.583333333336</c:v>
                </c:pt>
                <c:pt idx="15">
                  <c:v>43834.625</c:v>
                </c:pt>
                <c:pt idx="16">
                  <c:v>43834.666666666664</c:v>
                </c:pt>
                <c:pt idx="17">
                  <c:v>43834.708333333336</c:v>
                </c:pt>
                <c:pt idx="18">
                  <c:v>43834.75</c:v>
                </c:pt>
                <c:pt idx="19">
                  <c:v>43834.791666666664</c:v>
                </c:pt>
                <c:pt idx="20">
                  <c:v>43834.833333333336</c:v>
                </c:pt>
                <c:pt idx="21">
                  <c:v>43834.875</c:v>
                </c:pt>
                <c:pt idx="22">
                  <c:v>43834.916666666664</c:v>
                </c:pt>
                <c:pt idx="23">
                  <c:v>43834.958333333336</c:v>
                </c:pt>
                <c:pt idx="24">
                  <c:v>43835</c:v>
                </c:pt>
                <c:pt idx="25">
                  <c:v>43835.041666666664</c:v>
                </c:pt>
                <c:pt idx="26">
                  <c:v>43835.083333333336</c:v>
                </c:pt>
                <c:pt idx="27">
                  <c:v>43835.125</c:v>
                </c:pt>
                <c:pt idx="28">
                  <c:v>43835.166666666664</c:v>
                </c:pt>
                <c:pt idx="29">
                  <c:v>43835.208333333336</c:v>
                </c:pt>
                <c:pt idx="30">
                  <c:v>43835.25</c:v>
                </c:pt>
                <c:pt idx="31">
                  <c:v>43835.291666666664</c:v>
                </c:pt>
                <c:pt idx="32">
                  <c:v>43835.333333333336</c:v>
                </c:pt>
                <c:pt idx="33">
                  <c:v>43835.375</c:v>
                </c:pt>
                <c:pt idx="34">
                  <c:v>43835.416666666664</c:v>
                </c:pt>
                <c:pt idx="35">
                  <c:v>43835.458333333336</c:v>
                </c:pt>
                <c:pt idx="36">
                  <c:v>43835.5</c:v>
                </c:pt>
                <c:pt idx="37">
                  <c:v>43835.541666666664</c:v>
                </c:pt>
                <c:pt idx="38">
                  <c:v>43835.583333333336</c:v>
                </c:pt>
                <c:pt idx="39">
                  <c:v>43835.625</c:v>
                </c:pt>
                <c:pt idx="40">
                  <c:v>43835.666666666664</c:v>
                </c:pt>
                <c:pt idx="41">
                  <c:v>43835.708333333336</c:v>
                </c:pt>
                <c:pt idx="42">
                  <c:v>43835.75</c:v>
                </c:pt>
                <c:pt idx="43">
                  <c:v>43835.791666666664</c:v>
                </c:pt>
                <c:pt idx="44">
                  <c:v>43835.833333333336</c:v>
                </c:pt>
                <c:pt idx="45">
                  <c:v>43835.875</c:v>
                </c:pt>
                <c:pt idx="46">
                  <c:v>43835.916666666664</c:v>
                </c:pt>
                <c:pt idx="47">
                  <c:v>43835.958333333336</c:v>
                </c:pt>
                <c:pt idx="48">
                  <c:v>43836</c:v>
                </c:pt>
                <c:pt idx="49">
                  <c:v>43836.041666666664</c:v>
                </c:pt>
                <c:pt idx="50">
                  <c:v>43836.083333333336</c:v>
                </c:pt>
                <c:pt idx="51">
                  <c:v>43836.125</c:v>
                </c:pt>
                <c:pt idx="52">
                  <c:v>43836.166666666664</c:v>
                </c:pt>
                <c:pt idx="53">
                  <c:v>43836.208333333336</c:v>
                </c:pt>
                <c:pt idx="54">
                  <c:v>43836.25</c:v>
                </c:pt>
                <c:pt idx="55">
                  <c:v>43836.291666666664</c:v>
                </c:pt>
                <c:pt idx="56">
                  <c:v>43836.333333333336</c:v>
                </c:pt>
                <c:pt idx="57">
                  <c:v>43836.375</c:v>
                </c:pt>
                <c:pt idx="58">
                  <c:v>43836.416666666664</c:v>
                </c:pt>
                <c:pt idx="59">
                  <c:v>43836.458333333336</c:v>
                </c:pt>
                <c:pt idx="60">
                  <c:v>43836.5</c:v>
                </c:pt>
                <c:pt idx="61">
                  <c:v>43836.541666666664</c:v>
                </c:pt>
                <c:pt idx="62">
                  <c:v>43836.583333333336</c:v>
                </c:pt>
                <c:pt idx="63">
                  <c:v>43836.625</c:v>
                </c:pt>
                <c:pt idx="64">
                  <c:v>43836.666666666664</c:v>
                </c:pt>
                <c:pt idx="65">
                  <c:v>43836.708333333336</c:v>
                </c:pt>
                <c:pt idx="66">
                  <c:v>43836.75</c:v>
                </c:pt>
                <c:pt idx="67">
                  <c:v>43836.791666666664</c:v>
                </c:pt>
                <c:pt idx="68">
                  <c:v>43836.833333333336</c:v>
                </c:pt>
                <c:pt idx="69">
                  <c:v>43836.875</c:v>
                </c:pt>
                <c:pt idx="70">
                  <c:v>43836.916666666664</c:v>
                </c:pt>
                <c:pt idx="71">
                  <c:v>43836.958333333336</c:v>
                </c:pt>
                <c:pt idx="72">
                  <c:v>43837</c:v>
                </c:pt>
                <c:pt idx="73">
                  <c:v>43837.041666666664</c:v>
                </c:pt>
                <c:pt idx="74">
                  <c:v>43837.083333333336</c:v>
                </c:pt>
                <c:pt idx="75">
                  <c:v>43837.125</c:v>
                </c:pt>
                <c:pt idx="76">
                  <c:v>43837.166666666664</c:v>
                </c:pt>
                <c:pt idx="77">
                  <c:v>43837.208333333336</c:v>
                </c:pt>
                <c:pt idx="78">
                  <c:v>43837.25</c:v>
                </c:pt>
                <c:pt idx="79">
                  <c:v>43837.291666666664</c:v>
                </c:pt>
                <c:pt idx="80">
                  <c:v>43837.333333333336</c:v>
                </c:pt>
                <c:pt idx="81">
                  <c:v>43837.375</c:v>
                </c:pt>
                <c:pt idx="82">
                  <c:v>43837.416666666664</c:v>
                </c:pt>
                <c:pt idx="83">
                  <c:v>43837.458333333336</c:v>
                </c:pt>
                <c:pt idx="84">
                  <c:v>43837.5</c:v>
                </c:pt>
                <c:pt idx="85">
                  <c:v>43837.541666666664</c:v>
                </c:pt>
                <c:pt idx="86">
                  <c:v>43837.583333333336</c:v>
                </c:pt>
                <c:pt idx="87">
                  <c:v>43837.625</c:v>
                </c:pt>
                <c:pt idx="88">
                  <c:v>43837.666666666664</c:v>
                </c:pt>
                <c:pt idx="89">
                  <c:v>43837.708333333336</c:v>
                </c:pt>
                <c:pt idx="90">
                  <c:v>43837.75</c:v>
                </c:pt>
                <c:pt idx="91">
                  <c:v>43837.791666666664</c:v>
                </c:pt>
                <c:pt idx="92">
                  <c:v>43837.833333333336</c:v>
                </c:pt>
                <c:pt idx="93">
                  <c:v>43837.875</c:v>
                </c:pt>
                <c:pt idx="94">
                  <c:v>43837.916666666664</c:v>
                </c:pt>
                <c:pt idx="95">
                  <c:v>43837.958333333336</c:v>
                </c:pt>
                <c:pt idx="96">
                  <c:v>43838</c:v>
                </c:pt>
                <c:pt idx="97">
                  <c:v>43838.041666666664</c:v>
                </c:pt>
                <c:pt idx="98">
                  <c:v>43838.083333333336</c:v>
                </c:pt>
                <c:pt idx="99">
                  <c:v>43838.125</c:v>
                </c:pt>
                <c:pt idx="100">
                  <c:v>43838.166666666664</c:v>
                </c:pt>
                <c:pt idx="101">
                  <c:v>43838.208333333336</c:v>
                </c:pt>
                <c:pt idx="102">
                  <c:v>43838.25</c:v>
                </c:pt>
                <c:pt idx="103">
                  <c:v>43838.291666666664</c:v>
                </c:pt>
                <c:pt idx="104">
                  <c:v>43838.333333333336</c:v>
                </c:pt>
                <c:pt idx="105">
                  <c:v>43838.375</c:v>
                </c:pt>
                <c:pt idx="106">
                  <c:v>43838.416666666664</c:v>
                </c:pt>
                <c:pt idx="107">
                  <c:v>43838.458333333336</c:v>
                </c:pt>
                <c:pt idx="108">
                  <c:v>43838.5</c:v>
                </c:pt>
                <c:pt idx="109">
                  <c:v>43838.541666666664</c:v>
                </c:pt>
                <c:pt idx="110">
                  <c:v>43838.583333333336</c:v>
                </c:pt>
                <c:pt idx="111">
                  <c:v>43838.625</c:v>
                </c:pt>
                <c:pt idx="112">
                  <c:v>43838.666666666664</c:v>
                </c:pt>
                <c:pt idx="113">
                  <c:v>43838.708333333336</c:v>
                </c:pt>
                <c:pt idx="114">
                  <c:v>43838.75</c:v>
                </c:pt>
                <c:pt idx="115">
                  <c:v>43838.791666666664</c:v>
                </c:pt>
                <c:pt idx="116">
                  <c:v>43838.833333333336</c:v>
                </c:pt>
                <c:pt idx="117">
                  <c:v>43838.875</c:v>
                </c:pt>
                <c:pt idx="118">
                  <c:v>43838.916666666664</c:v>
                </c:pt>
                <c:pt idx="119">
                  <c:v>43838.958333333336</c:v>
                </c:pt>
                <c:pt idx="120">
                  <c:v>43839</c:v>
                </c:pt>
                <c:pt idx="121">
                  <c:v>43839.041666666664</c:v>
                </c:pt>
                <c:pt idx="122">
                  <c:v>43839.083333333336</c:v>
                </c:pt>
                <c:pt idx="123">
                  <c:v>43839.125</c:v>
                </c:pt>
                <c:pt idx="124">
                  <c:v>43839.166666666664</c:v>
                </c:pt>
                <c:pt idx="125">
                  <c:v>43839.208333333336</c:v>
                </c:pt>
                <c:pt idx="126">
                  <c:v>43839.25</c:v>
                </c:pt>
                <c:pt idx="127">
                  <c:v>43839.291666666664</c:v>
                </c:pt>
                <c:pt idx="128">
                  <c:v>43839.333333333336</c:v>
                </c:pt>
                <c:pt idx="129">
                  <c:v>43839.375</c:v>
                </c:pt>
                <c:pt idx="130">
                  <c:v>43839.416666666664</c:v>
                </c:pt>
                <c:pt idx="131">
                  <c:v>43839.458333333336</c:v>
                </c:pt>
                <c:pt idx="132">
                  <c:v>43839.5</c:v>
                </c:pt>
                <c:pt idx="133">
                  <c:v>43839.541666666664</c:v>
                </c:pt>
                <c:pt idx="134">
                  <c:v>43839.583333333336</c:v>
                </c:pt>
                <c:pt idx="135">
                  <c:v>43839.625</c:v>
                </c:pt>
                <c:pt idx="136">
                  <c:v>43839.666666666664</c:v>
                </c:pt>
                <c:pt idx="137">
                  <c:v>43839.708333333336</c:v>
                </c:pt>
                <c:pt idx="138">
                  <c:v>43839.75</c:v>
                </c:pt>
                <c:pt idx="139">
                  <c:v>43839.791666666664</c:v>
                </c:pt>
                <c:pt idx="140">
                  <c:v>43839.833333333336</c:v>
                </c:pt>
                <c:pt idx="141">
                  <c:v>43839.875</c:v>
                </c:pt>
                <c:pt idx="142">
                  <c:v>43839.916666666664</c:v>
                </c:pt>
                <c:pt idx="143">
                  <c:v>43839.958333333336</c:v>
                </c:pt>
                <c:pt idx="144">
                  <c:v>43840</c:v>
                </c:pt>
                <c:pt idx="145">
                  <c:v>43840.041666666664</c:v>
                </c:pt>
                <c:pt idx="146">
                  <c:v>43840.083333333336</c:v>
                </c:pt>
                <c:pt idx="147">
                  <c:v>43840.125</c:v>
                </c:pt>
                <c:pt idx="148">
                  <c:v>43840.166666666664</c:v>
                </c:pt>
                <c:pt idx="149">
                  <c:v>43840.208333333336</c:v>
                </c:pt>
                <c:pt idx="150">
                  <c:v>43840.25</c:v>
                </c:pt>
                <c:pt idx="151">
                  <c:v>43840.291666666664</c:v>
                </c:pt>
                <c:pt idx="152">
                  <c:v>43840.333333333336</c:v>
                </c:pt>
                <c:pt idx="153">
                  <c:v>43840.375</c:v>
                </c:pt>
                <c:pt idx="154">
                  <c:v>43840.416666666664</c:v>
                </c:pt>
                <c:pt idx="155">
                  <c:v>43840.458333333336</c:v>
                </c:pt>
                <c:pt idx="156">
                  <c:v>43840.5</c:v>
                </c:pt>
                <c:pt idx="157">
                  <c:v>43840.541666666664</c:v>
                </c:pt>
                <c:pt idx="158">
                  <c:v>43840.583333333336</c:v>
                </c:pt>
                <c:pt idx="159">
                  <c:v>43840.625</c:v>
                </c:pt>
                <c:pt idx="160">
                  <c:v>43840.666666666664</c:v>
                </c:pt>
                <c:pt idx="161">
                  <c:v>43840.708333333336</c:v>
                </c:pt>
                <c:pt idx="162">
                  <c:v>43840.75</c:v>
                </c:pt>
                <c:pt idx="163">
                  <c:v>43840.791666666664</c:v>
                </c:pt>
                <c:pt idx="164">
                  <c:v>43840.833333333336</c:v>
                </c:pt>
                <c:pt idx="165">
                  <c:v>43840.875</c:v>
                </c:pt>
                <c:pt idx="166">
                  <c:v>43840.916666666664</c:v>
                </c:pt>
                <c:pt idx="167">
                  <c:v>43840.958333333336</c:v>
                </c:pt>
                <c:pt idx="168">
                  <c:v>43841</c:v>
                </c:pt>
                <c:pt idx="169">
                  <c:v>43841.041666666664</c:v>
                </c:pt>
                <c:pt idx="170">
                  <c:v>43841.083333333336</c:v>
                </c:pt>
                <c:pt idx="171">
                  <c:v>43841.125</c:v>
                </c:pt>
                <c:pt idx="172">
                  <c:v>43841.166666666664</c:v>
                </c:pt>
                <c:pt idx="173">
                  <c:v>43841.208333333336</c:v>
                </c:pt>
                <c:pt idx="174">
                  <c:v>43841.25</c:v>
                </c:pt>
                <c:pt idx="175">
                  <c:v>43841.291666666664</c:v>
                </c:pt>
                <c:pt idx="176">
                  <c:v>43841.333333333336</c:v>
                </c:pt>
                <c:pt idx="177">
                  <c:v>43841.375</c:v>
                </c:pt>
                <c:pt idx="178">
                  <c:v>43841.416666666664</c:v>
                </c:pt>
                <c:pt idx="179">
                  <c:v>43841.458333333336</c:v>
                </c:pt>
                <c:pt idx="180">
                  <c:v>43841.5</c:v>
                </c:pt>
                <c:pt idx="181">
                  <c:v>43841.541666666664</c:v>
                </c:pt>
                <c:pt idx="182">
                  <c:v>43841.583333333336</c:v>
                </c:pt>
                <c:pt idx="183">
                  <c:v>43841.625</c:v>
                </c:pt>
                <c:pt idx="184">
                  <c:v>43841.666666666664</c:v>
                </c:pt>
                <c:pt idx="185">
                  <c:v>43841.708333333336</c:v>
                </c:pt>
                <c:pt idx="186">
                  <c:v>43841.75</c:v>
                </c:pt>
                <c:pt idx="187">
                  <c:v>43841.791666666664</c:v>
                </c:pt>
                <c:pt idx="188">
                  <c:v>43841.833333333336</c:v>
                </c:pt>
                <c:pt idx="189">
                  <c:v>43841.875</c:v>
                </c:pt>
                <c:pt idx="190">
                  <c:v>43841.916666666664</c:v>
                </c:pt>
                <c:pt idx="191">
                  <c:v>43841.958333333336</c:v>
                </c:pt>
                <c:pt idx="192">
                  <c:v>43842</c:v>
                </c:pt>
                <c:pt idx="193">
                  <c:v>43842.041666666664</c:v>
                </c:pt>
                <c:pt idx="194">
                  <c:v>43842.083333333336</c:v>
                </c:pt>
                <c:pt idx="195">
                  <c:v>43842.125</c:v>
                </c:pt>
                <c:pt idx="196">
                  <c:v>43842.166666666664</c:v>
                </c:pt>
                <c:pt idx="197">
                  <c:v>43842.208333333336</c:v>
                </c:pt>
                <c:pt idx="198">
                  <c:v>43842.25</c:v>
                </c:pt>
                <c:pt idx="199">
                  <c:v>43842.291666666664</c:v>
                </c:pt>
                <c:pt idx="200">
                  <c:v>43842.333333333336</c:v>
                </c:pt>
                <c:pt idx="201">
                  <c:v>43842.375</c:v>
                </c:pt>
                <c:pt idx="202">
                  <c:v>43842.416666666664</c:v>
                </c:pt>
                <c:pt idx="203">
                  <c:v>43842.458333333336</c:v>
                </c:pt>
                <c:pt idx="204">
                  <c:v>43842.5</c:v>
                </c:pt>
                <c:pt idx="205">
                  <c:v>43842.541666666664</c:v>
                </c:pt>
                <c:pt idx="206">
                  <c:v>43842.583333333336</c:v>
                </c:pt>
                <c:pt idx="207">
                  <c:v>43842.625</c:v>
                </c:pt>
                <c:pt idx="208">
                  <c:v>43842.666666666664</c:v>
                </c:pt>
                <c:pt idx="209">
                  <c:v>43842.708333333336</c:v>
                </c:pt>
                <c:pt idx="210">
                  <c:v>43842.75</c:v>
                </c:pt>
                <c:pt idx="211">
                  <c:v>43842.791666666664</c:v>
                </c:pt>
                <c:pt idx="212">
                  <c:v>43842.833333333336</c:v>
                </c:pt>
                <c:pt idx="213">
                  <c:v>43842.875</c:v>
                </c:pt>
                <c:pt idx="214">
                  <c:v>43842.916666666664</c:v>
                </c:pt>
                <c:pt idx="215">
                  <c:v>43842.958333333336</c:v>
                </c:pt>
                <c:pt idx="216">
                  <c:v>43843</c:v>
                </c:pt>
                <c:pt idx="217">
                  <c:v>43843.041666666664</c:v>
                </c:pt>
                <c:pt idx="218">
                  <c:v>43843.083333333336</c:v>
                </c:pt>
                <c:pt idx="219">
                  <c:v>43843.125</c:v>
                </c:pt>
                <c:pt idx="220">
                  <c:v>43843.166666666664</c:v>
                </c:pt>
                <c:pt idx="221">
                  <c:v>43843.208333333336</c:v>
                </c:pt>
                <c:pt idx="222">
                  <c:v>43843.25</c:v>
                </c:pt>
                <c:pt idx="223">
                  <c:v>43843.291666666664</c:v>
                </c:pt>
                <c:pt idx="224">
                  <c:v>43843.333333333336</c:v>
                </c:pt>
                <c:pt idx="225">
                  <c:v>43843.375</c:v>
                </c:pt>
                <c:pt idx="226">
                  <c:v>43843.416666666664</c:v>
                </c:pt>
                <c:pt idx="227">
                  <c:v>43843.458333333336</c:v>
                </c:pt>
                <c:pt idx="228">
                  <c:v>43843.5</c:v>
                </c:pt>
                <c:pt idx="229">
                  <c:v>43843.541666666664</c:v>
                </c:pt>
                <c:pt idx="230">
                  <c:v>43843.583333333336</c:v>
                </c:pt>
                <c:pt idx="231">
                  <c:v>43843.625</c:v>
                </c:pt>
                <c:pt idx="232">
                  <c:v>43843.666666666664</c:v>
                </c:pt>
                <c:pt idx="233">
                  <c:v>43843.708333333336</c:v>
                </c:pt>
                <c:pt idx="234">
                  <c:v>43843.75</c:v>
                </c:pt>
                <c:pt idx="235">
                  <c:v>43843.791666666664</c:v>
                </c:pt>
                <c:pt idx="236">
                  <c:v>43843.833333333336</c:v>
                </c:pt>
                <c:pt idx="237">
                  <c:v>43843.875</c:v>
                </c:pt>
                <c:pt idx="238">
                  <c:v>43843.916666666664</c:v>
                </c:pt>
                <c:pt idx="239">
                  <c:v>43843.958333333336</c:v>
                </c:pt>
                <c:pt idx="240">
                  <c:v>43844</c:v>
                </c:pt>
                <c:pt idx="241">
                  <c:v>43844.041666666664</c:v>
                </c:pt>
                <c:pt idx="242">
                  <c:v>43844.083333333336</c:v>
                </c:pt>
                <c:pt idx="243">
                  <c:v>43844.125</c:v>
                </c:pt>
                <c:pt idx="244">
                  <c:v>43844.166666666664</c:v>
                </c:pt>
                <c:pt idx="245">
                  <c:v>43844.208333333336</c:v>
                </c:pt>
                <c:pt idx="246">
                  <c:v>43844.25</c:v>
                </c:pt>
                <c:pt idx="247">
                  <c:v>43844.291666666664</c:v>
                </c:pt>
                <c:pt idx="248">
                  <c:v>43844.333333333336</c:v>
                </c:pt>
                <c:pt idx="249">
                  <c:v>43844.375</c:v>
                </c:pt>
                <c:pt idx="250">
                  <c:v>43844.416666666664</c:v>
                </c:pt>
                <c:pt idx="251">
                  <c:v>43844.458333333336</c:v>
                </c:pt>
                <c:pt idx="252">
                  <c:v>43844.5</c:v>
                </c:pt>
                <c:pt idx="253">
                  <c:v>43844.541666666664</c:v>
                </c:pt>
                <c:pt idx="254">
                  <c:v>43844.583333333336</c:v>
                </c:pt>
                <c:pt idx="255">
                  <c:v>43844.625</c:v>
                </c:pt>
                <c:pt idx="256">
                  <c:v>43844.666666666664</c:v>
                </c:pt>
                <c:pt idx="257">
                  <c:v>43844.708333333336</c:v>
                </c:pt>
                <c:pt idx="258">
                  <c:v>43844.75</c:v>
                </c:pt>
                <c:pt idx="259">
                  <c:v>43844.791666666664</c:v>
                </c:pt>
                <c:pt idx="260">
                  <c:v>43844.833333333336</c:v>
                </c:pt>
                <c:pt idx="261">
                  <c:v>43844.875</c:v>
                </c:pt>
                <c:pt idx="262">
                  <c:v>43844.916666666664</c:v>
                </c:pt>
                <c:pt idx="263">
                  <c:v>43844.958333333336</c:v>
                </c:pt>
                <c:pt idx="264">
                  <c:v>43845</c:v>
                </c:pt>
                <c:pt idx="265">
                  <c:v>43845.041666666664</c:v>
                </c:pt>
                <c:pt idx="266">
                  <c:v>43845.083333333336</c:v>
                </c:pt>
                <c:pt idx="267">
                  <c:v>43845.125</c:v>
                </c:pt>
                <c:pt idx="268">
                  <c:v>43845.166666666664</c:v>
                </c:pt>
                <c:pt idx="269">
                  <c:v>43845.208333333336</c:v>
                </c:pt>
                <c:pt idx="270">
                  <c:v>43845.25</c:v>
                </c:pt>
                <c:pt idx="271">
                  <c:v>43845.291666666664</c:v>
                </c:pt>
                <c:pt idx="272">
                  <c:v>43845.333333333336</c:v>
                </c:pt>
                <c:pt idx="273">
                  <c:v>43845.375</c:v>
                </c:pt>
                <c:pt idx="274">
                  <c:v>43845.416666666664</c:v>
                </c:pt>
                <c:pt idx="275">
                  <c:v>43845.458333333336</c:v>
                </c:pt>
                <c:pt idx="276">
                  <c:v>43845.5</c:v>
                </c:pt>
                <c:pt idx="277">
                  <c:v>43845.541666666664</c:v>
                </c:pt>
                <c:pt idx="278">
                  <c:v>43845.583333333336</c:v>
                </c:pt>
                <c:pt idx="279">
                  <c:v>43845.625</c:v>
                </c:pt>
                <c:pt idx="280">
                  <c:v>43845.666666666664</c:v>
                </c:pt>
                <c:pt idx="281">
                  <c:v>43845.708333333336</c:v>
                </c:pt>
                <c:pt idx="282">
                  <c:v>43845.75</c:v>
                </c:pt>
                <c:pt idx="283">
                  <c:v>43845.791666666664</c:v>
                </c:pt>
                <c:pt idx="284">
                  <c:v>43845.833333333336</c:v>
                </c:pt>
                <c:pt idx="285">
                  <c:v>43845.875</c:v>
                </c:pt>
                <c:pt idx="286">
                  <c:v>43845.916666666664</c:v>
                </c:pt>
                <c:pt idx="287">
                  <c:v>43845.958333333336</c:v>
                </c:pt>
                <c:pt idx="288">
                  <c:v>43846</c:v>
                </c:pt>
                <c:pt idx="289">
                  <c:v>43846.041666666664</c:v>
                </c:pt>
                <c:pt idx="290">
                  <c:v>43846.083333333336</c:v>
                </c:pt>
                <c:pt idx="291">
                  <c:v>43846.125</c:v>
                </c:pt>
                <c:pt idx="292">
                  <c:v>43846.166666666664</c:v>
                </c:pt>
                <c:pt idx="293">
                  <c:v>43846.208333333336</c:v>
                </c:pt>
                <c:pt idx="294">
                  <c:v>43846.25</c:v>
                </c:pt>
                <c:pt idx="295">
                  <c:v>43846.291666666664</c:v>
                </c:pt>
                <c:pt idx="296">
                  <c:v>43846.333333333336</c:v>
                </c:pt>
                <c:pt idx="297">
                  <c:v>43846.375</c:v>
                </c:pt>
                <c:pt idx="298">
                  <c:v>43846.416666666664</c:v>
                </c:pt>
                <c:pt idx="299">
                  <c:v>43846.458333333336</c:v>
                </c:pt>
                <c:pt idx="300">
                  <c:v>43846.5</c:v>
                </c:pt>
                <c:pt idx="301">
                  <c:v>43846.541666666664</c:v>
                </c:pt>
                <c:pt idx="302">
                  <c:v>43846.583333333336</c:v>
                </c:pt>
                <c:pt idx="303">
                  <c:v>43846.625</c:v>
                </c:pt>
                <c:pt idx="304">
                  <c:v>43846.666666666664</c:v>
                </c:pt>
                <c:pt idx="305">
                  <c:v>43846.708333333336</c:v>
                </c:pt>
                <c:pt idx="306">
                  <c:v>43846.75</c:v>
                </c:pt>
                <c:pt idx="307">
                  <c:v>43846.791666666664</c:v>
                </c:pt>
                <c:pt idx="308">
                  <c:v>43846.833333333336</c:v>
                </c:pt>
                <c:pt idx="309">
                  <c:v>43846.875</c:v>
                </c:pt>
                <c:pt idx="310">
                  <c:v>43846.916666666664</c:v>
                </c:pt>
                <c:pt idx="311">
                  <c:v>43846.958333333336</c:v>
                </c:pt>
                <c:pt idx="312">
                  <c:v>43847</c:v>
                </c:pt>
                <c:pt idx="313">
                  <c:v>43847.041666666664</c:v>
                </c:pt>
                <c:pt idx="314">
                  <c:v>43847.083333333336</c:v>
                </c:pt>
                <c:pt idx="315">
                  <c:v>43847.125</c:v>
                </c:pt>
                <c:pt idx="316">
                  <c:v>43847.166666666664</c:v>
                </c:pt>
                <c:pt idx="317">
                  <c:v>43847.208333333336</c:v>
                </c:pt>
                <c:pt idx="318">
                  <c:v>43847.25</c:v>
                </c:pt>
                <c:pt idx="319">
                  <c:v>43847.291666666664</c:v>
                </c:pt>
                <c:pt idx="320">
                  <c:v>43847.333333333336</c:v>
                </c:pt>
                <c:pt idx="321">
                  <c:v>43847.375</c:v>
                </c:pt>
                <c:pt idx="322">
                  <c:v>43847.416666666664</c:v>
                </c:pt>
                <c:pt idx="323">
                  <c:v>43847.458333333336</c:v>
                </c:pt>
                <c:pt idx="324">
                  <c:v>43847.5</c:v>
                </c:pt>
                <c:pt idx="325">
                  <c:v>43847.541666666664</c:v>
                </c:pt>
                <c:pt idx="326">
                  <c:v>43847.583333333336</c:v>
                </c:pt>
                <c:pt idx="327">
                  <c:v>43847.625</c:v>
                </c:pt>
                <c:pt idx="328">
                  <c:v>43847.666666666664</c:v>
                </c:pt>
                <c:pt idx="329">
                  <c:v>43847.708333333336</c:v>
                </c:pt>
                <c:pt idx="330">
                  <c:v>43847.75</c:v>
                </c:pt>
                <c:pt idx="331">
                  <c:v>43847.791666666664</c:v>
                </c:pt>
                <c:pt idx="332">
                  <c:v>43847.833333333336</c:v>
                </c:pt>
                <c:pt idx="333">
                  <c:v>43847.875</c:v>
                </c:pt>
                <c:pt idx="334">
                  <c:v>43847.916666666664</c:v>
                </c:pt>
                <c:pt idx="335">
                  <c:v>43847.958333333336</c:v>
                </c:pt>
                <c:pt idx="336">
                  <c:v>43848</c:v>
                </c:pt>
                <c:pt idx="337">
                  <c:v>43848.041666666664</c:v>
                </c:pt>
                <c:pt idx="338">
                  <c:v>43848.083333333336</c:v>
                </c:pt>
                <c:pt idx="339">
                  <c:v>43848.125</c:v>
                </c:pt>
                <c:pt idx="340">
                  <c:v>43848.166666666664</c:v>
                </c:pt>
                <c:pt idx="341">
                  <c:v>43848.208333333336</c:v>
                </c:pt>
                <c:pt idx="342">
                  <c:v>43848.25</c:v>
                </c:pt>
                <c:pt idx="343">
                  <c:v>43848.291666666664</c:v>
                </c:pt>
                <c:pt idx="344">
                  <c:v>43848.333333333336</c:v>
                </c:pt>
                <c:pt idx="345">
                  <c:v>43848.375</c:v>
                </c:pt>
                <c:pt idx="346">
                  <c:v>43848.416666666664</c:v>
                </c:pt>
                <c:pt idx="347">
                  <c:v>43848.458333333336</c:v>
                </c:pt>
                <c:pt idx="348">
                  <c:v>43848.5</c:v>
                </c:pt>
                <c:pt idx="349">
                  <c:v>43848.541666666664</c:v>
                </c:pt>
                <c:pt idx="350">
                  <c:v>43848.583333333336</c:v>
                </c:pt>
                <c:pt idx="351">
                  <c:v>43848.625</c:v>
                </c:pt>
                <c:pt idx="352">
                  <c:v>43848.666666666664</c:v>
                </c:pt>
                <c:pt idx="353">
                  <c:v>43848.708333333336</c:v>
                </c:pt>
                <c:pt idx="354">
                  <c:v>43848.75</c:v>
                </c:pt>
                <c:pt idx="355">
                  <c:v>43848.791666666664</c:v>
                </c:pt>
                <c:pt idx="356">
                  <c:v>43848.833333333336</c:v>
                </c:pt>
                <c:pt idx="357">
                  <c:v>43848.875</c:v>
                </c:pt>
                <c:pt idx="358">
                  <c:v>43848.916666666664</c:v>
                </c:pt>
                <c:pt idx="359">
                  <c:v>43848.958333333336</c:v>
                </c:pt>
                <c:pt idx="360">
                  <c:v>43849</c:v>
                </c:pt>
                <c:pt idx="361">
                  <c:v>43849.041666666664</c:v>
                </c:pt>
                <c:pt idx="362">
                  <c:v>43849.083333333336</c:v>
                </c:pt>
                <c:pt idx="363">
                  <c:v>43849.125</c:v>
                </c:pt>
                <c:pt idx="364">
                  <c:v>43849.166666666664</c:v>
                </c:pt>
                <c:pt idx="365">
                  <c:v>43849.208333333336</c:v>
                </c:pt>
                <c:pt idx="366">
                  <c:v>43849.25</c:v>
                </c:pt>
                <c:pt idx="367">
                  <c:v>43849.291666666664</c:v>
                </c:pt>
                <c:pt idx="368">
                  <c:v>43849.333333333336</c:v>
                </c:pt>
                <c:pt idx="369">
                  <c:v>43849.375</c:v>
                </c:pt>
                <c:pt idx="370">
                  <c:v>43849.416666666664</c:v>
                </c:pt>
                <c:pt idx="371">
                  <c:v>43849.458333333336</c:v>
                </c:pt>
                <c:pt idx="372">
                  <c:v>43849.5</c:v>
                </c:pt>
                <c:pt idx="373">
                  <c:v>43849.541666666664</c:v>
                </c:pt>
                <c:pt idx="374">
                  <c:v>43849.583333333336</c:v>
                </c:pt>
                <c:pt idx="375">
                  <c:v>43849.625</c:v>
                </c:pt>
                <c:pt idx="376">
                  <c:v>43849.666666666664</c:v>
                </c:pt>
                <c:pt idx="377">
                  <c:v>43849.708333333336</c:v>
                </c:pt>
                <c:pt idx="378">
                  <c:v>43849.75</c:v>
                </c:pt>
                <c:pt idx="379">
                  <c:v>43849.791666666664</c:v>
                </c:pt>
                <c:pt idx="380">
                  <c:v>43849.833333333336</c:v>
                </c:pt>
                <c:pt idx="381">
                  <c:v>43849.875</c:v>
                </c:pt>
                <c:pt idx="382">
                  <c:v>43849.916666666664</c:v>
                </c:pt>
                <c:pt idx="383">
                  <c:v>43849.958333333336</c:v>
                </c:pt>
                <c:pt idx="384">
                  <c:v>43850</c:v>
                </c:pt>
                <c:pt idx="385">
                  <c:v>43850.041666666664</c:v>
                </c:pt>
                <c:pt idx="386">
                  <c:v>43850.083333333336</c:v>
                </c:pt>
                <c:pt idx="387">
                  <c:v>43850.125</c:v>
                </c:pt>
                <c:pt idx="388">
                  <c:v>43850.166666666664</c:v>
                </c:pt>
                <c:pt idx="389">
                  <c:v>43850.208333333336</c:v>
                </c:pt>
                <c:pt idx="390">
                  <c:v>43850.25</c:v>
                </c:pt>
                <c:pt idx="391">
                  <c:v>43850.291666666664</c:v>
                </c:pt>
                <c:pt idx="392">
                  <c:v>43850.333333333336</c:v>
                </c:pt>
                <c:pt idx="393">
                  <c:v>43850.375</c:v>
                </c:pt>
                <c:pt idx="394">
                  <c:v>43850.416666666664</c:v>
                </c:pt>
                <c:pt idx="395">
                  <c:v>43850.458333333336</c:v>
                </c:pt>
                <c:pt idx="396">
                  <c:v>43850.5</c:v>
                </c:pt>
                <c:pt idx="397">
                  <c:v>43850.541666666664</c:v>
                </c:pt>
                <c:pt idx="398">
                  <c:v>43850.583333333336</c:v>
                </c:pt>
                <c:pt idx="399">
                  <c:v>43850.625</c:v>
                </c:pt>
                <c:pt idx="400">
                  <c:v>43850.666666666664</c:v>
                </c:pt>
                <c:pt idx="401">
                  <c:v>43850.708333333336</c:v>
                </c:pt>
                <c:pt idx="402">
                  <c:v>43850.75</c:v>
                </c:pt>
                <c:pt idx="403">
                  <c:v>43850.791666666664</c:v>
                </c:pt>
                <c:pt idx="404">
                  <c:v>43850.833333333336</c:v>
                </c:pt>
                <c:pt idx="405">
                  <c:v>43850.875</c:v>
                </c:pt>
                <c:pt idx="406">
                  <c:v>43850.916666666664</c:v>
                </c:pt>
                <c:pt idx="407">
                  <c:v>43850.958333333336</c:v>
                </c:pt>
                <c:pt idx="408">
                  <c:v>43851</c:v>
                </c:pt>
                <c:pt idx="409">
                  <c:v>43851.041666666664</c:v>
                </c:pt>
                <c:pt idx="410">
                  <c:v>43851.083333333336</c:v>
                </c:pt>
                <c:pt idx="411">
                  <c:v>43851.125</c:v>
                </c:pt>
                <c:pt idx="412">
                  <c:v>43851.166666666664</c:v>
                </c:pt>
                <c:pt idx="413">
                  <c:v>43851.208333333336</c:v>
                </c:pt>
                <c:pt idx="414">
                  <c:v>43851.25</c:v>
                </c:pt>
                <c:pt idx="415">
                  <c:v>43851.291666666664</c:v>
                </c:pt>
                <c:pt idx="416">
                  <c:v>43851.333333333336</c:v>
                </c:pt>
                <c:pt idx="417">
                  <c:v>43851.375</c:v>
                </c:pt>
                <c:pt idx="418">
                  <c:v>43851.416666666664</c:v>
                </c:pt>
                <c:pt idx="419">
                  <c:v>43851.458333333336</c:v>
                </c:pt>
                <c:pt idx="420">
                  <c:v>43851.5</c:v>
                </c:pt>
                <c:pt idx="421">
                  <c:v>43851.541666666664</c:v>
                </c:pt>
                <c:pt idx="422">
                  <c:v>43851.583333333336</c:v>
                </c:pt>
                <c:pt idx="423">
                  <c:v>43851.625</c:v>
                </c:pt>
                <c:pt idx="424">
                  <c:v>43851.666666666664</c:v>
                </c:pt>
                <c:pt idx="425">
                  <c:v>43851.708333333336</c:v>
                </c:pt>
                <c:pt idx="426">
                  <c:v>43851.75</c:v>
                </c:pt>
                <c:pt idx="427">
                  <c:v>43851.791666666664</c:v>
                </c:pt>
                <c:pt idx="428">
                  <c:v>43851.833333333336</c:v>
                </c:pt>
                <c:pt idx="429">
                  <c:v>43851.875</c:v>
                </c:pt>
                <c:pt idx="430">
                  <c:v>43851.916666666664</c:v>
                </c:pt>
                <c:pt idx="431">
                  <c:v>43851.958333333336</c:v>
                </c:pt>
                <c:pt idx="432">
                  <c:v>43852</c:v>
                </c:pt>
                <c:pt idx="433">
                  <c:v>43852.041666666664</c:v>
                </c:pt>
                <c:pt idx="434">
                  <c:v>43852.083333333336</c:v>
                </c:pt>
                <c:pt idx="435">
                  <c:v>43852.125</c:v>
                </c:pt>
                <c:pt idx="436">
                  <c:v>43852.166666666664</c:v>
                </c:pt>
                <c:pt idx="437">
                  <c:v>43852.208333333336</c:v>
                </c:pt>
                <c:pt idx="438">
                  <c:v>43852.25</c:v>
                </c:pt>
                <c:pt idx="439">
                  <c:v>43852.291666666664</c:v>
                </c:pt>
                <c:pt idx="440">
                  <c:v>43852.333333333336</c:v>
                </c:pt>
                <c:pt idx="441">
                  <c:v>43852.375</c:v>
                </c:pt>
                <c:pt idx="442">
                  <c:v>43852.416666666664</c:v>
                </c:pt>
                <c:pt idx="443">
                  <c:v>43852.458333333336</c:v>
                </c:pt>
                <c:pt idx="444">
                  <c:v>43852.5</c:v>
                </c:pt>
                <c:pt idx="445">
                  <c:v>43852.541666666664</c:v>
                </c:pt>
                <c:pt idx="446">
                  <c:v>43852.583333333336</c:v>
                </c:pt>
                <c:pt idx="447">
                  <c:v>43852.625</c:v>
                </c:pt>
                <c:pt idx="448">
                  <c:v>43852.666666666664</c:v>
                </c:pt>
                <c:pt idx="449">
                  <c:v>43852.708333333336</c:v>
                </c:pt>
                <c:pt idx="450">
                  <c:v>43852.75</c:v>
                </c:pt>
                <c:pt idx="451">
                  <c:v>43852.791666666664</c:v>
                </c:pt>
                <c:pt idx="452">
                  <c:v>43852.833333333336</c:v>
                </c:pt>
                <c:pt idx="453">
                  <c:v>43852.875</c:v>
                </c:pt>
                <c:pt idx="454">
                  <c:v>43852.916666666664</c:v>
                </c:pt>
                <c:pt idx="455">
                  <c:v>43852.958333333336</c:v>
                </c:pt>
                <c:pt idx="456">
                  <c:v>43853</c:v>
                </c:pt>
                <c:pt idx="457">
                  <c:v>43853.041666666664</c:v>
                </c:pt>
                <c:pt idx="458">
                  <c:v>43853.083333333336</c:v>
                </c:pt>
                <c:pt idx="459">
                  <c:v>43853.125</c:v>
                </c:pt>
                <c:pt idx="460">
                  <c:v>43853.166666666664</c:v>
                </c:pt>
                <c:pt idx="461">
                  <c:v>43853.208333333336</c:v>
                </c:pt>
                <c:pt idx="462">
                  <c:v>43853.25</c:v>
                </c:pt>
                <c:pt idx="463">
                  <c:v>43853.291666666664</c:v>
                </c:pt>
                <c:pt idx="464">
                  <c:v>43853.333333333336</c:v>
                </c:pt>
                <c:pt idx="465">
                  <c:v>43853.375</c:v>
                </c:pt>
                <c:pt idx="466">
                  <c:v>43853.416666666664</c:v>
                </c:pt>
                <c:pt idx="467">
                  <c:v>43853.458333333336</c:v>
                </c:pt>
                <c:pt idx="468">
                  <c:v>43853.5</c:v>
                </c:pt>
                <c:pt idx="469">
                  <c:v>43853.541666666664</c:v>
                </c:pt>
                <c:pt idx="470">
                  <c:v>43853.583333333336</c:v>
                </c:pt>
                <c:pt idx="471">
                  <c:v>43853.625</c:v>
                </c:pt>
                <c:pt idx="472">
                  <c:v>43853.666666666664</c:v>
                </c:pt>
                <c:pt idx="473">
                  <c:v>43853.708333333336</c:v>
                </c:pt>
                <c:pt idx="474">
                  <c:v>43853.75</c:v>
                </c:pt>
                <c:pt idx="475">
                  <c:v>43853.791666666664</c:v>
                </c:pt>
                <c:pt idx="476">
                  <c:v>43853.833333333336</c:v>
                </c:pt>
                <c:pt idx="477">
                  <c:v>43853.875</c:v>
                </c:pt>
                <c:pt idx="478">
                  <c:v>43853.916666666664</c:v>
                </c:pt>
                <c:pt idx="479">
                  <c:v>43853.958333333336</c:v>
                </c:pt>
                <c:pt idx="480">
                  <c:v>43854</c:v>
                </c:pt>
                <c:pt idx="481">
                  <c:v>43854.041666666664</c:v>
                </c:pt>
                <c:pt idx="482">
                  <c:v>43854.083333333336</c:v>
                </c:pt>
                <c:pt idx="483">
                  <c:v>43854.125</c:v>
                </c:pt>
                <c:pt idx="484">
                  <c:v>43854.166666666664</c:v>
                </c:pt>
                <c:pt idx="485">
                  <c:v>43854.208333333336</c:v>
                </c:pt>
                <c:pt idx="486">
                  <c:v>43854.25</c:v>
                </c:pt>
                <c:pt idx="487">
                  <c:v>43854.291666666664</c:v>
                </c:pt>
                <c:pt idx="488">
                  <c:v>43854.333333333336</c:v>
                </c:pt>
                <c:pt idx="489">
                  <c:v>43854.375</c:v>
                </c:pt>
                <c:pt idx="490">
                  <c:v>43854.416666666664</c:v>
                </c:pt>
                <c:pt idx="491">
                  <c:v>43854.458333333336</c:v>
                </c:pt>
                <c:pt idx="492">
                  <c:v>43854.5</c:v>
                </c:pt>
                <c:pt idx="493">
                  <c:v>43854.541666666664</c:v>
                </c:pt>
                <c:pt idx="494">
                  <c:v>43854.583333333336</c:v>
                </c:pt>
                <c:pt idx="495">
                  <c:v>43854.625</c:v>
                </c:pt>
                <c:pt idx="496">
                  <c:v>43854.666666666664</c:v>
                </c:pt>
                <c:pt idx="497">
                  <c:v>43854.708333333336</c:v>
                </c:pt>
                <c:pt idx="498">
                  <c:v>43854.75</c:v>
                </c:pt>
                <c:pt idx="499">
                  <c:v>43854.791666666664</c:v>
                </c:pt>
                <c:pt idx="500">
                  <c:v>43854.833333333336</c:v>
                </c:pt>
                <c:pt idx="501">
                  <c:v>43854.875</c:v>
                </c:pt>
                <c:pt idx="502">
                  <c:v>43854.916666666664</c:v>
                </c:pt>
                <c:pt idx="503">
                  <c:v>43854.958333333336</c:v>
                </c:pt>
                <c:pt idx="504">
                  <c:v>43855</c:v>
                </c:pt>
                <c:pt idx="505">
                  <c:v>43855.041666666664</c:v>
                </c:pt>
                <c:pt idx="506">
                  <c:v>43855.083333333336</c:v>
                </c:pt>
                <c:pt idx="507">
                  <c:v>43855.125</c:v>
                </c:pt>
                <c:pt idx="508">
                  <c:v>43855.166666666664</c:v>
                </c:pt>
                <c:pt idx="509">
                  <c:v>43855.208333333336</c:v>
                </c:pt>
                <c:pt idx="510">
                  <c:v>43855.25</c:v>
                </c:pt>
                <c:pt idx="511">
                  <c:v>43855.291666666664</c:v>
                </c:pt>
                <c:pt idx="512">
                  <c:v>43855.333333333336</c:v>
                </c:pt>
                <c:pt idx="513">
                  <c:v>43855.375</c:v>
                </c:pt>
                <c:pt idx="514">
                  <c:v>43855.416666666664</c:v>
                </c:pt>
                <c:pt idx="515">
                  <c:v>43855.458333333336</c:v>
                </c:pt>
                <c:pt idx="516">
                  <c:v>43855.5</c:v>
                </c:pt>
                <c:pt idx="517">
                  <c:v>43855.541666666664</c:v>
                </c:pt>
                <c:pt idx="518">
                  <c:v>43855.583333333336</c:v>
                </c:pt>
                <c:pt idx="519">
                  <c:v>43855.625</c:v>
                </c:pt>
                <c:pt idx="520">
                  <c:v>43855.666666666664</c:v>
                </c:pt>
                <c:pt idx="521">
                  <c:v>43855.708333333336</c:v>
                </c:pt>
                <c:pt idx="522">
                  <c:v>43855.75</c:v>
                </c:pt>
                <c:pt idx="523">
                  <c:v>43855.791666666664</c:v>
                </c:pt>
                <c:pt idx="524">
                  <c:v>43855.833333333336</c:v>
                </c:pt>
                <c:pt idx="525">
                  <c:v>43855.875</c:v>
                </c:pt>
                <c:pt idx="526">
                  <c:v>43855.916666666664</c:v>
                </c:pt>
                <c:pt idx="527">
                  <c:v>43855.958333333336</c:v>
                </c:pt>
                <c:pt idx="528">
                  <c:v>43856</c:v>
                </c:pt>
                <c:pt idx="529">
                  <c:v>43856.041666666664</c:v>
                </c:pt>
                <c:pt idx="530">
                  <c:v>43856.083333333336</c:v>
                </c:pt>
                <c:pt idx="531">
                  <c:v>43856.125</c:v>
                </c:pt>
                <c:pt idx="532">
                  <c:v>43856.166666666664</c:v>
                </c:pt>
                <c:pt idx="533">
                  <c:v>43856.208333333336</c:v>
                </c:pt>
                <c:pt idx="534">
                  <c:v>43856.25</c:v>
                </c:pt>
                <c:pt idx="535">
                  <c:v>43856.291666666664</c:v>
                </c:pt>
                <c:pt idx="536">
                  <c:v>43856.333333333336</c:v>
                </c:pt>
                <c:pt idx="537">
                  <c:v>43856.375</c:v>
                </c:pt>
                <c:pt idx="538">
                  <c:v>43856.416666666664</c:v>
                </c:pt>
                <c:pt idx="539">
                  <c:v>43856.458333333336</c:v>
                </c:pt>
                <c:pt idx="540">
                  <c:v>43856.5</c:v>
                </c:pt>
                <c:pt idx="541">
                  <c:v>43856.541666666664</c:v>
                </c:pt>
                <c:pt idx="542">
                  <c:v>43856.583333333336</c:v>
                </c:pt>
                <c:pt idx="543">
                  <c:v>43856.625</c:v>
                </c:pt>
                <c:pt idx="544">
                  <c:v>43856.666666666664</c:v>
                </c:pt>
                <c:pt idx="545">
                  <c:v>43856.708333333336</c:v>
                </c:pt>
                <c:pt idx="546">
                  <c:v>43856.75</c:v>
                </c:pt>
                <c:pt idx="547">
                  <c:v>43856.791666666664</c:v>
                </c:pt>
                <c:pt idx="548">
                  <c:v>43856.833333333336</c:v>
                </c:pt>
                <c:pt idx="549">
                  <c:v>43856.875</c:v>
                </c:pt>
                <c:pt idx="550">
                  <c:v>43856.916666666664</c:v>
                </c:pt>
                <c:pt idx="551">
                  <c:v>43856.958333333336</c:v>
                </c:pt>
                <c:pt idx="552">
                  <c:v>43857</c:v>
                </c:pt>
                <c:pt idx="553">
                  <c:v>43857.041666666664</c:v>
                </c:pt>
                <c:pt idx="554">
                  <c:v>43857.083333333336</c:v>
                </c:pt>
                <c:pt idx="555">
                  <c:v>43857.125</c:v>
                </c:pt>
                <c:pt idx="556">
                  <c:v>43857.166666666664</c:v>
                </c:pt>
                <c:pt idx="557">
                  <c:v>43857.208333333336</c:v>
                </c:pt>
                <c:pt idx="558">
                  <c:v>43857.25</c:v>
                </c:pt>
                <c:pt idx="559">
                  <c:v>43857.291666666664</c:v>
                </c:pt>
                <c:pt idx="560">
                  <c:v>43857.333333333336</c:v>
                </c:pt>
                <c:pt idx="561">
                  <c:v>43857.375</c:v>
                </c:pt>
                <c:pt idx="562">
                  <c:v>43857.416666666664</c:v>
                </c:pt>
                <c:pt idx="563">
                  <c:v>43857.458333333336</c:v>
                </c:pt>
                <c:pt idx="564">
                  <c:v>43857.5</c:v>
                </c:pt>
                <c:pt idx="565">
                  <c:v>43857.541666666664</c:v>
                </c:pt>
                <c:pt idx="566">
                  <c:v>43857.583333333336</c:v>
                </c:pt>
                <c:pt idx="567">
                  <c:v>43857.625</c:v>
                </c:pt>
                <c:pt idx="568">
                  <c:v>43857.666666666664</c:v>
                </c:pt>
                <c:pt idx="569">
                  <c:v>43857.708333333336</c:v>
                </c:pt>
                <c:pt idx="570">
                  <c:v>43857.75</c:v>
                </c:pt>
                <c:pt idx="571">
                  <c:v>43857.791666666664</c:v>
                </c:pt>
                <c:pt idx="572">
                  <c:v>43857.833333333336</c:v>
                </c:pt>
                <c:pt idx="573">
                  <c:v>43857.875</c:v>
                </c:pt>
                <c:pt idx="574">
                  <c:v>43857.916666666664</c:v>
                </c:pt>
                <c:pt idx="575">
                  <c:v>43857.958333333336</c:v>
                </c:pt>
                <c:pt idx="576">
                  <c:v>43858</c:v>
                </c:pt>
                <c:pt idx="577">
                  <c:v>43858.041666666664</c:v>
                </c:pt>
                <c:pt idx="578">
                  <c:v>43858.083333333336</c:v>
                </c:pt>
                <c:pt idx="579">
                  <c:v>43858.125</c:v>
                </c:pt>
                <c:pt idx="580">
                  <c:v>43858.166666666664</c:v>
                </c:pt>
                <c:pt idx="581">
                  <c:v>43858.208333333336</c:v>
                </c:pt>
                <c:pt idx="582">
                  <c:v>43858.25</c:v>
                </c:pt>
                <c:pt idx="583">
                  <c:v>43858.291666666664</c:v>
                </c:pt>
                <c:pt idx="584">
                  <c:v>43858.333333333336</c:v>
                </c:pt>
                <c:pt idx="585">
                  <c:v>43858.375</c:v>
                </c:pt>
                <c:pt idx="586">
                  <c:v>43858.416666666664</c:v>
                </c:pt>
                <c:pt idx="587">
                  <c:v>43858.458333333336</c:v>
                </c:pt>
                <c:pt idx="588">
                  <c:v>43858.5</c:v>
                </c:pt>
                <c:pt idx="589">
                  <c:v>43858.541666666664</c:v>
                </c:pt>
                <c:pt idx="590">
                  <c:v>43858.583333333336</c:v>
                </c:pt>
                <c:pt idx="591">
                  <c:v>43858.625</c:v>
                </c:pt>
                <c:pt idx="592">
                  <c:v>43858.666666666664</c:v>
                </c:pt>
                <c:pt idx="593">
                  <c:v>43858.708333333336</c:v>
                </c:pt>
                <c:pt idx="594">
                  <c:v>43858.75</c:v>
                </c:pt>
                <c:pt idx="595">
                  <c:v>43858.791666666664</c:v>
                </c:pt>
                <c:pt idx="596">
                  <c:v>43858.833333333336</c:v>
                </c:pt>
                <c:pt idx="597">
                  <c:v>43858.875</c:v>
                </c:pt>
                <c:pt idx="598">
                  <c:v>43858.916666666664</c:v>
                </c:pt>
                <c:pt idx="599">
                  <c:v>43858.958333333336</c:v>
                </c:pt>
                <c:pt idx="600">
                  <c:v>43859</c:v>
                </c:pt>
                <c:pt idx="601">
                  <c:v>43859.041666666664</c:v>
                </c:pt>
                <c:pt idx="602">
                  <c:v>43859.083333333336</c:v>
                </c:pt>
                <c:pt idx="603">
                  <c:v>43859.125</c:v>
                </c:pt>
                <c:pt idx="604">
                  <c:v>43859.166666666664</c:v>
                </c:pt>
                <c:pt idx="605">
                  <c:v>43859.208333333336</c:v>
                </c:pt>
                <c:pt idx="606">
                  <c:v>43859.25</c:v>
                </c:pt>
                <c:pt idx="607">
                  <c:v>43859.291666666664</c:v>
                </c:pt>
                <c:pt idx="608">
                  <c:v>43859.333333333336</c:v>
                </c:pt>
                <c:pt idx="609">
                  <c:v>43859.375</c:v>
                </c:pt>
                <c:pt idx="610">
                  <c:v>43859.416666666664</c:v>
                </c:pt>
                <c:pt idx="611">
                  <c:v>43859.458333333336</c:v>
                </c:pt>
                <c:pt idx="612">
                  <c:v>43859.5</c:v>
                </c:pt>
                <c:pt idx="613">
                  <c:v>43859.541666666664</c:v>
                </c:pt>
                <c:pt idx="614">
                  <c:v>43859.583333333336</c:v>
                </c:pt>
                <c:pt idx="615">
                  <c:v>43859.625</c:v>
                </c:pt>
                <c:pt idx="616">
                  <c:v>43859.666666666664</c:v>
                </c:pt>
                <c:pt idx="617">
                  <c:v>43859.708333333336</c:v>
                </c:pt>
                <c:pt idx="618">
                  <c:v>43859.75</c:v>
                </c:pt>
                <c:pt idx="619">
                  <c:v>43859.791666666664</c:v>
                </c:pt>
                <c:pt idx="620">
                  <c:v>43859.833333333336</c:v>
                </c:pt>
                <c:pt idx="621">
                  <c:v>43859.875</c:v>
                </c:pt>
                <c:pt idx="622">
                  <c:v>43859.916666666664</c:v>
                </c:pt>
                <c:pt idx="623">
                  <c:v>43859.958333333336</c:v>
                </c:pt>
                <c:pt idx="624">
                  <c:v>43860</c:v>
                </c:pt>
                <c:pt idx="625">
                  <c:v>43860.041666666664</c:v>
                </c:pt>
                <c:pt idx="626">
                  <c:v>43860.083333333336</c:v>
                </c:pt>
                <c:pt idx="627">
                  <c:v>43860.125</c:v>
                </c:pt>
                <c:pt idx="628">
                  <c:v>43860.166666666664</c:v>
                </c:pt>
                <c:pt idx="629">
                  <c:v>43860.208333333336</c:v>
                </c:pt>
                <c:pt idx="630">
                  <c:v>43860.25</c:v>
                </c:pt>
                <c:pt idx="631">
                  <c:v>43860.291666666664</c:v>
                </c:pt>
                <c:pt idx="632">
                  <c:v>43860.333333333336</c:v>
                </c:pt>
                <c:pt idx="633">
                  <c:v>43860.375</c:v>
                </c:pt>
                <c:pt idx="634">
                  <c:v>43860.416666666664</c:v>
                </c:pt>
                <c:pt idx="635">
                  <c:v>43860.458333333336</c:v>
                </c:pt>
                <c:pt idx="636">
                  <c:v>43860.5</c:v>
                </c:pt>
                <c:pt idx="637">
                  <c:v>43860.541666666664</c:v>
                </c:pt>
                <c:pt idx="638">
                  <c:v>43860.583333333336</c:v>
                </c:pt>
                <c:pt idx="639">
                  <c:v>43860.625</c:v>
                </c:pt>
                <c:pt idx="640">
                  <c:v>43860.666666666664</c:v>
                </c:pt>
                <c:pt idx="641">
                  <c:v>43860.708333333336</c:v>
                </c:pt>
                <c:pt idx="642">
                  <c:v>43860.75</c:v>
                </c:pt>
                <c:pt idx="643">
                  <c:v>43860.791666666664</c:v>
                </c:pt>
                <c:pt idx="644">
                  <c:v>43860.833333333336</c:v>
                </c:pt>
                <c:pt idx="645">
                  <c:v>43860.875</c:v>
                </c:pt>
                <c:pt idx="646">
                  <c:v>43860.916666666664</c:v>
                </c:pt>
                <c:pt idx="647">
                  <c:v>43860.958333333336</c:v>
                </c:pt>
                <c:pt idx="648">
                  <c:v>43861</c:v>
                </c:pt>
                <c:pt idx="649">
                  <c:v>43861.041666666664</c:v>
                </c:pt>
                <c:pt idx="650">
                  <c:v>43861.083333333336</c:v>
                </c:pt>
                <c:pt idx="651">
                  <c:v>43861.125</c:v>
                </c:pt>
                <c:pt idx="652">
                  <c:v>43861.166666666664</c:v>
                </c:pt>
                <c:pt idx="653">
                  <c:v>43861.208333333336</c:v>
                </c:pt>
                <c:pt idx="654">
                  <c:v>43861.25</c:v>
                </c:pt>
                <c:pt idx="655">
                  <c:v>43861.291666666664</c:v>
                </c:pt>
                <c:pt idx="656">
                  <c:v>43861.333333333336</c:v>
                </c:pt>
                <c:pt idx="657">
                  <c:v>43861.375</c:v>
                </c:pt>
                <c:pt idx="658">
                  <c:v>43861.416666666664</c:v>
                </c:pt>
                <c:pt idx="659">
                  <c:v>43861.458333333336</c:v>
                </c:pt>
                <c:pt idx="660">
                  <c:v>43861.5</c:v>
                </c:pt>
                <c:pt idx="661">
                  <c:v>43861.541666666664</c:v>
                </c:pt>
                <c:pt idx="662">
                  <c:v>43861.583333333336</c:v>
                </c:pt>
                <c:pt idx="663">
                  <c:v>43861.625</c:v>
                </c:pt>
                <c:pt idx="664">
                  <c:v>43861.666666666664</c:v>
                </c:pt>
                <c:pt idx="665">
                  <c:v>43861.708333333336</c:v>
                </c:pt>
                <c:pt idx="666">
                  <c:v>43861.75</c:v>
                </c:pt>
                <c:pt idx="667">
                  <c:v>43861.791666666664</c:v>
                </c:pt>
                <c:pt idx="668">
                  <c:v>43861.833333333336</c:v>
                </c:pt>
                <c:pt idx="669">
                  <c:v>43861.875</c:v>
                </c:pt>
                <c:pt idx="670">
                  <c:v>43861.916666666664</c:v>
                </c:pt>
                <c:pt idx="671">
                  <c:v>43861.958333333336</c:v>
                </c:pt>
                <c:pt idx="672">
                  <c:v>43862</c:v>
                </c:pt>
                <c:pt idx="673">
                  <c:v>43862.041666666664</c:v>
                </c:pt>
                <c:pt idx="674">
                  <c:v>43862.083333333336</c:v>
                </c:pt>
                <c:pt idx="675">
                  <c:v>43862.125</c:v>
                </c:pt>
                <c:pt idx="676">
                  <c:v>43862.166666666664</c:v>
                </c:pt>
                <c:pt idx="677">
                  <c:v>43862.208333333336</c:v>
                </c:pt>
                <c:pt idx="678">
                  <c:v>43862.25</c:v>
                </c:pt>
                <c:pt idx="679">
                  <c:v>43862.291666666664</c:v>
                </c:pt>
                <c:pt idx="680">
                  <c:v>43862.333333333336</c:v>
                </c:pt>
                <c:pt idx="681">
                  <c:v>43862.375</c:v>
                </c:pt>
                <c:pt idx="682">
                  <c:v>43862.416666666664</c:v>
                </c:pt>
                <c:pt idx="683">
                  <c:v>43862.458333333336</c:v>
                </c:pt>
                <c:pt idx="684">
                  <c:v>43862.5</c:v>
                </c:pt>
                <c:pt idx="685">
                  <c:v>43862.541666666664</c:v>
                </c:pt>
                <c:pt idx="686">
                  <c:v>43862.583333333336</c:v>
                </c:pt>
                <c:pt idx="687">
                  <c:v>43862.625</c:v>
                </c:pt>
                <c:pt idx="688">
                  <c:v>43862.666666666664</c:v>
                </c:pt>
                <c:pt idx="689">
                  <c:v>43862.708333333336</c:v>
                </c:pt>
                <c:pt idx="690">
                  <c:v>43862.75</c:v>
                </c:pt>
                <c:pt idx="691">
                  <c:v>43862.791666666664</c:v>
                </c:pt>
                <c:pt idx="692">
                  <c:v>43862.833333333336</c:v>
                </c:pt>
                <c:pt idx="693">
                  <c:v>43862.875</c:v>
                </c:pt>
                <c:pt idx="694">
                  <c:v>43862.916666666664</c:v>
                </c:pt>
                <c:pt idx="695">
                  <c:v>43862.958333333336</c:v>
                </c:pt>
                <c:pt idx="696">
                  <c:v>43863</c:v>
                </c:pt>
                <c:pt idx="697">
                  <c:v>43863.041666666664</c:v>
                </c:pt>
                <c:pt idx="698">
                  <c:v>43863.083333333336</c:v>
                </c:pt>
                <c:pt idx="699">
                  <c:v>43863.125</c:v>
                </c:pt>
                <c:pt idx="700">
                  <c:v>43863.166666666664</c:v>
                </c:pt>
                <c:pt idx="701">
                  <c:v>43863.208333333336</c:v>
                </c:pt>
                <c:pt idx="702">
                  <c:v>43863.25</c:v>
                </c:pt>
                <c:pt idx="703">
                  <c:v>43863.291666666664</c:v>
                </c:pt>
                <c:pt idx="704">
                  <c:v>43863.333333333336</c:v>
                </c:pt>
                <c:pt idx="705">
                  <c:v>43863.375</c:v>
                </c:pt>
                <c:pt idx="706">
                  <c:v>43863.416666666664</c:v>
                </c:pt>
                <c:pt idx="707">
                  <c:v>43863.458333333336</c:v>
                </c:pt>
                <c:pt idx="708">
                  <c:v>43863.5</c:v>
                </c:pt>
                <c:pt idx="709">
                  <c:v>43863.541666666664</c:v>
                </c:pt>
                <c:pt idx="710">
                  <c:v>43863.583333333336</c:v>
                </c:pt>
                <c:pt idx="711">
                  <c:v>43863.625</c:v>
                </c:pt>
                <c:pt idx="712">
                  <c:v>43863.666666666664</c:v>
                </c:pt>
                <c:pt idx="713">
                  <c:v>43863.708333333336</c:v>
                </c:pt>
                <c:pt idx="714">
                  <c:v>43863.75</c:v>
                </c:pt>
                <c:pt idx="715">
                  <c:v>43863.791666666664</c:v>
                </c:pt>
                <c:pt idx="716">
                  <c:v>43863.833333333336</c:v>
                </c:pt>
                <c:pt idx="717">
                  <c:v>43863.875</c:v>
                </c:pt>
                <c:pt idx="718">
                  <c:v>43863.916666666664</c:v>
                </c:pt>
                <c:pt idx="719">
                  <c:v>43863.958333333336</c:v>
                </c:pt>
                <c:pt idx="720">
                  <c:v>43864</c:v>
                </c:pt>
                <c:pt idx="721">
                  <c:v>43864.041666666664</c:v>
                </c:pt>
                <c:pt idx="722">
                  <c:v>43864.083333333336</c:v>
                </c:pt>
                <c:pt idx="723">
                  <c:v>43864.125</c:v>
                </c:pt>
                <c:pt idx="724">
                  <c:v>43864.166666666664</c:v>
                </c:pt>
                <c:pt idx="725">
                  <c:v>43864.208333333336</c:v>
                </c:pt>
                <c:pt idx="726">
                  <c:v>43864.25</c:v>
                </c:pt>
                <c:pt idx="727">
                  <c:v>43864.291666666664</c:v>
                </c:pt>
                <c:pt idx="728">
                  <c:v>43864.333333333336</c:v>
                </c:pt>
                <c:pt idx="729">
                  <c:v>43864.375</c:v>
                </c:pt>
                <c:pt idx="730">
                  <c:v>43864.416666666664</c:v>
                </c:pt>
                <c:pt idx="731">
                  <c:v>43864.458333333336</c:v>
                </c:pt>
                <c:pt idx="732">
                  <c:v>43864.5</c:v>
                </c:pt>
                <c:pt idx="733">
                  <c:v>43864.541666666664</c:v>
                </c:pt>
                <c:pt idx="734">
                  <c:v>43864.583333333336</c:v>
                </c:pt>
                <c:pt idx="735">
                  <c:v>43864.625</c:v>
                </c:pt>
                <c:pt idx="736">
                  <c:v>43864.666666666664</c:v>
                </c:pt>
                <c:pt idx="737">
                  <c:v>43864.708333333336</c:v>
                </c:pt>
                <c:pt idx="738">
                  <c:v>43864.75</c:v>
                </c:pt>
                <c:pt idx="739">
                  <c:v>43864.791666666664</c:v>
                </c:pt>
                <c:pt idx="740">
                  <c:v>43864.833333333336</c:v>
                </c:pt>
                <c:pt idx="741">
                  <c:v>43864.875</c:v>
                </c:pt>
                <c:pt idx="742">
                  <c:v>43864.916666666664</c:v>
                </c:pt>
                <c:pt idx="743">
                  <c:v>43864.958333333336</c:v>
                </c:pt>
                <c:pt idx="744">
                  <c:v>43865</c:v>
                </c:pt>
                <c:pt idx="745">
                  <c:v>43865.041666666664</c:v>
                </c:pt>
                <c:pt idx="746">
                  <c:v>43865.083333333336</c:v>
                </c:pt>
                <c:pt idx="747">
                  <c:v>43865.125</c:v>
                </c:pt>
                <c:pt idx="748">
                  <c:v>43865.166666666664</c:v>
                </c:pt>
                <c:pt idx="749">
                  <c:v>43865.208333333336</c:v>
                </c:pt>
                <c:pt idx="750">
                  <c:v>43865.25</c:v>
                </c:pt>
                <c:pt idx="751">
                  <c:v>43865.291666666664</c:v>
                </c:pt>
                <c:pt idx="752">
                  <c:v>43865.333333333336</c:v>
                </c:pt>
                <c:pt idx="753">
                  <c:v>43865.375</c:v>
                </c:pt>
                <c:pt idx="754">
                  <c:v>43865.416666666664</c:v>
                </c:pt>
                <c:pt idx="755">
                  <c:v>43865.458333333336</c:v>
                </c:pt>
                <c:pt idx="756">
                  <c:v>43865.5</c:v>
                </c:pt>
                <c:pt idx="757">
                  <c:v>43865.541666666664</c:v>
                </c:pt>
                <c:pt idx="758">
                  <c:v>43865.583333333336</c:v>
                </c:pt>
                <c:pt idx="759">
                  <c:v>43865.625</c:v>
                </c:pt>
                <c:pt idx="760">
                  <c:v>43865.666666666664</c:v>
                </c:pt>
                <c:pt idx="761">
                  <c:v>43865.708333333336</c:v>
                </c:pt>
                <c:pt idx="762">
                  <c:v>43865.75</c:v>
                </c:pt>
                <c:pt idx="763">
                  <c:v>43865.791666666664</c:v>
                </c:pt>
                <c:pt idx="764">
                  <c:v>43865.833333333336</c:v>
                </c:pt>
                <c:pt idx="765">
                  <c:v>43865.875</c:v>
                </c:pt>
                <c:pt idx="766">
                  <c:v>43865.916666666664</c:v>
                </c:pt>
                <c:pt idx="767">
                  <c:v>43865.958333333336</c:v>
                </c:pt>
                <c:pt idx="768">
                  <c:v>43866</c:v>
                </c:pt>
                <c:pt idx="769">
                  <c:v>43866.041666666664</c:v>
                </c:pt>
                <c:pt idx="770">
                  <c:v>43866.083333333336</c:v>
                </c:pt>
                <c:pt idx="771">
                  <c:v>43866.125</c:v>
                </c:pt>
                <c:pt idx="772">
                  <c:v>43866.166666666664</c:v>
                </c:pt>
                <c:pt idx="773">
                  <c:v>43866.208333333336</c:v>
                </c:pt>
                <c:pt idx="774">
                  <c:v>43866.25</c:v>
                </c:pt>
                <c:pt idx="775">
                  <c:v>43866.291666666664</c:v>
                </c:pt>
                <c:pt idx="776">
                  <c:v>43866.333333333336</c:v>
                </c:pt>
                <c:pt idx="777">
                  <c:v>43866.375</c:v>
                </c:pt>
                <c:pt idx="778">
                  <c:v>43866.416666666664</c:v>
                </c:pt>
                <c:pt idx="779">
                  <c:v>43866.458333333336</c:v>
                </c:pt>
                <c:pt idx="780">
                  <c:v>43866.5</c:v>
                </c:pt>
                <c:pt idx="781">
                  <c:v>43866.541666666664</c:v>
                </c:pt>
                <c:pt idx="782">
                  <c:v>43866.583333333336</c:v>
                </c:pt>
                <c:pt idx="783">
                  <c:v>43866.625</c:v>
                </c:pt>
                <c:pt idx="784">
                  <c:v>43866.666666666664</c:v>
                </c:pt>
                <c:pt idx="785">
                  <c:v>43866.708333333336</c:v>
                </c:pt>
                <c:pt idx="786">
                  <c:v>43866.75</c:v>
                </c:pt>
                <c:pt idx="787">
                  <c:v>43866.791666666664</c:v>
                </c:pt>
                <c:pt idx="788">
                  <c:v>43866.833333333336</c:v>
                </c:pt>
                <c:pt idx="789">
                  <c:v>43866.875</c:v>
                </c:pt>
                <c:pt idx="790">
                  <c:v>43866.916666666664</c:v>
                </c:pt>
                <c:pt idx="791">
                  <c:v>43866.958333333336</c:v>
                </c:pt>
                <c:pt idx="792">
                  <c:v>43867</c:v>
                </c:pt>
                <c:pt idx="793">
                  <c:v>43867.041666666664</c:v>
                </c:pt>
                <c:pt idx="794">
                  <c:v>43867.083333333336</c:v>
                </c:pt>
                <c:pt idx="795">
                  <c:v>43867.125</c:v>
                </c:pt>
                <c:pt idx="796">
                  <c:v>43867.166666666664</c:v>
                </c:pt>
                <c:pt idx="797">
                  <c:v>43867.208333333336</c:v>
                </c:pt>
                <c:pt idx="798">
                  <c:v>43867.25</c:v>
                </c:pt>
                <c:pt idx="799">
                  <c:v>43867.291666666664</c:v>
                </c:pt>
                <c:pt idx="800">
                  <c:v>43867.333333333336</c:v>
                </c:pt>
                <c:pt idx="801">
                  <c:v>43867.375</c:v>
                </c:pt>
                <c:pt idx="802">
                  <c:v>43867.416666666664</c:v>
                </c:pt>
                <c:pt idx="803">
                  <c:v>43867.458333333336</c:v>
                </c:pt>
                <c:pt idx="804">
                  <c:v>43867.5</c:v>
                </c:pt>
                <c:pt idx="805">
                  <c:v>43867.541666666664</c:v>
                </c:pt>
                <c:pt idx="806">
                  <c:v>43867.583333333336</c:v>
                </c:pt>
                <c:pt idx="807">
                  <c:v>43867.625</c:v>
                </c:pt>
                <c:pt idx="808">
                  <c:v>43867.666666666664</c:v>
                </c:pt>
                <c:pt idx="809">
                  <c:v>43867.708333333336</c:v>
                </c:pt>
                <c:pt idx="810">
                  <c:v>43867.75</c:v>
                </c:pt>
                <c:pt idx="811">
                  <c:v>43867.791666666664</c:v>
                </c:pt>
                <c:pt idx="812">
                  <c:v>43867.833333333336</c:v>
                </c:pt>
                <c:pt idx="813">
                  <c:v>43867.875</c:v>
                </c:pt>
                <c:pt idx="814">
                  <c:v>43867.916666666664</c:v>
                </c:pt>
                <c:pt idx="815">
                  <c:v>43867.958333333336</c:v>
                </c:pt>
                <c:pt idx="816">
                  <c:v>43868</c:v>
                </c:pt>
                <c:pt idx="817">
                  <c:v>43868.041666666664</c:v>
                </c:pt>
                <c:pt idx="818">
                  <c:v>43868.083333333336</c:v>
                </c:pt>
                <c:pt idx="819">
                  <c:v>43868.125</c:v>
                </c:pt>
                <c:pt idx="820">
                  <c:v>43868.166666666664</c:v>
                </c:pt>
                <c:pt idx="821">
                  <c:v>43868.208333333336</c:v>
                </c:pt>
                <c:pt idx="822">
                  <c:v>43868.25</c:v>
                </c:pt>
                <c:pt idx="823">
                  <c:v>43868.291666666664</c:v>
                </c:pt>
                <c:pt idx="824">
                  <c:v>43868.333333333336</c:v>
                </c:pt>
                <c:pt idx="825">
                  <c:v>43868.375</c:v>
                </c:pt>
                <c:pt idx="826">
                  <c:v>43868.416666666664</c:v>
                </c:pt>
                <c:pt idx="827">
                  <c:v>43868.458333333336</c:v>
                </c:pt>
                <c:pt idx="828">
                  <c:v>43868.5</c:v>
                </c:pt>
                <c:pt idx="829">
                  <c:v>43868.541666666664</c:v>
                </c:pt>
                <c:pt idx="830">
                  <c:v>43868.583333333336</c:v>
                </c:pt>
                <c:pt idx="831">
                  <c:v>43868.625</c:v>
                </c:pt>
                <c:pt idx="832">
                  <c:v>43868.666666666664</c:v>
                </c:pt>
                <c:pt idx="833">
                  <c:v>43868.708333333336</c:v>
                </c:pt>
                <c:pt idx="834">
                  <c:v>43868.75</c:v>
                </c:pt>
                <c:pt idx="835">
                  <c:v>43868.791666666664</c:v>
                </c:pt>
                <c:pt idx="836">
                  <c:v>43868.833333333336</c:v>
                </c:pt>
                <c:pt idx="837">
                  <c:v>43868.875</c:v>
                </c:pt>
                <c:pt idx="838">
                  <c:v>43868.916666666664</c:v>
                </c:pt>
                <c:pt idx="839">
                  <c:v>43868.958333333336</c:v>
                </c:pt>
                <c:pt idx="840">
                  <c:v>43869</c:v>
                </c:pt>
                <c:pt idx="841">
                  <c:v>43869.041666666664</c:v>
                </c:pt>
                <c:pt idx="842">
                  <c:v>43869.083333333336</c:v>
                </c:pt>
                <c:pt idx="843">
                  <c:v>43869.125</c:v>
                </c:pt>
                <c:pt idx="844">
                  <c:v>43869.166666666664</c:v>
                </c:pt>
                <c:pt idx="845">
                  <c:v>43869.208333333336</c:v>
                </c:pt>
                <c:pt idx="846">
                  <c:v>43869.25</c:v>
                </c:pt>
                <c:pt idx="847">
                  <c:v>43869.291666666664</c:v>
                </c:pt>
                <c:pt idx="848">
                  <c:v>43869.333333333336</c:v>
                </c:pt>
                <c:pt idx="849">
                  <c:v>43869.375</c:v>
                </c:pt>
                <c:pt idx="850">
                  <c:v>43869.416666666664</c:v>
                </c:pt>
                <c:pt idx="851">
                  <c:v>43869.458333333336</c:v>
                </c:pt>
                <c:pt idx="852">
                  <c:v>43869.5</c:v>
                </c:pt>
                <c:pt idx="853">
                  <c:v>43869.541666666664</c:v>
                </c:pt>
                <c:pt idx="854">
                  <c:v>43869.583333333336</c:v>
                </c:pt>
                <c:pt idx="855">
                  <c:v>43869.625</c:v>
                </c:pt>
                <c:pt idx="856">
                  <c:v>43869.666666666664</c:v>
                </c:pt>
                <c:pt idx="857">
                  <c:v>43869.708333333336</c:v>
                </c:pt>
                <c:pt idx="858">
                  <c:v>43869.75</c:v>
                </c:pt>
                <c:pt idx="859">
                  <c:v>43869.791666666664</c:v>
                </c:pt>
                <c:pt idx="860">
                  <c:v>43869.833333333336</c:v>
                </c:pt>
                <c:pt idx="861">
                  <c:v>43869.875</c:v>
                </c:pt>
                <c:pt idx="862">
                  <c:v>43869.916666666664</c:v>
                </c:pt>
                <c:pt idx="863">
                  <c:v>43869.958333333336</c:v>
                </c:pt>
                <c:pt idx="864">
                  <c:v>43870</c:v>
                </c:pt>
                <c:pt idx="865">
                  <c:v>43870.041666666664</c:v>
                </c:pt>
                <c:pt idx="866">
                  <c:v>43870.083333333336</c:v>
                </c:pt>
                <c:pt idx="867">
                  <c:v>43870.125</c:v>
                </c:pt>
                <c:pt idx="868">
                  <c:v>43870.166666666664</c:v>
                </c:pt>
                <c:pt idx="869">
                  <c:v>43870.208333333336</c:v>
                </c:pt>
                <c:pt idx="870">
                  <c:v>43870.25</c:v>
                </c:pt>
                <c:pt idx="871">
                  <c:v>43870.291666666664</c:v>
                </c:pt>
                <c:pt idx="872">
                  <c:v>43870.333333333336</c:v>
                </c:pt>
                <c:pt idx="873">
                  <c:v>43870.375</c:v>
                </c:pt>
                <c:pt idx="874">
                  <c:v>43870.416666666664</c:v>
                </c:pt>
                <c:pt idx="875">
                  <c:v>43870.458333333336</c:v>
                </c:pt>
                <c:pt idx="876">
                  <c:v>43870.5</c:v>
                </c:pt>
                <c:pt idx="877">
                  <c:v>43870.541666666664</c:v>
                </c:pt>
                <c:pt idx="878">
                  <c:v>43870.583333333336</c:v>
                </c:pt>
                <c:pt idx="879">
                  <c:v>43870.625</c:v>
                </c:pt>
                <c:pt idx="880">
                  <c:v>43870.666666666664</c:v>
                </c:pt>
                <c:pt idx="881">
                  <c:v>43870.708333333336</c:v>
                </c:pt>
                <c:pt idx="882">
                  <c:v>43870.75</c:v>
                </c:pt>
                <c:pt idx="883">
                  <c:v>43870.791666666664</c:v>
                </c:pt>
                <c:pt idx="884">
                  <c:v>43870.833333333336</c:v>
                </c:pt>
                <c:pt idx="885">
                  <c:v>43870.875</c:v>
                </c:pt>
                <c:pt idx="886">
                  <c:v>43870.916666666664</c:v>
                </c:pt>
                <c:pt idx="887">
                  <c:v>43870.958333333336</c:v>
                </c:pt>
                <c:pt idx="888">
                  <c:v>43871</c:v>
                </c:pt>
                <c:pt idx="889">
                  <c:v>43871.041666666664</c:v>
                </c:pt>
                <c:pt idx="890">
                  <c:v>43871.083333333336</c:v>
                </c:pt>
                <c:pt idx="891">
                  <c:v>43871.125</c:v>
                </c:pt>
                <c:pt idx="892">
                  <c:v>43871.166666666664</c:v>
                </c:pt>
                <c:pt idx="893">
                  <c:v>43871.208333333336</c:v>
                </c:pt>
                <c:pt idx="894">
                  <c:v>43871.25</c:v>
                </c:pt>
                <c:pt idx="895">
                  <c:v>43871.291666666664</c:v>
                </c:pt>
                <c:pt idx="896">
                  <c:v>43871.333333333336</c:v>
                </c:pt>
                <c:pt idx="897">
                  <c:v>43871.375</c:v>
                </c:pt>
                <c:pt idx="898">
                  <c:v>43871.416666666664</c:v>
                </c:pt>
                <c:pt idx="899">
                  <c:v>43871.458333333336</c:v>
                </c:pt>
                <c:pt idx="900">
                  <c:v>43871.5</c:v>
                </c:pt>
                <c:pt idx="901">
                  <c:v>43871.541666666664</c:v>
                </c:pt>
                <c:pt idx="902">
                  <c:v>43871.583333333336</c:v>
                </c:pt>
                <c:pt idx="903">
                  <c:v>43871.625</c:v>
                </c:pt>
                <c:pt idx="904">
                  <c:v>43871.666666666664</c:v>
                </c:pt>
                <c:pt idx="905">
                  <c:v>43871.708333333336</c:v>
                </c:pt>
                <c:pt idx="906">
                  <c:v>43871.75</c:v>
                </c:pt>
                <c:pt idx="907">
                  <c:v>43871.791666666664</c:v>
                </c:pt>
                <c:pt idx="908">
                  <c:v>43871.833333333336</c:v>
                </c:pt>
                <c:pt idx="909">
                  <c:v>43871.875</c:v>
                </c:pt>
                <c:pt idx="910">
                  <c:v>43871.916666666664</c:v>
                </c:pt>
                <c:pt idx="911">
                  <c:v>43871.958333333336</c:v>
                </c:pt>
                <c:pt idx="912">
                  <c:v>43872</c:v>
                </c:pt>
                <c:pt idx="913">
                  <c:v>43872.041666666664</c:v>
                </c:pt>
                <c:pt idx="914">
                  <c:v>43872.083333333336</c:v>
                </c:pt>
                <c:pt idx="915">
                  <c:v>43872.125</c:v>
                </c:pt>
                <c:pt idx="916">
                  <c:v>43872.166666666664</c:v>
                </c:pt>
                <c:pt idx="917">
                  <c:v>43872.208333333336</c:v>
                </c:pt>
                <c:pt idx="918">
                  <c:v>43872.25</c:v>
                </c:pt>
                <c:pt idx="919">
                  <c:v>43872.291666666664</c:v>
                </c:pt>
                <c:pt idx="920">
                  <c:v>43872.333333333336</c:v>
                </c:pt>
                <c:pt idx="921">
                  <c:v>43872.375</c:v>
                </c:pt>
                <c:pt idx="922">
                  <c:v>43872.416666666664</c:v>
                </c:pt>
                <c:pt idx="923">
                  <c:v>43872.458333333336</c:v>
                </c:pt>
                <c:pt idx="924">
                  <c:v>43872.5</c:v>
                </c:pt>
                <c:pt idx="925">
                  <c:v>43872.541666666664</c:v>
                </c:pt>
                <c:pt idx="926">
                  <c:v>43872.583333333336</c:v>
                </c:pt>
                <c:pt idx="927">
                  <c:v>43872.625</c:v>
                </c:pt>
                <c:pt idx="928">
                  <c:v>43872.666666666664</c:v>
                </c:pt>
                <c:pt idx="929">
                  <c:v>43872.708333333336</c:v>
                </c:pt>
                <c:pt idx="930">
                  <c:v>43872.75</c:v>
                </c:pt>
                <c:pt idx="931">
                  <c:v>43872.791666666664</c:v>
                </c:pt>
                <c:pt idx="932">
                  <c:v>43872.833333333336</c:v>
                </c:pt>
                <c:pt idx="933">
                  <c:v>43872.875</c:v>
                </c:pt>
                <c:pt idx="934">
                  <c:v>43872.916666666664</c:v>
                </c:pt>
                <c:pt idx="935">
                  <c:v>43872.958333333336</c:v>
                </c:pt>
                <c:pt idx="936">
                  <c:v>43873</c:v>
                </c:pt>
                <c:pt idx="937">
                  <c:v>43873.041666666664</c:v>
                </c:pt>
                <c:pt idx="938">
                  <c:v>43873.083333333336</c:v>
                </c:pt>
                <c:pt idx="939">
                  <c:v>43873.125</c:v>
                </c:pt>
                <c:pt idx="940">
                  <c:v>43873.166666666664</c:v>
                </c:pt>
                <c:pt idx="941">
                  <c:v>43873.208333333336</c:v>
                </c:pt>
                <c:pt idx="942">
                  <c:v>43873.25</c:v>
                </c:pt>
                <c:pt idx="943">
                  <c:v>43873.291666666664</c:v>
                </c:pt>
                <c:pt idx="944">
                  <c:v>43873.333333333336</c:v>
                </c:pt>
                <c:pt idx="945">
                  <c:v>43873.375</c:v>
                </c:pt>
                <c:pt idx="946">
                  <c:v>43873.416666666664</c:v>
                </c:pt>
                <c:pt idx="947">
                  <c:v>43873.458333333336</c:v>
                </c:pt>
                <c:pt idx="948">
                  <c:v>43873.5</c:v>
                </c:pt>
                <c:pt idx="949">
                  <c:v>43873.541666666664</c:v>
                </c:pt>
                <c:pt idx="950">
                  <c:v>43873.583333333336</c:v>
                </c:pt>
                <c:pt idx="951">
                  <c:v>43873.625</c:v>
                </c:pt>
                <c:pt idx="952">
                  <c:v>43873.666666666664</c:v>
                </c:pt>
                <c:pt idx="953">
                  <c:v>43873.708333333336</c:v>
                </c:pt>
                <c:pt idx="954">
                  <c:v>43873.75</c:v>
                </c:pt>
                <c:pt idx="955">
                  <c:v>43873.791666666664</c:v>
                </c:pt>
                <c:pt idx="956">
                  <c:v>43873.833333333336</c:v>
                </c:pt>
                <c:pt idx="957">
                  <c:v>43873.875</c:v>
                </c:pt>
                <c:pt idx="958">
                  <c:v>43873.916666666664</c:v>
                </c:pt>
                <c:pt idx="959">
                  <c:v>43873.958333333336</c:v>
                </c:pt>
                <c:pt idx="960">
                  <c:v>43874</c:v>
                </c:pt>
                <c:pt idx="961">
                  <c:v>43874.041666666664</c:v>
                </c:pt>
                <c:pt idx="962">
                  <c:v>43874.083333333336</c:v>
                </c:pt>
                <c:pt idx="963">
                  <c:v>43874.125</c:v>
                </c:pt>
                <c:pt idx="964">
                  <c:v>43874.166666666664</c:v>
                </c:pt>
                <c:pt idx="965">
                  <c:v>43874.208333333336</c:v>
                </c:pt>
                <c:pt idx="966">
                  <c:v>43874.25</c:v>
                </c:pt>
                <c:pt idx="967">
                  <c:v>43874.291666666664</c:v>
                </c:pt>
                <c:pt idx="968">
                  <c:v>43874.333333333336</c:v>
                </c:pt>
                <c:pt idx="969">
                  <c:v>43874.375</c:v>
                </c:pt>
                <c:pt idx="970">
                  <c:v>43874.416666666664</c:v>
                </c:pt>
                <c:pt idx="971">
                  <c:v>43874.458333333336</c:v>
                </c:pt>
                <c:pt idx="972">
                  <c:v>43874.5</c:v>
                </c:pt>
                <c:pt idx="973">
                  <c:v>43874.541666666664</c:v>
                </c:pt>
                <c:pt idx="974">
                  <c:v>43874.583333333336</c:v>
                </c:pt>
                <c:pt idx="975">
                  <c:v>43874.625</c:v>
                </c:pt>
                <c:pt idx="976">
                  <c:v>43874.666666666664</c:v>
                </c:pt>
                <c:pt idx="977">
                  <c:v>43874.708333333336</c:v>
                </c:pt>
                <c:pt idx="978">
                  <c:v>43874.75</c:v>
                </c:pt>
                <c:pt idx="979">
                  <c:v>43874.791666666664</c:v>
                </c:pt>
                <c:pt idx="980">
                  <c:v>43874.833333333336</c:v>
                </c:pt>
                <c:pt idx="981">
                  <c:v>43874.875</c:v>
                </c:pt>
                <c:pt idx="982">
                  <c:v>43874.916666666664</c:v>
                </c:pt>
                <c:pt idx="983">
                  <c:v>43874.958333333336</c:v>
                </c:pt>
                <c:pt idx="984">
                  <c:v>43875</c:v>
                </c:pt>
                <c:pt idx="985">
                  <c:v>43875.041666666664</c:v>
                </c:pt>
                <c:pt idx="986">
                  <c:v>43875.083333333336</c:v>
                </c:pt>
                <c:pt idx="987">
                  <c:v>43875.125</c:v>
                </c:pt>
                <c:pt idx="988">
                  <c:v>43875.166666666664</c:v>
                </c:pt>
                <c:pt idx="989">
                  <c:v>43875.208333333336</c:v>
                </c:pt>
                <c:pt idx="990">
                  <c:v>43875.25</c:v>
                </c:pt>
                <c:pt idx="991">
                  <c:v>43875.291666666664</c:v>
                </c:pt>
                <c:pt idx="992">
                  <c:v>43875.333333333336</c:v>
                </c:pt>
                <c:pt idx="993">
                  <c:v>43875.375</c:v>
                </c:pt>
                <c:pt idx="994">
                  <c:v>43875.416666666664</c:v>
                </c:pt>
                <c:pt idx="995">
                  <c:v>43875.458333333336</c:v>
                </c:pt>
                <c:pt idx="996">
                  <c:v>43875.5</c:v>
                </c:pt>
                <c:pt idx="997">
                  <c:v>43875.541666666664</c:v>
                </c:pt>
                <c:pt idx="998">
                  <c:v>43875.583333333336</c:v>
                </c:pt>
                <c:pt idx="999">
                  <c:v>43875.625</c:v>
                </c:pt>
                <c:pt idx="1000">
                  <c:v>43875.666666666664</c:v>
                </c:pt>
                <c:pt idx="1001">
                  <c:v>43875.708333333336</c:v>
                </c:pt>
                <c:pt idx="1002">
                  <c:v>43875.75</c:v>
                </c:pt>
                <c:pt idx="1003">
                  <c:v>43875.791666666664</c:v>
                </c:pt>
                <c:pt idx="1004">
                  <c:v>43875.833333333336</c:v>
                </c:pt>
                <c:pt idx="1005">
                  <c:v>43875.875</c:v>
                </c:pt>
                <c:pt idx="1006">
                  <c:v>43875.916666666664</c:v>
                </c:pt>
                <c:pt idx="1007">
                  <c:v>43875.958333333336</c:v>
                </c:pt>
                <c:pt idx="1008">
                  <c:v>43876</c:v>
                </c:pt>
                <c:pt idx="1009">
                  <c:v>43876.041666666664</c:v>
                </c:pt>
                <c:pt idx="1010">
                  <c:v>43876.083333333336</c:v>
                </c:pt>
                <c:pt idx="1011">
                  <c:v>43876.125</c:v>
                </c:pt>
                <c:pt idx="1012">
                  <c:v>43876.166666666664</c:v>
                </c:pt>
                <c:pt idx="1013">
                  <c:v>43876.208333333336</c:v>
                </c:pt>
                <c:pt idx="1014">
                  <c:v>43876.25</c:v>
                </c:pt>
                <c:pt idx="1015">
                  <c:v>43876.291666666664</c:v>
                </c:pt>
                <c:pt idx="1016">
                  <c:v>43876.333333333336</c:v>
                </c:pt>
                <c:pt idx="1017">
                  <c:v>43876.375</c:v>
                </c:pt>
                <c:pt idx="1018">
                  <c:v>43876.416666666664</c:v>
                </c:pt>
                <c:pt idx="1019">
                  <c:v>43876.458333333336</c:v>
                </c:pt>
                <c:pt idx="1020">
                  <c:v>43876.5</c:v>
                </c:pt>
                <c:pt idx="1021">
                  <c:v>43876.541666666664</c:v>
                </c:pt>
                <c:pt idx="1022">
                  <c:v>43876.583333333336</c:v>
                </c:pt>
                <c:pt idx="1023">
                  <c:v>43876.625</c:v>
                </c:pt>
                <c:pt idx="1024">
                  <c:v>43876.666666666664</c:v>
                </c:pt>
                <c:pt idx="1025">
                  <c:v>43876.708333333336</c:v>
                </c:pt>
                <c:pt idx="1026">
                  <c:v>43876.75</c:v>
                </c:pt>
                <c:pt idx="1027">
                  <c:v>43876.791666666664</c:v>
                </c:pt>
                <c:pt idx="1028">
                  <c:v>43876.833333333336</c:v>
                </c:pt>
                <c:pt idx="1029">
                  <c:v>43876.875</c:v>
                </c:pt>
                <c:pt idx="1030">
                  <c:v>43876.916666666664</c:v>
                </c:pt>
                <c:pt idx="1031">
                  <c:v>43876.958333333336</c:v>
                </c:pt>
                <c:pt idx="1032">
                  <c:v>43877</c:v>
                </c:pt>
                <c:pt idx="1033">
                  <c:v>43877.041666666664</c:v>
                </c:pt>
                <c:pt idx="1034">
                  <c:v>43877.083333333336</c:v>
                </c:pt>
                <c:pt idx="1035">
                  <c:v>43877.125</c:v>
                </c:pt>
                <c:pt idx="1036">
                  <c:v>43877.166666666664</c:v>
                </c:pt>
                <c:pt idx="1037">
                  <c:v>43877.208333333336</c:v>
                </c:pt>
                <c:pt idx="1038">
                  <c:v>43877.25</c:v>
                </c:pt>
                <c:pt idx="1039">
                  <c:v>43877.291666666664</c:v>
                </c:pt>
                <c:pt idx="1040">
                  <c:v>43877.333333333336</c:v>
                </c:pt>
                <c:pt idx="1041">
                  <c:v>43877.375</c:v>
                </c:pt>
                <c:pt idx="1042">
                  <c:v>43877.416666666664</c:v>
                </c:pt>
                <c:pt idx="1043">
                  <c:v>43877.458333333336</c:v>
                </c:pt>
                <c:pt idx="1044">
                  <c:v>43877.5</c:v>
                </c:pt>
                <c:pt idx="1045">
                  <c:v>43877.541666666664</c:v>
                </c:pt>
                <c:pt idx="1046">
                  <c:v>43877.583333333336</c:v>
                </c:pt>
                <c:pt idx="1047">
                  <c:v>43877.625</c:v>
                </c:pt>
                <c:pt idx="1048">
                  <c:v>43877.666666666664</c:v>
                </c:pt>
                <c:pt idx="1049">
                  <c:v>43877.708333333336</c:v>
                </c:pt>
                <c:pt idx="1050">
                  <c:v>43877.75</c:v>
                </c:pt>
                <c:pt idx="1051">
                  <c:v>43877.791666666664</c:v>
                </c:pt>
                <c:pt idx="1052">
                  <c:v>43877.833333333336</c:v>
                </c:pt>
                <c:pt idx="1053">
                  <c:v>43877.875</c:v>
                </c:pt>
                <c:pt idx="1054">
                  <c:v>43877.916666666664</c:v>
                </c:pt>
                <c:pt idx="1055">
                  <c:v>43877.958333333336</c:v>
                </c:pt>
                <c:pt idx="1056">
                  <c:v>43878</c:v>
                </c:pt>
                <c:pt idx="1057">
                  <c:v>43878.041666666664</c:v>
                </c:pt>
                <c:pt idx="1058">
                  <c:v>43878.083333333336</c:v>
                </c:pt>
                <c:pt idx="1059">
                  <c:v>43878.125</c:v>
                </c:pt>
                <c:pt idx="1060">
                  <c:v>43878.166666666664</c:v>
                </c:pt>
                <c:pt idx="1061">
                  <c:v>43878.208333333336</c:v>
                </c:pt>
                <c:pt idx="1062">
                  <c:v>43878.25</c:v>
                </c:pt>
                <c:pt idx="1063">
                  <c:v>43878.291666666664</c:v>
                </c:pt>
                <c:pt idx="1064">
                  <c:v>43878.333333333336</c:v>
                </c:pt>
                <c:pt idx="1065">
                  <c:v>43878.375</c:v>
                </c:pt>
                <c:pt idx="1066">
                  <c:v>43878.416666666664</c:v>
                </c:pt>
                <c:pt idx="1067">
                  <c:v>43878.458333333336</c:v>
                </c:pt>
                <c:pt idx="1068">
                  <c:v>43878.5</c:v>
                </c:pt>
                <c:pt idx="1069">
                  <c:v>43878.541666666664</c:v>
                </c:pt>
                <c:pt idx="1070">
                  <c:v>43878.583333333336</c:v>
                </c:pt>
                <c:pt idx="1071">
                  <c:v>43878.625</c:v>
                </c:pt>
                <c:pt idx="1072">
                  <c:v>43878.666666666664</c:v>
                </c:pt>
                <c:pt idx="1073">
                  <c:v>43878.708333333336</c:v>
                </c:pt>
                <c:pt idx="1074">
                  <c:v>43878.75</c:v>
                </c:pt>
                <c:pt idx="1075">
                  <c:v>43878.791666666664</c:v>
                </c:pt>
                <c:pt idx="1076">
                  <c:v>43878.833333333336</c:v>
                </c:pt>
                <c:pt idx="1077">
                  <c:v>43878.875</c:v>
                </c:pt>
                <c:pt idx="1078">
                  <c:v>43878.916666666664</c:v>
                </c:pt>
                <c:pt idx="1079">
                  <c:v>43878.958333333336</c:v>
                </c:pt>
                <c:pt idx="1080">
                  <c:v>43879</c:v>
                </c:pt>
                <c:pt idx="1081">
                  <c:v>43879.041666666664</c:v>
                </c:pt>
                <c:pt idx="1082">
                  <c:v>43879.083333333336</c:v>
                </c:pt>
                <c:pt idx="1083">
                  <c:v>43879.125</c:v>
                </c:pt>
                <c:pt idx="1084">
                  <c:v>43879.166666666664</c:v>
                </c:pt>
                <c:pt idx="1085">
                  <c:v>43879.208333333336</c:v>
                </c:pt>
                <c:pt idx="1086">
                  <c:v>43879.25</c:v>
                </c:pt>
                <c:pt idx="1087">
                  <c:v>43879.291666666664</c:v>
                </c:pt>
                <c:pt idx="1088">
                  <c:v>43879.333333333336</c:v>
                </c:pt>
                <c:pt idx="1089">
                  <c:v>43879.375</c:v>
                </c:pt>
                <c:pt idx="1090">
                  <c:v>43879.416666666664</c:v>
                </c:pt>
                <c:pt idx="1091">
                  <c:v>43879.458333333336</c:v>
                </c:pt>
                <c:pt idx="1092">
                  <c:v>43879.5</c:v>
                </c:pt>
                <c:pt idx="1093">
                  <c:v>43879.541666666664</c:v>
                </c:pt>
                <c:pt idx="1094">
                  <c:v>43879.583333333336</c:v>
                </c:pt>
                <c:pt idx="1095">
                  <c:v>43879.625</c:v>
                </c:pt>
                <c:pt idx="1096">
                  <c:v>43879.666666666664</c:v>
                </c:pt>
                <c:pt idx="1097">
                  <c:v>43879.708333333336</c:v>
                </c:pt>
                <c:pt idx="1098">
                  <c:v>43879.75</c:v>
                </c:pt>
                <c:pt idx="1099">
                  <c:v>43879.791666666664</c:v>
                </c:pt>
                <c:pt idx="1100">
                  <c:v>43879.833333333336</c:v>
                </c:pt>
                <c:pt idx="1101">
                  <c:v>43879.875</c:v>
                </c:pt>
                <c:pt idx="1102">
                  <c:v>43879.916666666664</c:v>
                </c:pt>
                <c:pt idx="1103">
                  <c:v>43879.958333333336</c:v>
                </c:pt>
                <c:pt idx="1104">
                  <c:v>43880</c:v>
                </c:pt>
                <c:pt idx="1105">
                  <c:v>43880.041666666664</c:v>
                </c:pt>
                <c:pt idx="1106">
                  <c:v>43880.083333333336</c:v>
                </c:pt>
                <c:pt idx="1107">
                  <c:v>43880.125</c:v>
                </c:pt>
                <c:pt idx="1108">
                  <c:v>43880.166666666664</c:v>
                </c:pt>
                <c:pt idx="1109">
                  <c:v>43880.208333333336</c:v>
                </c:pt>
                <c:pt idx="1110">
                  <c:v>43880.25</c:v>
                </c:pt>
                <c:pt idx="1111">
                  <c:v>43880.291666666664</c:v>
                </c:pt>
                <c:pt idx="1112">
                  <c:v>43880.333333333336</c:v>
                </c:pt>
                <c:pt idx="1113">
                  <c:v>43880.375</c:v>
                </c:pt>
                <c:pt idx="1114">
                  <c:v>43880.416666666664</c:v>
                </c:pt>
                <c:pt idx="1115">
                  <c:v>43880.458333333336</c:v>
                </c:pt>
                <c:pt idx="1116">
                  <c:v>43880.5</c:v>
                </c:pt>
                <c:pt idx="1117">
                  <c:v>43880.541666666664</c:v>
                </c:pt>
                <c:pt idx="1118">
                  <c:v>43880.583333333336</c:v>
                </c:pt>
                <c:pt idx="1119">
                  <c:v>43880.625</c:v>
                </c:pt>
                <c:pt idx="1120">
                  <c:v>43880.666666666664</c:v>
                </c:pt>
                <c:pt idx="1121">
                  <c:v>43880.708333333336</c:v>
                </c:pt>
                <c:pt idx="1122">
                  <c:v>43880.75</c:v>
                </c:pt>
                <c:pt idx="1123">
                  <c:v>43880.791666666664</c:v>
                </c:pt>
                <c:pt idx="1124">
                  <c:v>43880.833333333336</c:v>
                </c:pt>
                <c:pt idx="1125">
                  <c:v>43880.875</c:v>
                </c:pt>
                <c:pt idx="1126">
                  <c:v>43880.916666666664</c:v>
                </c:pt>
                <c:pt idx="1127">
                  <c:v>43880.958333333336</c:v>
                </c:pt>
                <c:pt idx="1128">
                  <c:v>43881</c:v>
                </c:pt>
                <c:pt idx="1129">
                  <c:v>43881.041666666664</c:v>
                </c:pt>
                <c:pt idx="1130">
                  <c:v>43881.083333333336</c:v>
                </c:pt>
                <c:pt idx="1131">
                  <c:v>43881.125</c:v>
                </c:pt>
                <c:pt idx="1132">
                  <c:v>43881.166666666664</c:v>
                </c:pt>
                <c:pt idx="1133">
                  <c:v>43881.208333333336</c:v>
                </c:pt>
                <c:pt idx="1134">
                  <c:v>43881.25</c:v>
                </c:pt>
                <c:pt idx="1135">
                  <c:v>43881.291666666664</c:v>
                </c:pt>
                <c:pt idx="1136">
                  <c:v>43881.333333333336</c:v>
                </c:pt>
                <c:pt idx="1137">
                  <c:v>43881.375</c:v>
                </c:pt>
                <c:pt idx="1138">
                  <c:v>43881.416666666664</c:v>
                </c:pt>
                <c:pt idx="1139">
                  <c:v>43881.458333333336</c:v>
                </c:pt>
                <c:pt idx="1140">
                  <c:v>43881.5</c:v>
                </c:pt>
                <c:pt idx="1141">
                  <c:v>43881.541666666664</c:v>
                </c:pt>
                <c:pt idx="1142">
                  <c:v>43881.583333333336</c:v>
                </c:pt>
                <c:pt idx="1143">
                  <c:v>43881.625</c:v>
                </c:pt>
                <c:pt idx="1144">
                  <c:v>43881.666666666664</c:v>
                </c:pt>
                <c:pt idx="1145">
                  <c:v>43881.708333333336</c:v>
                </c:pt>
                <c:pt idx="1146">
                  <c:v>43881.75</c:v>
                </c:pt>
                <c:pt idx="1147">
                  <c:v>43881.791666666664</c:v>
                </c:pt>
                <c:pt idx="1148">
                  <c:v>43881.833333333336</c:v>
                </c:pt>
                <c:pt idx="1149">
                  <c:v>43881.875</c:v>
                </c:pt>
                <c:pt idx="1150">
                  <c:v>43881.916666666664</c:v>
                </c:pt>
                <c:pt idx="1151">
                  <c:v>43881.958333333336</c:v>
                </c:pt>
                <c:pt idx="1152">
                  <c:v>43882</c:v>
                </c:pt>
                <c:pt idx="1153">
                  <c:v>43882.041666666664</c:v>
                </c:pt>
                <c:pt idx="1154">
                  <c:v>43882.083333333336</c:v>
                </c:pt>
                <c:pt idx="1155">
                  <c:v>43882.125</c:v>
                </c:pt>
                <c:pt idx="1156">
                  <c:v>43882.166666666664</c:v>
                </c:pt>
                <c:pt idx="1157">
                  <c:v>43882.208333333336</c:v>
                </c:pt>
                <c:pt idx="1158">
                  <c:v>43882.25</c:v>
                </c:pt>
                <c:pt idx="1159">
                  <c:v>43882.291666666664</c:v>
                </c:pt>
                <c:pt idx="1160">
                  <c:v>43882.333333333336</c:v>
                </c:pt>
                <c:pt idx="1161">
                  <c:v>43882.375</c:v>
                </c:pt>
                <c:pt idx="1162">
                  <c:v>43882.416666666664</c:v>
                </c:pt>
                <c:pt idx="1163">
                  <c:v>43882.458333333336</c:v>
                </c:pt>
                <c:pt idx="1164">
                  <c:v>43882.5</c:v>
                </c:pt>
                <c:pt idx="1165">
                  <c:v>43882.541666666664</c:v>
                </c:pt>
                <c:pt idx="1166">
                  <c:v>43882.583333333336</c:v>
                </c:pt>
                <c:pt idx="1167">
                  <c:v>43882.625</c:v>
                </c:pt>
                <c:pt idx="1168">
                  <c:v>43882.666666666664</c:v>
                </c:pt>
                <c:pt idx="1169">
                  <c:v>43882.708333333336</c:v>
                </c:pt>
                <c:pt idx="1170">
                  <c:v>43882.75</c:v>
                </c:pt>
                <c:pt idx="1171">
                  <c:v>43882.791666666664</c:v>
                </c:pt>
                <c:pt idx="1172">
                  <c:v>43882.833333333336</c:v>
                </c:pt>
                <c:pt idx="1173">
                  <c:v>43882.875</c:v>
                </c:pt>
                <c:pt idx="1174">
                  <c:v>43882.916666666664</c:v>
                </c:pt>
                <c:pt idx="1175">
                  <c:v>43882.958333333336</c:v>
                </c:pt>
                <c:pt idx="1176">
                  <c:v>43883</c:v>
                </c:pt>
                <c:pt idx="1177">
                  <c:v>43883.041666666664</c:v>
                </c:pt>
                <c:pt idx="1178">
                  <c:v>43883.083333333336</c:v>
                </c:pt>
                <c:pt idx="1179">
                  <c:v>43883.125</c:v>
                </c:pt>
                <c:pt idx="1180">
                  <c:v>43883.166666666664</c:v>
                </c:pt>
                <c:pt idx="1181">
                  <c:v>43883.208333333336</c:v>
                </c:pt>
                <c:pt idx="1182">
                  <c:v>43883.25</c:v>
                </c:pt>
                <c:pt idx="1183">
                  <c:v>43883.291666666664</c:v>
                </c:pt>
                <c:pt idx="1184">
                  <c:v>43883.333333333336</c:v>
                </c:pt>
                <c:pt idx="1185">
                  <c:v>43883.375</c:v>
                </c:pt>
                <c:pt idx="1186">
                  <c:v>43883.416666666664</c:v>
                </c:pt>
                <c:pt idx="1187">
                  <c:v>43883.458333333336</c:v>
                </c:pt>
                <c:pt idx="1188">
                  <c:v>43883.5</c:v>
                </c:pt>
                <c:pt idx="1189">
                  <c:v>43883.541666666664</c:v>
                </c:pt>
                <c:pt idx="1190">
                  <c:v>43883.583333333336</c:v>
                </c:pt>
                <c:pt idx="1191">
                  <c:v>43883.625</c:v>
                </c:pt>
                <c:pt idx="1192">
                  <c:v>43883.666666666664</c:v>
                </c:pt>
                <c:pt idx="1193">
                  <c:v>43883.708333333336</c:v>
                </c:pt>
                <c:pt idx="1194">
                  <c:v>43883.75</c:v>
                </c:pt>
                <c:pt idx="1195">
                  <c:v>43883.791666666664</c:v>
                </c:pt>
                <c:pt idx="1196">
                  <c:v>43883.833333333336</c:v>
                </c:pt>
                <c:pt idx="1197">
                  <c:v>43883.875</c:v>
                </c:pt>
                <c:pt idx="1198">
                  <c:v>43883.916666666664</c:v>
                </c:pt>
                <c:pt idx="1199">
                  <c:v>43883.958333333336</c:v>
                </c:pt>
                <c:pt idx="1200">
                  <c:v>43884</c:v>
                </c:pt>
                <c:pt idx="1201">
                  <c:v>43884.041666666664</c:v>
                </c:pt>
                <c:pt idx="1202">
                  <c:v>43884.083333333336</c:v>
                </c:pt>
                <c:pt idx="1203">
                  <c:v>43884.125</c:v>
                </c:pt>
                <c:pt idx="1204">
                  <c:v>43884.166666666664</c:v>
                </c:pt>
                <c:pt idx="1205">
                  <c:v>43884.208333333336</c:v>
                </c:pt>
                <c:pt idx="1206">
                  <c:v>43884.25</c:v>
                </c:pt>
                <c:pt idx="1207">
                  <c:v>43884.291666666664</c:v>
                </c:pt>
                <c:pt idx="1208">
                  <c:v>43884.333333333336</c:v>
                </c:pt>
                <c:pt idx="1209">
                  <c:v>43884.375</c:v>
                </c:pt>
                <c:pt idx="1210">
                  <c:v>43884.416666666664</c:v>
                </c:pt>
                <c:pt idx="1211">
                  <c:v>43884.458333333336</c:v>
                </c:pt>
                <c:pt idx="1212">
                  <c:v>43884.5</c:v>
                </c:pt>
                <c:pt idx="1213">
                  <c:v>43884.541666666664</c:v>
                </c:pt>
                <c:pt idx="1214">
                  <c:v>43884.583333333336</c:v>
                </c:pt>
                <c:pt idx="1215">
                  <c:v>43884.625</c:v>
                </c:pt>
                <c:pt idx="1216">
                  <c:v>43884.666666666664</c:v>
                </c:pt>
                <c:pt idx="1217">
                  <c:v>43884.708333333336</c:v>
                </c:pt>
                <c:pt idx="1218">
                  <c:v>43884.75</c:v>
                </c:pt>
                <c:pt idx="1219">
                  <c:v>43884.791666666664</c:v>
                </c:pt>
                <c:pt idx="1220">
                  <c:v>43884.833333333336</c:v>
                </c:pt>
                <c:pt idx="1221">
                  <c:v>43884.875</c:v>
                </c:pt>
                <c:pt idx="1222">
                  <c:v>43884.916666666664</c:v>
                </c:pt>
                <c:pt idx="1223">
                  <c:v>43884.958333333336</c:v>
                </c:pt>
                <c:pt idx="1224">
                  <c:v>43885</c:v>
                </c:pt>
                <c:pt idx="1225">
                  <c:v>43885.041666666664</c:v>
                </c:pt>
                <c:pt idx="1226">
                  <c:v>43885.083333333336</c:v>
                </c:pt>
                <c:pt idx="1227">
                  <c:v>43885.125</c:v>
                </c:pt>
                <c:pt idx="1228">
                  <c:v>43885.166666666664</c:v>
                </c:pt>
                <c:pt idx="1229">
                  <c:v>43885.208333333336</c:v>
                </c:pt>
                <c:pt idx="1230">
                  <c:v>43885.25</c:v>
                </c:pt>
                <c:pt idx="1231">
                  <c:v>43885.291666666664</c:v>
                </c:pt>
                <c:pt idx="1232">
                  <c:v>43885.333333333336</c:v>
                </c:pt>
                <c:pt idx="1233">
                  <c:v>43885.375</c:v>
                </c:pt>
                <c:pt idx="1234">
                  <c:v>43885.416666666664</c:v>
                </c:pt>
                <c:pt idx="1235">
                  <c:v>43885.458333333336</c:v>
                </c:pt>
                <c:pt idx="1236">
                  <c:v>43885.5</c:v>
                </c:pt>
                <c:pt idx="1237">
                  <c:v>43885.541666666664</c:v>
                </c:pt>
                <c:pt idx="1238">
                  <c:v>43885.583333333336</c:v>
                </c:pt>
                <c:pt idx="1239">
                  <c:v>43885.625</c:v>
                </c:pt>
                <c:pt idx="1240">
                  <c:v>43885.666666666664</c:v>
                </c:pt>
                <c:pt idx="1241">
                  <c:v>43885.708333333336</c:v>
                </c:pt>
                <c:pt idx="1242">
                  <c:v>43885.75</c:v>
                </c:pt>
                <c:pt idx="1243">
                  <c:v>43885.791666666664</c:v>
                </c:pt>
                <c:pt idx="1244">
                  <c:v>43885.833333333336</c:v>
                </c:pt>
                <c:pt idx="1245">
                  <c:v>43885.875</c:v>
                </c:pt>
                <c:pt idx="1246">
                  <c:v>43885.916666666664</c:v>
                </c:pt>
                <c:pt idx="1247">
                  <c:v>43885.958333333336</c:v>
                </c:pt>
                <c:pt idx="1248">
                  <c:v>43886</c:v>
                </c:pt>
                <c:pt idx="1249">
                  <c:v>43886.041666666664</c:v>
                </c:pt>
                <c:pt idx="1250">
                  <c:v>43886.083333333336</c:v>
                </c:pt>
                <c:pt idx="1251">
                  <c:v>43886.125</c:v>
                </c:pt>
                <c:pt idx="1252">
                  <c:v>43886.166666666664</c:v>
                </c:pt>
                <c:pt idx="1253">
                  <c:v>43886.208333333336</c:v>
                </c:pt>
                <c:pt idx="1254">
                  <c:v>43886.25</c:v>
                </c:pt>
                <c:pt idx="1255">
                  <c:v>43886.291666666664</c:v>
                </c:pt>
                <c:pt idx="1256">
                  <c:v>43886.333333333336</c:v>
                </c:pt>
                <c:pt idx="1257">
                  <c:v>43886.375</c:v>
                </c:pt>
                <c:pt idx="1258">
                  <c:v>43886.416666666664</c:v>
                </c:pt>
                <c:pt idx="1259">
                  <c:v>43886.458333333336</c:v>
                </c:pt>
                <c:pt idx="1260">
                  <c:v>43886.5</c:v>
                </c:pt>
                <c:pt idx="1261">
                  <c:v>43886.541666666664</c:v>
                </c:pt>
                <c:pt idx="1262">
                  <c:v>43886.583333333336</c:v>
                </c:pt>
                <c:pt idx="1263">
                  <c:v>43886.625</c:v>
                </c:pt>
                <c:pt idx="1264">
                  <c:v>43886.666666666664</c:v>
                </c:pt>
                <c:pt idx="1265">
                  <c:v>43886.708333333336</c:v>
                </c:pt>
                <c:pt idx="1266">
                  <c:v>43886.75</c:v>
                </c:pt>
                <c:pt idx="1267">
                  <c:v>43886.791666666664</c:v>
                </c:pt>
                <c:pt idx="1268">
                  <c:v>43886.833333333336</c:v>
                </c:pt>
                <c:pt idx="1269">
                  <c:v>43886.875</c:v>
                </c:pt>
                <c:pt idx="1270">
                  <c:v>43886.916666666664</c:v>
                </c:pt>
                <c:pt idx="1271">
                  <c:v>43886.958333333336</c:v>
                </c:pt>
                <c:pt idx="1272">
                  <c:v>43887</c:v>
                </c:pt>
                <c:pt idx="1273">
                  <c:v>43887.041666666664</c:v>
                </c:pt>
                <c:pt idx="1274">
                  <c:v>43887.083333333336</c:v>
                </c:pt>
                <c:pt idx="1275">
                  <c:v>43887.125</c:v>
                </c:pt>
                <c:pt idx="1276">
                  <c:v>43887.166666666664</c:v>
                </c:pt>
                <c:pt idx="1277">
                  <c:v>43887.208333333336</c:v>
                </c:pt>
                <c:pt idx="1278">
                  <c:v>43887.25</c:v>
                </c:pt>
                <c:pt idx="1279">
                  <c:v>43887.291666666664</c:v>
                </c:pt>
                <c:pt idx="1280">
                  <c:v>43887.333333333336</c:v>
                </c:pt>
                <c:pt idx="1281">
                  <c:v>43887.375</c:v>
                </c:pt>
                <c:pt idx="1282">
                  <c:v>43887.416666666664</c:v>
                </c:pt>
                <c:pt idx="1283">
                  <c:v>43887.458333333336</c:v>
                </c:pt>
                <c:pt idx="1284">
                  <c:v>43887.5</c:v>
                </c:pt>
                <c:pt idx="1285">
                  <c:v>43887.541666666664</c:v>
                </c:pt>
                <c:pt idx="1286">
                  <c:v>43887.583333333336</c:v>
                </c:pt>
                <c:pt idx="1287">
                  <c:v>43887.625</c:v>
                </c:pt>
                <c:pt idx="1288">
                  <c:v>43887.666666666664</c:v>
                </c:pt>
                <c:pt idx="1289">
                  <c:v>43887.708333333336</c:v>
                </c:pt>
                <c:pt idx="1290">
                  <c:v>43887.75</c:v>
                </c:pt>
                <c:pt idx="1291">
                  <c:v>43887.791666666664</c:v>
                </c:pt>
                <c:pt idx="1292">
                  <c:v>43887.833333333336</c:v>
                </c:pt>
                <c:pt idx="1293">
                  <c:v>43887.875</c:v>
                </c:pt>
                <c:pt idx="1294">
                  <c:v>43887.916666666664</c:v>
                </c:pt>
                <c:pt idx="1295">
                  <c:v>43887.958333333336</c:v>
                </c:pt>
                <c:pt idx="1296">
                  <c:v>43888</c:v>
                </c:pt>
                <c:pt idx="1297">
                  <c:v>43888.041666666664</c:v>
                </c:pt>
                <c:pt idx="1298">
                  <c:v>43888.083333333336</c:v>
                </c:pt>
                <c:pt idx="1299">
                  <c:v>43888.125</c:v>
                </c:pt>
                <c:pt idx="1300">
                  <c:v>43888.166666666664</c:v>
                </c:pt>
                <c:pt idx="1301">
                  <c:v>43888.208333333336</c:v>
                </c:pt>
                <c:pt idx="1302">
                  <c:v>43888.25</c:v>
                </c:pt>
                <c:pt idx="1303">
                  <c:v>43888.291666666664</c:v>
                </c:pt>
                <c:pt idx="1304">
                  <c:v>43888.333333333336</c:v>
                </c:pt>
                <c:pt idx="1305">
                  <c:v>43888.375</c:v>
                </c:pt>
                <c:pt idx="1306">
                  <c:v>43888.416666666664</c:v>
                </c:pt>
                <c:pt idx="1307">
                  <c:v>43888.458333333336</c:v>
                </c:pt>
                <c:pt idx="1308">
                  <c:v>43888.5</c:v>
                </c:pt>
                <c:pt idx="1309">
                  <c:v>43888.541666666664</c:v>
                </c:pt>
                <c:pt idx="1310">
                  <c:v>43888.583333333336</c:v>
                </c:pt>
                <c:pt idx="1311">
                  <c:v>43888.625</c:v>
                </c:pt>
                <c:pt idx="1312">
                  <c:v>43888.666666666664</c:v>
                </c:pt>
                <c:pt idx="1313">
                  <c:v>43888.708333333336</c:v>
                </c:pt>
                <c:pt idx="1314">
                  <c:v>43888.75</c:v>
                </c:pt>
                <c:pt idx="1315">
                  <c:v>43888.791666666664</c:v>
                </c:pt>
                <c:pt idx="1316">
                  <c:v>43888.833333333336</c:v>
                </c:pt>
                <c:pt idx="1317">
                  <c:v>43888.875</c:v>
                </c:pt>
                <c:pt idx="1318">
                  <c:v>43888.916666666664</c:v>
                </c:pt>
                <c:pt idx="1319">
                  <c:v>43888.958333333336</c:v>
                </c:pt>
                <c:pt idx="1320">
                  <c:v>43889</c:v>
                </c:pt>
                <c:pt idx="1321">
                  <c:v>43889.041666666664</c:v>
                </c:pt>
                <c:pt idx="1322">
                  <c:v>43889.083333333336</c:v>
                </c:pt>
                <c:pt idx="1323">
                  <c:v>43889.125</c:v>
                </c:pt>
                <c:pt idx="1324">
                  <c:v>43889.166666666664</c:v>
                </c:pt>
                <c:pt idx="1325">
                  <c:v>43889.208333333336</c:v>
                </c:pt>
                <c:pt idx="1326">
                  <c:v>43889.25</c:v>
                </c:pt>
                <c:pt idx="1327">
                  <c:v>43889.291666666664</c:v>
                </c:pt>
                <c:pt idx="1328">
                  <c:v>43889.333333333336</c:v>
                </c:pt>
                <c:pt idx="1329">
                  <c:v>43889.375</c:v>
                </c:pt>
                <c:pt idx="1330">
                  <c:v>43889.416666666664</c:v>
                </c:pt>
                <c:pt idx="1331">
                  <c:v>43889.458333333336</c:v>
                </c:pt>
                <c:pt idx="1332">
                  <c:v>43889.5</c:v>
                </c:pt>
                <c:pt idx="1333">
                  <c:v>43889.541666666664</c:v>
                </c:pt>
                <c:pt idx="1334">
                  <c:v>43889.583333333336</c:v>
                </c:pt>
                <c:pt idx="1335">
                  <c:v>43889.625</c:v>
                </c:pt>
                <c:pt idx="1336">
                  <c:v>43889.666666666664</c:v>
                </c:pt>
                <c:pt idx="1337">
                  <c:v>43889.708333333336</c:v>
                </c:pt>
                <c:pt idx="1338">
                  <c:v>43889.75</c:v>
                </c:pt>
                <c:pt idx="1339">
                  <c:v>43889.791666666664</c:v>
                </c:pt>
                <c:pt idx="1340">
                  <c:v>43889.833333333336</c:v>
                </c:pt>
                <c:pt idx="1341">
                  <c:v>43889.875</c:v>
                </c:pt>
                <c:pt idx="1342">
                  <c:v>43889.916666666664</c:v>
                </c:pt>
                <c:pt idx="1343">
                  <c:v>43889.958333333336</c:v>
                </c:pt>
                <c:pt idx="1344">
                  <c:v>43890</c:v>
                </c:pt>
                <c:pt idx="1345">
                  <c:v>43890.041666666664</c:v>
                </c:pt>
                <c:pt idx="1346">
                  <c:v>43890.083333333336</c:v>
                </c:pt>
                <c:pt idx="1347">
                  <c:v>43890.125</c:v>
                </c:pt>
                <c:pt idx="1348">
                  <c:v>43890.166666666664</c:v>
                </c:pt>
                <c:pt idx="1349">
                  <c:v>43890.208333333336</c:v>
                </c:pt>
                <c:pt idx="1350">
                  <c:v>43890.25</c:v>
                </c:pt>
                <c:pt idx="1351">
                  <c:v>43890.291666666664</c:v>
                </c:pt>
                <c:pt idx="1352">
                  <c:v>43890.333333333336</c:v>
                </c:pt>
                <c:pt idx="1353">
                  <c:v>43890.375</c:v>
                </c:pt>
                <c:pt idx="1354">
                  <c:v>43890.416666666664</c:v>
                </c:pt>
                <c:pt idx="1355">
                  <c:v>43890.458333333336</c:v>
                </c:pt>
                <c:pt idx="1356">
                  <c:v>43890.5</c:v>
                </c:pt>
                <c:pt idx="1357">
                  <c:v>43890.541666666664</c:v>
                </c:pt>
                <c:pt idx="1358">
                  <c:v>43890.583333333336</c:v>
                </c:pt>
                <c:pt idx="1359">
                  <c:v>43890.625</c:v>
                </c:pt>
                <c:pt idx="1360">
                  <c:v>43890.666666666664</c:v>
                </c:pt>
                <c:pt idx="1361">
                  <c:v>43890.708333333336</c:v>
                </c:pt>
                <c:pt idx="1362">
                  <c:v>43890.75</c:v>
                </c:pt>
                <c:pt idx="1363">
                  <c:v>43890.791666666664</c:v>
                </c:pt>
                <c:pt idx="1364">
                  <c:v>43890.833333333336</c:v>
                </c:pt>
                <c:pt idx="1365">
                  <c:v>43890.875</c:v>
                </c:pt>
                <c:pt idx="1366">
                  <c:v>43890.916666666664</c:v>
                </c:pt>
                <c:pt idx="1367">
                  <c:v>43890.958333333336</c:v>
                </c:pt>
                <c:pt idx="1368">
                  <c:v>43891</c:v>
                </c:pt>
                <c:pt idx="1369">
                  <c:v>43891.041666666664</c:v>
                </c:pt>
                <c:pt idx="1370">
                  <c:v>43891.083333333336</c:v>
                </c:pt>
                <c:pt idx="1371">
                  <c:v>43891.125</c:v>
                </c:pt>
                <c:pt idx="1372">
                  <c:v>43891.166666666664</c:v>
                </c:pt>
                <c:pt idx="1373">
                  <c:v>43891.208333333336</c:v>
                </c:pt>
                <c:pt idx="1374">
                  <c:v>43891.25</c:v>
                </c:pt>
                <c:pt idx="1375">
                  <c:v>43891.291666666664</c:v>
                </c:pt>
                <c:pt idx="1376">
                  <c:v>43891.333333333336</c:v>
                </c:pt>
                <c:pt idx="1377">
                  <c:v>43891.375</c:v>
                </c:pt>
                <c:pt idx="1378">
                  <c:v>43891.416666666664</c:v>
                </c:pt>
                <c:pt idx="1379">
                  <c:v>43891.458333333336</c:v>
                </c:pt>
                <c:pt idx="1380">
                  <c:v>43891.5</c:v>
                </c:pt>
                <c:pt idx="1381">
                  <c:v>43891.541666666664</c:v>
                </c:pt>
                <c:pt idx="1382">
                  <c:v>43891.583333333336</c:v>
                </c:pt>
                <c:pt idx="1383">
                  <c:v>43891.625</c:v>
                </c:pt>
                <c:pt idx="1384">
                  <c:v>43891.666666666664</c:v>
                </c:pt>
                <c:pt idx="1385">
                  <c:v>43891.708333333336</c:v>
                </c:pt>
                <c:pt idx="1386">
                  <c:v>43891.75</c:v>
                </c:pt>
                <c:pt idx="1387">
                  <c:v>43891.791666666664</c:v>
                </c:pt>
                <c:pt idx="1388">
                  <c:v>43891.833333333336</c:v>
                </c:pt>
                <c:pt idx="1389">
                  <c:v>43891.875</c:v>
                </c:pt>
                <c:pt idx="1390">
                  <c:v>43891.916666666664</c:v>
                </c:pt>
                <c:pt idx="1391">
                  <c:v>43891.958333333336</c:v>
                </c:pt>
                <c:pt idx="1392">
                  <c:v>43892</c:v>
                </c:pt>
                <c:pt idx="1393">
                  <c:v>43892.041666666664</c:v>
                </c:pt>
                <c:pt idx="1394">
                  <c:v>43892.083333333336</c:v>
                </c:pt>
                <c:pt idx="1395">
                  <c:v>43892.125</c:v>
                </c:pt>
                <c:pt idx="1396">
                  <c:v>43892.166666666664</c:v>
                </c:pt>
                <c:pt idx="1397">
                  <c:v>43892.208333333336</c:v>
                </c:pt>
                <c:pt idx="1398">
                  <c:v>43892.25</c:v>
                </c:pt>
                <c:pt idx="1399">
                  <c:v>43892.291666666664</c:v>
                </c:pt>
                <c:pt idx="1400">
                  <c:v>43892.333333333336</c:v>
                </c:pt>
                <c:pt idx="1401">
                  <c:v>43892.375</c:v>
                </c:pt>
                <c:pt idx="1402">
                  <c:v>43892.416666666664</c:v>
                </c:pt>
                <c:pt idx="1403">
                  <c:v>43892.458333333336</c:v>
                </c:pt>
                <c:pt idx="1404">
                  <c:v>43892.5</c:v>
                </c:pt>
                <c:pt idx="1405">
                  <c:v>43892.541666666664</c:v>
                </c:pt>
                <c:pt idx="1406">
                  <c:v>43892.583333333336</c:v>
                </c:pt>
                <c:pt idx="1407">
                  <c:v>43892.625</c:v>
                </c:pt>
                <c:pt idx="1408">
                  <c:v>43892.666666666664</c:v>
                </c:pt>
                <c:pt idx="1409">
                  <c:v>43892.708333333336</c:v>
                </c:pt>
                <c:pt idx="1410">
                  <c:v>43892.75</c:v>
                </c:pt>
                <c:pt idx="1411">
                  <c:v>43892.791666666664</c:v>
                </c:pt>
                <c:pt idx="1412">
                  <c:v>43892.833333333336</c:v>
                </c:pt>
                <c:pt idx="1413">
                  <c:v>43892.875</c:v>
                </c:pt>
                <c:pt idx="1414">
                  <c:v>43892.916666666664</c:v>
                </c:pt>
                <c:pt idx="1415">
                  <c:v>43892.958333333336</c:v>
                </c:pt>
                <c:pt idx="1416">
                  <c:v>43893</c:v>
                </c:pt>
                <c:pt idx="1417">
                  <c:v>43893.041666666664</c:v>
                </c:pt>
                <c:pt idx="1418">
                  <c:v>43893.083333333336</c:v>
                </c:pt>
                <c:pt idx="1419">
                  <c:v>43893.125</c:v>
                </c:pt>
                <c:pt idx="1420">
                  <c:v>43893.166666666664</c:v>
                </c:pt>
                <c:pt idx="1421">
                  <c:v>43893.208333333336</c:v>
                </c:pt>
                <c:pt idx="1422">
                  <c:v>43893.25</c:v>
                </c:pt>
                <c:pt idx="1423">
                  <c:v>43893.291666666664</c:v>
                </c:pt>
                <c:pt idx="1424">
                  <c:v>43893.333333333336</c:v>
                </c:pt>
                <c:pt idx="1425">
                  <c:v>43893.375</c:v>
                </c:pt>
                <c:pt idx="1426">
                  <c:v>43893.416666666664</c:v>
                </c:pt>
                <c:pt idx="1427">
                  <c:v>43893.458333333336</c:v>
                </c:pt>
                <c:pt idx="1428">
                  <c:v>43893.5</c:v>
                </c:pt>
                <c:pt idx="1429">
                  <c:v>43893.541666666664</c:v>
                </c:pt>
                <c:pt idx="1430">
                  <c:v>43893.583333333336</c:v>
                </c:pt>
                <c:pt idx="1431">
                  <c:v>43893.625</c:v>
                </c:pt>
                <c:pt idx="1432">
                  <c:v>43893.666666666664</c:v>
                </c:pt>
                <c:pt idx="1433">
                  <c:v>43893.708333333336</c:v>
                </c:pt>
                <c:pt idx="1434">
                  <c:v>43893.75</c:v>
                </c:pt>
                <c:pt idx="1435">
                  <c:v>43893.791666666664</c:v>
                </c:pt>
                <c:pt idx="1436">
                  <c:v>43893.833333333336</c:v>
                </c:pt>
                <c:pt idx="1437">
                  <c:v>43893.875</c:v>
                </c:pt>
                <c:pt idx="1438">
                  <c:v>43893.916666666664</c:v>
                </c:pt>
                <c:pt idx="1439">
                  <c:v>43893.958333333336</c:v>
                </c:pt>
                <c:pt idx="1440">
                  <c:v>43894</c:v>
                </c:pt>
                <c:pt idx="1441">
                  <c:v>43894.041666666664</c:v>
                </c:pt>
                <c:pt idx="1442">
                  <c:v>43894.083333333336</c:v>
                </c:pt>
                <c:pt idx="1443">
                  <c:v>43894.125</c:v>
                </c:pt>
                <c:pt idx="1444">
                  <c:v>43894.166666666664</c:v>
                </c:pt>
                <c:pt idx="1445">
                  <c:v>43894.208333333336</c:v>
                </c:pt>
                <c:pt idx="1446">
                  <c:v>43894.25</c:v>
                </c:pt>
                <c:pt idx="1447">
                  <c:v>43894.291666666664</c:v>
                </c:pt>
                <c:pt idx="1448">
                  <c:v>43894.333333333336</c:v>
                </c:pt>
                <c:pt idx="1449">
                  <c:v>43894.375</c:v>
                </c:pt>
                <c:pt idx="1450">
                  <c:v>43894.416666666664</c:v>
                </c:pt>
                <c:pt idx="1451">
                  <c:v>43894.458333333336</c:v>
                </c:pt>
                <c:pt idx="1452">
                  <c:v>43894.5</c:v>
                </c:pt>
                <c:pt idx="1453">
                  <c:v>43894.541666666664</c:v>
                </c:pt>
                <c:pt idx="1454">
                  <c:v>43894.583333333336</c:v>
                </c:pt>
                <c:pt idx="1455">
                  <c:v>43894.625</c:v>
                </c:pt>
                <c:pt idx="1456">
                  <c:v>43894.666666666664</c:v>
                </c:pt>
                <c:pt idx="1457">
                  <c:v>43894.708333333336</c:v>
                </c:pt>
                <c:pt idx="1458">
                  <c:v>43894.75</c:v>
                </c:pt>
                <c:pt idx="1459">
                  <c:v>43894.791666666664</c:v>
                </c:pt>
                <c:pt idx="1460">
                  <c:v>43894.833333333336</c:v>
                </c:pt>
                <c:pt idx="1461">
                  <c:v>43894.875</c:v>
                </c:pt>
                <c:pt idx="1462">
                  <c:v>43894.916666666664</c:v>
                </c:pt>
                <c:pt idx="1463">
                  <c:v>43894.958333333336</c:v>
                </c:pt>
                <c:pt idx="1464">
                  <c:v>43895</c:v>
                </c:pt>
                <c:pt idx="1465">
                  <c:v>43895.041666666664</c:v>
                </c:pt>
                <c:pt idx="1466">
                  <c:v>43895.083333333336</c:v>
                </c:pt>
                <c:pt idx="1467">
                  <c:v>43895.125</c:v>
                </c:pt>
                <c:pt idx="1468">
                  <c:v>43895.166666666664</c:v>
                </c:pt>
                <c:pt idx="1469">
                  <c:v>43895.208333333336</c:v>
                </c:pt>
                <c:pt idx="1470">
                  <c:v>43895.25</c:v>
                </c:pt>
                <c:pt idx="1471">
                  <c:v>43895.291666666664</c:v>
                </c:pt>
                <c:pt idx="1472">
                  <c:v>43895.333333333336</c:v>
                </c:pt>
                <c:pt idx="1473">
                  <c:v>43895.375</c:v>
                </c:pt>
                <c:pt idx="1474">
                  <c:v>43895.416666666664</c:v>
                </c:pt>
                <c:pt idx="1475">
                  <c:v>43895.458333333336</c:v>
                </c:pt>
                <c:pt idx="1476">
                  <c:v>43895.5</c:v>
                </c:pt>
                <c:pt idx="1477">
                  <c:v>43895.541666666664</c:v>
                </c:pt>
                <c:pt idx="1478">
                  <c:v>43895.583333333336</c:v>
                </c:pt>
                <c:pt idx="1479">
                  <c:v>43895.625</c:v>
                </c:pt>
                <c:pt idx="1480">
                  <c:v>43895.666666666664</c:v>
                </c:pt>
                <c:pt idx="1481">
                  <c:v>43895.708333333336</c:v>
                </c:pt>
                <c:pt idx="1482">
                  <c:v>43895.75</c:v>
                </c:pt>
                <c:pt idx="1483">
                  <c:v>43895.791666666664</c:v>
                </c:pt>
                <c:pt idx="1484">
                  <c:v>43895.833333333336</c:v>
                </c:pt>
                <c:pt idx="1485">
                  <c:v>43895.875</c:v>
                </c:pt>
                <c:pt idx="1486">
                  <c:v>43895.916666666664</c:v>
                </c:pt>
                <c:pt idx="1487">
                  <c:v>43895.958333333336</c:v>
                </c:pt>
                <c:pt idx="1488">
                  <c:v>43896</c:v>
                </c:pt>
                <c:pt idx="1489">
                  <c:v>43896.041666666664</c:v>
                </c:pt>
                <c:pt idx="1490">
                  <c:v>43896.083333333336</c:v>
                </c:pt>
                <c:pt idx="1491">
                  <c:v>43896.125</c:v>
                </c:pt>
                <c:pt idx="1492">
                  <c:v>43896.166666666664</c:v>
                </c:pt>
                <c:pt idx="1493">
                  <c:v>43896.208333333336</c:v>
                </c:pt>
                <c:pt idx="1494">
                  <c:v>43896.25</c:v>
                </c:pt>
                <c:pt idx="1495">
                  <c:v>43896.291666666664</c:v>
                </c:pt>
                <c:pt idx="1496">
                  <c:v>43896.333333333336</c:v>
                </c:pt>
                <c:pt idx="1497">
                  <c:v>43896.375</c:v>
                </c:pt>
                <c:pt idx="1498">
                  <c:v>43896.416666666664</c:v>
                </c:pt>
                <c:pt idx="1499">
                  <c:v>43896.458333333336</c:v>
                </c:pt>
                <c:pt idx="1500">
                  <c:v>43896.5</c:v>
                </c:pt>
                <c:pt idx="1501">
                  <c:v>43896.541666666664</c:v>
                </c:pt>
                <c:pt idx="1502">
                  <c:v>43896.583333333336</c:v>
                </c:pt>
                <c:pt idx="1503">
                  <c:v>43896.625</c:v>
                </c:pt>
                <c:pt idx="1504">
                  <c:v>43896.666666666664</c:v>
                </c:pt>
                <c:pt idx="1505">
                  <c:v>43896.708333333336</c:v>
                </c:pt>
                <c:pt idx="1506">
                  <c:v>43896.75</c:v>
                </c:pt>
                <c:pt idx="1507">
                  <c:v>43896.791666666664</c:v>
                </c:pt>
                <c:pt idx="1508">
                  <c:v>43896.833333333336</c:v>
                </c:pt>
                <c:pt idx="1509">
                  <c:v>43896.875</c:v>
                </c:pt>
                <c:pt idx="1510">
                  <c:v>43896.916666666664</c:v>
                </c:pt>
                <c:pt idx="1511">
                  <c:v>43896.958333333336</c:v>
                </c:pt>
                <c:pt idx="1512">
                  <c:v>43897</c:v>
                </c:pt>
                <c:pt idx="1513">
                  <c:v>43897.041666666664</c:v>
                </c:pt>
                <c:pt idx="1514">
                  <c:v>43897.083333333336</c:v>
                </c:pt>
                <c:pt idx="1515">
                  <c:v>43897.125</c:v>
                </c:pt>
                <c:pt idx="1516">
                  <c:v>43897.166666666664</c:v>
                </c:pt>
                <c:pt idx="1517">
                  <c:v>43897.208333333336</c:v>
                </c:pt>
                <c:pt idx="1518">
                  <c:v>43897.25</c:v>
                </c:pt>
                <c:pt idx="1519">
                  <c:v>43897.291666666664</c:v>
                </c:pt>
                <c:pt idx="1520">
                  <c:v>43897.333333333336</c:v>
                </c:pt>
                <c:pt idx="1521">
                  <c:v>43897.375</c:v>
                </c:pt>
                <c:pt idx="1522">
                  <c:v>43897.416666666664</c:v>
                </c:pt>
                <c:pt idx="1523">
                  <c:v>43897.458333333336</c:v>
                </c:pt>
                <c:pt idx="1524">
                  <c:v>43897.5</c:v>
                </c:pt>
                <c:pt idx="1525">
                  <c:v>43897.541666666664</c:v>
                </c:pt>
                <c:pt idx="1526">
                  <c:v>43897.583333333336</c:v>
                </c:pt>
                <c:pt idx="1527">
                  <c:v>43897.625</c:v>
                </c:pt>
                <c:pt idx="1528">
                  <c:v>43897.666666666664</c:v>
                </c:pt>
                <c:pt idx="1529">
                  <c:v>43897.708333333336</c:v>
                </c:pt>
                <c:pt idx="1530">
                  <c:v>43897.75</c:v>
                </c:pt>
                <c:pt idx="1531">
                  <c:v>43897.791666666664</c:v>
                </c:pt>
                <c:pt idx="1532">
                  <c:v>43897.833333333336</c:v>
                </c:pt>
                <c:pt idx="1533">
                  <c:v>43897.875</c:v>
                </c:pt>
                <c:pt idx="1534">
                  <c:v>43897.916666666664</c:v>
                </c:pt>
                <c:pt idx="1535">
                  <c:v>43897.958333333336</c:v>
                </c:pt>
                <c:pt idx="1536">
                  <c:v>43898</c:v>
                </c:pt>
                <c:pt idx="1537">
                  <c:v>43898.041666666664</c:v>
                </c:pt>
                <c:pt idx="1538">
                  <c:v>43898.083333333336</c:v>
                </c:pt>
                <c:pt idx="1539">
                  <c:v>43898.125</c:v>
                </c:pt>
                <c:pt idx="1540">
                  <c:v>43898.166666666664</c:v>
                </c:pt>
                <c:pt idx="1541">
                  <c:v>43898.208333333336</c:v>
                </c:pt>
                <c:pt idx="1542">
                  <c:v>43898.25</c:v>
                </c:pt>
                <c:pt idx="1543">
                  <c:v>43898.291666666664</c:v>
                </c:pt>
                <c:pt idx="1544">
                  <c:v>43898.333333333336</c:v>
                </c:pt>
                <c:pt idx="1545">
                  <c:v>43898.375</c:v>
                </c:pt>
                <c:pt idx="1546">
                  <c:v>43898.416666666664</c:v>
                </c:pt>
                <c:pt idx="1547">
                  <c:v>43898.458333333336</c:v>
                </c:pt>
                <c:pt idx="1548">
                  <c:v>43898.5</c:v>
                </c:pt>
                <c:pt idx="1549">
                  <c:v>43898.541666666664</c:v>
                </c:pt>
                <c:pt idx="1550">
                  <c:v>43898.583333333336</c:v>
                </c:pt>
                <c:pt idx="1551">
                  <c:v>43898.625</c:v>
                </c:pt>
                <c:pt idx="1552">
                  <c:v>43898.666666666664</c:v>
                </c:pt>
                <c:pt idx="1553">
                  <c:v>43898.708333333336</c:v>
                </c:pt>
                <c:pt idx="1554">
                  <c:v>43898.75</c:v>
                </c:pt>
                <c:pt idx="1555">
                  <c:v>43898.791666666664</c:v>
                </c:pt>
                <c:pt idx="1556">
                  <c:v>43898.833333333336</c:v>
                </c:pt>
                <c:pt idx="1557">
                  <c:v>43898.875</c:v>
                </c:pt>
                <c:pt idx="1558">
                  <c:v>43898.916666666664</c:v>
                </c:pt>
                <c:pt idx="1559">
                  <c:v>43898.958333333336</c:v>
                </c:pt>
                <c:pt idx="1560">
                  <c:v>43899</c:v>
                </c:pt>
                <c:pt idx="1561">
                  <c:v>43899.041666666664</c:v>
                </c:pt>
                <c:pt idx="1562">
                  <c:v>43899.083333333336</c:v>
                </c:pt>
                <c:pt idx="1563">
                  <c:v>43899.125</c:v>
                </c:pt>
                <c:pt idx="1564">
                  <c:v>43899.166666666664</c:v>
                </c:pt>
                <c:pt idx="1565">
                  <c:v>43899.208333333336</c:v>
                </c:pt>
                <c:pt idx="1566">
                  <c:v>43899.25</c:v>
                </c:pt>
                <c:pt idx="1567">
                  <c:v>43899.291666666664</c:v>
                </c:pt>
                <c:pt idx="1568">
                  <c:v>43899.333333333336</c:v>
                </c:pt>
                <c:pt idx="1569">
                  <c:v>43899.375</c:v>
                </c:pt>
                <c:pt idx="1570">
                  <c:v>43899.416666666664</c:v>
                </c:pt>
                <c:pt idx="1571">
                  <c:v>43899.458333333336</c:v>
                </c:pt>
                <c:pt idx="1572">
                  <c:v>43899.5</c:v>
                </c:pt>
                <c:pt idx="1573">
                  <c:v>43899.541666666664</c:v>
                </c:pt>
                <c:pt idx="1574">
                  <c:v>43899.583333333336</c:v>
                </c:pt>
                <c:pt idx="1575">
                  <c:v>43899.625</c:v>
                </c:pt>
                <c:pt idx="1576">
                  <c:v>43899.666666666664</c:v>
                </c:pt>
                <c:pt idx="1577">
                  <c:v>43899.708333333336</c:v>
                </c:pt>
                <c:pt idx="1578">
                  <c:v>43899.75</c:v>
                </c:pt>
                <c:pt idx="1579">
                  <c:v>43899.791666666664</c:v>
                </c:pt>
                <c:pt idx="1580">
                  <c:v>43899.833333333336</c:v>
                </c:pt>
                <c:pt idx="1581">
                  <c:v>43899.875</c:v>
                </c:pt>
                <c:pt idx="1582">
                  <c:v>43899.916666666664</c:v>
                </c:pt>
                <c:pt idx="1583">
                  <c:v>43899.958333333336</c:v>
                </c:pt>
                <c:pt idx="1584">
                  <c:v>43900</c:v>
                </c:pt>
                <c:pt idx="1585">
                  <c:v>43900.041666666664</c:v>
                </c:pt>
                <c:pt idx="1586">
                  <c:v>43900.083333333336</c:v>
                </c:pt>
                <c:pt idx="1587">
                  <c:v>43900.125</c:v>
                </c:pt>
                <c:pt idx="1588">
                  <c:v>43900.166666666664</c:v>
                </c:pt>
                <c:pt idx="1589">
                  <c:v>43900.208333333336</c:v>
                </c:pt>
                <c:pt idx="1590">
                  <c:v>43900.25</c:v>
                </c:pt>
                <c:pt idx="1591">
                  <c:v>43900.291666666664</c:v>
                </c:pt>
                <c:pt idx="1592">
                  <c:v>43900.333333333336</c:v>
                </c:pt>
                <c:pt idx="1593">
                  <c:v>43900.375</c:v>
                </c:pt>
                <c:pt idx="1594">
                  <c:v>43900.416666666664</c:v>
                </c:pt>
                <c:pt idx="1595">
                  <c:v>43900.458333333336</c:v>
                </c:pt>
                <c:pt idx="1596">
                  <c:v>43900.5</c:v>
                </c:pt>
                <c:pt idx="1597">
                  <c:v>43900.541666666664</c:v>
                </c:pt>
                <c:pt idx="1598">
                  <c:v>43900.583333333336</c:v>
                </c:pt>
                <c:pt idx="1599">
                  <c:v>43900.625</c:v>
                </c:pt>
                <c:pt idx="1600">
                  <c:v>43900.666666666664</c:v>
                </c:pt>
                <c:pt idx="1601">
                  <c:v>43900.708333333336</c:v>
                </c:pt>
                <c:pt idx="1602">
                  <c:v>43900.75</c:v>
                </c:pt>
                <c:pt idx="1603">
                  <c:v>43900.791666666664</c:v>
                </c:pt>
                <c:pt idx="1604">
                  <c:v>43900.833333333336</c:v>
                </c:pt>
                <c:pt idx="1605">
                  <c:v>43900.875</c:v>
                </c:pt>
                <c:pt idx="1606">
                  <c:v>43900.916666666664</c:v>
                </c:pt>
                <c:pt idx="1607">
                  <c:v>43900.958333333336</c:v>
                </c:pt>
                <c:pt idx="1608">
                  <c:v>43901</c:v>
                </c:pt>
                <c:pt idx="1609">
                  <c:v>43901.041666666664</c:v>
                </c:pt>
                <c:pt idx="1610">
                  <c:v>43901.083333333336</c:v>
                </c:pt>
                <c:pt idx="1611">
                  <c:v>43901.125</c:v>
                </c:pt>
                <c:pt idx="1612">
                  <c:v>43901.166666666664</c:v>
                </c:pt>
                <c:pt idx="1613">
                  <c:v>43901.208333333336</c:v>
                </c:pt>
                <c:pt idx="1614">
                  <c:v>43901.25</c:v>
                </c:pt>
                <c:pt idx="1615">
                  <c:v>43901.291666666664</c:v>
                </c:pt>
                <c:pt idx="1616">
                  <c:v>43901.333333333336</c:v>
                </c:pt>
                <c:pt idx="1617">
                  <c:v>43901.375</c:v>
                </c:pt>
                <c:pt idx="1618">
                  <c:v>43901.416666666664</c:v>
                </c:pt>
                <c:pt idx="1619">
                  <c:v>43901.458333333336</c:v>
                </c:pt>
                <c:pt idx="1620">
                  <c:v>43901.5</c:v>
                </c:pt>
                <c:pt idx="1621">
                  <c:v>43901.541666666664</c:v>
                </c:pt>
                <c:pt idx="1622">
                  <c:v>43901.583333333336</c:v>
                </c:pt>
                <c:pt idx="1623">
                  <c:v>43901.625</c:v>
                </c:pt>
                <c:pt idx="1624">
                  <c:v>43901.666666666664</c:v>
                </c:pt>
                <c:pt idx="1625">
                  <c:v>43901.708333333336</c:v>
                </c:pt>
                <c:pt idx="1626">
                  <c:v>43901.75</c:v>
                </c:pt>
                <c:pt idx="1627">
                  <c:v>43901.791666666664</c:v>
                </c:pt>
                <c:pt idx="1628">
                  <c:v>43901.833333333336</c:v>
                </c:pt>
                <c:pt idx="1629">
                  <c:v>43901.875</c:v>
                </c:pt>
                <c:pt idx="1630">
                  <c:v>43901.916666666664</c:v>
                </c:pt>
                <c:pt idx="1631">
                  <c:v>43901.958333333336</c:v>
                </c:pt>
                <c:pt idx="1632">
                  <c:v>43902</c:v>
                </c:pt>
                <c:pt idx="1633">
                  <c:v>43902.041666666664</c:v>
                </c:pt>
                <c:pt idx="1634">
                  <c:v>43902.083333333336</c:v>
                </c:pt>
                <c:pt idx="1635">
                  <c:v>43902.125</c:v>
                </c:pt>
                <c:pt idx="1636">
                  <c:v>43902.166666666664</c:v>
                </c:pt>
                <c:pt idx="1637">
                  <c:v>43902.208333333336</c:v>
                </c:pt>
                <c:pt idx="1638">
                  <c:v>43902.25</c:v>
                </c:pt>
                <c:pt idx="1639">
                  <c:v>43902.291666666664</c:v>
                </c:pt>
                <c:pt idx="1640">
                  <c:v>43902.333333333336</c:v>
                </c:pt>
                <c:pt idx="1641">
                  <c:v>43902.375</c:v>
                </c:pt>
                <c:pt idx="1642">
                  <c:v>43902.416666666664</c:v>
                </c:pt>
                <c:pt idx="1643">
                  <c:v>43902.458333333336</c:v>
                </c:pt>
                <c:pt idx="1644">
                  <c:v>43902.5</c:v>
                </c:pt>
                <c:pt idx="1645">
                  <c:v>43902.541666666664</c:v>
                </c:pt>
                <c:pt idx="1646">
                  <c:v>43902.583333333336</c:v>
                </c:pt>
                <c:pt idx="1647">
                  <c:v>43902.625</c:v>
                </c:pt>
                <c:pt idx="1648">
                  <c:v>43902.666666666664</c:v>
                </c:pt>
                <c:pt idx="1649">
                  <c:v>43902.708333333336</c:v>
                </c:pt>
                <c:pt idx="1650">
                  <c:v>43902.75</c:v>
                </c:pt>
                <c:pt idx="1651">
                  <c:v>43902.791666666664</c:v>
                </c:pt>
                <c:pt idx="1652">
                  <c:v>43902.833333333336</c:v>
                </c:pt>
                <c:pt idx="1653">
                  <c:v>43902.875</c:v>
                </c:pt>
                <c:pt idx="1654">
                  <c:v>43902.916666666664</c:v>
                </c:pt>
                <c:pt idx="1655">
                  <c:v>43902.958333333336</c:v>
                </c:pt>
                <c:pt idx="1656">
                  <c:v>43903</c:v>
                </c:pt>
                <c:pt idx="1657">
                  <c:v>43903.041666666664</c:v>
                </c:pt>
                <c:pt idx="1658">
                  <c:v>43903.083333333336</c:v>
                </c:pt>
                <c:pt idx="1659">
                  <c:v>43903.125</c:v>
                </c:pt>
                <c:pt idx="1660">
                  <c:v>43903.166666666664</c:v>
                </c:pt>
                <c:pt idx="1661">
                  <c:v>43903.208333333336</c:v>
                </c:pt>
                <c:pt idx="1662">
                  <c:v>43903.25</c:v>
                </c:pt>
                <c:pt idx="1663">
                  <c:v>43903.291666666664</c:v>
                </c:pt>
                <c:pt idx="1664">
                  <c:v>43903.333333333336</c:v>
                </c:pt>
                <c:pt idx="1665">
                  <c:v>43903.375</c:v>
                </c:pt>
                <c:pt idx="1666">
                  <c:v>43903.416666666664</c:v>
                </c:pt>
                <c:pt idx="1667">
                  <c:v>43903.458333333336</c:v>
                </c:pt>
                <c:pt idx="1668">
                  <c:v>43903.5</c:v>
                </c:pt>
                <c:pt idx="1669">
                  <c:v>43903.541666666664</c:v>
                </c:pt>
                <c:pt idx="1670">
                  <c:v>43903.583333333336</c:v>
                </c:pt>
                <c:pt idx="1671">
                  <c:v>43903.625</c:v>
                </c:pt>
                <c:pt idx="1672">
                  <c:v>43903.666666666664</c:v>
                </c:pt>
                <c:pt idx="1673">
                  <c:v>43903.708333333336</c:v>
                </c:pt>
                <c:pt idx="1674">
                  <c:v>43903.75</c:v>
                </c:pt>
                <c:pt idx="1675">
                  <c:v>43903.791666666664</c:v>
                </c:pt>
                <c:pt idx="1676">
                  <c:v>43903.833333333336</c:v>
                </c:pt>
                <c:pt idx="1677">
                  <c:v>43903.875</c:v>
                </c:pt>
                <c:pt idx="1678">
                  <c:v>43903.916666666664</c:v>
                </c:pt>
                <c:pt idx="1679">
                  <c:v>43903.958333333336</c:v>
                </c:pt>
                <c:pt idx="1680">
                  <c:v>43904</c:v>
                </c:pt>
                <c:pt idx="1681">
                  <c:v>43904.041666666664</c:v>
                </c:pt>
                <c:pt idx="1682">
                  <c:v>43904.083333333336</c:v>
                </c:pt>
                <c:pt idx="1683">
                  <c:v>43904.125</c:v>
                </c:pt>
                <c:pt idx="1684">
                  <c:v>43904.166666666664</c:v>
                </c:pt>
                <c:pt idx="1685">
                  <c:v>43904.208333333336</c:v>
                </c:pt>
                <c:pt idx="1686">
                  <c:v>43904.25</c:v>
                </c:pt>
                <c:pt idx="1687">
                  <c:v>43904.291666666664</c:v>
                </c:pt>
                <c:pt idx="1688">
                  <c:v>43904.333333333336</c:v>
                </c:pt>
                <c:pt idx="1689">
                  <c:v>43904.375</c:v>
                </c:pt>
                <c:pt idx="1690">
                  <c:v>43904.416666666664</c:v>
                </c:pt>
                <c:pt idx="1691">
                  <c:v>43904.458333333336</c:v>
                </c:pt>
                <c:pt idx="1692">
                  <c:v>43904.5</c:v>
                </c:pt>
                <c:pt idx="1693">
                  <c:v>43904.541666666664</c:v>
                </c:pt>
                <c:pt idx="1694">
                  <c:v>43904.583333333336</c:v>
                </c:pt>
                <c:pt idx="1695">
                  <c:v>43904.625</c:v>
                </c:pt>
                <c:pt idx="1696">
                  <c:v>43904.666666666664</c:v>
                </c:pt>
                <c:pt idx="1697">
                  <c:v>43904.708333333336</c:v>
                </c:pt>
                <c:pt idx="1698">
                  <c:v>43904.75</c:v>
                </c:pt>
                <c:pt idx="1699">
                  <c:v>43904.791666666664</c:v>
                </c:pt>
                <c:pt idx="1700">
                  <c:v>43904.833333333336</c:v>
                </c:pt>
                <c:pt idx="1701">
                  <c:v>43904.875</c:v>
                </c:pt>
                <c:pt idx="1702">
                  <c:v>43904.916666666664</c:v>
                </c:pt>
                <c:pt idx="1703">
                  <c:v>43904.958333333336</c:v>
                </c:pt>
                <c:pt idx="1704">
                  <c:v>43905</c:v>
                </c:pt>
                <c:pt idx="1705">
                  <c:v>43905.041666666664</c:v>
                </c:pt>
                <c:pt idx="1706">
                  <c:v>43905.083333333336</c:v>
                </c:pt>
                <c:pt idx="1707">
                  <c:v>43905.125</c:v>
                </c:pt>
                <c:pt idx="1708">
                  <c:v>43905.166666666664</c:v>
                </c:pt>
                <c:pt idx="1709">
                  <c:v>43905.208333333336</c:v>
                </c:pt>
                <c:pt idx="1710">
                  <c:v>43905.25</c:v>
                </c:pt>
                <c:pt idx="1711">
                  <c:v>43905.291666666664</c:v>
                </c:pt>
                <c:pt idx="1712">
                  <c:v>43905.333333333336</c:v>
                </c:pt>
                <c:pt idx="1713">
                  <c:v>43905.375</c:v>
                </c:pt>
                <c:pt idx="1714">
                  <c:v>43905.416666666664</c:v>
                </c:pt>
                <c:pt idx="1715">
                  <c:v>43905.458333333336</c:v>
                </c:pt>
                <c:pt idx="1716">
                  <c:v>43905.5</c:v>
                </c:pt>
                <c:pt idx="1717">
                  <c:v>43905.541666666664</c:v>
                </c:pt>
                <c:pt idx="1718">
                  <c:v>43905.583333333336</c:v>
                </c:pt>
                <c:pt idx="1719">
                  <c:v>43905.625</c:v>
                </c:pt>
                <c:pt idx="1720">
                  <c:v>43905.666666666664</c:v>
                </c:pt>
                <c:pt idx="1721">
                  <c:v>43905.708333333336</c:v>
                </c:pt>
                <c:pt idx="1722">
                  <c:v>43905.75</c:v>
                </c:pt>
                <c:pt idx="1723">
                  <c:v>43905.791666666664</c:v>
                </c:pt>
                <c:pt idx="1724">
                  <c:v>43905.833333333336</c:v>
                </c:pt>
                <c:pt idx="1725">
                  <c:v>43905.875</c:v>
                </c:pt>
                <c:pt idx="1726">
                  <c:v>43905.916666666664</c:v>
                </c:pt>
                <c:pt idx="1727">
                  <c:v>43905.958333333336</c:v>
                </c:pt>
                <c:pt idx="1728">
                  <c:v>43906</c:v>
                </c:pt>
                <c:pt idx="1729">
                  <c:v>43906.041666666664</c:v>
                </c:pt>
                <c:pt idx="1730">
                  <c:v>43906.083333333336</c:v>
                </c:pt>
                <c:pt idx="1731">
                  <c:v>43906.125</c:v>
                </c:pt>
                <c:pt idx="1732">
                  <c:v>43906.166666666664</c:v>
                </c:pt>
                <c:pt idx="1733">
                  <c:v>43906.208333333336</c:v>
                </c:pt>
                <c:pt idx="1734">
                  <c:v>43906.25</c:v>
                </c:pt>
                <c:pt idx="1735">
                  <c:v>43906.291666666664</c:v>
                </c:pt>
                <c:pt idx="1736">
                  <c:v>43906.333333333336</c:v>
                </c:pt>
                <c:pt idx="1737">
                  <c:v>43906.375</c:v>
                </c:pt>
                <c:pt idx="1738">
                  <c:v>43906.416666666664</c:v>
                </c:pt>
                <c:pt idx="1739">
                  <c:v>43906.458333333336</c:v>
                </c:pt>
                <c:pt idx="1740">
                  <c:v>43906.5</c:v>
                </c:pt>
                <c:pt idx="1741">
                  <c:v>43906.541666666664</c:v>
                </c:pt>
                <c:pt idx="1742">
                  <c:v>43906.583333333336</c:v>
                </c:pt>
                <c:pt idx="1743">
                  <c:v>43906.625</c:v>
                </c:pt>
                <c:pt idx="1744">
                  <c:v>43906.666666666664</c:v>
                </c:pt>
                <c:pt idx="1745">
                  <c:v>43906.708333333336</c:v>
                </c:pt>
                <c:pt idx="1746">
                  <c:v>43906.75</c:v>
                </c:pt>
                <c:pt idx="1747">
                  <c:v>43906.791666666664</c:v>
                </c:pt>
                <c:pt idx="1748">
                  <c:v>43906.833333333336</c:v>
                </c:pt>
                <c:pt idx="1749">
                  <c:v>43906.875</c:v>
                </c:pt>
                <c:pt idx="1750">
                  <c:v>43906.916666666664</c:v>
                </c:pt>
                <c:pt idx="1751">
                  <c:v>43906.958333333336</c:v>
                </c:pt>
                <c:pt idx="1752">
                  <c:v>43907</c:v>
                </c:pt>
                <c:pt idx="1753">
                  <c:v>43907.041666666664</c:v>
                </c:pt>
                <c:pt idx="1754">
                  <c:v>43907.083333333336</c:v>
                </c:pt>
                <c:pt idx="1755">
                  <c:v>43907.125</c:v>
                </c:pt>
                <c:pt idx="1756">
                  <c:v>43907.166666666664</c:v>
                </c:pt>
                <c:pt idx="1757">
                  <c:v>43907.208333333336</c:v>
                </c:pt>
                <c:pt idx="1758">
                  <c:v>43907.25</c:v>
                </c:pt>
                <c:pt idx="1759">
                  <c:v>43907.291666666664</c:v>
                </c:pt>
                <c:pt idx="1760">
                  <c:v>43907.333333333336</c:v>
                </c:pt>
                <c:pt idx="1761">
                  <c:v>43907.375</c:v>
                </c:pt>
                <c:pt idx="1762">
                  <c:v>43907.416666666664</c:v>
                </c:pt>
                <c:pt idx="1763">
                  <c:v>43907.458333333336</c:v>
                </c:pt>
                <c:pt idx="1764">
                  <c:v>43907.5</c:v>
                </c:pt>
                <c:pt idx="1765">
                  <c:v>43907.541666666664</c:v>
                </c:pt>
                <c:pt idx="1766">
                  <c:v>43907.583333333336</c:v>
                </c:pt>
                <c:pt idx="1767">
                  <c:v>43907.625</c:v>
                </c:pt>
                <c:pt idx="1768">
                  <c:v>43907.666666666664</c:v>
                </c:pt>
                <c:pt idx="1769">
                  <c:v>43907.708333333336</c:v>
                </c:pt>
                <c:pt idx="1770">
                  <c:v>43907.75</c:v>
                </c:pt>
                <c:pt idx="1771">
                  <c:v>43907.791666666664</c:v>
                </c:pt>
                <c:pt idx="1772">
                  <c:v>43907.833333333336</c:v>
                </c:pt>
                <c:pt idx="1773">
                  <c:v>43907.875</c:v>
                </c:pt>
                <c:pt idx="1774">
                  <c:v>43907.916666666664</c:v>
                </c:pt>
                <c:pt idx="1775">
                  <c:v>43907.958333333336</c:v>
                </c:pt>
                <c:pt idx="1776">
                  <c:v>43908</c:v>
                </c:pt>
                <c:pt idx="1777">
                  <c:v>43908.041666666664</c:v>
                </c:pt>
                <c:pt idx="1778">
                  <c:v>43908.083333333336</c:v>
                </c:pt>
                <c:pt idx="1779">
                  <c:v>43908.125</c:v>
                </c:pt>
                <c:pt idx="1780">
                  <c:v>43908.166666666664</c:v>
                </c:pt>
                <c:pt idx="1781">
                  <c:v>43908.208333333336</c:v>
                </c:pt>
                <c:pt idx="1782">
                  <c:v>43908.25</c:v>
                </c:pt>
                <c:pt idx="1783">
                  <c:v>43908.291666666664</c:v>
                </c:pt>
                <c:pt idx="1784">
                  <c:v>43908.333333333336</c:v>
                </c:pt>
                <c:pt idx="1785">
                  <c:v>43908.375</c:v>
                </c:pt>
                <c:pt idx="1786">
                  <c:v>43908.416666666664</c:v>
                </c:pt>
                <c:pt idx="1787">
                  <c:v>43908.458333333336</c:v>
                </c:pt>
                <c:pt idx="1788">
                  <c:v>43908.5</c:v>
                </c:pt>
                <c:pt idx="1789">
                  <c:v>43908.541666666664</c:v>
                </c:pt>
                <c:pt idx="1790">
                  <c:v>43908.583333333336</c:v>
                </c:pt>
                <c:pt idx="1791">
                  <c:v>43908.625</c:v>
                </c:pt>
                <c:pt idx="1792">
                  <c:v>43908.666666666664</c:v>
                </c:pt>
                <c:pt idx="1793">
                  <c:v>43908.708333333336</c:v>
                </c:pt>
                <c:pt idx="1794">
                  <c:v>43908.75</c:v>
                </c:pt>
                <c:pt idx="1795">
                  <c:v>43908.791666666664</c:v>
                </c:pt>
                <c:pt idx="1796">
                  <c:v>43908.833333333336</c:v>
                </c:pt>
                <c:pt idx="1797">
                  <c:v>43908.875</c:v>
                </c:pt>
                <c:pt idx="1798">
                  <c:v>43908.916666666664</c:v>
                </c:pt>
                <c:pt idx="1799">
                  <c:v>43908.958333333336</c:v>
                </c:pt>
                <c:pt idx="1800">
                  <c:v>43909</c:v>
                </c:pt>
                <c:pt idx="1801">
                  <c:v>43909.041666666664</c:v>
                </c:pt>
                <c:pt idx="1802">
                  <c:v>43909.083333333336</c:v>
                </c:pt>
                <c:pt idx="1803">
                  <c:v>43909.125</c:v>
                </c:pt>
                <c:pt idx="1804">
                  <c:v>43909.166666666664</c:v>
                </c:pt>
                <c:pt idx="1805">
                  <c:v>43909.208333333336</c:v>
                </c:pt>
                <c:pt idx="1806">
                  <c:v>43909.25</c:v>
                </c:pt>
                <c:pt idx="1807">
                  <c:v>43909.291666666664</c:v>
                </c:pt>
                <c:pt idx="1808">
                  <c:v>43909.333333333336</c:v>
                </c:pt>
                <c:pt idx="1809">
                  <c:v>43909.375</c:v>
                </c:pt>
                <c:pt idx="1810">
                  <c:v>43909.416666666664</c:v>
                </c:pt>
                <c:pt idx="1811">
                  <c:v>43909.458333333336</c:v>
                </c:pt>
                <c:pt idx="1812">
                  <c:v>43909.5</c:v>
                </c:pt>
                <c:pt idx="1813">
                  <c:v>43909.541666666664</c:v>
                </c:pt>
                <c:pt idx="1814">
                  <c:v>43909.583333333336</c:v>
                </c:pt>
                <c:pt idx="1815">
                  <c:v>43909.625</c:v>
                </c:pt>
                <c:pt idx="1816">
                  <c:v>43909.666666666664</c:v>
                </c:pt>
                <c:pt idx="1817">
                  <c:v>43909.708333333336</c:v>
                </c:pt>
                <c:pt idx="1818">
                  <c:v>43909.75</c:v>
                </c:pt>
                <c:pt idx="1819">
                  <c:v>43909.791666666664</c:v>
                </c:pt>
                <c:pt idx="1820">
                  <c:v>43909.833333333336</c:v>
                </c:pt>
                <c:pt idx="1821">
                  <c:v>43909.875</c:v>
                </c:pt>
                <c:pt idx="1822">
                  <c:v>43909.916666666664</c:v>
                </c:pt>
                <c:pt idx="1823">
                  <c:v>43909.958333333336</c:v>
                </c:pt>
                <c:pt idx="1824">
                  <c:v>43910</c:v>
                </c:pt>
                <c:pt idx="1825">
                  <c:v>43910.041666666664</c:v>
                </c:pt>
                <c:pt idx="1826">
                  <c:v>43910.083333333336</c:v>
                </c:pt>
                <c:pt idx="1827">
                  <c:v>43910.125</c:v>
                </c:pt>
                <c:pt idx="1828">
                  <c:v>43910.166666666664</c:v>
                </c:pt>
                <c:pt idx="1829">
                  <c:v>43910.208333333336</c:v>
                </c:pt>
                <c:pt idx="1830">
                  <c:v>43910.25</c:v>
                </c:pt>
                <c:pt idx="1831">
                  <c:v>43910.291666666664</c:v>
                </c:pt>
                <c:pt idx="1832">
                  <c:v>43910.333333333336</c:v>
                </c:pt>
                <c:pt idx="1833">
                  <c:v>43910.375</c:v>
                </c:pt>
                <c:pt idx="1834">
                  <c:v>43910.416666666664</c:v>
                </c:pt>
                <c:pt idx="1835">
                  <c:v>43910.458333333336</c:v>
                </c:pt>
                <c:pt idx="1836">
                  <c:v>43910.5</c:v>
                </c:pt>
                <c:pt idx="1837">
                  <c:v>43910.541666666664</c:v>
                </c:pt>
                <c:pt idx="1838">
                  <c:v>43910.583333333336</c:v>
                </c:pt>
                <c:pt idx="1839">
                  <c:v>43910.625</c:v>
                </c:pt>
                <c:pt idx="1840">
                  <c:v>43910.666666666664</c:v>
                </c:pt>
                <c:pt idx="1841">
                  <c:v>43910.708333333336</c:v>
                </c:pt>
                <c:pt idx="1842">
                  <c:v>43910.75</c:v>
                </c:pt>
                <c:pt idx="1843">
                  <c:v>43910.791666666664</c:v>
                </c:pt>
                <c:pt idx="1844">
                  <c:v>43910.833333333336</c:v>
                </c:pt>
                <c:pt idx="1845">
                  <c:v>43910.875</c:v>
                </c:pt>
                <c:pt idx="1846">
                  <c:v>43910.916666666664</c:v>
                </c:pt>
                <c:pt idx="1847">
                  <c:v>43910.958333333336</c:v>
                </c:pt>
                <c:pt idx="1848">
                  <c:v>43911</c:v>
                </c:pt>
                <c:pt idx="1849">
                  <c:v>43911.041666666664</c:v>
                </c:pt>
                <c:pt idx="1850">
                  <c:v>43911.083333333336</c:v>
                </c:pt>
                <c:pt idx="1851">
                  <c:v>43911.125</c:v>
                </c:pt>
                <c:pt idx="1852">
                  <c:v>43911.166666666664</c:v>
                </c:pt>
                <c:pt idx="1853">
                  <c:v>43911.208333333336</c:v>
                </c:pt>
                <c:pt idx="1854">
                  <c:v>43911.25</c:v>
                </c:pt>
                <c:pt idx="1855">
                  <c:v>43911.291666666664</c:v>
                </c:pt>
                <c:pt idx="1856">
                  <c:v>43911.333333333336</c:v>
                </c:pt>
                <c:pt idx="1857">
                  <c:v>43911.375</c:v>
                </c:pt>
                <c:pt idx="1858">
                  <c:v>43911.416666666664</c:v>
                </c:pt>
                <c:pt idx="1859">
                  <c:v>43911.458333333336</c:v>
                </c:pt>
                <c:pt idx="1860">
                  <c:v>43911.5</c:v>
                </c:pt>
                <c:pt idx="1861">
                  <c:v>43911.541666666664</c:v>
                </c:pt>
                <c:pt idx="1862">
                  <c:v>43911.583333333336</c:v>
                </c:pt>
                <c:pt idx="1863">
                  <c:v>43911.625</c:v>
                </c:pt>
                <c:pt idx="1864">
                  <c:v>43911.666666666664</c:v>
                </c:pt>
                <c:pt idx="1865">
                  <c:v>43911.708333333336</c:v>
                </c:pt>
                <c:pt idx="1866">
                  <c:v>43911.75</c:v>
                </c:pt>
                <c:pt idx="1867">
                  <c:v>43911.791666666664</c:v>
                </c:pt>
                <c:pt idx="1868">
                  <c:v>43911.833333333336</c:v>
                </c:pt>
                <c:pt idx="1869">
                  <c:v>43911.875</c:v>
                </c:pt>
                <c:pt idx="1870">
                  <c:v>43911.916666666664</c:v>
                </c:pt>
                <c:pt idx="1871">
                  <c:v>43911.958333333336</c:v>
                </c:pt>
                <c:pt idx="1872">
                  <c:v>43912</c:v>
                </c:pt>
                <c:pt idx="1873">
                  <c:v>43912.041666666664</c:v>
                </c:pt>
                <c:pt idx="1874">
                  <c:v>43912.083333333336</c:v>
                </c:pt>
                <c:pt idx="1875">
                  <c:v>43912.125</c:v>
                </c:pt>
                <c:pt idx="1876">
                  <c:v>43912.166666666664</c:v>
                </c:pt>
                <c:pt idx="1877">
                  <c:v>43912.208333333336</c:v>
                </c:pt>
                <c:pt idx="1878">
                  <c:v>43912.25</c:v>
                </c:pt>
                <c:pt idx="1879">
                  <c:v>43912.291666666664</c:v>
                </c:pt>
                <c:pt idx="1880">
                  <c:v>43912.333333333336</c:v>
                </c:pt>
                <c:pt idx="1881">
                  <c:v>43912.375</c:v>
                </c:pt>
                <c:pt idx="1882">
                  <c:v>43912.416666666664</c:v>
                </c:pt>
                <c:pt idx="1883">
                  <c:v>43912.458333333336</c:v>
                </c:pt>
                <c:pt idx="1884">
                  <c:v>43912.5</c:v>
                </c:pt>
                <c:pt idx="1885">
                  <c:v>43912.541666666664</c:v>
                </c:pt>
                <c:pt idx="1886">
                  <c:v>43912.583333333336</c:v>
                </c:pt>
                <c:pt idx="1887">
                  <c:v>43912.625</c:v>
                </c:pt>
                <c:pt idx="1888">
                  <c:v>43912.666666666664</c:v>
                </c:pt>
                <c:pt idx="1889">
                  <c:v>43912.708333333336</c:v>
                </c:pt>
                <c:pt idx="1890">
                  <c:v>43912.75</c:v>
                </c:pt>
                <c:pt idx="1891">
                  <c:v>43912.791666666664</c:v>
                </c:pt>
                <c:pt idx="1892">
                  <c:v>43912.833333333336</c:v>
                </c:pt>
                <c:pt idx="1893">
                  <c:v>43912.875</c:v>
                </c:pt>
                <c:pt idx="1894">
                  <c:v>43912.916666666664</c:v>
                </c:pt>
                <c:pt idx="1895">
                  <c:v>43912.958333333336</c:v>
                </c:pt>
                <c:pt idx="1896">
                  <c:v>43913</c:v>
                </c:pt>
                <c:pt idx="1897">
                  <c:v>43913.041666666664</c:v>
                </c:pt>
                <c:pt idx="1898">
                  <c:v>43913.083333333336</c:v>
                </c:pt>
                <c:pt idx="1899">
                  <c:v>43913.125</c:v>
                </c:pt>
                <c:pt idx="1900">
                  <c:v>43913.166666666664</c:v>
                </c:pt>
                <c:pt idx="1901">
                  <c:v>43913.208333333336</c:v>
                </c:pt>
                <c:pt idx="1902">
                  <c:v>43913.25</c:v>
                </c:pt>
                <c:pt idx="1903">
                  <c:v>43913.291666666664</c:v>
                </c:pt>
                <c:pt idx="1904">
                  <c:v>43913.333333333336</c:v>
                </c:pt>
                <c:pt idx="1905">
                  <c:v>43913.375</c:v>
                </c:pt>
                <c:pt idx="1906">
                  <c:v>43913.416666666664</c:v>
                </c:pt>
                <c:pt idx="1907">
                  <c:v>43913.458333333336</c:v>
                </c:pt>
                <c:pt idx="1908">
                  <c:v>43913.5</c:v>
                </c:pt>
                <c:pt idx="1909">
                  <c:v>43913.541666666664</c:v>
                </c:pt>
                <c:pt idx="1910">
                  <c:v>43913.583333333336</c:v>
                </c:pt>
                <c:pt idx="1911">
                  <c:v>43913.625</c:v>
                </c:pt>
                <c:pt idx="1912">
                  <c:v>43913.666666666664</c:v>
                </c:pt>
                <c:pt idx="1913">
                  <c:v>43913.708333333336</c:v>
                </c:pt>
                <c:pt idx="1914">
                  <c:v>43913.75</c:v>
                </c:pt>
                <c:pt idx="1915">
                  <c:v>43913.791666666664</c:v>
                </c:pt>
                <c:pt idx="1916">
                  <c:v>43913.833333333336</c:v>
                </c:pt>
                <c:pt idx="1917">
                  <c:v>43913.875</c:v>
                </c:pt>
                <c:pt idx="1918">
                  <c:v>43913.916666666664</c:v>
                </c:pt>
                <c:pt idx="1919">
                  <c:v>43913.958333333336</c:v>
                </c:pt>
                <c:pt idx="1920">
                  <c:v>43914</c:v>
                </c:pt>
                <c:pt idx="1921">
                  <c:v>43914.041666666664</c:v>
                </c:pt>
                <c:pt idx="1922">
                  <c:v>43914.083333333336</c:v>
                </c:pt>
                <c:pt idx="1923">
                  <c:v>43914.125</c:v>
                </c:pt>
                <c:pt idx="1924">
                  <c:v>43914.166666666664</c:v>
                </c:pt>
                <c:pt idx="1925">
                  <c:v>43914.208333333336</c:v>
                </c:pt>
                <c:pt idx="1926">
                  <c:v>43914.25</c:v>
                </c:pt>
                <c:pt idx="1927">
                  <c:v>43914.291666666664</c:v>
                </c:pt>
                <c:pt idx="1928">
                  <c:v>43914.333333333336</c:v>
                </c:pt>
                <c:pt idx="1929">
                  <c:v>43914.375</c:v>
                </c:pt>
                <c:pt idx="1930">
                  <c:v>43914.416666666664</c:v>
                </c:pt>
                <c:pt idx="1931">
                  <c:v>43914.458333333336</c:v>
                </c:pt>
                <c:pt idx="1932">
                  <c:v>43914.5</c:v>
                </c:pt>
                <c:pt idx="1933">
                  <c:v>43914.541666666664</c:v>
                </c:pt>
                <c:pt idx="1934">
                  <c:v>43914.583333333336</c:v>
                </c:pt>
                <c:pt idx="1935">
                  <c:v>43914.625</c:v>
                </c:pt>
                <c:pt idx="1936">
                  <c:v>43914.666666666664</c:v>
                </c:pt>
                <c:pt idx="1937">
                  <c:v>43914.708333333336</c:v>
                </c:pt>
                <c:pt idx="1938">
                  <c:v>43914.75</c:v>
                </c:pt>
                <c:pt idx="1939">
                  <c:v>43914.791666666664</c:v>
                </c:pt>
                <c:pt idx="1940">
                  <c:v>43914.833333333336</c:v>
                </c:pt>
                <c:pt idx="1941">
                  <c:v>43914.875</c:v>
                </c:pt>
                <c:pt idx="1942">
                  <c:v>43914.916666666664</c:v>
                </c:pt>
                <c:pt idx="1943">
                  <c:v>43914.958333333336</c:v>
                </c:pt>
                <c:pt idx="1944">
                  <c:v>43915</c:v>
                </c:pt>
                <c:pt idx="1945">
                  <c:v>43915.041666666664</c:v>
                </c:pt>
                <c:pt idx="1946">
                  <c:v>43915.083333333336</c:v>
                </c:pt>
                <c:pt idx="1947">
                  <c:v>43915.125</c:v>
                </c:pt>
                <c:pt idx="1948">
                  <c:v>43915.166666666664</c:v>
                </c:pt>
                <c:pt idx="1949">
                  <c:v>43915.208333333336</c:v>
                </c:pt>
                <c:pt idx="1950">
                  <c:v>43915.25</c:v>
                </c:pt>
                <c:pt idx="1951">
                  <c:v>43915.291666666664</c:v>
                </c:pt>
                <c:pt idx="1952">
                  <c:v>43915.333333333336</c:v>
                </c:pt>
                <c:pt idx="1953">
                  <c:v>43915.375</c:v>
                </c:pt>
                <c:pt idx="1954">
                  <c:v>43915.416666666664</c:v>
                </c:pt>
                <c:pt idx="1955">
                  <c:v>43915.458333333336</c:v>
                </c:pt>
                <c:pt idx="1956">
                  <c:v>43915.5</c:v>
                </c:pt>
                <c:pt idx="1957">
                  <c:v>43915.541666666664</c:v>
                </c:pt>
                <c:pt idx="1958">
                  <c:v>43915.583333333336</c:v>
                </c:pt>
                <c:pt idx="1959">
                  <c:v>43915.625</c:v>
                </c:pt>
                <c:pt idx="1960">
                  <c:v>43915.666666666664</c:v>
                </c:pt>
                <c:pt idx="1961">
                  <c:v>43915.708333333336</c:v>
                </c:pt>
                <c:pt idx="1962">
                  <c:v>43915.75</c:v>
                </c:pt>
                <c:pt idx="1963">
                  <c:v>43915.791666666664</c:v>
                </c:pt>
                <c:pt idx="1964">
                  <c:v>43915.833333333336</c:v>
                </c:pt>
                <c:pt idx="1965">
                  <c:v>43915.875</c:v>
                </c:pt>
                <c:pt idx="1966">
                  <c:v>43915.916666666664</c:v>
                </c:pt>
                <c:pt idx="1967">
                  <c:v>43915.958333333336</c:v>
                </c:pt>
                <c:pt idx="1968">
                  <c:v>43916</c:v>
                </c:pt>
                <c:pt idx="1969">
                  <c:v>43916.041666666664</c:v>
                </c:pt>
                <c:pt idx="1970">
                  <c:v>43916.083333333336</c:v>
                </c:pt>
                <c:pt idx="1971">
                  <c:v>43916.125</c:v>
                </c:pt>
                <c:pt idx="1972">
                  <c:v>43916.166666666664</c:v>
                </c:pt>
                <c:pt idx="1973">
                  <c:v>43916.208333333336</c:v>
                </c:pt>
                <c:pt idx="1974">
                  <c:v>43916.25</c:v>
                </c:pt>
                <c:pt idx="1975">
                  <c:v>43916.291666666664</c:v>
                </c:pt>
                <c:pt idx="1976">
                  <c:v>43916.333333333336</c:v>
                </c:pt>
                <c:pt idx="1977">
                  <c:v>43916.375</c:v>
                </c:pt>
                <c:pt idx="1978">
                  <c:v>43916.416666666664</c:v>
                </c:pt>
                <c:pt idx="1979">
                  <c:v>43916.458333333336</c:v>
                </c:pt>
                <c:pt idx="1980">
                  <c:v>43916.5</c:v>
                </c:pt>
                <c:pt idx="1981">
                  <c:v>43916.541666666664</c:v>
                </c:pt>
                <c:pt idx="1982">
                  <c:v>43916.583333333336</c:v>
                </c:pt>
                <c:pt idx="1983">
                  <c:v>43916.625</c:v>
                </c:pt>
                <c:pt idx="1984">
                  <c:v>43916.666666666664</c:v>
                </c:pt>
                <c:pt idx="1985">
                  <c:v>43916.708333333336</c:v>
                </c:pt>
                <c:pt idx="1986">
                  <c:v>43916.75</c:v>
                </c:pt>
                <c:pt idx="1987">
                  <c:v>43916.791666666664</c:v>
                </c:pt>
                <c:pt idx="1988">
                  <c:v>43916.833333333336</c:v>
                </c:pt>
                <c:pt idx="1989">
                  <c:v>43916.875</c:v>
                </c:pt>
                <c:pt idx="1990">
                  <c:v>43916.916666666664</c:v>
                </c:pt>
                <c:pt idx="1991">
                  <c:v>43916.958333333336</c:v>
                </c:pt>
                <c:pt idx="1992">
                  <c:v>43917</c:v>
                </c:pt>
                <c:pt idx="1993">
                  <c:v>43917.041666666664</c:v>
                </c:pt>
                <c:pt idx="1994">
                  <c:v>43917.083333333336</c:v>
                </c:pt>
                <c:pt idx="1995">
                  <c:v>43917.125</c:v>
                </c:pt>
                <c:pt idx="1996">
                  <c:v>43917.166666666664</c:v>
                </c:pt>
                <c:pt idx="1997">
                  <c:v>43917.208333333336</c:v>
                </c:pt>
                <c:pt idx="1998">
                  <c:v>43917.25</c:v>
                </c:pt>
                <c:pt idx="1999">
                  <c:v>43917.291666666664</c:v>
                </c:pt>
                <c:pt idx="2000">
                  <c:v>43917.333333333336</c:v>
                </c:pt>
                <c:pt idx="2001">
                  <c:v>43917.375</c:v>
                </c:pt>
                <c:pt idx="2002">
                  <c:v>43917.416666666664</c:v>
                </c:pt>
                <c:pt idx="2003">
                  <c:v>43917.458333333336</c:v>
                </c:pt>
                <c:pt idx="2004">
                  <c:v>43917.5</c:v>
                </c:pt>
                <c:pt idx="2005">
                  <c:v>43917.541666666664</c:v>
                </c:pt>
                <c:pt idx="2006">
                  <c:v>43917.583333333336</c:v>
                </c:pt>
                <c:pt idx="2007">
                  <c:v>43917.625</c:v>
                </c:pt>
                <c:pt idx="2008">
                  <c:v>43917.666666666664</c:v>
                </c:pt>
                <c:pt idx="2009">
                  <c:v>43917.708333333336</c:v>
                </c:pt>
                <c:pt idx="2010">
                  <c:v>43917.75</c:v>
                </c:pt>
                <c:pt idx="2011">
                  <c:v>43917.791666666664</c:v>
                </c:pt>
                <c:pt idx="2012">
                  <c:v>43917.833333333336</c:v>
                </c:pt>
                <c:pt idx="2013">
                  <c:v>43917.875</c:v>
                </c:pt>
                <c:pt idx="2014">
                  <c:v>43917.916666666664</c:v>
                </c:pt>
                <c:pt idx="2015">
                  <c:v>43917.958333333336</c:v>
                </c:pt>
                <c:pt idx="2016">
                  <c:v>43918</c:v>
                </c:pt>
                <c:pt idx="2017">
                  <c:v>43918.041666666664</c:v>
                </c:pt>
                <c:pt idx="2018">
                  <c:v>43918.083333333336</c:v>
                </c:pt>
                <c:pt idx="2019">
                  <c:v>43918.125</c:v>
                </c:pt>
                <c:pt idx="2020">
                  <c:v>43918.166666666664</c:v>
                </c:pt>
                <c:pt idx="2021">
                  <c:v>43918.208333333336</c:v>
                </c:pt>
                <c:pt idx="2022">
                  <c:v>43918.25</c:v>
                </c:pt>
                <c:pt idx="2023">
                  <c:v>43918.291666666664</c:v>
                </c:pt>
                <c:pt idx="2024">
                  <c:v>43918.333333333336</c:v>
                </c:pt>
                <c:pt idx="2025">
                  <c:v>43918.375</c:v>
                </c:pt>
                <c:pt idx="2026">
                  <c:v>43918.416666666664</c:v>
                </c:pt>
                <c:pt idx="2027">
                  <c:v>43918.458333333336</c:v>
                </c:pt>
                <c:pt idx="2028">
                  <c:v>43918.5</c:v>
                </c:pt>
                <c:pt idx="2029">
                  <c:v>43918.541666666664</c:v>
                </c:pt>
                <c:pt idx="2030">
                  <c:v>43918.583333333336</c:v>
                </c:pt>
                <c:pt idx="2031">
                  <c:v>43918.625</c:v>
                </c:pt>
                <c:pt idx="2032">
                  <c:v>43918.666666666664</c:v>
                </c:pt>
                <c:pt idx="2033">
                  <c:v>43918.708333333336</c:v>
                </c:pt>
                <c:pt idx="2034">
                  <c:v>43918.75</c:v>
                </c:pt>
                <c:pt idx="2035">
                  <c:v>43918.791666666664</c:v>
                </c:pt>
                <c:pt idx="2036">
                  <c:v>43918.833333333336</c:v>
                </c:pt>
                <c:pt idx="2037">
                  <c:v>43918.875</c:v>
                </c:pt>
                <c:pt idx="2038">
                  <c:v>43918.916666666664</c:v>
                </c:pt>
                <c:pt idx="2039">
                  <c:v>43918.958333333336</c:v>
                </c:pt>
                <c:pt idx="2040">
                  <c:v>43919</c:v>
                </c:pt>
                <c:pt idx="2041">
                  <c:v>43919.041666666664</c:v>
                </c:pt>
                <c:pt idx="2042">
                  <c:v>43919.125</c:v>
                </c:pt>
                <c:pt idx="2043">
                  <c:v>43919.166666666664</c:v>
                </c:pt>
                <c:pt idx="2044">
                  <c:v>43919.208333333336</c:v>
                </c:pt>
                <c:pt idx="2045">
                  <c:v>43919.25</c:v>
                </c:pt>
                <c:pt idx="2046">
                  <c:v>43919.291666666664</c:v>
                </c:pt>
                <c:pt idx="2047">
                  <c:v>43919.333333333336</c:v>
                </c:pt>
                <c:pt idx="2048">
                  <c:v>43919.375</c:v>
                </c:pt>
                <c:pt idx="2049">
                  <c:v>43919.416666666664</c:v>
                </c:pt>
                <c:pt idx="2050">
                  <c:v>43919.458333333336</c:v>
                </c:pt>
                <c:pt idx="2051">
                  <c:v>43919.5</c:v>
                </c:pt>
                <c:pt idx="2052">
                  <c:v>43919.541666666664</c:v>
                </c:pt>
                <c:pt idx="2053">
                  <c:v>43919.583333333336</c:v>
                </c:pt>
                <c:pt idx="2054">
                  <c:v>43919.625</c:v>
                </c:pt>
                <c:pt idx="2055">
                  <c:v>43919.666666666664</c:v>
                </c:pt>
                <c:pt idx="2056">
                  <c:v>43919.708333333336</c:v>
                </c:pt>
                <c:pt idx="2057">
                  <c:v>43919.75</c:v>
                </c:pt>
                <c:pt idx="2058">
                  <c:v>43919.791666666664</c:v>
                </c:pt>
                <c:pt idx="2059">
                  <c:v>43919.833333333336</c:v>
                </c:pt>
                <c:pt idx="2060">
                  <c:v>43919.875</c:v>
                </c:pt>
                <c:pt idx="2061">
                  <c:v>43919.916666666664</c:v>
                </c:pt>
                <c:pt idx="2062">
                  <c:v>43919.958333333336</c:v>
                </c:pt>
                <c:pt idx="2063">
                  <c:v>43920</c:v>
                </c:pt>
                <c:pt idx="2064">
                  <c:v>43920.041666666664</c:v>
                </c:pt>
                <c:pt idx="2065">
                  <c:v>43920.083333333336</c:v>
                </c:pt>
                <c:pt idx="2066">
                  <c:v>43920.125</c:v>
                </c:pt>
                <c:pt idx="2067">
                  <c:v>43920.166666666664</c:v>
                </c:pt>
                <c:pt idx="2068">
                  <c:v>43920.208333333336</c:v>
                </c:pt>
                <c:pt idx="2069">
                  <c:v>43920.25</c:v>
                </c:pt>
                <c:pt idx="2070">
                  <c:v>43920.291666666664</c:v>
                </c:pt>
                <c:pt idx="2071">
                  <c:v>43920.333333333336</c:v>
                </c:pt>
                <c:pt idx="2072">
                  <c:v>43920.375</c:v>
                </c:pt>
                <c:pt idx="2073">
                  <c:v>43920.416666666664</c:v>
                </c:pt>
                <c:pt idx="2074">
                  <c:v>43920.458333333336</c:v>
                </c:pt>
                <c:pt idx="2075">
                  <c:v>43920.5</c:v>
                </c:pt>
                <c:pt idx="2076">
                  <c:v>43920.541666666664</c:v>
                </c:pt>
                <c:pt idx="2077">
                  <c:v>43920.583333333336</c:v>
                </c:pt>
                <c:pt idx="2078">
                  <c:v>43920.625</c:v>
                </c:pt>
                <c:pt idx="2079">
                  <c:v>43920.666666666664</c:v>
                </c:pt>
                <c:pt idx="2080">
                  <c:v>43920.708333333336</c:v>
                </c:pt>
                <c:pt idx="2081">
                  <c:v>43920.75</c:v>
                </c:pt>
                <c:pt idx="2082">
                  <c:v>43920.791666666664</c:v>
                </c:pt>
                <c:pt idx="2083">
                  <c:v>43920.833333333336</c:v>
                </c:pt>
                <c:pt idx="2084">
                  <c:v>43920.875</c:v>
                </c:pt>
                <c:pt idx="2085">
                  <c:v>43920.916666666664</c:v>
                </c:pt>
                <c:pt idx="2086">
                  <c:v>43920.958333333336</c:v>
                </c:pt>
                <c:pt idx="2087">
                  <c:v>43921</c:v>
                </c:pt>
                <c:pt idx="2088">
                  <c:v>43921.041666666664</c:v>
                </c:pt>
                <c:pt idx="2089">
                  <c:v>43921.083333333336</c:v>
                </c:pt>
                <c:pt idx="2090">
                  <c:v>43921.125</c:v>
                </c:pt>
                <c:pt idx="2091">
                  <c:v>43921.166666666664</c:v>
                </c:pt>
                <c:pt idx="2092">
                  <c:v>43921.208333333336</c:v>
                </c:pt>
                <c:pt idx="2093">
                  <c:v>43921.25</c:v>
                </c:pt>
                <c:pt idx="2094">
                  <c:v>43921.291666666664</c:v>
                </c:pt>
                <c:pt idx="2095">
                  <c:v>43921.333333333336</c:v>
                </c:pt>
                <c:pt idx="2096">
                  <c:v>43921.375</c:v>
                </c:pt>
                <c:pt idx="2097">
                  <c:v>43921.416666666664</c:v>
                </c:pt>
                <c:pt idx="2098">
                  <c:v>43921.458333333336</c:v>
                </c:pt>
                <c:pt idx="2099">
                  <c:v>43921.5</c:v>
                </c:pt>
                <c:pt idx="2100">
                  <c:v>43921.541666666664</c:v>
                </c:pt>
                <c:pt idx="2101">
                  <c:v>43921.583333333336</c:v>
                </c:pt>
                <c:pt idx="2102">
                  <c:v>43921.625</c:v>
                </c:pt>
                <c:pt idx="2103">
                  <c:v>43921.666666666664</c:v>
                </c:pt>
                <c:pt idx="2104">
                  <c:v>43921.708333333336</c:v>
                </c:pt>
                <c:pt idx="2105">
                  <c:v>43921.75</c:v>
                </c:pt>
                <c:pt idx="2106">
                  <c:v>43921.791666666664</c:v>
                </c:pt>
                <c:pt idx="2107">
                  <c:v>43921.833333333336</c:v>
                </c:pt>
                <c:pt idx="2108">
                  <c:v>43921.875</c:v>
                </c:pt>
                <c:pt idx="2109">
                  <c:v>43921.916666666664</c:v>
                </c:pt>
                <c:pt idx="2110">
                  <c:v>43921.958333333336</c:v>
                </c:pt>
                <c:pt idx="2111">
                  <c:v>43922</c:v>
                </c:pt>
                <c:pt idx="2112">
                  <c:v>43922.041666666664</c:v>
                </c:pt>
                <c:pt idx="2113">
                  <c:v>43922.083333333336</c:v>
                </c:pt>
                <c:pt idx="2114">
                  <c:v>43922.125</c:v>
                </c:pt>
                <c:pt idx="2115">
                  <c:v>43922.166666666664</c:v>
                </c:pt>
                <c:pt idx="2116">
                  <c:v>43922.208333333336</c:v>
                </c:pt>
                <c:pt idx="2117">
                  <c:v>43922.25</c:v>
                </c:pt>
                <c:pt idx="2118">
                  <c:v>43922.291666666664</c:v>
                </c:pt>
                <c:pt idx="2119">
                  <c:v>43922.333333333336</c:v>
                </c:pt>
                <c:pt idx="2120">
                  <c:v>43922.375</c:v>
                </c:pt>
                <c:pt idx="2121">
                  <c:v>43922.416666666664</c:v>
                </c:pt>
                <c:pt idx="2122">
                  <c:v>43922.458333333336</c:v>
                </c:pt>
                <c:pt idx="2123">
                  <c:v>43922.5</c:v>
                </c:pt>
                <c:pt idx="2124">
                  <c:v>43922.541666666664</c:v>
                </c:pt>
                <c:pt idx="2125">
                  <c:v>43922.583333333336</c:v>
                </c:pt>
                <c:pt idx="2126">
                  <c:v>43922.625</c:v>
                </c:pt>
                <c:pt idx="2127">
                  <c:v>43922.666666666664</c:v>
                </c:pt>
                <c:pt idx="2128">
                  <c:v>43922.708333333336</c:v>
                </c:pt>
                <c:pt idx="2129">
                  <c:v>43922.75</c:v>
                </c:pt>
                <c:pt idx="2130">
                  <c:v>43922.791666666664</c:v>
                </c:pt>
                <c:pt idx="2131">
                  <c:v>43922.833333333336</c:v>
                </c:pt>
                <c:pt idx="2132">
                  <c:v>43922.875</c:v>
                </c:pt>
                <c:pt idx="2133">
                  <c:v>43922.916666666664</c:v>
                </c:pt>
                <c:pt idx="2134">
                  <c:v>43922.958333333336</c:v>
                </c:pt>
                <c:pt idx="2135">
                  <c:v>43923</c:v>
                </c:pt>
                <c:pt idx="2136">
                  <c:v>43923.041666666664</c:v>
                </c:pt>
                <c:pt idx="2137">
                  <c:v>43923.083333333336</c:v>
                </c:pt>
                <c:pt idx="2138">
                  <c:v>43923.125</c:v>
                </c:pt>
                <c:pt idx="2139">
                  <c:v>43923.166666666664</c:v>
                </c:pt>
                <c:pt idx="2140">
                  <c:v>43923.208333333336</c:v>
                </c:pt>
                <c:pt idx="2141">
                  <c:v>43923.25</c:v>
                </c:pt>
                <c:pt idx="2142">
                  <c:v>43923.291666666664</c:v>
                </c:pt>
                <c:pt idx="2143">
                  <c:v>43923.333333333336</c:v>
                </c:pt>
                <c:pt idx="2144">
                  <c:v>43923.375</c:v>
                </c:pt>
                <c:pt idx="2145">
                  <c:v>43923.416666666664</c:v>
                </c:pt>
                <c:pt idx="2146">
                  <c:v>43923.458333333336</c:v>
                </c:pt>
                <c:pt idx="2147">
                  <c:v>43923.5</c:v>
                </c:pt>
                <c:pt idx="2148">
                  <c:v>43923.541666666664</c:v>
                </c:pt>
                <c:pt idx="2149">
                  <c:v>43923.583333333336</c:v>
                </c:pt>
                <c:pt idx="2150">
                  <c:v>43923.625</c:v>
                </c:pt>
                <c:pt idx="2151">
                  <c:v>43923.666666666664</c:v>
                </c:pt>
                <c:pt idx="2152">
                  <c:v>43923.708333333336</c:v>
                </c:pt>
                <c:pt idx="2153">
                  <c:v>43923.75</c:v>
                </c:pt>
                <c:pt idx="2154">
                  <c:v>43923.791666666664</c:v>
                </c:pt>
                <c:pt idx="2155">
                  <c:v>43923.833333333336</c:v>
                </c:pt>
                <c:pt idx="2156">
                  <c:v>43923.875</c:v>
                </c:pt>
                <c:pt idx="2157">
                  <c:v>43923.916666666664</c:v>
                </c:pt>
                <c:pt idx="2158">
                  <c:v>43923.958333333336</c:v>
                </c:pt>
                <c:pt idx="2159">
                  <c:v>43924</c:v>
                </c:pt>
                <c:pt idx="2160">
                  <c:v>43924.041666666664</c:v>
                </c:pt>
                <c:pt idx="2161">
                  <c:v>43924.083333333336</c:v>
                </c:pt>
                <c:pt idx="2162">
                  <c:v>43924.125</c:v>
                </c:pt>
                <c:pt idx="2163">
                  <c:v>43924.166666666664</c:v>
                </c:pt>
                <c:pt idx="2164">
                  <c:v>43924.208333333336</c:v>
                </c:pt>
                <c:pt idx="2165">
                  <c:v>43924.25</c:v>
                </c:pt>
                <c:pt idx="2166">
                  <c:v>43924.291666666664</c:v>
                </c:pt>
                <c:pt idx="2167">
                  <c:v>43924.333333333336</c:v>
                </c:pt>
                <c:pt idx="2168">
                  <c:v>43924.375</c:v>
                </c:pt>
                <c:pt idx="2169">
                  <c:v>43924.416666666664</c:v>
                </c:pt>
                <c:pt idx="2170">
                  <c:v>43924.458333333336</c:v>
                </c:pt>
                <c:pt idx="2171">
                  <c:v>43924.5</c:v>
                </c:pt>
                <c:pt idx="2172">
                  <c:v>43924.541666666664</c:v>
                </c:pt>
                <c:pt idx="2173">
                  <c:v>43924.583333333336</c:v>
                </c:pt>
                <c:pt idx="2174">
                  <c:v>43924.625</c:v>
                </c:pt>
                <c:pt idx="2175">
                  <c:v>43924.666666666664</c:v>
                </c:pt>
                <c:pt idx="2176">
                  <c:v>43924.708333333336</c:v>
                </c:pt>
                <c:pt idx="2177">
                  <c:v>43924.75</c:v>
                </c:pt>
                <c:pt idx="2178">
                  <c:v>43924.791666666664</c:v>
                </c:pt>
                <c:pt idx="2179">
                  <c:v>43924.833333333336</c:v>
                </c:pt>
                <c:pt idx="2180">
                  <c:v>43924.875</c:v>
                </c:pt>
                <c:pt idx="2181">
                  <c:v>43924.916666666664</c:v>
                </c:pt>
                <c:pt idx="2182">
                  <c:v>43924.958333333336</c:v>
                </c:pt>
                <c:pt idx="2183">
                  <c:v>43925</c:v>
                </c:pt>
                <c:pt idx="2184">
                  <c:v>43925.041666666664</c:v>
                </c:pt>
                <c:pt idx="2185">
                  <c:v>43925.083333333336</c:v>
                </c:pt>
                <c:pt idx="2186">
                  <c:v>43925.125</c:v>
                </c:pt>
                <c:pt idx="2187">
                  <c:v>43925.166666666664</c:v>
                </c:pt>
                <c:pt idx="2188">
                  <c:v>43925.208333333336</c:v>
                </c:pt>
                <c:pt idx="2189">
                  <c:v>43925.25</c:v>
                </c:pt>
                <c:pt idx="2190">
                  <c:v>43925.291666666664</c:v>
                </c:pt>
                <c:pt idx="2191">
                  <c:v>43925.333333333336</c:v>
                </c:pt>
                <c:pt idx="2192">
                  <c:v>43925.375</c:v>
                </c:pt>
                <c:pt idx="2193">
                  <c:v>43925.416666666664</c:v>
                </c:pt>
                <c:pt idx="2194">
                  <c:v>43925.458333333336</c:v>
                </c:pt>
                <c:pt idx="2195">
                  <c:v>43925.5</c:v>
                </c:pt>
                <c:pt idx="2196">
                  <c:v>43925.541666666664</c:v>
                </c:pt>
                <c:pt idx="2197">
                  <c:v>43925.583333333336</c:v>
                </c:pt>
                <c:pt idx="2198">
                  <c:v>43925.625</c:v>
                </c:pt>
                <c:pt idx="2199">
                  <c:v>43925.666666666664</c:v>
                </c:pt>
                <c:pt idx="2200">
                  <c:v>43925.708333333336</c:v>
                </c:pt>
                <c:pt idx="2201">
                  <c:v>43925.75</c:v>
                </c:pt>
                <c:pt idx="2202">
                  <c:v>43925.791666666664</c:v>
                </c:pt>
                <c:pt idx="2203">
                  <c:v>43925.833333333336</c:v>
                </c:pt>
                <c:pt idx="2204">
                  <c:v>43925.875</c:v>
                </c:pt>
                <c:pt idx="2205">
                  <c:v>43925.916666666664</c:v>
                </c:pt>
                <c:pt idx="2206">
                  <c:v>43925.958333333336</c:v>
                </c:pt>
                <c:pt idx="2207">
                  <c:v>43926</c:v>
                </c:pt>
                <c:pt idx="2208">
                  <c:v>43926.041666666664</c:v>
                </c:pt>
                <c:pt idx="2209">
                  <c:v>43926.083333333336</c:v>
                </c:pt>
                <c:pt idx="2210">
                  <c:v>43926.125</c:v>
                </c:pt>
                <c:pt idx="2211">
                  <c:v>43926.166666666664</c:v>
                </c:pt>
                <c:pt idx="2212">
                  <c:v>43926.208333333336</c:v>
                </c:pt>
                <c:pt idx="2213">
                  <c:v>43926.25</c:v>
                </c:pt>
                <c:pt idx="2214">
                  <c:v>43926.291666666664</c:v>
                </c:pt>
                <c:pt idx="2215">
                  <c:v>43926.333333333336</c:v>
                </c:pt>
                <c:pt idx="2216">
                  <c:v>43926.375</c:v>
                </c:pt>
                <c:pt idx="2217">
                  <c:v>43926.416666666664</c:v>
                </c:pt>
                <c:pt idx="2218">
                  <c:v>43926.458333333336</c:v>
                </c:pt>
                <c:pt idx="2219">
                  <c:v>43926.5</c:v>
                </c:pt>
                <c:pt idx="2220">
                  <c:v>43926.541666666664</c:v>
                </c:pt>
                <c:pt idx="2221">
                  <c:v>43926.583333333336</c:v>
                </c:pt>
                <c:pt idx="2222">
                  <c:v>43926.625</c:v>
                </c:pt>
                <c:pt idx="2223">
                  <c:v>43926.666666666664</c:v>
                </c:pt>
                <c:pt idx="2224">
                  <c:v>43926.708333333336</c:v>
                </c:pt>
                <c:pt idx="2225">
                  <c:v>43926.75</c:v>
                </c:pt>
                <c:pt idx="2226">
                  <c:v>43926.791666666664</c:v>
                </c:pt>
                <c:pt idx="2227">
                  <c:v>43926.833333333336</c:v>
                </c:pt>
                <c:pt idx="2228">
                  <c:v>43926.875</c:v>
                </c:pt>
                <c:pt idx="2229">
                  <c:v>43926.916666666664</c:v>
                </c:pt>
                <c:pt idx="2230">
                  <c:v>43926.958333333336</c:v>
                </c:pt>
                <c:pt idx="2231">
                  <c:v>43927</c:v>
                </c:pt>
                <c:pt idx="2232">
                  <c:v>43927.041666666664</c:v>
                </c:pt>
                <c:pt idx="2233">
                  <c:v>43927.083333333336</c:v>
                </c:pt>
                <c:pt idx="2234">
                  <c:v>43927.125</c:v>
                </c:pt>
                <c:pt idx="2235">
                  <c:v>43927.166666666664</c:v>
                </c:pt>
                <c:pt idx="2236">
                  <c:v>43927.208333333336</c:v>
                </c:pt>
                <c:pt idx="2237">
                  <c:v>43927.25</c:v>
                </c:pt>
                <c:pt idx="2238">
                  <c:v>43927.291666666664</c:v>
                </c:pt>
                <c:pt idx="2239">
                  <c:v>43927.333333333336</c:v>
                </c:pt>
                <c:pt idx="2240">
                  <c:v>43927.375</c:v>
                </c:pt>
                <c:pt idx="2241">
                  <c:v>43927.416666666664</c:v>
                </c:pt>
                <c:pt idx="2242">
                  <c:v>43927.458333333336</c:v>
                </c:pt>
                <c:pt idx="2243">
                  <c:v>43927.5</c:v>
                </c:pt>
                <c:pt idx="2244">
                  <c:v>43927.541666666664</c:v>
                </c:pt>
                <c:pt idx="2245">
                  <c:v>43927.583333333336</c:v>
                </c:pt>
                <c:pt idx="2246">
                  <c:v>43927.625</c:v>
                </c:pt>
                <c:pt idx="2247">
                  <c:v>43927.666666666664</c:v>
                </c:pt>
                <c:pt idx="2248">
                  <c:v>43927.708333333336</c:v>
                </c:pt>
                <c:pt idx="2249">
                  <c:v>43927.75</c:v>
                </c:pt>
                <c:pt idx="2250">
                  <c:v>43927.791666666664</c:v>
                </c:pt>
                <c:pt idx="2251">
                  <c:v>43927.833333333336</c:v>
                </c:pt>
                <c:pt idx="2252">
                  <c:v>43927.875</c:v>
                </c:pt>
                <c:pt idx="2253">
                  <c:v>43927.916666666664</c:v>
                </c:pt>
                <c:pt idx="2254">
                  <c:v>43927.958333333336</c:v>
                </c:pt>
                <c:pt idx="2255">
                  <c:v>43928</c:v>
                </c:pt>
                <c:pt idx="2256">
                  <c:v>43928.041666666664</c:v>
                </c:pt>
                <c:pt idx="2257">
                  <c:v>43928.083333333336</c:v>
                </c:pt>
                <c:pt idx="2258">
                  <c:v>43928.125</c:v>
                </c:pt>
                <c:pt idx="2259">
                  <c:v>43928.166666666664</c:v>
                </c:pt>
                <c:pt idx="2260">
                  <c:v>43928.208333333336</c:v>
                </c:pt>
                <c:pt idx="2261">
                  <c:v>43928.25</c:v>
                </c:pt>
                <c:pt idx="2262">
                  <c:v>43928.291666666664</c:v>
                </c:pt>
                <c:pt idx="2263">
                  <c:v>43928.333333333336</c:v>
                </c:pt>
                <c:pt idx="2264">
                  <c:v>43928.375</c:v>
                </c:pt>
                <c:pt idx="2265">
                  <c:v>43928.416666666664</c:v>
                </c:pt>
                <c:pt idx="2266">
                  <c:v>43928.458333333336</c:v>
                </c:pt>
                <c:pt idx="2267">
                  <c:v>43928.5</c:v>
                </c:pt>
                <c:pt idx="2268">
                  <c:v>43928.541666666664</c:v>
                </c:pt>
                <c:pt idx="2269">
                  <c:v>43928.583333333336</c:v>
                </c:pt>
                <c:pt idx="2270">
                  <c:v>43928.625</c:v>
                </c:pt>
                <c:pt idx="2271">
                  <c:v>43928.666666666664</c:v>
                </c:pt>
                <c:pt idx="2272">
                  <c:v>43928.708333333336</c:v>
                </c:pt>
                <c:pt idx="2273">
                  <c:v>43928.75</c:v>
                </c:pt>
                <c:pt idx="2274">
                  <c:v>43928.791666666664</c:v>
                </c:pt>
                <c:pt idx="2275">
                  <c:v>43928.833333333336</c:v>
                </c:pt>
                <c:pt idx="2276">
                  <c:v>43928.875</c:v>
                </c:pt>
                <c:pt idx="2277">
                  <c:v>43928.916666666664</c:v>
                </c:pt>
                <c:pt idx="2278">
                  <c:v>43928.958333333336</c:v>
                </c:pt>
                <c:pt idx="2279">
                  <c:v>43929</c:v>
                </c:pt>
                <c:pt idx="2280">
                  <c:v>43929.041666666664</c:v>
                </c:pt>
                <c:pt idx="2281">
                  <c:v>43929.083333333336</c:v>
                </c:pt>
                <c:pt idx="2282">
                  <c:v>43929.125</c:v>
                </c:pt>
                <c:pt idx="2283">
                  <c:v>43929.166666666664</c:v>
                </c:pt>
                <c:pt idx="2284">
                  <c:v>43929.208333333336</c:v>
                </c:pt>
                <c:pt idx="2285">
                  <c:v>43929.25</c:v>
                </c:pt>
                <c:pt idx="2286">
                  <c:v>43929.291666666664</c:v>
                </c:pt>
                <c:pt idx="2287">
                  <c:v>43929.333333333336</c:v>
                </c:pt>
                <c:pt idx="2288">
                  <c:v>43929.375</c:v>
                </c:pt>
                <c:pt idx="2289">
                  <c:v>43929.416666666664</c:v>
                </c:pt>
                <c:pt idx="2290">
                  <c:v>43929.458333333336</c:v>
                </c:pt>
                <c:pt idx="2291">
                  <c:v>43929.5</c:v>
                </c:pt>
                <c:pt idx="2292">
                  <c:v>43929.541666666664</c:v>
                </c:pt>
                <c:pt idx="2293">
                  <c:v>43929.583333333336</c:v>
                </c:pt>
                <c:pt idx="2294">
                  <c:v>43929.625</c:v>
                </c:pt>
                <c:pt idx="2295">
                  <c:v>43929.666666666664</c:v>
                </c:pt>
                <c:pt idx="2296">
                  <c:v>43929.708333333336</c:v>
                </c:pt>
                <c:pt idx="2297">
                  <c:v>43929.75</c:v>
                </c:pt>
                <c:pt idx="2298">
                  <c:v>43929.791666666664</c:v>
                </c:pt>
                <c:pt idx="2299">
                  <c:v>43929.833333333336</c:v>
                </c:pt>
                <c:pt idx="2300">
                  <c:v>43929.875</c:v>
                </c:pt>
                <c:pt idx="2301">
                  <c:v>43929.916666666664</c:v>
                </c:pt>
                <c:pt idx="2302">
                  <c:v>43929.958333333336</c:v>
                </c:pt>
                <c:pt idx="2303">
                  <c:v>43930</c:v>
                </c:pt>
                <c:pt idx="2304">
                  <c:v>43930.041666666664</c:v>
                </c:pt>
                <c:pt idx="2305">
                  <c:v>43930.083333333336</c:v>
                </c:pt>
                <c:pt idx="2306">
                  <c:v>43930.125</c:v>
                </c:pt>
                <c:pt idx="2307">
                  <c:v>43930.166666666664</c:v>
                </c:pt>
                <c:pt idx="2308">
                  <c:v>43930.208333333336</c:v>
                </c:pt>
                <c:pt idx="2309">
                  <c:v>43930.25</c:v>
                </c:pt>
                <c:pt idx="2310">
                  <c:v>43930.291666666664</c:v>
                </c:pt>
                <c:pt idx="2311">
                  <c:v>43930.333333333336</c:v>
                </c:pt>
                <c:pt idx="2312">
                  <c:v>43930.375</c:v>
                </c:pt>
                <c:pt idx="2313">
                  <c:v>43930.416666666664</c:v>
                </c:pt>
                <c:pt idx="2314">
                  <c:v>43930.458333333336</c:v>
                </c:pt>
                <c:pt idx="2315">
                  <c:v>43930.5</c:v>
                </c:pt>
                <c:pt idx="2316">
                  <c:v>43930.541666666664</c:v>
                </c:pt>
                <c:pt idx="2317">
                  <c:v>43930.583333333336</c:v>
                </c:pt>
                <c:pt idx="2318">
                  <c:v>43930.625</c:v>
                </c:pt>
                <c:pt idx="2319">
                  <c:v>43930.666666666664</c:v>
                </c:pt>
                <c:pt idx="2320">
                  <c:v>43930.708333333336</c:v>
                </c:pt>
                <c:pt idx="2321">
                  <c:v>43930.75</c:v>
                </c:pt>
                <c:pt idx="2322">
                  <c:v>43930.791666666664</c:v>
                </c:pt>
                <c:pt idx="2323">
                  <c:v>43930.833333333336</c:v>
                </c:pt>
                <c:pt idx="2324">
                  <c:v>43930.875</c:v>
                </c:pt>
                <c:pt idx="2325">
                  <c:v>43930.916666666664</c:v>
                </c:pt>
                <c:pt idx="2326">
                  <c:v>43930.958333333336</c:v>
                </c:pt>
                <c:pt idx="2327">
                  <c:v>43931</c:v>
                </c:pt>
                <c:pt idx="2328">
                  <c:v>43931.041666666664</c:v>
                </c:pt>
                <c:pt idx="2329">
                  <c:v>43931.083333333336</c:v>
                </c:pt>
                <c:pt idx="2330">
                  <c:v>43931.125</c:v>
                </c:pt>
                <c:pt idx="2331">
                  <c:v>43931.166666666664</c:v>
                </c:pt>
                <c:pt idx="2332">
                  <c:v>43931.208333333336</c:v>
                </c:pt>
                <c:pt idx="2333">
                  <c:v>43931.25</c:v>
                </c:pt>
                <c:pt idx="2334">
                  <c:v>43931.291666666664</c:v>
                </c:pt>
                <c:pt idx="2335">
                  <c:v>43931.333333333336</c:v>
                </c:pt>
                <c:pt idx="2336">
                  <c:v>43931.375</c:v>
                </c:pt>
                <c:pt idx="2337">
                  <c:v>43931.416666666664</c:v>
                </c:pt>
                <c:pt idx="2338">
                  <c:v>43931.458333333336</c:v>
                </c:pt>
                <c:pt idx="2339">
                  <c:v>43931.5</c:v>
                </c:pt>
                <c:pt idx="2340">
                  <c:v>43931.541666666664</c:v>
                </c:pt>
                <c:pt idx="2341">
                  <c:v>43931.583333333336</c:v>
                </c:pt>
                <c:pt idx="2342">
                  <c:v>43931.625</c:v>
                </c:pt>
                <c:pt idx="2343">
                  <c:v>43931.666666666664</c:v>
                </c:pt>
                <c:pt idx="2344">
                  <c:v>43931.708333333336</c:v>
                </c:pt>
                <c:pt idx="2345">
                  <c:v>43931.75</c:v>
                </c:pt>
                <c:pt idx="2346">
                  <c:v>43931.791666666664</c:v>
                </c:pt>
                <c:pt idx="2347">
                  <c:v>43931.833333333336</c:v>
                </c:pt>
                <c:pt idx="2348">
                  <c:v>43931.875</c:v>
                </c:pt>
                <c:pt idx="2349">
                  <c:v>43931.916666666664</c:v>
                </c:pt>
                <c:pt idx="2350">
                  <c:v>43931.958333333336</c:v>
                </c:pt>
                <c:pt idx="2351">
                  <c:v>43932</c:v>
                </c:pt>
                <c:pt idx="2352">
                  <c:v>43932.041666666664</c:v>
                </c:pt>
                <c:pt idx="2353">
                  <c:v>43932.083333333336</c:v>
                </c:pt>
                <c:pt idx="2354">
                  <c:v>43932.125</c:v>
                </c:pt>
                <c:pt idx="2355">
                  <c:v>43932.166666666664</c:v>
                </c:pt>
                <c:pt idx="2356">
                  <c:v>43932.208333333336</c:v>
                </c:pt>
                <c:pt idx="2357">
                  <c:v>43932.25</c:v>
                </c:pt>
                <c:pt idx="2358">
                  <c:v>43932.291666666664</c:v>
                </c:pt>
                <c:pt idx="2359">
                  <c:v>43932.333333333336</c:v>
                </c:pt>
                <c:pt idx="2360">
                  <c:v>43932.375</c:v>
                </c:pt>
                <c:pt idx="2361">
                  <c:v>43932.416666666664</c:v>
                </c:pt>
                <c:pt idx="2362">
                  <c:v>43932.458333333336</c:v>
                </c:pt>
                <c:pt idx="2363">
                  <c:v>43932.5</c:v>
                </c:pt>
                <c:pt idx="2364">
                  <c:v>43932.541666666664</c:v>
                </c:pt>
                <c:pt idx="2365">
                  <c:v>43932.583333333336</c:v>
                </c:pt>
                <c:pt idx="2366">
                  <c:v>43932.625</c:v>
                </c:pt>
                <c:pt idx="2367">
                  <c:v>43932.666666666664</c:v>
                </c:pt>
                <c:pt idx="2368">
                  <c:v>43932.708333333336</c:v>
                </c:pt>
                <c:pt idx="2369">
                  <c:v>43932.75</c:v>
                </c:pt>
                <c:pt idx="2370">
                  <c:v>43932.791666666664</c:v>
                </c:pt>
                <c:pt idx="2371">
                  <c:v>43932.833333333336</c:v>
                </c:pt>
                <c:pt idx="2372">
                  <c:v>43932.875</c:v>
                </c:pt>
                <c:pt idx="2373">
                  <c:v>43932.916666666664</c:v>
                </c:pt>
                <c:pt idx="2374">
                  <c:v>43932.958333333336</c:v>
                </c:pt>
                <c:pt idx="2375">
                  <c:v>43933</c:v>
                </c:pt>
                <c:pt idx="2376">
                  <c:v>43933.041666666664</c:v>
                </c:pt>
                <c:pt idx="2377">
                  <c:v>43933.083333333336</c:v>
                </c:pt>
                <c:pt idx="2378">
                  <c:v>43933.125</c:v>
                </c:pt>
                <c:pt idx="2379">
                  <c:v>43933.166666666664</c:v>
                </c:pt>
                <c:pt idx="2380">
                  <c:v>43933.208333333336</c:v>
                </c:pt>
                <c:pt idx="2381">
                  <c:v>43933.25</c:v>
                </c:pt>
                <c:pt idx="2382">
                  <c:v>43933.291666666664</c:v>
                </c:pt>
                <c:pt idx="2383">
                  <c:v>43933.333333333336</c:v>
                </c:pt>
                <c:pt idx="2384">
                  <c:v>43933.375</c:v>
                </c:pt>
                <c:pt idx="2385">
                  <c:v>43933.416666666664</c:v>
                </c:pt>
                <c:pt idx="2386">
                  <c:v>43933.458333333336</c:v>
                </c:pt>
                <c:pt idx="2387">
                  <c:v>43933.5</c:v>
                </c:pt>
                <c:pt idx="2388">
                  <c:v>43933.541666666664</c:v>
                </c:pt>
                <c:pt idx="2389">
                  <c:v>43933.583333333336</c:v>
                </c:pt>
                <c:pt idx="2390">
                  <c:v>43933.625</c:v>
                </c:pt>
                <c:pt idx="2391">
                  <c:v>43933.666666666664</c:v>
                </c:pt>
                <c:pt idx="2392">
                  <c:v>43933.708333333336</c:v>
                </c:pt>
                <c:pt idx="2393">
                  <c:v>43933.75</c:v>
                </c:pt>
                <c:pt idx="2394">
                  <c:v>43933.791666666664</c:v>
                </c:pt>
                <c:pt idx="2395">
                  <c:v>43933.833333333336</c:v>
                </c:pt>
                <c:pt idx="2396">
                  <c:v>43933.875</c:v>
                </c:pt>
                <c:pt idx="2397">
                  <c:v>43933.916666666664</c:v>
                </c:pt>
                <c:pt idx="2398">
                  <c:v>43933.958333333336</c:v>
                </c:pt>
                <c:pt idx="2399">
                  <c:v>43934</c:v>
                </c:pt>
                <c:pt idx="2400">
                  <c:v>43934.041666666664</c:v>
                </c:pt>
                <c:pt idx="2401">
                  <c:v>43934.083333333336</c:v>
                </c:pt>
                <c:pt idx="2402">
                  <c:v>43934.125</c:v>
                </c:pt>
                <c:pt idx="2403">
                  <c:v>43934.166666666664</c:v>
                </c:pt>
                <c:pt idx="2404">
                  <c:v>43934.208333333336</c:v>
                </c:pt>
                <c:pt idx="2405">
                  <c:v>43934.25</c:v>
                </c:pt>
                <c:pt idx="2406">
                  <c:v>43934.291666666664</c:v>
                </c:pt>
                <c:pt idx="2407">
                  <c:v>43934.333333333336</c:v>
                </c:pt>
                <c:pt idx="2408">
                  <c:v>43934.375</c:v>
                </c:pt>
                <c:pt idx="2409">
                  <c:v>43934.416666666664</c:v>
                </c:pt>
                <c:pt idx="2410">
                  <c:v>43934.458333333336</c:v>
                </c:pt>
                <c:pt idx="2411">
                  <c:v>43934.5</c:v>
                </c:pt>
                <c:pt idx="2412">
                  <c:v>43934.541666666664</c:v>
                </c:pt>
                <c:pt idx="2413">
                  <c:v>43934.583333333336</c:v>
                </c:pt>
                <c:pt idx="2414">
                  <c:v>43934.625</c:v>
                </c:pt>
                <c:pt idx="2415">
                  <c:v>43934.666666666664</c:v>
                </c:pt>
                <c:pt idx="2416">
                  <c:v>43934.708333333336</c:v>
                </c:pt>
                <c:pt idx="2417">
                  <c:v>43934.75</c:v>
                </c:pt>
                <c:pt idx="2418">
                  <c:v>43934.791666666664</c:v>
                </c:pt>
                <c:pt idx="2419">
                  <c:v>43934.833333333336</c:v>
                </c:pt>
                <c:pt idx="2420">
                  <c:v>43934.875</c:v>
                </c:pt>
                <c:pt idx="2421">
                  <c:v>43934.916666666664</c:v>
                </c:pt>
                <c:pt idx="2422">
                  <c:v>43934.958333333336</c:v>
                </c:pt>
                <c:pt idx="2423">
                  <c:v>43935</c:v>
                </c:pt>
                <c:pt idx="2424">
                  <c:v>43935.041666666664</c:v>
                </c:pt>
                <c:pt idx="2425">
                  <c:v>43935.083333333336</c:v>
                </c:pt>
                <c:pt idx="2426">
                  <c:v>43935.125</c:v>
                </c:pt>
                <c:pt idx="2427">
                  <c:v>43935.166666666664</c:v>
                </c:pt>
                <c:pt idx="2428">
                  <c:v>43935.208333333336</c:v>
                </c:pt>
                <c:pt idx="2429">
                  <c:v>43935.25</c:v>
                </c:pt>
                <c:pt idx="2430">
                  <c:v>43935.291666666664</c:v>
                </c:pt>
                <c:pt idx="2431">
                  <c:v>43935.333333333336</c:v>
                </c:pt>
                <c:pt idx="2432">
                  <c:v>43935.375</c:v>
                </c:pt>
                <c:pt idx="2433">
                  <c:v>43935.416666666664</c:v>
                </c:pt>
                <c:pt idx="2434">
                  <c:v>43935.458333333336</c:v>
                </c:pt>
                <c:pt idx="2435">
                  <c:v>43935.5</c:v>
                </c:pt>
                <c:pt idx="2436">
                  <c:v>43935.541666666664</c:v>
                </c:pt>
                <c:pt idx="2437">
                  <c:v>43935.583333333336</c:v>
                </c:pt>
                <c:pt idx="2438">
                  <c:v>43935.625</c:v>
                </c:pt>
                <c:pt idx="2439">
                  <c:v>43935.666666666664</c:v>
                </c:pt>
                <c:pt idx="2440">
                  <c:v>43935.708333333336</c:v>
                </c:pt>
                <c:pt idx="2441">
                  <c:v>43935.75</c:v>
                </c:pt>
                <c:pt idx="2442">
                  <c:v>43935.791666666664</c:v>
                </c:pt>
                <c:pt idx="2443">
                  <c:v>43935.833333333336</c:v>
                </c:pt>
                <c:pt idx="2444">
                  <c:v>43935.875</c:v>
                </c:pt>
                <c:pt idx="2445">
                  <c:v>43935.916666666664</c:v>
                </c:pt>
                <c:pt idx="2446">
                  <c:v>43935.958333333336</c:v>
                </c:pt>
                <c:pt idx="2447">
                  <c:v>43936</c:v>
                </c:pt>
                <c:pt idx="2448">
                  <c:v>43936.041666666664</c:v>
                </c:pt>
                <c:pt idx="2449">
                  <c:v>43936.083333333336</c:v>
                </c:pt>
                <c:pt idx="2450">
                  <c:v>43936.125</c:v>
                </c:pt>
                <c:pt idx="2451">
                  <c:v>43936.166666666664</c:v>
                </c:pt>
                <c:pt idx="2452">
                  <c:v>43936.208333333336</c:v>
                </c:pt>
                <c:pt idx="2453">
                  <c:v>43936.25</c:v>
                </c:pt>
                <c:pt idx="2454">
                  <c:v>43936.291666666664</c:v>
                </c:pt>
                <c:pt idx="2455">
                  <c:v>43936.333333333336</c:v>
                </c:pt>
                <c:pt idx="2456">
                  <c:v>43936.375</c:v>
                </c:pt>
                <c:pt idx="2457">
                  <c:v>43936.416666666664</c:v>
                </c:pt>
                <c:pt idx="2458">
                  <c:v>43936.458333333336</c:v>
                </c:pt>
                <c:pt idx="2459">
                  <c:v>43936.5</c:v>
                </c:pt>
                <c:pt idx="2460">
                  <c:v>43936.541666666664</c:v>
                </c:pt>
                <c:pt idx="2461">
                  <c:v>43936.583333333336</c:v>
                </c:pt>
                <c:pt idx="2462">
                  <c:v>43936.625</c:v>
                </c:pt>
                <c:pt idx="2463">
                  <c:v>43936.666666666664</c:v>
                </c:pt>
                <c:pt idx="2464">
                  <c:v>43936.708333333336</c:v>
                </c:pt>
                <c:pt idx="2465">
                  <c:v>43936.75</c:v>
                </c:pt>
                <c:pt idx="2466">
                  <c:v>43936.791666666664</c:v>
                </c:pt>
                <c:pt idx="2467">
                  <c:v>43936.833333333336</c:v>
                </c:pt>
                <c:pt idx="2468">
                  <c:v>43936.875</c:v>
                </c:pt>
                <c:pt idx="2469">
                  <c:v>43936.916666666664</c:v>
                </c:pt>
                <c:pt idx="2470">
                  <c:v>43936.958333333336</c:v>
                </c:pt>
                <c:pt idx="2471">
                  <c:v>43937</c:v>
                </c:pt>
                <c:pt idx="2472">
                  <c:v>43937.041666666664</c:v>
                </c:pt>
                <c:pt idx="2473">
                  <c:v>43937.083333333336</c:v>
                </c:pt>
                <c:pt idx="2474">
                  <c:v>43937.125</c:v>
                </c:pt>
                <c:pt idx="2475">
                  <c:v>43937.166666666664</c:v>
                </c:pt>
                <c:pt idx="2476">
                  <c:v>43937.208333333336</c:v>
                </c:pt>
                <c:pt idx="2477">
                  <c:v>43937.25</c:v>
                </c:pt>
                <c:pt idx="2478">
                  <c:v>43937.291666666664</c:v>
                </c:pt>
                <c:pt idx="2479">
                  <c:v>43937.333333333336</c:v>
                </c:pt>
                <c:pt idx="2480">
                  <c:v>43937.375</c:v>
                </c:pt>
                <c:pt idx="2481">
                  <c:v>43937.416666666664</c:v>
                </c:pt>
                <c:pt idx="2482">
                  <c:v>43937.458333333336</c:v>
                </c:pt>
                <c:pt idx="2483">
                  <c:v>43937.5</c:v>
                </c:pt>
                <c:pt idx="2484">
                  <c:v>43937.541666666664</c:v>
                </c:pt>
                <c:pt idx="2485">
                  <c:v>43937.583333333336</c:v>
                </c:pt>
                <c:pt idx="2486">
                  <c:v>43937.625</c:v>
                </c:pt>
                <c:pt idx="2487">
                  <c:v>43937.666666666664</c:v>
                </c:pt>
                <c:pt idx="2488">
                  <c:v>43937.708333333336</c:v>
                </c:pt>
                <c:pt idx="2489">
                  <c:v>43937.75</c:v>
                </c:pt>
                <c:pt idx="2490">
                  <c:v>43937.791666666664</c:v>
                </c:pt>
                <c:pt idx="2491">
                  <c:v>43937.833333333336</c:v>
                </c:pt>
                <c:pt idx="2492">
                  <c:v>43937.875</c:v>
                </c:pt>
                <c:pt idx="2493">
                  <c:v>43937.916666666664</c:v>
                </c:pt>
                <c:pt idx="2494">
                  <c:v>43937.958333333336</c:v>
                </c:pt>
              </c:numCache>
            </c:numRef>
          </c:xVal>
          <c:yVal>
            <c:numRef>
              <c:f>[0]!KS_SH3_alim</c:f>
              <c:numCache>
                <c:formatCode>General</c:formatCode>
                <c:ptCount val="2410"/>
                <c:pt idx="0">
                  <c:v>0</c:v>
                </c:pt>
                <c:pt idx="1">
                  <c:v>168.44360426920062</c:v>
                </c:pt>
                <c:pt idx="2">
                  <c:v>124.71973308336975</c:v>
                </c:pt>
                <c:pt idx="3">
                  <c:v>122.33403117559429</c:v>
                </c:pt>
                <c:pt idx="4">
                  <c:v>88.058248952403403</c:v>
                </c:pt>
                <c:pt idx="5">
                  <c:v>93.996922762373018</c:v>
                </c:pt>
                <c:pt idx="6">
                  <c:v>148.95942253667462</c:v>
                </c:pt>
                <c:pt idx="7">
                  <c:v>112.3910668704206</c:v>
                </c:pt>
                <c:pt idx="8">
                  <c:v>116.11299298277179</c:v>
                </c:pt>
                <c:pt idx="9">
                  <c:v>115.41151935314673</c:v>
                </c:pt>
                <c:pt idx="10">
                  <c:v>120.75936933294072</c:v>
                </c:pt>
                <c:pt idx="11">
                  <c:v>106.79054223541446</c:v>
                </c:pt>
                <c:pt idx="12">
                  <c:v>94.279834690561572</c:v>
                </c:pt>
                <c:pt idx="13">
                  <c:v>110.61088706928598</c:v>
                </c:pt>
                <c:pt idx="14">
                  <c:v>108.39451623518967</c:v>
                </c:pt>
                <c:pt idx="15">
                  <c:v>107.2422090022892</c:v>
                </c:pt>
                <c:pt idx="16">
                  <c:v>118.14899886401508</c:v>
                </c:pt>
                <c:pt idx="17">
                  <c:v>146.64941706477401</c:v>
                </c:pt>
                <c:pt idx="18">
                  <c:v>121.51094004140762</c:v>
                </c:pt>
                <c:pt idx="19">
                  <c:v>118.95969899775184</c:v>
                </c:pt>
                <c:pt idx="20">
                  <c:v>99.854102875877572</c:v>
                </c:pt>
                <c:pt idx="21">
                  <c:v>101.09614555974311</c:v>
                </c:pt>
                <c:pt idx="22">
                  <c:v>108.44342819308228</c:v>
                </c:pt>
                <c:pt idx="23">
                  <c:v>110.72862363030229</c:v>
                </c:pt>
                <c:pt idx="24">
                  <c:v>139.97724981894473</c:v>
                </c:pt>
                <c:pt idx="25">
                  <c:v>124.50916414664708</c:v>
                </c:pt>
                <c:pt idx="26">
                  <c:v>148.78758892197308</c:v>
                </c:pt>
                <c:pt idx="27">
                  <c:v>119.65075938126687</c:v>
                </c:pt>
                <c:pt idx="28">
                  <c:v>148.46724959524136</c:v>
                </c:pt>
                <c:pt idx="29">
                  <c:v>229.34751501347924</c:v>
                </c:pt>
                <c:pt idx="30">
                  <c:v>232.99313803837654</c:v>
                </c:pt>
                <c:pt idx="31">
                  <c:v>285.32826003626155</c:v>
                </c:pt>
                <c:pt idx="32">
                  <c:v>195.16096019377804</c:v>
                </c:pt>
                <c:pt idx="33">
                  <c:v>122.14131168494589</c:v>
                </c:pt>
                <c:pt idx="34">
                  <c:v>100.22094491742854</c:v>
                </c:pt>
                <c:pt idx="35">
                  <c:v>98.851921414417959</c:v>
                </c:pt>
                <c:pt idx="36">
                  <c:v>85.111575371976727</c:v>
                </c:pt>
                <c:pt idx="37">
                  <c:v>70.491550120047364</c:v>
                </c:pt>
                <c:pt idx="38">
                  <c:v>75.030659474956664</c:v>
                </c:pt>
                <c:pt idx="39">
                  <c:v>104.59511334236088</c:v>
                </c:pt>
                <c:pt idx="40">
                  <c:v>108.78580510611911</c:v>
                </c:pt>
                <c:pt idx="41">
                  <c:v>94.439873850156417</c:v>
                </c:pt>
                <c:pt idx="42">
                  <c:v>104.22427969857455</c:v>
                </c:pt>
                <c:pt idx="43">
                  <c:v>116.37365604502115</c:v>
                </c:pt>
                <c:pt idx="44">
                  <c:v>121.3332645307088</c:v>
                </c:pt>
                <c:pt idx="45">
                  <c:v>133.25625760081081</c:v>
                </c:pt>
                <c:pt idx="46">
                  <c:v>130.12580242561762</c:v>
                </c:pt>
                <c:pt idx="47">
                  <c:v>122.50138817674896</c:v>
                </c:pt>
                <c:pt idx="48">
                  <c:v>169.36234232777571</c:v>
                </c:pt>
                <c:pt idx="49">
                  <c:v>136.91443378329157</c:v>
                </c:pt>
                <c:pt idx="50">
                  <c:v>131.48016457794472</c:v>
                </c:pt>
                <c:pt idx="51">
                  <c:v>168.71182655638555</c:v>
                </c:pt>
                <c:pt idx="52">
                  <c:v>147.66951994662872</c:v>
                </c:pt>
                <c:pt idx="53">
                  <c:v>149.17273231380881</c:v>
                </c:pt>
                <c:pt idx="54">
                  <c:v>153.07956008630708</c:v>
                </c:pt>
                <c:pt idx="55">
                  <c:v>131.06721540703745</c:v>
                </c:pt>
                <c:pt idx="56">
                  <c:v>137.96759113596573</c:v>
                </c:pt>
                <c:pt idx="57">
                  <c:v>140.14987355541268</c:v>
                </c:pt>
                <c:pt idx="58">
                  <c:v>114.85198524860836</c:v>
                </c:pt>
                <c:pt idx="59">
                  <c:v>97.87385653440505</c:v>
                </c:pt>
                <c:pt idx="60">
                  <c:v>93.625224740855927</c:v>
                </c:pt>
                <c:pt idx="61">
                  <c:v>93.156399276305265</c:v>
                </c:pt>
                <c:pt idx="62">
                  <c:v>115.0680322217932</c:v>
                </c:pt>
                <c:pt idx="63">
                  <c:v>114.19941446102516</c:v>
                </c:pt>
                <c:pt idx="64">
                  <c:v>162.83452180481049</c:v>
                </c:pt>
                <c:pt idx="65">
                  <c:v>137.29798834500465</c:v>
                </c:pt>
                <c:pt idx="66">
                  <c:v>-1816.2467274651385</c:v>
                </c:pt>
                <c:pt idx="67">
                  <c:v>117.85081720308607</c:v>
                </c:pt>
                <c:pt idx="68">
                  <c:v>106.44841397313945</c:v>
                </c:pt>
                <c:pt idx="69">
                  <c:v>96.507047799384907</c:v>
                </c:pt>
                <c:pt idx="70">
                  <c:v>93.402190901543975</c:v>
                </c:pt>
                <c:pt idx="71">
                  <c:v>82.990635790416704</c:v>
                </c:pt>
                <c:pt idx="72">
                  <c:v>102.86924938125138</c:v>
                </c:pt>
                <c:pt idx="73">
                  <c:v>149.25145129133503</c:v>
                </c:pt>
                <c:pt idx="74">
                  <c:v>129.1539000564054</c:v>
                </c:pt>
                <c:pt idx="75">
                  <c:v>172.62312517833348</c:v>
                </c:pt>
                <c:pt idx="76">
                  <c:v>505.53440079053473</c:v>
                </c:pt>
                <c:pt idx="77">
                  <c:v>376.17988144448486</c:v>
                </c:pt>
                <c:pt idx="78">
                  <c:v>207.70101002544428</c:v>
                </c:pt>
                <c:pt idx="79">
                  <c:v>227.48542345561236</c:v>
                </c:pt>
                <c:pt idx="80">
                  <c:v>126.44890301704794</c:v>
                </c:pt>
                <c:pt idx="81">
                  <c:v>122.58760412567372</c:v>
                </c:pt>
                <c:pt idx="82">
                  <c:v>93.295919708967602</c:v>
                </c:pt>
                <c:pt idx="83">
                  <c:v>86.855962672220727</c:v>
                </c:pt>
                <c:pt idx="84">
                  <c:v>98.305376420130088</c:v>
                </c:pt>
                <c:pt idx="85">
                  <c:v>107.03618589490777</c:v>
                </c:pt>
                <c:pt idx="86">
                  <c:v>127.04350196643021</c:v>
                </c:pt>
                <c:pt idx="87">
                  <c:v>126.00533438024137</c:v>
                </c:pt>
                <c:pt idx="88">
                  <c:v>128.18036120132467</c:v>
                </c:pt>
                <c:pt idx="89">
                  <c:v>138.80135002869272</c:v>
                </c:pt>
                <c:pt idx="90">
                  <c:v>135.62727948274133</c:v>
                </c:pt>
                <c:pt idx="91">
                  <c:v>130.31218564551716</c:v>
                </c:pt>
                <c:pt idx="92">
                  <c:v>118.46401919223374</c:v>
                </c:pt>
                <c:pt idx="93">
                  <c:v>121.80656648605159</c:v>
                </c:pt>
                <c:pt idx="94">
                  <c:v>158.96157761441319</c:v>
                </c:pt>
                <c:pt idx="95">
                  <c:v>127.79445553314578</c:v>
                </c:pt>
                <c:pt idx="96">
                  <c:v>185.53692244864226</c:v>
                </c:pt>
                <c:pt idx="97">
                  <c:v>166.64353068183988</c:v>
                </c:pt>
                <c:pt idx="98">
                  <c:v>118.64666856830725</c:v>
                </c:pt>
                <c:pt idx="99">
                  <c:v>157.04336924796615</c:v>
                </c:pt>
                <c:pt idx="100">
                  <c:v>-1570.3290607651888</c:v>
                </c:pt>
                <c:pt idx="101">
                  <c:v>1831.5051674079441</c:v>
                </c:pt>
                <c:pt idx="102">
                  <c:v>168.21201561735379</c:v>
                </c:pt>
                <c:pt idx="103">
                  <c:v>161.91708708045135</c:v>
                </c:pt>
                <c:pt idx="104">
                  <c:v>127.55863119380246</c:v>
                </c:pt>
                <c:pt idx="105">
                  <c:v>105.08436972670117</c:v>
                </c:pt>
                <c:pt idx="106">
                  <c:v>89.269438647315965</c:v>
                </c:pt>
                <c:pt idx="107">
                  <c:v>109.89000097527078</c:v>
                </c:pt>
                <c:pt idx="108">
                  <c:v>109.70713651589325</c:v>
                </c:pt>
                <c:pt idx="109">
                  <c:v>100.92763091322058</c:v>
                </c:pt>
                <c:pt idx="110">
                  <c:v>111.6581965896619</c:v>
                </c:pt>
                <c:pt idx="111">
                  <c:v>138.46354737412992</c:v>
                </c:pt>
                <c:pt idx="112">
                  <c:v>145.42199773512971</c:v>
                </c:pt>
                <c:pt idx="113">
                  <c:v>140.78582472897577</c:v>
                </c:pt>
                <c:pt idx="114">
                  <c:v>136.66997357615617</c:v>
                </c:pt>
                <c:pt idx="115">
                  <c:v>126.50058314701919</c:v>
                </c:pt>
                <c:pt idx="116">
                  <c:v>134.13439975583702</c:v>
                </c:pt>
                <c:pt idx="117">
                  <c:v>123.28916682324704</c:v>
                </c:pt>
                <c:pt idx="118">
                  <c:v>125.43549545246412</c:v>
                </c:pt>
                <c:pt idx="119">
                  <c:v>111.71726163377497</c:v>
                </c:pt>
                <c:pt idx="120">
                  <c:v>110.47124191116976</c:v>
                </c:pt>
                <c:pt idx="121">
                  <c:v>102.14059323952421</c:v>
                </c:pt>
                <c:pt idx="122">
                  <c:v>146.21336403970867</c:v>
                </c:pt>
                <c:pt idx="123">
                  <c:v>155.41613674887125</c:v>
                </c:pt>
                <c:pt idx="124">
                  <c:v>141.92269651046789</c:v>
                </c:pt>
                <c:pt idx="125">
                  <c:v>146.63518648086992</c:v>
                </c:pt>
                <c:pt idx="126">
                  <c:v>168.4981990416133</c:v>
                </c:pt>
                <c:pt idx="127">
                  <c:v>179.39009906411533</c:v>
                </c:pt>
                <c:pt idx="128">
                  <c:v>149.70369122037874</c:v>
                </c:pt>
                <c:pt idx="129">
                  <c:v>148.39622291958281</c:v>
                </c:pt>
                <c:pt idx="130">
                  <c:v>133.56866123156638</c:v>
                </c:pt>
                <c:pt idx="131">
                  <c:v>127.43849222021188</c:v>
                </c:pt>
                <c:pt idx="132">
                  <c:v>139.74201319144208</c:v>
                </c:pt>
                <c:pt idx="133">
                  <c:v>152.81213181489562</c:v>
                </c:pt>
                <c:pt idx="134">
                  <c:v>149.58301455813202</c:v>
                </c:pt>
                <c:pt idx="135">
                  <c:v>142.56171335700265</c:v>
                </c:pt>
                <c:pt idx="136">
                  <c:v>139.73405853235758</c:v>
                </c:pt>
                <c:pt idx="137">
                  <c:v>132.94928079495128</c:v>
                </c:pt>
                <c:pt idx="138">
                  <c:v>132.27685174351816</c:v>
                </c:pt>
                <c:pt idx="139">
                  <c:v>109.18668271038139</c:v>
                </c:pt>
                <c:pt idx="140">
                  <c:v>110.82267978702151</c:v>
                </c:pt>
                <c:pt idx="141">
                  <c:v>116.55978169609516</c:v>
                </c:pt>
                <c:pt idx="142">
                  <c:v>122.68425799684303</c:v>
                </c:pt>
                <c:pt idx="143">
                  <c:v>119.88147628814143</c:v>
                </c:pt>
                <c:pt idx="144">
                  <c:v>122.63277287311296</c:v>
                </c:pt>
                <c:pt idx="145">
                  <c:v>141.89002382877382</c:v>
                </c:pt>
                <c:pt idx="146">
                  <c:v>116.0333512876058</c:v>
                </c:pt>
                <c:pt idx="147">
                  <c:v>112.06301591076291</c:v>
                </c:pt>
                <c:pt idx="148">
                  <c:v>100.09508293677681</c:v>
                </c:pt>
                <c:pt idx="149">
                  <c:v>103.77769791302386</c:v>
                </c:pt>
                <c:pt idx="150">
                  <c:v>102.729282616699</c:v>
                </c:pt>
                <c:pt idx="151">
                  <c:v>94.88120817432042</c:v>
                </c:pt>
                <c:pt idx="152">
                  <c:v>88.582191683701495</c:v>
                </c:pt>
                <c:pt idx="153">
                  <c:v>90.928750898019501</c:v>
                </c:pt>
                <c:pt idx="154">
                  <c:v>97.122173153803146</c:v>
                </c:pt>
                <c:pt idx="155">
                  <c:v>97.922020030680059</c:v>
                </c:pt>
                <c:pt idx="156">
                  <c:v>99.625335649374634</c:v>
                </c:pt>
                <c:pt idx="157">
                  <c:v>97.545699835621946</c:v>
                </c:pt>
                <c:pt idx="158">
                  <c:v>103.50031040752967</c:v>
                </c:pt>
                <c:pt idx="159">
                  <c:v>98.280714171983021</c:v>
                </c:pt>
                <c:pt idx="160">
                  <c:v>94.632096681968534</c:v>
                </c:pt>
                <c:pt idx="161">
                  <c:v>86.104711003006983</c:v>
                </c:pt>
                <c:pt idx="162">
                  <c:v>89.908686916122448</c:v>
                </c:pt>
                <c:pt idx="163">
                  <c:v>89.646834173662313</c:v>
                </c:pt>
                <c:pt idx="164">
                  <c:v>84.562821948807596</c:v>
                </c:pt>
                <c:pt idx="165">
                  <c:v>91.787948790025865</c:v>
                </c:pt>
                <c:pt idx="166">
                  <c:v>86.76215726212682</c:v>
                </c:pt>
                <c:pt idx="167">
                  <c:v>93.512506322683251</c:v>
                </c:pt>
                <c:pt idx="168">
                  <c:v>137.96433460500822</c:v>
                </c:pt>
                <c:pt idx="169">
                  <c:v>141.28544291208649</c:v>
                </c:pt>
                <c:pt idx="170">
                  <c:v>434.45609242741097</c:v>
                </c:pt>
                <c:pt idx="171">
                  <c:v>510.50362695071254</c:v>
                </c:pt>
                <c:pt idx="172">
                  <c:v>1415.6911267264816</c:v>
                </c:pt>
                <c:pt idx="173">
                  <c:v>575.053782533961</c:v>
                </c:pt>
                <c:pt idx="174">
                  <c:v>393.13905905901061</c:v>
                </c:pt>
                <c:pt idx="175">
                  <c:v>231.67273949750049</c:v>
                </c:pt>
                <c:pt idx="176">
                  <c:v>110.07355019017717</c:v>
                </c:pt>
                <c:pt idx="177">
                  <c:v>86.287315688816605</c:v>
                </c:pt>
                <c:pt idx="178">
                  <c:v>91.062169047253775</c:v>
                </c:pt>
                <c:pt idx="179">
                  <c:v>85.947406138820142</c:v>
                </c:pt>
                <c:pt idx="180">
                  <c:v>90.468935672328442</c:v>
                </c:pt>
                <c:pt idx="181">
                  <c:v>72.299815138092796</c:v>
                </c:pt>
                <c:pt idx="182">
                  <c:v>91.628133676666721</c:v>
                </c:pt>
                <c:pt idx="183">
                  <c:v>104.51935252682114</c:v>
                </c:pt>
                <c:pt idx="184">
                  <c:v>106.56580825143948</c:v>
                </c:pt>
                <c:pt idx="185">
                  <c:v>105.9880200602457</c:v>
                </c:pt>
                <c:pt idx="186">
                  <c:v>95.247604544934774</c:v>
                </c:pt>
                <c:pt idx="187">
                  <c:v>108.1700171534806</c:v>
                </c:pt>
                <c:pt idx="188">
                  <c:v>100.037899685638</c:v>
                </c:pt>
                <c:pt idx="189">
                  <c:v>96.655876480377515</c:v>
                </c:pt>
                <c:pt idx="190">
                  <c:v>178.01436881556759</c:v>
                </c:pt>
                <c:pt idx="191">
                  <c:v>0</c:v>
                </c:pt>
                <c:pt idx="192">
                  <c:v>0</c:v>
                </c:pt>
                <c:pt idx="193">
                  <c:v>-287.29411028692329</c:v>
                </c:pt>
                <c:pt idx="194">
                  <c:v>-102.23470401972233</c:v>
                </c:pt>
                <c:pt idx="195">
                  <c:v>-15.686758011382755</c:v>
                </c:pt>
                <c:pt idx="196">
                  <c:v>8.2233431157605441</c:v>
                </c:pt>
                <c:pt idx="197">
                  <c:v>11.818074642838345</c:v>
                </c:pt>
                <c:pt idx="198">
                  <c:v>3.2121931465695654</c:v>
                </c:pt>
                <c:pt idx="199">
                  <c:v>2.8985539993022775</c:v>
                </c:pt>
                <c:pt idx="200">
                  <c:v>4.4866489381777219</c:v>
                </c:pt>
                <c:pt idx="201">
                  <c:v>1.8758626633432565</c:v>
                </c:pt>
                <c:pt idx="202">
                  <c:v>2.3695003961139842</c:v>
                </c:pt>
                <c:pt idx="203">
                  <c:v>1.2683272454857011</c:v>
                </c:pt>
                <c:pt idx="204">
                  <c:v>0.89428312080695083</c:v>
                </c:pt>
                <c:pt idx="205">
                  <c:v>9.1411803179908737E-3</c:v>
                </c:pt>
                <c:pt idx="206">
                  <c:v>0</c:v>
                </c:pt>
                <c:pt idx="207">
                  <c:v>2.0811374379316283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-0.29610841017894785</c:v>
                </c:pt>
                <c:pt idx="215">
                  <c:v>-1.3529169386619817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-1.0857905281924622</c:v>
                </c:pt>
                <c:pt idx="220">
                  <c:v>-2.6997723912268063</c:v>
                </c:pt>
                <c:pt idx="221">
                  <c:v>0</c:v>
                </c:pt>
                <c:pt idx="222">
                  <c:v>-1.765050797691496</c:v>
                </c:pt>
                <c:pt idx="223">
                  <c:v>0</c:v>
                </c:pt>
                <c:pt idx="224">
                  <c:v>-2.8677252304755045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5.4449855909918157E-3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3.1541494308753619</c:v>
                </c:pt>
                <c:pt idx="263">
                  <c:v>6.8391036556964604</c:v>
                </c:pt>
                <c:pt idx="264">
                  <c:v>6.7055412849545029</c:v>
                </c:pt>
                <c:pt idx="265">
                  <c:v>4.1048457250699348</c:v>
                </c:pt>
                <c:pt idx="266">
                  <c:v>3.3870450237491831</c:v>
                </c:pt>
                <c:pt idx="267">
                  <c:v>1.632016702607723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2.2732751686062542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-6.9634026706425545E-2</c:v>
                </c:pt>
                <c:pt idx="619">
                  <c:v>-0.85477754894954683</c:v>
                </c:pt>
                <c:pt idx="620">
                  <c:v>-0.18480288349131394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2.1037730301768827</c:v>
                </c:pt>
                <c:pt idx="654">
                  <c:v>1.9942225263564559</c:v>
                </c:pt>
                <c:pt idx="655">
                  <c:v>0</c:v>
                </c:pt>
                <c:pt idx="656">
                  <c:v>-12.657195294408037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28.581092176183024</c:v>
                </c:pt>
                <c:pt idx="661">
                  <c:v>6.9972111980257496</c:v>
                </c:pt>
                <c:pt idx="662">
                  <c:v>6.0062906293120033</c:v>
                </c:pt>
                <c:pt idx="663">
                  <c:v>11.672631614177119</c:v>
                </c:pt>
                <c:pt idx="664">
                  <c:v>4.8817669531038055</c:v>
                </c:pt>
                <c:pt idx="665">
                  <c:v>5.9915125552001474</c:v>
                </c:pt>
                <c:pt idx="666">
                  <c:v>10.785282883089438</c:v>
                </c:pt>
                <c:pt idx="667">
                  <c:v>17.283188498302433</c:v>
                </c:pt>
                <c:pt idx="668">
                  <c:v>24.133733738680441</c:v>
                </c:pt>
                <c:pt idx="669">
                  <c:v>30.9686099806705</c:v>
                </c:pt>
                <c:pt idx="670">
                  <c:v>31.842555653981716</c:v>
                </c:pt>
                <c:pt idx="671">
                  <c:v>24.763396462860811</c:v>
                </c:pt>
                <c:pt idx="672">
                  <c:v>25.815378950710738</c:v>
                </c:pt>
                <c:pt idx="673">
                  <c:v>26.62936813414878</c:v>
                </c:pt>
                <c:pt idx="674">
                  <c:v>314.61132517276178</c:v>
                </c:pt>
                <c:pt idx="675">
                  <c:v>-538.71114859615909</c:v>
                </c:pt>
                <c:pt idx="676">
                  <c:v>-44.086544648924516</c:v>
                </c:pt>
                <c:pt idx="677">
                  <c:v>-46.820546189379748</c:v>
                </c:pt>
                <c:pt idx="678">
                  <c:v>-50.379160492807699</c:v>
                </c:pt>
                <c:pt idx="679">
                  <c:v>-21.360728374684907</c:v>
                </c:pt>
                <c:pt idx="680">
                  <c:v>13.814953689311515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5.4967912582675842</c:v>
                </c:pt>
                <c:pt idx="688">
                  <c:v>3.0158612664649294</c:v>
                </c:pt>
                <c:pt idx="689">
                  <c:v>10.931305350559729</c:v>
                </c:pt>
                <c:pt idx="690">
                  <c:v>13.853674089235389</c:v>
                </c:pt>
                <c:pt idx="691">
                  <c:v>15.793130245593371</c:v>
                </c:pt>
                <c:pt idx="692">
                  <c:v>20.391124083720875</c:v>
                </c:pt>
                <c:pt idx="693">
                  <c:v>24.943659402997426</c:v>
                </c:pt>
                <c:pt idx="694">
                  <c:v>30.300663050805966</c:v>
                </c:pt>
                <c:pt idx="695">
                  <c:v>26.589290909949895</c:v>
                </c:pt>
                <c:pt idx="696">
                  <c:v>25.861162645213778</c:v>
                </c:pt>
                <c:pt idx="697">
                  <c:v>25.604738185233185</c:v>
                </c:pt>
                <c:pt idx="698">
                  <c:v>27.877904640712526</c:v>
                </c:pt>
                <c:pt idx="699">
                  <c:v>27.663407823776602</c:v>
                </c:pt>
                <c:pt idx="700">
                  <c:v>26.887061202803455</c:v>
                </c:pt>
                <c:pt idx="701">
                  <c:v>26.114716393293236</c:v>
                </c:pt>
                <c:pt idx="702">
                  <c:v>25.079791767725485</c:v>
                </c:pt>
                <c:pt idx="703">
                  <c:v>25.231620730094601</c:v>
                </c:pt>
                <c:pt idx="704">
                  <c:v>23.444164988497391</c:v>
                </c:pt>
                <c:pt idx="705">
                  <c:v>29.40115455751755</c:v>
                </c:pt>
                <c:pt idx="706">
                  <c:v>42.890343714462261</c:v>
                </c:pt>
                <c:pt idx="707">
                  <c:v>37.997445120545784</c:v>
                </c:pt>
                <c:pt idx="708">
                  <c:v>35.421975696290716</c:v>
                </c:pt>
                <c:pt idx="709">
                  <c:v>34.732028337670364</c:v>
                </c:pt>
                <c:pt idx="710">
                  <c:v>36.023366040401093</c:v>
                </c:pt>
                <c:pt idx="711">
                  <c:v>35.566317976032607</c:v>
                </c:pt>
                <c:pt idx="712">
                  <c:v>34.204870875318591</c:v>
                </c:pt>
                <c:pt idx="713">
                  <c:v>39.179966747858451</c:v>
                </c:pt>
                <c:pt idx="714">
                  <c:v>38.835294527376291</c:v>
                </c:pt>
                <c:pt idx="715">
                  <c:v>36.609996922892158</c:v>
                </c:pt>
                <c:pt idx="716">
                  <c:v>37.215945803984063</c:v>
                </c:pt>
                <c:pt idx="717">
                  <c:v>36.520648350701272</c:v>
                </c:pt>
                <c:pt idx="718">
                  <c:v>37.563814922308019</c:v>
                </c:pt>
                <c:pt idx="719">
                  <c:v>35.435901191867373</c:v>
                </c:pt>
                <c:pt idx="720">
                  <c:v>33.901213071073975</c:v>
                </c:pt>
                <c:pt idx="721">
                  <c:v>39.486464430129061</c:v>
                </c:pt>
                <c:pt idx="722">
                  <c:v>36.621724407613783</c:v>
                </c:pt>
                <c:pt idx="723">
                  <c:v>37.096790860172881</c:v>
                </c:pt>
                <c:pt idx="724">
                  <c:v>34.645683751289496</c:v>
                </c:pt>
                <c:pt idx="725">
                  <c:v>33.439198771808542</c:v>
                </c:pt>
                <c:pt idx="726">
                  <c:v>33.332330380524674</c:v>
                </c:pt>
                <c:pt idx="727">
                  <c:v>31.88868146944742</c:v>
                </c:pt>
                <c:pt idx="728">
                  <c:v>32.323568522292327</c:v>
                </c:pt>
                <c:pt idx="729">
                  <c:v>29.809294017959061</c:v>
                </c:pt>
                <c:pt idx="730">
                  <c:v>30.980312386358584</c:v>
                </c:pt>
                <c:pt idx="731">
                  <c:v>31.510567534924231</c:v>
                </c:pt>
                <c:pt idx="732">
                  <c:v>30.823419821635746</c:v>
                </c:pt>
                <c:pt idx="733">
                  <c:v>30.066178218390643</c:v>
                </c:pt>
                <c:pt idx="734">
                  <c:v>30.640012171401317</c:v>
                </c:pt>
                <c:pt idx="735">
                  <c:v>33.065182389011561</c:v>
                </c:pt>
                <c:pt idx="736">
                  <c:v>42.634797248545539</c:v>
                </c:pt>
                <c:pt idx="737">
                  <c:v>38.980555100695646</c:v>
                </c:pt>
                <c:pt idx="738">
                  <c:v>37.94533726773242</c:v>
                </c:pt>
                <c:pt idx="739">
                  <c:v>41.275153767519804</c:v>
                </c:pt>
                <c:pt idx="740">
                  <c:v>42.596452584939435</c:v>
                </c:pt>
                <c:pt idx="741">
                  <c:v>39.240347173510422</c:v>
                </c:pt>
                <c:pt idx="742">
                  <c:v>28.524406890927899</c:v>
                </c:pt>
                <c:pt idx="743">
                  <c:v>38.64117310290343</c:v>
                </c:pt>
                <c:pt idx="744">
                  <c:v>37.454574975992379</c:v>
                </c:pt>
                <c:pt idx="745">
                  <c:v>38.569729969062848</c:v>
                </c:pt>
                <c:pt idx="746">
                  <c:v>41.891369538612338</c:v>
                </c:pt>
                <c:pt idx="747">
                  <c:v>42.417704844024861</c:v>
                </c:pt>
                <c:pt idx="748">
                  <c:v>39.028381882678467</c:v>
                </c:pt>
                <c:pt idx="749">
                  <c:v>37.00405114020294</c:v>
                </c:pt>
                <c:pt idx="750">
                  <c:v>39.346264610028442</c:v>
                </c:pt>
                <c:pt idx="751">
                  <c:v>33.216068455831213</c:v>
                </c:pt>
                <c:pt idx="752">
                  <c:v>32.505440473774669</c:v>
                </c:pt>
                <c:pt idx="753">
                  <c:v>34.12334779880694</c:v>
                </c:pt>
                <c:pt idx="754">
                  <c:v>36.371577711904422</c:v>
                </c:pt>
                <c:pt idx="755">
                  <c:v>34.422255389630905</c:v>
                </c:pt>
                <c:pt idx="756">
                  <c:v>29.690748235748465</c:v>
                </c:pt>
                <c:pt idx="757">
                  <c:v>32.409312452158865</c:v>
                </c:pt>
                <c:pt idx="758">
                  <c:v>32.819884514643149</c:v>
                </c:pt>
                <c:pt idx="759">
                  <c:v>31.076143920539728</c:v>
                </c:pt>
                <c:pt idx="760">
                  <c:v>28.190196460961648</c:v>
                </c:pt>
                <c:pt idx="761">
                  <c:v>31.794387287647819</c:v>
                </c:pt>
                <c:pt idx="762">
                  <c:v>28.675867504246018</c:v>
                </c:pt>
                <c:pt idx="763">
                  <c:v>32.411886378732163</c:v>
                </c:pt>
                <c:pt idx="764">
                  <c:v>-68.480164869223501</c:v>
                </c:pt>
                <c:pt idx="765">
                  <c:v>0</c:v>
                </c:pt>
                <c:pt idx="766">
                  <c:v>177.95694000320978</c:v>
                </c:pt>
                <c:pt idx="767">
                  <c:v>52.133057313838009</c:v>
                </c:pt>
                <c:pt idx="768">
                  <c:v>58.662877338013864</c:v>
                </c:pt>
                <c:pt idx="769">
                  <c:v>66.634208416729635</c:v>
                </c:pt>
                <c:pt idx="770">
                  <c:v>21.040010921315734</c:v>
                </c:pt>
                <c:pt idx="771">
                  <c:v>15.318365709975385</c:v>
                </c:pt>
                <c:pt idx="772">
                  <c:v>30.519368569548199</c:v>
                </c:pt>
                <c:pt idx="773">
                  <c:v>38.566199325594198</c:v>
                </c:pt>
                <c:pt idx="774">
                  <c:v>37.801671441653141</c:v>
                </c:pt>
                <c:pt idx="775">
                  <c:v>38.548492530620628</c:v>
                </c:pt>
                <c:pt idx="776">
                  <c:v>26.532627761106873</c:v>
                </c:pt>
                <c:pt idx="777">
                  <c:v>23.808884194382358</c:v>
                </c:pt>
                <c:pt idx="778">
                  <c:v>22.571952168683865</c:v>
                </c:pt>
                <c:pt idx="779">
                  <c:v>22.250055233397052</c:v>
                </c:pt>
                <c:pt idx="780">
                  <c:v>22.968898220259465</c:v>
                </c:pt>
                <c:pt idx="781">
                  <c:v>22.532313911005467</c:v>
                </c:pt>
                <c:pt idx="782">
                  <c:v>26.140954405700516</c:v>
                </c:pt>
                <c:pt idx="783">
                  <c:v>28.724048188826412</c:v>
                </c:pt>
                <c:pt idx="784">
                  <c:v>28.753998655395961</c:v>
                </c:pt>
                <c:pt idx="785">
                  <c:v>26.659127487652846</c:v>
                </c:pt>
                <c:pt idx="786">
                  <c:v>24.82425704422608</c:v>
                </c:pt>
                <c:pt idx="787">
                  <c:v>24.765742602584918</c:v>
                </c:pt>
                <c:pt idx="788">
                  <c:v>24.001067124153227</c:v>
                </c:pt>
                <c:pt idx="789">
                  <c:v>24.133414142077513</c:v>
                </c:pt>
                <c:pt idx="790">
                  <c:v>24.067145859937135</c:v>
                </c:pt>
                <c:pt idx="791">
                  <c:v>26.597261609104599</c:v>
                </c:pt>
                <c:pt idx="792">
                  <c:v>31.906535711763084</c:v>
                </c:pt>
                <c:pt idx="793">
                  <c:v>38.450787877847709</c:v>
                </c:pt>
                <c:pt idx="794">
                  <c:v>43.759964558121268</c:v>
                </c:pt>
                <c:pt idx="795">
                  <c:v>59.281833258462143</c:v>
                </c:pt>
                <c:pt idx="796">
                  <c:v>56.06259482171837</c:v>
                </c:pt>
                <c:pt idx="797">
                  <c:v>54.457483620411416</c:v>
                </c:pt>
                <c:pt idx="798">
                  <c:v>55.383026441511497</c:v>
                </c:pt>
                <c:pt idx="799">
                  <c:v>55.120260187557939</c:v>
                </c:pt>
                <c:pt idx="800">
                  <c:v>53.648207046639342</c:v>
                </c:pt>
                <c:pt idx="801">
                  <c:v>50.264112948790199</c:v>
                </c:pt>
                <c:pt idx="802">
                  <c:v>51.005600178411449</c:v>
                </c:pt>
                <c:pt idx="803">
                  <c:v>50.792494730261005</c:v>
                </c:pt>
                <c:pt idx="804">
                  <c:v>49.148610710739426</c:v>
                </c:pt>
                <c:pt idx="805">
                  <c:v>48.494523408203285</c:v>
                </c:pt>
                <c:pt idx="806">
                  <c:v>48.054786614624803</c:v>
                </c:pt>
                <c:pt idx="807">
                  <c:v>47.699671906032187</c:v>
                </c:pt>
                <c:pt idx="808">
                  <c:v>47.539775010966558</c:v>
                </c:pt>
                <c:pt idx="809">
                  <c:v>54.115640145588863</c:v>
                </c:pt>
                <c:pt idx="810">
                  <c:v>56.776356481228504</c:v>
                </c:pt>
                <c:pt idx="811">
                  <c:v>55.20845997306111</c:v>
                </c:pt>
                <c:pt idx="812">
                  <c:v>53.794056156315307</c:v>
                </c:pt>
                <c:pt idx="813">
                  <c:v>53.003554317799313</c:v>
                </c:pt>
                <c:pt idx="814">
                  <c:v>53.626245496875768</c:v>
                </c:pt>
                <c:pt idx="815">
                  <c:v>54.899186956175882</c:v>
                </c:pt>
                <c:pt idx="816">
                  <c:v>61.652717384845587</c:v>
                </c:pt>
                <c:pt idx="817">
                  <c:v>57.746943379945328</c:v>
                </c:pt>
                <c:pt idx="818">
                  <c:v>56.954813914024555</c:v>
                </c:pt>
                <c:pt idx="819">
                  <c:v>57.640418857013827</c:v>
                </c:pt>
                <c:pt idx="820">
                  <c:v>60.868325558409794</c:v>
                </c:pt>
                <c:pt idx="821">
                  <c:v>64.922077628350593</c:v>
                </c:pt>
                <c:pt idx="822">
                  <c:v>62.13866805432842</c:v>
                </c:pt>
                <c:pt idx="823">
                  <c:v>64.033144693645966</c:v>
                </c:pt>
                <c:pt idx="824">
                  <c:v>60.640688481986082</c:v>
                </c:pt>
                <c:pt idx="825">
                  <c:v>54.978427601004086</c:v>
                </c:pt>
                <c:pt idx="826">
                  <c:v>52.307356915736065</c:v>
                </c:pt>
                <c:pt idx="827">
                  <c:v>51.924253404412802</c:v>
                </c:pt>
                <c:pt idx="828">
                  <c:v>54.225798848391676</c:v>
                </c:pt>
                <c:pt idx="829">
                  <c:v>53.104169582707911</c:v>
                </c:pt>
                <c:pt idx="830">
                  <c:v>65.042863835137268</c:v>
                </c:pt>
                <c:pt idx="831">
                  <c:v>56.432329526588489</c:v>
                </c:pt>
                <c:pt idx="832">
                  <c:v>55.574533488308184</c:v>
                </c:pt>
                <c:pt idx="833">
                  <c:v>54.594864195775095</c:v>
                </c:pt>
                <c:pt idx="834">
                  <c:v>49.588508272149589</c:v>
                </c:pt>
                <c:pt idx="835">
                  <c:v>47.940545762549178</c:v>
                </c:pt>
                <c:pt idx="836">
                  <c:v>49.366100825262457</c:v>
                </c:pt>
                <c:pt idx="837">
                  <c:v>50.788839139951726</c:v>
                </c:pt>
                <c:pt idx="838">
                  <c:v>48.453136043357496</c:v>
                </c:pt>
                <c:pt idx="839">
                  <c:v>57.192115865101549</c:v>
                </c:pt>
                <c:pt idx="840">
                  <c:v>69.73876761942094</c:v>
                </c:pt>
                <c:pt idx="841">
                  <c:v>64.768321966617407</c:v>
                </c:pt>
                <c:pt idx="842">
                  <c:v>63.007203836484038</c:v>
                </c:pt>
                <c:pt idx="843">
                  <c:v>62.427334484418424</c:v>
                </c:pt>
                <c:pt idx="844">
                  <c:v>64.806909308500437</c:v>
                </c:pt>
                <c:pt idx="845">
                  <c:v>64.368243367237369</c:v>
                </c:pt>
                <c:pt idx="846">
                  <c:v>59.79851856396985</c:v>
                </c:pt>
                <c:pt idx="847">
                  <c:v>57.528525433520535</c:v>
                </c:pt>
                <c:pt idx="848">
                  <c:v>57.835651262777411</c:v>
                </c:pt>
                <c:pt idx="849">
                  <c:v>55.584856443838092</c:v>
                </c:pt>
                <c:pt idx="850">
                  <c:v>54.151055202399938</c:v>
                </c:pt>
                <c:pt idx="851">
                  <c:v>58.48177681105242</c:v>
                </c:pt>
                <c:pt idx="852">
                  <c:v>63.445833890730107</c:v>
                </c:pt>
                <c:pt idx="853">
                  <c:v>57.830791059236297</c:v>
                </c:pt>
                <c:pt idx="854">
                  <c:v>53.16730170735368</c:v>
                </c:pt>
                <c:pt idx="855">
                  <c:v>53.491938928926444</c:v>
                </c:pt>
                <c:pt idx="856">
                  <c:v>52.728630631809779</c:v>
                </c:pt>
                <c:pt idx="857">
                  <c:v>53.806473738260593</c:v>
                </c:pt>
                <c:pt idx="858">
                  <c:v>52.624437125559858</c:v>
                </c:pt>
                <c:pt idx="859">
                  <c:v>49.564786535735799</c:v>
                </c:pt>
                <c:pt idx="860">
                  <c:v>51.076205544787136</c:v>
                </c:pt>
                <c:pt idx="861">
                  <c:v>50.683521885814621</c:v>
                </c:pt>
                <c:pt idx="862">
                  <c:v>50.010578467645573</c:v>
                </c:pt>
                <c:pt idx="863">
                  <c:v>57.497612754458565</c:v>
                </c:pt>
                <c:pt idx="864">
                  <c:v>67.643820872958599</c:v>
                </c:pt>
                <c:pt idx="865">
                  <c:v>63.971999667067514</c:v>
                </c:pt>
                <c:pt idx="866">
                  <c:v>57.575181066425316</c:v>
                </c:pt>
                <c:pt idx="867">
                  <c:v>57.507694187775378</c:v>
                </c:pt>
                <c:pt idx="868">
                  <c:v>56.130505546995572</c:v>
                </c:pt>
                <c:pt idx="869">
                  <c:v>58.862160026209779</c:v>
                </c:pt>
                <c:pt idx="870">
                  <c:v>57.565026148435834</c:v>
                </c:pt>
                <c:pt idx="871">
                  <c:v>58.877371954584099</c:v>
                </c:pt>
                <c:pt idx="872">
                  <c:v>61.097798480825617</c:v>
                </c:pt>
                <c:pt idx="873">
                  <c:v>60.350490885477257</c:v>
                </c:pt>
                <c:pt idx="874">
                  <c:v>64.722873074167779</c:v>
                </c:pt>
                <c:pt idx="875">
                  <c:v>75.244066419257535</c:v>
                </c:pt>
                <c:pt idx="876">
                  <c:v>86.807432690673522</c:v>
                </c:pt>
                <c:pt idx="877">
                  <c:v>82.199742067279544</c:v>
                </c:pt>
                <c:pt idx="878">
                  <c:v>105.58360945397644</c:v>
                </c:pt>
                <c:pt idx="879">
                  <c:v>99.087082937796964</c:v>
                </c:pt>
                <c:pt idx="880">
                  <c:v>160.97666617065187</c:v>
                </c:pt>
                <c:pt idx="881">
                  <c:v>54.387447028747047</c:v>
                </c:pt>
                <c:pt idx="882">
                  <c:v>47.791893739813467</c:v>
                </c:pt>
                <c:pt idx="883">
                  <c:v>53.870209155747595</c:v>
                </c:pt>
                <c:pt idx="884">
                  <c:v>-45.645092830665973</c:v>
                </c:pt>
                <c:pt idx="885">
                  <c:v>-26.350506909334253</c:v>
                </c:pt>
                <c:pt idx="886">
                  <c:v>361.83590885920239</c:v>
                </c:pt>
                <c:pt idx="887">
                  <c:v>-20.743818437673902</c:v>
                </c:pt>
                <c:pt idx="888">
                  <c:v>-34.206181755505035</c:v>
                </c:pt>
                <c:pt idx="889">
                  <c:v>-55.928514493831734</c:v>
                </c:pt>
                <c:pt idx="890">
                  <c:v>-223.31136736901706</c:v>
                </c:pt>
                <c:pt idx="891">
                  <c:v>-12.969652262607745</c:v>
                </c:pt>
                <c:pt idx="892">
                  <c:v>-26.778912712118217</c:v>
                </c:pt>
                <c:pt idx="893">
                  <c:v>-0.40191926451981408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9.8787567877386806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-16.918021452963821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0.76406233008353797</c:v>
                </c:pt>
                <c:pt idx="925">
                  <c:v>1.5893796331663022</c:v>
                </c:pt>
                <c:pt idx="926">
                  <c:v>6.0189921227839278</c:v>
                </c:pt>
                <c:pt idx="927">
                  <c:v>10.926590786241453</c:v>
                </c:pt>
                <c:pt idx="928">
                  <c:v>23.35541912152307</c:v>
                </c:pt>
                <c:pt idx="929">
                  <c:v>34.855893555579485</c:v>
                </c:pt>
                <c:pt idx="930">
                  <c:v>46.720585040310731</c:v>
                </c:pt>
                <c:pt idx="931">
                  <c:v>33.245025482815137</c:v>
                </c:pt>
                <c:pt idx="932">
                  <c:v>69.822001618461769</c:v>
                </c:pt>
                <c:pt idx="933">
                  <c:v>101.35181188988464</c:v>
                </c:pt>
                <c:pt idx="934">
                  <c:v>125.13332039710879</c:v>
                </c:pt>
                <c:pt idx="935">
                  <c:v>174.63307973898338</c:v>
                </c:pt>
                <c:pt idx="936">
                  <c:v>0</c:v>
                </c:pt>
                <c:pt idx="937">
                  <c:v>380.50859389126657</c:v>
                </c:pt>
                <c:pt idx="938">
                  <c:v>368.17283575215498</c:v>
                </c:pt>
                <c:pt idx="939">
                  <c:v>269.3229238352472</c:v>
                </c:pt>
                <c:pt idx="940">
                  <c:v>252.40194252407622</c:v>
                </c:pt>
                <c:pt idx="941">
                  <c:v>150.87389135340658</c:v>
                </c:pt>
                <c:pt idx="942">
                  <c:v>108.73670034299239</c:v>
                </c:pt>
                <c:pt idx="943">
                  <c:v>109.0495162951222</c:v>
                </c:pt>
                <c:pt idx="944">
                  <c:v>106.79628518994531</c:v>
                </c:pt>
                <c:pt idx="945">
                  <c:v>113.83867862827344</c:v>
                </c:pt>
                <c:pt idx="946">
                  <c:v>127.376406241487</c:v>
                </c:pt>
                <c:pt idx="947">
                  <c:v>108.72887385163794</c:v>
                </c:pt>
                <c:pt idx="948">
                  <c:v>107.6973422065365</c:v>
                </c:pt>
                <c:pt idx="949">
                  <c:v>103.94665247093316</c:v>
                </c:pt>
                <c:pt idx="950">
                  <c:v>117.43116451809385</c:v>
                </c:pt>
                <c:pt idx="951">
                  <c:v>134.3334910452524</c:v>
                </c:pt>
                <c:pt idx="952">
                  <c:v>103.63346162186492</c:v>
                </c:pt>
                <c:pt idx="953">
                  <c:v>113.14811583927161</c:v>
                </c:pt>
                <c:pt idx="954">
                  <c:v>116.55100385870743</c:v>
                </c:pt>
                <c:pt idx="955">
                  <c:v>121.44646924589577</c:v>
                </c:pt>
                <c:pt idx="956">
                  <c:v>116.61777561932908</c:v>
                </c:pt>
                <c:pt idx="957">
                  <c:v>119.10160200340046</c:v>
                </c:pt>
                <c:pt idx="958">
                  <c:v>98.709859547118285</c:v>
                </c:pt>
                <c:pt idx="959">
                  <c:v>266.724062286937</c:v>
                </c:pt>
                <c:pt idx="960">
                  <c:v>0</c:v>
                </c:pt>
                <c:pt idx="961">
                  <c:v>270.70808514398101</c:v>
                </c:pt>
                <c:pt idx="962">
                  <c:v>126.31054780331786</c:v>
                </c:pt>
                <c:pt idx="963">
                  <c:v>118.86145153078905</c:v>
                </c:pt>
                <c:pt idx="964">
                  <c:v>120.75892164126643</c:v>
                </c:pt>
                <c:pt idx="965">
                  <c:v>116.04468946114744</c:v>
                </c:pt>
                <c:pt idx="966">
                  <c:v>111.09693906195578</c:v>
                </c:pt>
                <c:pt idx="967">
                  <c:v>103.42090160189434</c:v>
                </c:pt>
                <c:pt idx="968">
                  <c:v>118.8803796569975</c:v>
                </c:pt>
                <c:pt idx="969">
                  <c:v>97.598863144896683</c:v>
                </c:pt>
                <c:pt idx="970">
                  <c:v>58.667575332004276</c:v>
                </c:pt>
                <c:pt idx="971">
                  <c:v>59.528276110018211</c:v>
                </c:pt>
                <c:pt idx="972">
                  <c:v>56.126269810141658</c:v>
                </c:pt>
                <c:pt idx="973">
                  <c:v>52.352096570789172</c:v>
                </c:pt>
                <c:pt idx="974">
                  <c:v>51.008929035169423</c:v>
                </c:pt>
                <c:pt idx="975">
                  <c:v>53.14663617749035</c:v>
                </c:pt>
                <c:pt idx="976">
                  <c:v>68.362847265039179</c:v>
                </c:pt>
                <c:pt idx="977">
                  <c:v>61.395907757548876</c:v>
                </c:pt>
                <c:pt idx="978">
                  <c:v>63.148527227546147</c:v>
                </c:pt>
                <c:pt idx="979">
                  <c:v>63.836966111939986</c:v>
                </c:pt>
                <c:pt idx="980">
                  <c:v>71.662683953318506</c:v>
                </c:pt>
                <c:pt idx="981">
                  <c:v>75.256003635579617</c:v>
                </c:pt>
                <c:pt idx="982">
                  <c:v>75.429328751353708</c:v>
                </c:pt>
                <c:pt idx="983">
                  <c:v>83.92608825150549</c:v>
                </c:pt>
                <c:pt idx="984">
                  <c:v>80.183619436855892</c:v>
                </c:pt>
                <c:pt idx="985">
                  <c:v>83.859215453857615</c:v>
                </c:pt>
                <c:pt idx="986">
                  <c:v>79.65572148739723</c:v>
                </c:pt>
                <c:pt idx="987">
                  <c:v>80.243695506143141</c:v>
                </c:pt>
                <c:pt idx="988">
                  <c:v>80.992905600012023</c:v>
                </c:pt>
                <c:pt idx="989">
                  <c:v>101.05636462758977</c:v>
                </c:pt>
                <c:pt idx="990">
                  <c:v>85.717485021580089</c:v>
                </c:pt>
                <c:pt idx="991">
                  <c:v>84.357369305370497</c:v>
                </c:pt>
                <c:pt idx="992">
                  <c:v>61.230291941567955</c:v>
                </c:pt>
                <c:pt idx="993">
                  <c:v>58.630680780954307</c:v>
                </c:pt>
                <c:pt idx="994">
                  <c:v>58.094226789404857</c:v>
                </c:pt>
                <c:pt idx="995">
                  <c:v>49.657126416070611</c:v>
                </c:pt>
                <c:pt idx="996">
                  <c:v>49.563073124979901</c:v>
                </c:pt>
                <c:pt idx="997">
                  <c:v>49.613409408155007</c:v>
                </c:pt>
                <c:pt idx="998">
                  <c:v>54.96110090657907</c:v>
                </c:pt>
                <c:pt idx="999">
                  <c:v>53.081020036168916</c:v>
                </c:pt>
                <c:pt idx="1000">
                  <c:v>47.390063384802886</c:v>
                </c:pt>
                <c:pt idx="1001">
                  <c:v>44.948528385074383</c:v>
                </c:pt>
                <c:pt idx="1002">
                  <c:v>46.320221612341733</c:v>
                </c:pt>
                <c:pt idx="1003">
                  <c:v>57.693994126841091</c:v>
                </c:pt>
                <c:pt idx="1004">
                  <c:v>59.747558437134224</c:v>
                </c:pt>
                <c:pt idx="1005">
                  <c:v>53.891496902447273</c:v>
                </c:pt>
                <c:pt idx="1006">
                  <c:v>52.303784491565139</c:v>
                </c:pt>
                <c:pt idx="1007">
                  <c:v>52.246172768298749</c:v>
                </c:pt>
                <c:pt idx="1008">
                  <c:v>61.593790318997932</c:v>
                </c:pt>
                <c:pt idx="1009">
                  <c:v>73.29752867173751</c:v>
                </c:pt>
                <c:pt idx="1010">
                  <c:v>72.111587923793508</c:v>
                </c:pt>
                <c:pt idx="1011">
                  <c:v>67.161947762431936</c:v>
                </c:pt>
                <c:pt idx="1012">
                  <c:v>68.177180275073653</c:v>
                </c:pt>
                <c:pt idx="1013">
                  <c:v>70.882061334780815</c:v>
                </c:pt>
                <c:pt idx="1014">
                  <c:v>71.851519721998329</c:v>
                </c:pt>
                <c:pt idx="1015">
                  <c:v>72.518048986707811</c:v>
                </c:pt>
                <c:pt idx="1016">
                  <c:v>73.122273289739724</c:v>
                </c:pt>
                <c:pt idx="1017">
                  <c:v>72.813308631537851</c:v>
                </c:pt>
                <c:pt idx="1018">
                  <c:v>79.516542376732474</c:v>
                </c:pt>
                <c:pt idx="1019">
                  <c:v>78.533491827425749</c:v>
                </c:pt>
                <c:pt idx="1020">
                  <c:v>82.018340576351505</c:v>
                </c:pt>
                <c:pt idx="1021">
                  <c:v>77.65187691040272</c:v>
                </c:pt>
                <c:pt idx="1022">
                  <c:v>80.465740600123169</c:v>
                </c:pt>
                <c:pt idx="1023">
                  <c:v>95.827574790744379</c:v>
                </c:pt>
                <c:pt idx="1024">
                  <c:v>90.809617472591725</c:v>
                </c:pt>
                <c:pt idx="1025">
                  <c:v>93.571904969549351</c:v>
                </c:pt>
                <c:pt idx="1026">
                  <c:v>96.928790127362817</c:v>
                </c:pt>
                <c:pt idx="1027">
                  <c:v>101.33498211359971</c:v>
                </c:pt>
                <c:pt idx="1028">
                  <c:v>93.620160804428139</c:v>
                </c:pt>
                <c:pt idx="1029">
                  <c:v>113.99460646383825</c:v>
                </c:pt>
                <c:pt idx="1030">
                  <c:v>119.37556360920816</c:v>
                </c:pt>
                <c:pt idx="1031">
                  <c:v>112.95171977280917</c:v>
                </c:pt>
                <c:pt idx="1032">
                  <c:v>91.906489400892809</c:v>
                </c:pt>
                <c:pt idx="1033">
                  <c:v>99.419101688956218</c:v>
                </c:pt>
                <c:pt idx="1034">
                  <c:v>108.09022328369076</c:v>
                </c:pt>
                <c:pt idx="1035">
                  <c:v>88.58769649342058</c:v>
                </c:pt>
                <c:pt idx="1036">
                  <c:v>91.009748346842883</c:v>
                </c:pt>
                <c:pt idx="1037">
                  <c:v>88.043654561238256</c:v>
                </c:pt>
                <c:pt idx="1038">
                  <c:v>93.698845324492623</c:v>
                </c:pt>
                <c:pt idx="1039">
                  <c:v>91.404041484106003</c:v>
                </c:pt>
                <c:pt idx="1040">
                  <c:v>86.916613710085315</c:v>
                </c:pt>
                <c:pt idx="1041">
                  <c:v>75.871271534903428</c:v>
                </c:pt>
                <c:pt idx="1042">
                  <c:v>82.97559123412988</c:v>
                </c:pt>
                <c:pt idx="1043">
                  <c:v>85.411646111274337</c:v>
                </c:pt>
                <c:pt idx="1044">
                  <c:v>87.094312078435692</c:v>
                </c:pt>
                <c:pt idx="1045">
                  <c:v>79.031076185069907</c:v>
                </c:pt>
                <c:pt idx="1046">
                  <c:v>93.460007485175737</c:v>
                </c:pt>
                <c:pt idx="1047">
                  <c:v>80.792309013431435</c:v>
                </c:pt>
                <c:pt idx="1048">
                  <c:v>74.975020528572657</c:v>
                </c:pt>
                <c:pt idx="1049">
                  <c:v>70.705855197390477</c:v>
                </c:pt>
                <c:pt idx="1050">
                  <c:v>157.90668237637783</c:v>
                </c:pt>
                <c:pt idx="1051">
                  <c:v>463.928417443169</c:v>
                </c:pt>
                <c:pt idx="1052">
                  <c:v>174.94124046083587</c:v>
                </c:pt>
                <c:pt idx="1053">
                  <c:v>138.83988449913159</c:v>
                </c:pt>
                <c:pt idx="1054">
                  <c:v>123.94760464398919</c:v>
                </c:pt>
                <c:pt idx="1055">
                  <c:v>153.39992316911736</c:v>
                </c:pt>
                <c:pt idx="1056">
                  <c:v>173.78757510295856</c:v>
                </c:pt>
                <c:pt idx="1057">
                  <c:v>93.599301639428774</c:v>
                </c:pt>
                <c:pt idx="1058">
                  <c:v>139.05062871875205</c:v>
                </c:pt>
                <c:pt idx="1059">
                  <c:v>144.4132689505432</c:v>
                </c:pt>
                <c:pt idx="1060">
                  <c:v>156.1769093324053</c:v>
                </c:pt>
                <c:pt idx="1061">
                  <c:v>148.46959933090005</c:v>
                </c:pt>
                <c:pt idx="1062">
                  <c:v>139.52420150878535</c:v>
                </c:pt>
                <c:pt idx="1063">
                  <c:v>84.327249486945107</c:v>
                </c:pt>
                <c:pt idx="1064">
                  <c:v>150.65925074685484</c:v>
                </c:pt>
                <c:pt idx="1065">
                  <c:v>119.28713856084219</c:v>
                </c:pt>
                <c:pt idx="1066">
                  <c:v>111.9988187042284</c:v>
                </c:pt>
                <c:pt idx="1067">
                  <c:v>122.25503173940635</c:v>
                </c:pt>
                <c:pt idx="1068">
                  <c:v>122.31729996538452</c:v>
                </c:pt>
                <c:pt idx="1069">
                  <c:v>175.09055251880019</c:v>
                </c:pt>
                <c:pt idx="1070">
                  <c:v>168.74038751009141</c:v>
                </c:pt>
                <c:pt idx="1071">
                  <c:v>83.611532873135999</c:v>
                </c:pt>
                <c:pt idx="1072">
                  <c:v>79.5037370048382</c:v>
                </c:pt>
                <c:pt idx="1073">
                  <c:v>85.769984370653006</c:v>
                </c:pt>
                <c:pt idx="1074">
                  <c:v>81.807718011543741</c:v>
                </c:pt>
                <c:pt idx="1075">
                  <c:v>67.425305641977971</c:v>
                </c:pt>
                <c:pt idx="1076">
                  <c:v>66.420677967841726</c:v>
                </c:pt>
                <c:pt idx="1077">
                  <c:v>80.224302786650284</c:v>
                </c:pt>
                <c:pt idx="1078">
                  <c:v>75.112617539611733</c:v>
                </c:pt>
                <c:pt idx="1079">
                  <c:v>74.145524572544744</c:v>
                </c:pt>
                <c:pt idx="1080">
                  <c:v>79.294206081929019</c:v>
                </c:pt>
                <c:pt idx="1081">
                  <c:v>184.19518268084624</c:v>
                </c:pt>
                <c:pt idx="1082">
                  <c:v>247.00545715023981</c:v>
                </c:pt>
                <c:pt idx="1083">
                  <c:v>149.2400979719923</c:v>
                </c:pt>
                <c:pt idx="1084">
                  <c:v>137.23563400458198</c:v>
                </c:pt>
                <c:pt idx="1085">
                  <c:v>110.8812528855985</c:v>
                </c:pt>
                <c:pt idx="1086">
                  <c:v>74.996774669694545</c:v>
                </c:pt>
                <c:pt idx="1087">
                  <c:v>48.135730171578082</c:v>
                </c:pt>
                <c:pt idx="1088">
                  <c:v>43.562070558278123</c:v>
                </c:pt>
                <c:pt idx="1089">
                  <c:v>44.684123416811715</c:v>
                </c:pt>
                <c:pt idx="1090">
                  <c:v>45.678148497056732</c:v>
                </c:pt>
                <c:pt idx="1091">
                  <c:v>44.411503572438242</c:v>
                </c:pt>
                <c:pt idx="1092">
                  <c:v>49.487899804220085</c:v>
                </c:pt>
                <c:pt idx="1093">
                  <c:v>58.367905495054295</c:v>
                </c:pt>
                <c:pt idx="1094">
                  <c:v>62.142509306048602</c:v>
                </c:pt>
                <c:pt idx="1095">
                  <c:v>59.577561251962372</c:v>
                </c:pt>
                <c:pt idx="1096">
                  <c:v>54.637827461108365</c:v>
                </c:pt>
                <c:pt idx="1097">
                  <c:v>58.970424457802153</c:v>
                </c:pt>
                <c:pt idx="1098">
                  <c:v>77.466951515142185</c:v>
                </c:pt>
                <c:pt idx="1099">
                  <c:v>139.91104023183499</c:v>
                </c:pt>
                <c:pt idx="1100">
                  <c:v>142.75749756879651</c:v>
                </c:pt>
                <c:pt idx="1101">
                  <c:v>176.82451245300689</c:v>
                </c:pt>
                <c:pt idx="1102">
                  <c:v>173.08966654637047</c:v>
                </c:pt>
                <c:pt idx="1103">
                  <c:v>167.38057427802872</c:v>
                </c:pt>
                <c:pt idx="1104">
                  <c:v>214.52070500461656</c:v>
                </c:pt>
                <c:pt idx="1105">
                  <c:v>320.46626210218932</c:v>
                </c:pt>
                <c:pt idx="1106">
                  <c:v>227.23488715103173</c:v>
                </c:pt>
                <c:pt idx="1107">
                  <c:v>160.83664245279735</c:v>
                </c:pt>
                <c:pt idx="1108">
                  <c:v>300.75179450554987</c:v>
                </c:pt>
                <c:pt idx="1109">
                  <c:v>395.33868317642737</c:v>
                </c:pt>
                <c:pt idx="1110">
                  <c:v>289.65762722133036</c:v>
                </c:pt>
                <c:pt idx="1111">
                  <c:v>78.019692250907312</c:v>
                </c:pt>
                <c:pt idx="1112">
                  <c:v>67.71995513870479</c:v>
                </c:pt>
                <c:pt idx="1113">
                  <c:v>106.8708821104541</c:v>
                </c:pt>
                <c:pt idx="1114">
                  <c:v>111.08130772155272</c:v>
                </c:pt>
                <c:pt idx="1115">
                  <c:v>62.195490324791869</c:v>
                </c:pt>
                <c:pt idx="1116">
                  <c:v>51.83731085505228</c:v>
                </c:pt>
                <c:pt idx="1117">
                  <c:v>74.465432673358279</c:v>
                </c:pt>
                <c:pt idx="1118">
                  <c:v>66.938073516184147</c:v>
                </c:pt>
                <c:pt idx="1119">
                  <c:v>52.923918659550317</c:v>
                </c:pt>
                <c:pt idx="1120">
                  <c:v>51.770449244240176</c:v>
                </c:pt>
                <c:pt idx="1121">
                  <c:v>63.637928733564117</c:v>
                </c:pt>
                <c:pt idx="1122">
                  <c:v>64.216921684154556</c:v>
                </c:pt>
                <c:pt idx="1123">
                  <c:v>64.816728994677916</c:v>
                </c:pt>
                <c:pt idx="1124">
                  <c:v>78.633324810404147</c:v>
                </c:pt>
                <c:pt idx="1125">
                  <c:v>80.36427518287509</c:v>
                </c:pt>
                <c:pt idx="1126">
                  <c:v>76.52655648118737</c:v>
                </c:pt>
                <c:pt idx="1127">
                  <c:v>79.126854814519888</c:v>
                </c:pt>
                <c:pt idx="1128">
                  <c:v>69.36990544162019</c:v>
                </c:pt>
                <c:pt idx="1129">
                  <c:v>67.144709107844136</c:v>
                </c:pt>
                <c:pt idx="1130">
                  <c:v>60.924229653045224</c:v>
                </c:pt>
                <c:pt idx="1131">
                  <c:v>56.677304170457752</c:v>
                </c:pt>
                <c:pt idx="1132">
                  <c:v>60.122416518497133</c:v>
                </c:pt>
                <c:pt idx="1133">
                  <c:v>58.587456266011479</c:v>
                </c:pt>
                <c:pt idx="1134">
                  <c:v>57.606923924982013</c:v>
                </c:pt>
                <c:pt idx="1135">
                  <c:v>59.834721743045598</c:v>
                </c:pt>
                <c:pt idx="1136">
                  <c:v>54.369470034316315</c:v>
                </c:pt>
                <c:pt idx="1137">
                  <c:v>55.08765039104869</c:v>
                </c:pt>
                <c:pt idx="1138">
                  <c:v>58.620011776714151</c:v>
                </c:pt>
                <c:pt idx="1139">
                  <c:v>61.141943605849121</c:v>
                </c:pt>
                <c:pt idx="1140">
                  <c:v>65.15928762121095</c:v>
                </c:pt>
                <c:pt idx="1141">
                  <c:v>65.94828575075897</c:v>
                </c:pt>
                <c:pt idx="1142">
                  <c:v>78.440362901660919</c:v>
                </c:pt>
                <c:pt idx="1143">
                  <c:v>83.210848835325464</c:v>
                </c:pt>
                <c:pt idx="1144">
                  <c:v>87.654162478312102</c:v>
                </c:pt>
                <c:pt idx="1145">
                  <c:v>85.403684630581907</c:v>
                </c:pt>
                <c:pt idx="1146">
                  <c:v>88.149091344545326</c:v>
                </c:pt>
                <c:pt idx="1147">
                  <c:v>89.190071906132573</c:v>
                </c:pt>
                <c:pt idx="1148">
                  <c:v>76.323159518684193</c:v>
                </c:pt>
                <c:pt idx="1149">
                  <c:v>73.567295121501019</c:v>
                </c:pt>
                <c:pt idx="1150">
                  <c:v>76.927499089327441</c:v>
                </c:pt>
                <c:pt idx="1151">
                  <c:v>82.396248912363092</c:v>
                </c:pt>
                <c:pt idx="1152">
                  <c:v>84.001585218821361</c:v>
                </c:pt>
                <c:pt idx="1153">
                  <c:v>82.630346285147979</c:v>
                </c:pt>
                <c:pt idx="1154">
                  <c:v>92.868169755624152</c:v>
                </c:pt>
                <c:pt idx="1155">
                  <c:v>98.281272327277279</c:v>
                </c:pt>
                <c:pt idx="1156">
                  <c:v>111.00509490560918</c:v>
                </c:pt>
                <c:pt idx="1157">
                  <c:v>115.37018752979397</c:v>
                </c:pt>
                <c:pt idx="1158">
                  <c:v>115.77674145362865</c:v>
                </c:pt>
                <c:pt idx="1159">
                  <c:v>126.54209419925408</c:v>
                </c:pt>
                <c:pt idx="1160">
                  <c:v>107.68363708466849</c:v>
                </c:pt>
                <c:pt idx="1161">
                  <c:v>80.513685270317836</c:v>
                </c:pt>
                <c:pt idx="1162">
                  <c:v>73.035521446688804</c:v>
                </c:pt>
                <c:pt idx="1163">
                  <c:v>80.264262014577298</c:v>
                </c:pt>
                <c:pt idx="1164">
                  <c:v>77.255130234581713</c:v>
                </c:pt>
                <c:pt idx="1165">
                  <c:v>77.376796263848362</c:v>
                </c:pt>
                <c:pt idx="1166">
                  <c:v>76.798050643748539</c:v>
                </c:pt>
                <c:pt idx="1167">
                  <c:v>74.858514511145643</c:v>
                </c:pt>
                <c:pt idx="1168">
                  <c:v>73.795636723713898</c:v>
                </c:pt>
                <c:pt idx="1169">
                  <c:v>84.669882283232724</c:v>
                </c:pt>
                <c:pt idx="1170">
                  <c:v>81.182534945397336</c:v>
                </c:pt>
                <c:pt idx="1171">
                  <c:v>74.764736211830325</c:v>
                </c:pt>
                <c:pt idx="1172">
                  <c:v>72.879928667753404</c:v>
                </c:pt>
                <c:pt idx="1173">
                  <c:v>91.688703514510408</c:v>
                </c:pt>
                <c:pt idx="1174">
                  <c:v>93.3428142998726</c:v>
                </c:pt>
                <c:pt idx="1175">
                  <c:v>78.131866146906347</c:v>
                </c:pt>
                <c:pt idx="1176">
                  <c:v>98.894629818274822</c:v>
                </c:pt>
                <c:pt idx="1177">
                  <c:v>93.696393934975518</c:v>
                </c:pt>
                <c:pt idx="1178">
                  <c:v>85.207764611021091</c:v>
                </c:pt>
                <c:pt idx="1179">
                  <c:v>86.958680217030093</c:v>
                </c:pt>
                <c:pt idx="1180">
                  <c:v>79.995132363928647</c:v>
                </c:pt>
                <c:pt idx="1181">
                  <c:v>94.454584603325742</c:v>
                </c:pt>
                <c:pt idx="1182">
                  <c:v>101.9667827539984</c:v>
                </c:pt>
                <c:pt idx="1183">
                  <c:v>112.70720647696839</c:v>
                </c:pt>
                <c:pt idx="1184">
                  <c:v>100.60916413126878</c:v>
                </c:pt>
                <c:pt idx="1185">
                  <c:v>105.00863904921866</c:v>
                </c:pt>
                <c:pt idx="1186">
                  <c:v>106.16830550224303</c:v>
                </c:pt>
                <c:pt idx="1187">
                  <c:v>101.86455968482629</c:v>
                </c:pt>
                <c:pt idx="1188">
                  <c:v>81.47164860441373</c:v>
                </c:pt>
                <c:pt idx="1189">
                  <c:v>94.103993439669424</c:v>
                </c:pt>
                <c:pt idx="1190">
                  <c:v>95.860482207424695</c:v>
                </c:pt>
                <c:pt idx="1191">
                  <c:v>92.070472072058081</c:v>
                </c:pt>
                <c:pt idx="1192">
                  <c:v>91.855411117348496</c:v>
                </c:pt>
                <c:pt idx="1193">
                  <c:v>86.034562913333502</c:v>
                </c:pt>
                <c:pt idx="1194">
                  <c:v>84.944707083663303</c:v>
                </c:pt>
                <c:pt idx="1195">
                  <c:v>94.621818570051616</c:v>
                </c:pt>
                <c:pt idx="1196">
                  <c:v>92.757024292477396</c:v>
                </c:pt>
                <c:pt idx="1197">
                  <c:v>96.53028372134078</c:v>
                </c:pt>
                <c:pt idx="1198">
                  <c:v>79.374484713800939</c:v>
                </c:pt>
                <c:pt idx="1199">
                  <c:v>78.167223586072069</c:v>
                </c:pt>
                <c:pt idx="1200">
                  <c:v>84.747168562458214</c:v>
                </c:pt>
                <c:pt idx="1201">
                  <c:v>85.465033898007135</c:v>
                </c:pt>
                <c:pt idx="1202">
                  <c:v>60.596867864210374</c:v>
                </c:pt>
                <c:pt idx="1203">
                  <c:v>69.867300724880067</c:v>
                </c:pt>
                <c:pt idx="1204">
                  <c:v>95.416817810473916</c:v>
                </c:pt>
                <c:pt idx="1205">
                  <c:v>117.36553028077475</c:v>
                </c:pt>
                <c:pt idx="1206">
                  <c:v>124.74715574953673</c:v>
                </c:pt>
                <c:pt idx="1207">
                  <c:v>136.31359408569941</c:v>
                </c:pt>
                <c:pt idx="1208">
                  <c:v>119.97211634379475</c:v>
                </c:pt>
                <c:pt idx="1209">
                  <c:v>123.67062443718768</c:v>
                </c:pt>
                <c:pt idx="1210">
                  <c:v>151.97429602526208</c:v>
                </c:pt>
                <c:pt idx="1211">
                  <c:v>166.52592606526744</c:v>
                </c:pt>
                <c:pt idx="1212">
                  <c:v>155.16140095848289</c:v>
                </c:pt>
                <c:pt idx="1213">
                  <c:v>155.74464868219894</c:v>
                </c:pt>
                <c:pt idx="1214">
                  <c:v>166.20838541363912</c:v>
                </c:pt>
                <c:pt idx="1215">
                  <c:v>148.09354464304062</c:v>
                </c:pt>
                <c:pt idx="1216">
                  <c:v>154.10375988629664</c:v>
                </c:pt>
                <c:pt idx="1217">
                  <c:v>118.57983543275313</c:v>
                </c:pt>
                <c:pt idx="1218">
                  <c:v>117.86538695890123</c:v>
                </c:pt>
                <c:pt idx="1219">
                  <c:v>119.61489597401949</c:v>
                </c:pt>
                <c:pt idx="1220">
                  <c:v>79.159248964641705</c:v>
                </c:pt>
                <c:pt idx="1221">
                  <c:v>72.218501591468453</c:v>
                </c:pt>
                <c:pt idx="1222">
                  <c:v>62.691651520579597</c:v>
                </c:pt>
                <c:pt idx="1223">
                  <c:v>61.212349637815343</c:v>
                </c:pt>
                <c:pt idx="1224">
                  <c:v>79.458322386839157</c:v>
                </c:pt>
                <c:pt idx="1225">
                  <c:v>74.609184646426542</c:v>
                </c:pt>
                <c:pt idx="1226">
                  <c:v>66.23103567115966</c:v>
                </c:pt>
                <c:pt idx="1227">
                  <c:v>62.273233109198152</c:v>
                </c:pt>
                <c:pt idx="1228">
                  <c:v>67.37622459885516</c:v>
                </c:pt>
                <c:pt idx="1229">
                  <c:v>65.268549837949436</c:v>
                </c:pt>
                <c:pt idx="1230">
                  <c:v>59.825090652869712</c:v>
                </c:pt>
                <c:pt idx="1231">
                  <c:v>62.624033429285497</c:v>
                </c:pt>
                <c:pt idx="1232">
                  <c:v>69.901272755883241</c:v>
                </c:pt>
                <c:pt idx="1233">
                  <c:v>63.458532644458685</c:v>
                </c:pt>
                <c:pt idx="1234">
                  <c:v>59.610382356433931</c:v>
                </c:pt>
                <c:pt idx="1235">
                  <c:v>57.866926439941814</c:v>
                </c:pt>
                <c:pt idx="1236">
                  <c:v>61.967800608569313</c:v>
                </c:pt>
                <c:pt idx="1237">
                  <c:v>68.940630841161465</c:v>
                </c:pt>
                <c:pt idx="1238">
                  <c:v>88.783218966974673</c:v>
                </c:pt>
                <c:pt idx="1239">
                  <c:v>79.341833243855746</c:v>
                </c:pt>
                <c:pt idx="1240">
                  <c:v>87.002870446187828</c:v>
                </c:pt>
                <c:pt idx="1241">
                  <c:v>116.11435040657824</c:v>
                </c:pt>
                <c:pt idx="1242">
                  <c:v>103.5182451759291</c:v>
                </c:pt>
                <c:pt idx="1243">
                  <c:v>71.901935597602318</c:v>
                </c:pt>
                <c:pt idx="1244">
                  <c:v>72.388632100449627</c:v>
                </c:pt>
                <c:pt idx="1245">
                  <c:v>84.041181331901583</c:v>
                </c:pt>
                <c:pt idx="1246">
                  <c:v>67.981916675523721</c:v>
                </c:pt>
                <c:pt idx="1247">
                  <c:v>64.377073753413242</c:v>
                </c:pt>
                <c:pt idx="1248">
                  <c:v>75.094289303926232</c:v>
                </c:pt>
                <c:pt idx="1249">
                  <c:v>89.04784967616807</c:v>
                </c:pt>
                <c:pt idx="1250">
                  <c:v>86.8610048535174</c:v>
                </c:pt>
                <c:pt idx="1251">
                  <c:v>90.938119371200884</c:v>
                </c:pt>
                <c:pt idx="1252">
                  <c:v>83.464358721276952</c:v>
                </c:pt>
                <c:pt idx="1253">
                  <c:v>69.892199122402701</c:v>
                </c:pt>
                <c:pt idx="1254">
                  <c:v>78.419579280815711</c:v>
                </c:pt>
                <c:pt idx="1255">
                  <c:v>84.040007060363465</c:v>
                </c:pt>
                <c:pt idx="1256">
                  <c:v>73.49396375049264</c:v>
                </c:pt>
                <c:pt idx="1257">
                  <c:v>65.507436451934083</c:v>
                </c:pt>
                <c:pt idx="1258">
                  <c:v>67.583473092086322</c:v>
                </c:pt>
                <c:pt idx="1259">
                  <c:v>69.978785011436315</c:v>
                </c:pt>
                <c:pt idx="1260">
                  <c:v>62.531165642871812</c:v>
                </c:pt>
                <c:pt idx="1261">
                  <c:v>69.923025493216159</c:v>
                </c:pt>
                <c:pt idx="1262">
                  <c:v>71.754743086913464</c:v>
                </c:pt>
                <c:pt idx="1263">
                  <c:v>64.645633470755172</c:v>
                </c:pt>
                <c:pt idx="1264">
                  <c:v>66.601026840549778</c:v>
                </c:pt>
                <c:pt idx="1265">
                  <c:v>67.013635486813612</c:v>
                </c:pt>
                <c:pt idx="1266">
                  <c:v>63.083179820824164</c:v>
                </c:pt>
                <c:pt idx="1267">
                  <c:v>60.338809494836667</c:v>
                </c:pt>
                <c:pt idx="1268">
                  <c:v>57.401786660293425</c:v>
                </c:pt>
                <c:pt idx="1269">
                  <c:v>58.07967266348777</c:v>
                </c:pt>
                <c:pt idx="1270">
                  <c:v>63.035376134846828</c:v>
                </c:pt>
                <c:pt idx="1271">
                  <c:v>67.233260596164158</c:v>
                </c:pt>
                <c:pt idx="1272">
                  <c:v>67.453295726160704</c:v>
                </c:pt>
                <c:pt idx="1273">
                  <c:v>82.396909202396273</c:v>
                </c:pt>
                <c:pt idx="1274">
                  <c:v>82.49285711061593</c:v>
                </c:pt>
                <c:pt idx="1275">
                  <c:v>104.89462252348417</c:v>
                </c:pt>
                <c:pt idx="1276">
                  <c:v>118.45639413196302</c:v>
                </c:pt>
                <c:pt idx="1277">
                  <c:v>122.08122274114257</c:v>
                </c:pt>
                <c:pt idx="1278">
                  <c:v>97.319249608907811</c:v>
                </c:pt>
                <c:pt idx="1279">
                  <c:v>72.615542524055371</c:v>
                </c:pt>
                <c:pt idx="1280">
                  <c:v>64.546538862276179</c:v>
                </c:pt>
                <c:pt idx="1281">
                  <c:v>73.184315426273585</c:v>
                </c:pt>
                <c:pt idx="1282">
                  <c:v>68.763067851010874</c:v>
                </c:pt>
                <c:pt idx="1283">
                  <c:v>66.680203448363315</c:v>
                </c:pt>
                <c:pt idx="1284">
                  <c:v>68.615075466971845</c:v>
                </c:pt>
                <c:pt idx="1285">
                  <c:v>79.119023903250181</c:v>
                </c:pt>
                <c:pt idx="1286">
                  <c:v>81.664863343845596</c:v>
                </c:pt>
                <c:pt idx="1287">
                  <c:v>89.958263197203976</c:v>
                </c:pt>
                <c:pt idx="1288">
                  <c:v>86.750636852213972</c:v>
                </c:pt>
                <c:pt idx="1289">
                  <c:v>71.157179894086298</c:v>
                </c:pt>
                <c:pt idx="1290">
                  <c:v>73.469938325827584</c:v>
                </c:pt>
                <c:pt idx="1291">
                  <c:v>70.75193812995289</c:v>
                </c:pt>
                <c:pt idx="1292">
                  <c:v>74.568225212724926</c:v>
                </c:pt>
                <c:pt idx="1293">
                  <c:v>65.793378164691617</c:v>
                </c:pt>
                <c:pt idx="1294">
                  <c:v>55.321014748121662</c:v>
                </c:pt>
                <c:pt idx="1295">
                  <c:v>61.423992136864918</c:v>
                </c:pt>
                <c:pt idx="1296">
                  <c:v>67.292575955890214</c:v>
                </c:pt>
                <c:pt idx="1297">
                  <c:v>69.864343311545184</c:v>
                </c:pt>
                <c:pt idx="1298">
                  <c:v>69.686751780119693</c:v>
                </c:pt>
                <c:pt idx="1299">
                  <c:v>68.993576575053709</c:v>
                </c:pt>
                <c:pt idx="1300">
                  <c:v>79.492874976338044</c:v>
                </c:pt>
                <c:pt idx="1301">
                  <c:v>70.880109157364956</c:v>
                </c:pt>
                <c:pt idx="1302">
                  <c:v>58.186596329483059</c:v>
                </c:pt>
                <c:pt idx="1303">
                  <c:v>56.454192426240091</c:v>
                </c:pt>
                <c:pt idx="1304">
                  <c:v>63.02456493200264</c:v>
                </c:pt>
                <c:pt idx="1305">
                  <c:v>58.31780636486544</c:v>
                </c:pt>
                <c:pt idx="1306">
                  <c:v>51.747570506325872</c:v>
                </c:pt>
                <c:pt idx="1307">
                  <c:v>52.033519691664345</c:v>
                </c:pt>
                <c:pt idx="1308">
                  <c:v>55.385917577766293</c:v>
                </c:pt>
                <c:pt idx="1309">
                  <c:v>60.393809778246265</c:v>
                </c:pt>
                <c:pt idx="1310">
                  <c:v>62.010438036887315</c:v>
                </c:pt>
                <c:pt idx="1311">
                  <c:v>59.951076295132559</c:v>
                </c:pt>
                <c:pt idx="1312">
                  <c:v>71.082722852007279</c:v>
                </c:pt>
                <c:pt idx="1313">
                  <c:v>70.94722732356955</c:v>
                </c:pt>
                <c:pt idx="1314">
                  <c:v>69.158042571169275</c:v>
                </c:pt>
                <c:pt idx="1315">
                  <c:v>67.357999952263839</c:v>
                </c:pt>
                <c:pt idx="1316">
                  <c:v>65.391803945679399</c:v>
                </c:pt>
                <c:pt idx="1317">
                  <c:v>79.212542865142225</c:v>
                </c:pt>
                <c:pt idx="1318">
                  <c:v>62.176829072500638</c:v>
                </c:pt>
                <c:pt idx="1319">
                  <c:v>81.469644829637829</c:v>
                </c:pt>
                <c:pt idx="1320">
                  <c:v>77.216333632705272</c:v>
                </c:pt>
                <c:pt idx="1321">
                  <c:v>78.289185721568757</c:v>
                </c:pt>
                <c:pt idx="1322">
                  <c:v>74.682673570928884</c:v>
                </c:pt>
                <c:pt idx="1323">
                  <c:v>81.575338450893696</c:v>
                </c:pt>
                <c:pt idx="1324">
                  <c:v>79.361725530573381</c:v>
                </c:pt>
                <c:pt idx="1325">
                  <c:v>78.679886893586712</c:v>
                </c:pt>
                <c:pt idx="1326">
                  <c:v>105.32659078471231</c:v>
                </c:pt>
                <c:pt idx="1327">
                  <c:v>88.705933238986759</c:v>
                </c:pt>
                <c:pt idx="1328">
                  <c:v>68.702937743785839</c:v>
                </c:pt>
                <c:pt idx="1329">
                  <c:v>59.429417863486634</c:v>
                </c:pt>
                <c:pt idx="1330">
                  <c:v>56.587134981352555</c:v>
                </c:pt>
                <c:pt idx="1331">
                  <c:v>52.59308787141245</c:v>
                </c:pt>
                <c:pt idx="1332">
                  <c:v>59.399319375721156</c:v>
                </c:pt>
                <c:pt idx="1333">
                  <c:v>64.073875963749558</c:v>
                </c:pt>
                <c:pt idx="1334">
                  <c:v>61.256462177371283</c:v>
                </c:pt>
                <c:pt idx="1335">
                  <c:v>61.036390596401617</c:v>
                </c:pt>
                <c:pt idx="1336">
                  <c:v>57.748087203122786</c:v>
                </c:pt>
                <c:pt idx="1337">
                  <c:v>59.466738445467094</c:v>
                </c:pt>
                <c:pt idx="1338">
                  <c:v>53.164251469057376</c:v>
                </c:pt>
                <c:pt idx="1339">
                  <c:v>56.762352983998916</c:v>
                </c:pt>
                <c:pt idx="1340">
                  <c:v>61.373177794392774</c:v>
                </c:pt>
                <c:pt idx="1341">
                  <c:v>65.297475040092195</c:v>
                </c:pt>
                <c:pt idx="1342">
                  <c:v>74.284070462054828</c:v>
                </c:pt>
                <c:pt idx="1343">
                  <c:v>77.250878364181006</c:v>
                </c:pt>
                <c:pt idx="1344">
                  <c:v>95.430851603559532</c:v>
                </c:pt>
                <c:pt idx="1345">
                  <c:v>94.462226850616076</c:v>
                </c:pt>
                <c:pt idx="1346">
                  <c:v>85.796705860796848</c:v>
                </c:pt>
                <c:pt idx="1347">
                  <c:v>67.589148854671691</c:v>
                </c:pt>
                <c:pt idx="1348">
                  <c:v>66.993684475215034</c:v>
                </c:pt>
                <c:pt idx="1349">
                  <c:v>68.999384017307975</c:v>
                </c:pt>
                <c:pt idx="1350">
                  <c:v>64.526802437095228</c:v>
                </c:pt>
                <c:pt idx="1351">
                  <c:v>77.901214175908407</c:v>
                </c:pt>
                <c:pt idx="1352">
                  <c:v>69.350359403628659</c:v>
                </c:pt>
                <c:pt idx="1353">
                  <c:v>74.471858110977038</c:v>
                </c:pt>
                <c:pt idx="1354">
                  <c:v>59.590451257236253</c:v>
                </c:pt>
                <c:pt idx="1355">
                  <c:v>55.619364930988219</c:v>
                </c:pt>
                <c:pt idx="1356">
                  <c:v>54.508959107976295</c:v>
                </c:pt>
                <c:pt idx="1357">
                  <c:v>50.248369650466657</c:v>
                </c:pt>
                <c:pt idx="1358">
                  <c:v>60.129853407080709</c:v>
                </c:pt>
                <c:pt idx="1359">
                  <c:v>56.447095525830065</c:v>
                </c:pt>
                <c:pt idx="1360">
                  <c:v>58.472548958523483</c:v>
                </c:pt>
                <c:pt idx="1361">
                  <c:v>59.995960248026456</c:v>
                </c:pt>
                <c:pt idx="1362">
                  <c:v>63.763664296956868</c:v>
                </c:pt>
                <c:pt idx="1363">
                  <c:v>62.946337065862295</c:v>
                </c:pt>
                <c:pt idx="1364">
                  <c:v>60.048739864935719</c:v>
                </c:pt>
                <c:pt idx="1365">
                  <c:v>61.240479352313919</c:v>
                </c:pt>
                <c:pt idx="1366">
                  <c:v>59.885700400428973</c:v>
                </c:pt>
                <c:pt idx="1367">
                  <c:v>64.000179945027213</c:v>
                </c:pt>
                <c:pt idx="1368">
                  <c:v>81.844708244311875</c:v>
                </c:pt>
                <c:pt idx="1369">
                  <c:v>72.946829626941224</c:v>
                </c:pt>
                <c:pt idx="1370">
                  <c:v>76.906050602627417</c:v>
                </c:pt>
                <c:pt idx="1371">
                  <c:v>75.906966170890456</c:v>
                </c:pt>
                <c:pt idx="1372">
                  <c:v>73.12785457320345</c:v>
                </c:pt>
                <c:pt idx="1373">
                  <c:v>67.890424935256561</c:v>
                </c:pt>
                <c:pt idx="1374">
                  <c:v>65.221806733083113</c:v>
                </c:pt>
                <c:pt idx="1375">
                  <c:v>63.654380406326482</c:v>
                </c:pt>
                <c:pt idx="1376">
                  <c:v>59.040594984126976</c:v>
                </c:pt>
                <c:pt idx="1377">
                  <c:v>62.13485398147796</c:v>
                </c:pt>
                <c:pt idx="1378">
                  <c:v>60.166075157951383</c:v>
                </c:pt>
                <c:pt idx="1379">
                  <c:v>60.417361649791388</c:v>
                </c:pt>
                <c:pt idx="1380">
                  <c:v>61.371886290363257</c:v>
                </c:pt>
                <c:pt idx="1381">
                  <c:v>65.782592855779569</c:v>
                </c:pt>
                <c:pt idx="1382">
                  <c:v>62.988690985266693</c:v>
                </c:pt>
                <c:pt idx="1383">
                  <c:v>80.809899486815723</c:v>
                </c:pt>
                <c:pt idx="1384">
                  <c:v>77.487499497663137</c:v>
                </c:pt>
                <c:pt idx="1385">
                  <c:v>78.144819233019035</c:v>
                </c:pt>
                <c:pt idx="1386">
                  <c:v>68.530643739423198</c:v>
                </c:pt>
                <c:pt idx="1387">
                  <c:v>60.195783241369597</c:v>
                </c:pt>
                <c:pt idx="1388">
                  <c:v>62.597632542105423</c:v>
                </c:pt>
                <c:pt idx="1389">
                  <c:v>60.03374393860684</c:v>
                </c:pt>
                <c:pt idx="1390">
                  <c:v>58.550721293438713</c:v>
                </c:pt>
                <c:pt idx="1391">
                  <c:v>67.673983864623565</c:v>
                </c:pt>
                <c:pt idx="1392">
                  <c:v>69.553786225679488</c:v>
                </c:pt>
                <c:pt idx="1393">
                  <c:v>85.286334500977929</c:v>
                </c:pt>
                <c:pt idx="1394">
                  <c:v>80.35216209134154</c:v>
                </c:pt>
                <c:pt idx="1395">
                  <c:v>61.575470263322408</c:v>
                </c:pt>
                <c:pt idx="1396">
                  <c:v>62.947903177051678</c:v>
                </c:pt>
                <c:pt idx="1397">
                  <c:v>59.953852090125714</c:v>
                </c:pt>
                <c:pt idx="1398">
                  <c:v>58.615451609783051</c:v>
                </c:pt>
                <c:pt idx="1399">
                  <c:v>57.339241318089201</c:v>
                </c:pt>
                <c:pt idx="1400">
                  <c:v>67.549173449885387</c:v>
                </c:pt>
                <c:pt idx="1401">
                  <c:v>66.083377135346808</c:v>
                </c:pt>
                <c:pt idx="1402">
                  <c:v>68.86680741569721</c:v>
                </c:pt>
                <c:pt idx="1403">
                  <c:v>64.879130392366676</c:v>
                </c:pt>
                <c:pt idx="1404">
                  <c:v>62.9738100103745</c:v>
                </c:pt>
                <c:pt idx="1405">
                  <c:v>80.034600754850118</c:v>
                </c:pt>
                <c:pt idx="1406">
                  <c:v>76.056476317071215</c:v>
                </c:pt>
                <c:pt idx="1407">
                  <c:v>92.816594913193157</c:v>
                </c:pt>
                <c:pt idx="1408">
                  <c:v>87.507788837948254</c:v>
                </c:pt>
                <c:pt idx="1409">
                  <c:v>67.619203954763705</c:v>
                </c:pt>
                <c:pt idx="1410">
                  <c:v>70.845586611695111</c:v>
                </c:pt>
                <c:pt idx="1411">
                  <c:v>67.134146052655638</c:v>
                </c:pt>
                <c:pt idx="1412">
                  <c:v>69.925236708766178</c:v>
                </c:pt>
                <c:pt idx="1413">
                  <c:v>69.251298763423151</c:v>
                </c:pt>
                <c:pt idx="1414">
                  <c:v>66.826427875842072</c:v>
                </c:pt>
                <c:pt idx="1415">
                  <c:v>68.038367020110712</c:v>
                </c:pt>
                <c:pt idx="1416">
                  <c:v>105.72137404150686</c:v>
                </c:pt>
                <c:pt idx="1417">
                  <c:v>78.989319624821192</c:v>
                </c:pt>
                <c:pt idx="1418">
                  <c:v>76.088255998484982</c:v>
                </c:pt>
                <c:pt idx="1419">
                  <c:v>70.084059702530382</c:v>
                </c:pt>
                <c:pt idx="1420">
                  <c:v>82.170174025899314</c:v>
                </c:pt>
                <c:pt idx="1421">
                  <c:v>102.09993411228794</c:v>
                </c:pt>
                <c:pt idx="1422">
                  <c:v>69.594403367603277</c:v>
                </c:pt>
                <c:pt idx="1423">
                  <c:v>50.120631159948971</c:v>
                </c:pt>
                <c:pt idx="1424">
                  <c:v>46.372173426795932</c:v>
                </c:pt>
                <c:pt idx="1425">
                  <c:v>46.611340605327776</c:v>
                </c:pt>
                <c:pt idx="1426">
                  <c:v>47.280580835457329</c:v>
                </c:pt>
                <c:pt idx="1427">
                  <c:v>49.033364033502259</c:v>
                </c:pt>
                <c:pt idx="1428">
                  <c:v>50.542568465728728</c:v>
                </c:pt>
                <c:pt idx="1429">
                  <c:v>65.566413527558979</c:v>
                </c:pt>
                <c:pt idx="1430">
                  <c:v>59.126555434848584</c:v>
                </c:pt>
                <c:pt idx="1431">
                  <c:v>58.149547006303209</c:v>
                </c:pt>
                <c:pt idx="1432">
                  <c:v>59.722109081936878</c:v>
                </c:pt>
                <c:pt idx="1433">
                  <c:v>65.677187307672483</c:v>
                </c:pt>
                <c:pt idx="1434">
                  <c:v>63.715350522459183</c:v>
                </c:pt>
                <c:pt idx="1435">
                  <c:v>58.988368435883551</c:v>
                </c:pt>
                <c:pt idx="1436">
                  <c:v>64.178425781445128</c:v>
                </c:pt>
                <c:pt idx="1437">
                  <c:v>64.007865190913307</c:v>
                </c:pt>
                <c:pt idx="1438">
                  <c:v>64.030853261268788</c:v>
                </c:pt>
                <c:pt idx="1439">
                  <c:v>64.056288701337664</c:v>
                </c:pt>
                <c:pt idx="1440">
                  <c:v>74.11073482421115</c:v>
                </c:pt>
                <c:pt idx="1441">
                  <c:v>78.355235837817759</c:v>
                </c:pt>
                <c:pt idx="1442">
                  <c:v>68.42250723809471</c:v>
                </c:pt>
                <c:pt idx="1443">
                  <c:v>68.274050899446848</c:v>
                </c:pt>
                <c:pt idx="1444">
                  <c:v>75.067785856639077</c:v>
                </c:pt>
                <c:pt idx="1445">
                  <c:v>81.349090995334237</c:v>
                </c:pt>
                <c:pt idx="1446">
                  <c:v>60.678353444615958</c:v>
                </c:pt>
                <c:pt idx="1447">
                  <c:v>60.221812992435979</c:v>
                </c:pt>
                <c:pt idx="1448">
                  <c:v>63.610666589585904</c:v>
                </c:pt>
                <c:pt idx="1449">
                  <c:v>61.647786840115785</c:v>
                </c:pt>
                <c:pt idx="1450">
                  <c:v>61.723714363382342</c:v>
                </c:pt>
                <c:pt idx="1451">
                  <c:v>56.691215852853418</c:v>
                </c:pt>
                <c:pt idx="1452">
                  <c:v>55.268610597392581</c:v>
                </c:pt>
                <c:pt idx="1453">
                  <c:v>55.896340886070007</c:v>
                </c:pt>
                <c:pt idx="1454">
                  <c:v>56.52747090399648</c:v>
                </c:pt>
                <c:pt idx="1455">
                  <c:v>56.070910684078633</c:v>
                </c:pt>
                <c:pt idx="1456">
                  <c:v>56.406482746895009</c:v>
                </c:pt>
                <c:pt idx="1457">
                  <c:v>52.429089886442434</c:v>
                </c:pt>
                <c:pt idx="1458">
                  <c:v>57.465452857190314</c:v>
                </c:pt>
                <c:pt idx="1459">
                  <c:v>58.825512576886261</c:v>
                </c:pt>
                <c:pt idx="1460">
                  <c:v>57.394136044987668</c:v>
                </c:pt>
                <c:pt idx="1461">
                  <c:v>60.1763223971112</c:v>
                </c:pt>
                <c:pt idx="1462">
                  <c:v>70.235158735570721</c:v>
                </c:pt>
                <c:pt idx="1463">
                  <c:v>77.286563653640314</c:v>
                </c:pt>
                <c:pt idx="1464">
                  <c:v>76.809622055773303</c:v>
                </c:pt>
                <c:pt idx="1465">
                  <c:v>74.002683504243024</c:v>
                </c:pt>
                <c:pt idx="1466">
                  <c:v>72.752392998093043</c:v>
                </c:pt>
                <c:pt idx="1467">
                  <c:v>67.860844826586529</c:v>
                </c:pt>
                <c:pt idx="1468">
                  <c:v>60.417056960672134</c:v>
                </c:pt>
                <c:pt idx="1469">
                  <c:v>65.996115590775631</c:v>
                </c:pt>
                <c:pt idx="1470">
                  <c:v>62.39722405064002</c:v>
                </c:pt>
                <c:pt idx="1471">
                  <c:v>63.250397570837187</c:v>
                </c:pt>
                <c:pt idx="1472">
                  <c:v>63.920497105757825</c:v>
                </c:pt>
                <c:pt idx="1473">
                  <c:v>62.333078623343717</c:v>
                </c:pt>
                <c:pt idx="1474">
                  <c:v>68.977239446538263</c:v>
                </c:pt>
                <c:pt idx="1475">
                  <c:v>65.8429847030921</c:v>
                </c:pt>
                <c:pt idx="1476">
                  <c:v>65.045349077453565</c:v>
                </c:pt>
                <c:pt idx="1477">
                  <c:v>62.498182111476112</c:v>
                </c:pt>
                <c:pt idx="1478">
                  <c:v>60.226234510788231</c:v>
                </c:pt>
                <c:pt idx="1479">
                  <c:v>67.462841472481827</c:v>
                </c:pt>
                <c:pt idx="1480">
                  <c:v>65.783704377408256</c:v>
                </c:pt>
                <c:pt idx="1481">
                  <c:v>67.934783647759119</c:v>
                </c:pt>
                <c:pt idx="1482">
                  <c:v>96.557547727575567</c:v>
                </c:pt>
                <c:pt idx="1483">
                  <c:v>64.004243901039658</c:v>
                </c:pt>
                <c:pt idx="1484">
                  <c:v>70.087279490103739</c:v>
                </c:pt>
                <c:pt idx="1485">
                  <c:v>74.118253539136418</c:v>
                </c:pt>
                <c:pt idx="1486">
                  <c:v>77.169238420999761</c:v>
                </c:pt>
                <c:pt idx="1487">
                  <c:v>65.814566399778727</c:v>
                </c:pt>
                <c:pt idx="1488">
                  <c:v>66.594905166752923</c:v>
                </c:pt>
                <c:pt idx="1489">
                  <c:v>77.140124153226935</c:v>
                </c:pt>
                <c:pt idx="1490">
                  <c:v>82.782697419712918</c:v>
                </c:pt>
                <c:pt idx="1491">
                  <c:v>73.678727630470632</c:v>
                </c:pt>
                <c:pt idx="1492">
                  <c:v>77.565692779793366</c:v>
                </c:pt>
                <c:pt idx="1493">
                  <c:v>73.265157481212199</c:v>
                </c:pt>
                <c:pt idx="1494">
                  <c:v>72.620899601736639</c:v>
                </c:pt>
                <c:pt idx="1495">
                  <c:v>77.667913298031564</c:v>
                </c:pt>
                <c:pt idx="1496">
                  <c:v>65.393360396663425</c:v>
                </c:pt>
                <c:pt idx="1497">
                  <c:v>62.216327025113614</c:v>
                </c:pt>
                <c:pt idx="1498">
                  <c:v>62.59545756342299</c:v>
                </c:pt>
                <c:pt idx="1499">
                  <c:v>62.493342248050965</c:v>
                </c:pt>
                <c:pt idx="1500">
                  <c:v>60.788354912206508</c:v>
                </c:pt>
                <c:pt idx="1501">
                  <c:v>60.050235174599749</c:v>
                </c:pt>
                <c:pt idx="1502">
                  <c:v>64.613629626667063</c:v>
                </c:pt>
                <c:pt idx="1503">
                  <c:v>60.643025942918399</c:v>
                </c:pt>
                <c:pt idx="1504">
                  <c:v>57.010315576282011</c:v>
                </c:pt>
                <c:pt idx="1505">
                  <c:v>56.832394016765505</c:v>
                </c:pt>
                <c:pt idx="1506">
                  <c:v>63.511246037713555</c:v>
                </c:pt>
                <c:pt idx="1507">
                  <c:v>59.072762937185196</c:v>
                </c:pt>
                <c:pt idx="1508">
                  <c:v>63.129426623719858</c:v>
                </c:pt>
                <c:pt idx="1509">
                  <c:v>67.058869347365729</c:v>
                </c:pt>
                <c:pt idx="1510">
                  <c:v>75.920090526510592</c:v>
                </c:pt>
                <c:pt idx="1511">
                  <c:v>67.104392335443549</c:v>
                </c:pt>
                <c:pt idx="1512">
                  <c:v>71.541636145830566</c:v>
                </c:pt>
                <c:pt idx="1513">
                  <c:v>78.302720687319876</c:v>
                </c:pt>
                <c:pt idx="1514">
                  <c:v>73.59461109337515</c:v>
                </c:pt>
                <c:pt idx="1515">
                  <c:v>74.462886894418176</c:v>
                </c:pt>
                <c:pt idx="1516">
                  <c:v>87.107421883799191</c:v>
                </c:pt>
                <c:pt idx="1517">
                  <c:v>91.679321704917001</c:v>
                </c:pt>
                <c:pt idx="1518">
                  <c:v>84.271327553991412</c:v>
                </c:pt>
                <c:pt idx="1519">
                  <c:v>76.814779785294519</c:v>
                </c:pt>
                <c:pt idx="1520">
                  <c:v>69.033947458307097</c:v>
                </c:pt>
                <c:pt idx="1521">
                  <c:v>76.688406951495878</c:v>
                </c:pt>
                <c:pt idx="1522">
                  <c:v>76.280799119555638</c:v>
                </c:pt>
                <c:pt idx="1523">
                  <c:v>64.901689545076849</c:v>
                </c:pt>
                <c:pt idx="1524">
                  <c:v>63.986328747852873</c:v>
                </c:pt>
                <c:pt idx="1525">
                  <c:v>65.053807818167087</c:v>
                </c:pt>
                <c:pt idx="1526">
                  <c:v>70.252526132371656</c:v>
                </c:pt>
                <c:pt idx="1527">
                  <c:v>63.160733600341722</c:v>
                </c:pt>
                <c:pt idx="1528">
                  <c:v>63.747196716451604</c:v>
                </c:pt>
                <c:pt idx="1529">
                  <c:v>57.121123559241965</c:v>
                </c:pt>
                <c:pt idx="1530">
                  <c:v>61.929657272428308</c:v>
                </c:pt>
                <c:pt idx="1531">
                  <c:v>76.099884553903479</c:v>
                </c:pt>
                <c:pt idx="1532">
                  <c:v>169.36607614094541</c:v>
                </c:pt>
                <c:pt idx="1533">
                  <c:v>99.215656340587913</c:v>
                </c:pt>
                <c:pt idx="1534">
                  <c:v>84.954575754901924</c:v>
                </c:pt>
                <c:pt idx="1535">
                  <c:v>101.28017359256647</c:v>
                </c:pt>
                <c:pt idx="1536">
                  <c:v>95.140756137707513</c:v>
                </c:pt>
                <c:pt idx="1537">
                  <c:v>80.02180068834285</c:v>
                </c:pt>
                <c:pt idx="1538">
                  <c:v>61.647605512212373</c:v>
                </c:pt>
                <c:pt idx="1539">
                  <c:v>69.988237944990033</c:v>
                </c:pt>
                <c:pt idx="1540">
                  <c:v>64.383802214719339</c:v>
                </c:pt>
                <c:pt idx="1541">
                  <c:v>65.253323075135114</c:v>
                </c:pt>
                <c:pt idx="1542">
                  <c:v>69.234918003409717</c:v>
                </c:pt>
                <c:pt idx="1543">
                  <c:v>61.201493281555621</c:v>
                </c:pt>
                <c:pt idx="1544">
                  <c:v>56.934426716173434</c:v>
                </c:pt>
                <c:pt idx="1545">
                  <c:v>61.635831922550778</c:v>
                </c:pt>
                <c:pt idx="1546">
                  <c:v>59.063716612699139</c:v>
                </c:pt>
                <c:pt idx="1547">
                  <c:v>60.402577117458492</c:v>
                </c:pt>
                <c:pt idx="1548">
                  <c:v>57.047121267005146</c:v>
                </c:pt>
                <c:pt idx="1549">
                  <c:v>61.617150890656731</c:v>
                </c:pt>
                <c:pt idx="1550">
                  <c:v>72.525392485123987</c:v>
                </c:pt>
                <c:pt idx="1551">
                  <c:v>75.659812079643132</c:v>
                </c:pt>
                <c:pt idx="1552">
                  <c:v>69.749651215629044</c:v>
                </c:pt>
                <c:pt idx="1553">
                  <c:v>64.705544688915168</c:v>
                </c:pt>
                <c:pt idx="1554">
                  <c:v>71.701625636016928</c:v>
                </c:pt>
                <c:pt idx="1555">
                  <c:v>65.380496787606745</c:v>
                </c:pt>
                <c:pt idx="1556">
                  <c:v>61.32870270572554</c:v>
                </c:pt>
                <c:pt idx="1557">
                  <c:v>63.246432399972967</c:v>
                </c:pt>
                <c:pt idx="1558">
                  <c:v>65.642339578324936</c:v>
                </c:pt>
                <c:pt idx="1559">
                  <c:v>75.625342755607306</c:v>
                </c:pt>
                <c:pt idx="1560">
                  <c:v>73.214394968200892</c:v>
                </c:pt>
                <c:pt idx="1561">
                  <c:v>70.067662984727292</c:v>
                </c:pt>
                <c:pt idx="1562">
                  <c:v>66.965725986576288</c:v>
                </c:pt>
                <c:pt idx="1563">
                  <c:v>67.588738032807598</c:v>
                </c:pt>
                <c:pt idx="1564">
                  <c:v>70.667962215946133</c:v>
                </c:pt>
                <c:pt idx="1565">
                  <c:v>71.792619639823386</c:v>
                </c:pt>
                <c:pt idx="1566">
                  <c:v>70.437999454344421</c:v>
                </c:pt>
                <c:pt idx="1567">
                  <c:v>71.473673597926449</c:v>
                </c:pt>
                <c:pt idx="1568">
                  <c:v>70.205066281235503</c:v>
                </c:pt>
                <c:pt idx="1569">
                  <c:v>65.945760351910735</c:v>
                </c:pt>
                <c:pt idx="1570">
                  <c:v>59.00335376428751</c:v>
                </c:pt>
                <c:pt idx="1571">
                  <c:v>52.89347567245995</c:v>
                </c:pt>
                <c:pt idx="1572">
                  <c:v>57.413458144752511</c:v>
                </c:pt>
                <c:pt idx="1573">
                  <c:v>56.029891654946063</c:v>
                </c:pt>
                <c:pt idx="1574">
                  <c:v>58.678100384288719</c:v>
                </c:pt>
                <c:pt idx="1575">
                  <c:v>60.618501536616208</c:v>
                </c:pt>
                <c:pt idx="1576">
                  <c:v>57.260717260171546</c:v>
                </c:pt>
                <c:pt idx="1577">
                  <c:v>53.064356937135969</c:v>
                </c:pt>
                <c:pt idx="1578">
                  <c:v>54.472788694501517</c:v>
                </c:pt>
                <c:pt idx="1579">
                  <c:v>56.924124102100457</c:v>
                </c:pt>
                <c:pt idx="1580">
                  <c:v>61.281550619173601</c:v>
                </c:pt>
                <c:pt idx="1581">
                  <c:v>70.037232526883983</c:v>
                </c:pt>
                <c:pt idx="1582">
                  <c:v>76.050584174049362</c:v>
                </c:pt>
                <c:pt idx="1583">
                  <c:v>72.567747179830874</c:v>
                </c:pt>
                <c:pt idx="1584">
                  <c:v>78.555199093793718</c:v>
                </c:pt>
                <c:pt idx="1585">
                  <c:v>73.657215417396785</c:v>
                </c:pt>
                <c:pt idx="1586">
                  <c:v>69.824131844462372</c:v>
                </c:pt>
                <c:pt idx="1587">
                  <c:v>73.103449148641147</c:v>
                </c:pt>
                <c:pt idx="1588">
                  <c:v>75.931276018683008</c:v>
                </c:pt>
                <c:pt idx="1589">
                  <c:v>70.352484134814929</c:v>
                </c:pt>
                <c:pt idx="1590">
                  <c:v>79.23956331477109</c:v>
                </c:pt>
                <c:pt idx="1591">
                  <c:v>73.298065237094988</c:v>
                </c:pt>
                <c:pt idx="1592">
                  <c:v>62.257740948077448</c:v>
                </c:pt>
                <c:pt idx="1593">
                  <c:v>61.48779441793539</c:v>
                </c:pt>
                <c:pt idx="1594">
                  <c:v>61.486798906288762</c:v>
                </c:pt>
                <c:pt idx="1595">
                  <c:v>63.857833323402815</c:v>
                </c:pt>
                <c:pt idx="1596">
                  <c:v>61.071382435233708</c:v>
                </c:pt>
                <c:pt idx="1597">
                  <c:v>57.612151000143363</c:v>
                </c:pt>
                <c:pt idx="1598">
                  <c:v>59.588610341938775</c:v>
                </c:pt>
                <c:pt idx="1599">
                  <c:v>60.699946820325671</c:v>
                </c:pt>
                <c:pt idx="1600">
                  <c:v>59.127416092323848</c:v>
                </c:pt>
                <c:pt idx="1601">
                  <c:v>55.52591349638508</c:v>
                </c:pt>
                <c:pt idx="1602">
                  <c:v>58.835402666161627</c:v>
                </c:pt>
                <c:pt idx="1603">
                  <c:v>58.690288165720759</c:v>
                </c:pt>
                <c:pt idx="1604">
                  <c:v>55.92981788386242</c:v>
                </c:pt>
                <c:pt idx="1605">
                  <c:v>54.637088950344477</c:v>
                </c:pt>
                <c:pt idx="1606">
                  <c:v>53.667755647865711</c:v>
                </c:pt>
                <c:pt idx="1607">
                  <c:v>58.047747329595715</c:v>
                </c:pt>
                <c:pt idx="1608">
                  <c:v>63.43686467948389</c:v>
                </c:pt>
                <c:pt idx="1609">
                  <c:v>70.054459772287743</c:v>
                </c:pt>
                <c:pt idx="1610">
                  <c:v>83.094593913144465</c:v>
                </c:pt>
                <c:pt idx="1611">
                  <c:v>99.871951538845593</c:v>
                </c:pt>
                <c:pt idx="1612">
                  <c:v>100.35583681253216</c:v>
                </c:pt>
                <c:pt idx="1613">
                  <c:v>109.04448693768978</c:v>
                </c:pt>
                <c:pt idx="1614">
                  <c:v>94.128279119616337</c:v>
                </c:pt>
                <c:pt idx="1615">
                  <c:v>79.870384403674507</c:v>
                </c:pt>
                <c:pt idx="1616">
                  <c:v>85.646369564824369</c:v>
                </c:pt>
                <c:pt idx="1617">
                  <c:v>76.894924581645938</c:v>
                </c:pt>
                <c:pt idx="1618">
                  <c:v>80.777801512509697</c:v>
                </c:pt>
                <c:pt idx="1619">
                  <c:v>76.801318634778056</c:v>
                </c:pt>
                <c:pt idx="1620">
                  <c:v>70.03638098751648</c:v>
                </c:pt>
                <c:pt idx="1621">
                  <c:v>65.502550890098547</c:v>
                </c:pt>
                <c:pt idx="1622">
                  <c:v>67.321923030868859</c:v>
                </c:pt>
                <c:pt idx="1623">
                  <c:v>72.435059892785745</c:v>
                </c:pt>
                <c:pt idx="1624">
                  <c:v>80.256344773054437</c:v>
                </c:pt>
                <c:pt idx="1625">
                  <c:v>59.977921102185967</c:v>
                </c:pt>
                <c:pt idx="1626">
                  <c:v>61.584161066178787</c:v>
                </c:pt>
                <c:pt idx="1627">
                  <c:v>49.084110574977352</c:v>
                </c:pt>
                <c:pt idx="1628">
                  <c:v>50.83126961644632</c:v>
                </c:pt>
                <c:pt idx="1629">
                  <c:v>55.877890251233133</c:v>
                </c:pt>
                <c:pt idx="1630">
                  <c:v>56.858216523908162</c:v>
                </c:pt>
                <c:pt idx="1631">
                  <c:v>56.746868786576847</c:v>
                </c:pt>
                <c:pt idx="1632">
                  <c:v>59.776659870435559</c:v>
                </c:pt>
                <c:pt idx="1633">
                  <c:v>87.974427243371153</c:v>
                </c:pt>
                <c:pt idx="1634">
                  <c:v>95.133460884377726</c:v>
                </c:pt>
                <c:pt idx="1635">
                  <c:v>83.103320998983492</c:v>
                </c:pt>
                <c:pt idx="1636">
                  <c:v>78.985877290119092</c:v>
                </c:pt>
                <c:pt idx="1637">
                  <c:v>74.426403020437732</c:v>
                </c:pt>
                <c:pt idx="1638">
                  <c:v>63.748359542048661</c:v>
                </c:pt>
                <c:pt idx="1639">
                  <c:v>52.684991370583667</c:v>
                </c:pt>
                <c:pt idx="1640">
                  <c:v>54.109140391303569</c:v>
                </c:pt>
                <c:pt idx="1641">
                  <c:v>49.855925120632605</c:v>
                </c:pt>
                <c:pt idx="1642">
                  <c:v>57.758524321240891</c:v>
                </c:pt>
                <c:pt idx="1643">
                  <c:v>77.367114537325122</c:v>
                </c:pt>
                <c:pt idx="1644">
                  <c:v>83.192367303250919</c:v>
                </c:pt>
                <c:pt idx="1645">
                  <c:v>63.916183197964408</c:v>
                </c:pt>
                <c:pt idx="1646">
                  <c:v>60.28888568415983</c:v>
                </c:pt>
                <c:pt idx="1647">
                  <c:v>65.076810478453524</c:v>
                </c:pt>
                <c:pt idx="1648">
                  <c:v>62.967841310020908</c:v>
                </c:pt>
                <c:pt idx="1649">
                  <c:v>66.358537242208925</c:v>
                </c:pt>
                <c:pt idx="1650">
                  <c:v>62.402523319639954</c:v>
                </c:pt>
                <c:pt idx="1651">
                  <c:v>50.594352015746381</c:v>
                </c:pt>
                <c:pt idx="1652">
                  <c:v>48.118592511014157</c:v>
                </c:pt>
                <c:pt idx="1653">
                  <c:v>51.581162331509333</c:v>
                </c:pt>
                <c:pt idx="1654">
                  <c:v>48.199365953331636</c:v>
                </c:pt>
                <c:pt idx="1655">
                  <c:v>51.759641464002861</c:v>
                </c:pt>
                <c:pt idx="1656">
                  <c:v>64.761946039918044</c:v>
                </c:pt>
                <c:pt idx="1657">
                  <c:v>62.424420827396716</c:v>
                </c:pt>
                <c:pt idx="1658">
                  <c:v>61.109851287883579</c:v>
                </c:pt>
                <c:pt idx="1659">
                  <c:v>58.821218712989811</c:v>
                </c:pt>
                <c:pt idx="1660">
                  <c:v>60.999763954182328</c:v>
                </c:pt>
                <c:pt idx="1661">
                  <c:v>66.884806941453249</c:v>
                </c:pt>
                <c:pt idx="1662">
                  <c:v>64.649680912529846</c:v>
                </c:pt>
                <c:pt idx="1663">
                  <c:v>65.565196544200049</c:v>
                </c:pt>
                <c:pt idx="1664">
                  <c:v>70.170647146017203</c:v>
                </c:pt>
                <c:pt idx="1665">
                  <c:v>70.379526351455226</c:v>
                </c:pt>
                <c:pt idx="1666">
                  <c:v>68.070109909643847</c:v>
                </c:pt>
                <c:pt idx="1667">
                  <c:v>58.19269329374508</c:v>
                </c:pt>
                <c:pt idx="1668">
                  <c:v>60.779188640518591</c:v>
                </c:pt>
                <c:pt idx="1669">
                  <c:v>57.23143872516637</c:v>
                </c:pt>
                <c:pt idx="1670">
                  <c:v>54.937949310247518</c:v>
                </c:pt>
                <c:pt idx="1671">
                  <c:v>52.126972425344739</c:v>
                </c:pt>
                <c:pt idx="1672">
                  <c:v>48.64393078882091</c:v>
                </c:pt>
                <c:pt idx="1673">
                  <c:v>52.876577507179405</c:v>
                </c:pt>
                <c:pt idx="1674">
                  <c:v>59.824254567773018</c:v>
                </c:pt>
                <c:pt idx="1675">
                  <c:v>55.287020922210019</c:v>
                </c:pt>
                <c:pt idx="1676">
                  <c:v>58.650711325997158</c:v>
                </c:pt>
                <c:pt idx="1677">
                  <c:v>58.541979048506072</c:v>
                </c:pt>
                <c:pt idx="1678">
                  <c:v>61.968955442759174</c:v>
                </c:pt>
                <c:pt idx="1679">
                  <c:v>57.067804996308936</c:v>
                </c:pt>
                <c:pt idx="1680">
                  <c:v>72.438293955618519</c:v>
                </c:pt>
                <c:pt idx="1681">
                  <c:v>75.091192481391616</c:v>
                </c:pt>
                <c:pt idx="1682">
                  <c:v>61.229724188450675</c:v>
                </c:pt>
                <c:pt idx="1683">
                  <c:v>60.810859915809658</c:v>
                </c:pt>
                <c:pt idx="1684">
                  <c:v>58.998479112595952</c:v>
                </c:pt>
                <c:pt idx="1685">
                  <c:v>59.563259088218146</c:v>
                </c:pt>
                <c:pt idx="1686">
                  <c:v>47.79741771957336</c:v>
                </c:pt>
                <c:pt idx="1687">
                  <c:v>46.585206679508779</c:v>
                </c:pt>
                <c:pt idx="1688">
                  <c:v>50.840711465689523</c:v>
                </c:pt>
                <c:pt idx="1689">
                  <c:v>46.430892535790576</c:v>
                </c:pt>
                <c:pt idx="1690">
                  <c:v>44.99822372506766</c:v>
                </c:pt>
                <c:pt idx="1691">
                  <c:v>44.256286699471133</c:v>
                </c:pt>
                <c:pt idx="1692">
                  <c:v>44.730474737914413</c:v>
                </c:pt>
                <c:pt idx="1693">
                  <c:v>51.34779715078102</c:v>
                </c:pt>
                <c:pt idx="1694">
                  <c:v>53.372655632498763</c:v>
                </c:pt>
                <c:pt idx="1695">
                  <c:v>50.612194295343997</c:v>
                </c:pt>
                <c:pt idx="1696">
                  <c:v>53.866712016486566</c:v>
                </c:pt>
                <c:pt idx="1697">
                  <c:v>55.375053937939498</c:v>
                </c:pt>
                <c:pt idx="1698">
                  <c:v>62.201932105451526</c:v>
                </c:pt>
                <c:pt idx="1699">
                  <c:v>58.677319105162944</c:v>
                </c:pt>
                <c:pt idx="1700">
                  <c:v>59.367962310733127</c:v>
                </c:pt>
                <c:pt idx="1701">
                  <c:v>59.782614472168618</c:v>
                </c:pt>
                <c:pt idx="1702">
                  <c:v>72.73251209713068</c:v>
                </c:pt>
                <c:pt idx="1703">
                  <c:v>61.366710617681541</c:v>
                </c:pt>
                <c:pt idx="1704">
                  <c:v>60.299128865392056</c:v>
                </c:pt>
                <c:pt idx="1705">
                  <c:v>61.994240311769083</c:v>
                </c:pt>
                <c:pt idx="1706">
                  <c:v>72.743031082842961</c:v>
                </c:pt>
                <c:pt idx="1707">
                  <c:v>78.320973651322433</c:v>
                </c:pt>
                <c:pt idx="1708">
                  <c:v>74.855846663994171</c:v>
                </c:pt>
                <c:pt idx="1709">
                  <c:v>89.486605750280773</c:v>
                </c:pt>
                <c:pt idx="1710">
                  <c:v>70.613225804288177</c:v>
                </c:pt>
                <c:pt idx="1711">
                  <c:v>65.634831090689602</c:v>
                </c:pt>
                <c:pt idx="1712">
                  <c:v>54.770416179531637</c:v>
                </c:pt>
                <c:pt idx="1713">
                  <c:v>49.965641705146581</c:v>
                </c:pt>
                <c:pt idx="1714">
                  <c:v>56.956786617793789</c:v>
                </c:pt>
                <c:pt idx="1715">
                  <c:v>69.632260517799764</c:v>
                </c:pt>
                <c:pt idx="1716">
                  <c:v>62.969565357941249</c:v>
                </c:pt>
                <c:pt idx="1717">
                  <c:v>64.434641899596471</c:v>
                </c:pt>
                <c:pt idx="1718">
                  <c:v>76.228723849566052</c:v>
                </c:pt>
                <c:pt idx="1719">
                  <c:v>89.377022038095348</c:v>
                </c:pt>
                <c:pt idx="1720">
                  <c:v>81.327309855050956</c:v>
                </c:pt>
                <c:pt idx="1721">
                  <c:v>50.667781881378055</c:v>
                </c:pt>
                <c:pt idx="1722">
                  <c:v>50.048156279339125</c:v>
                </c:pt>
                <c:pt idx="1723">
                  <c:v>56.405417347005049</c:v>
                </c:pt>
                <c:pt idx="1724">
                  <c:v>48.506533269487029</c:v>
                </c:pt>
                <c:pt idx="1725">
                  <c:v>46.819102821160328</c:v>
                </c:pt>
                <c:pt idx="1726">
                  <c:v>42.045041175439046</c:v>
                </c:pt>
                <c:pt idx="1727">
                  <c:v>51.471744655560755</c:v>
                </c:pt>
                <c:pt idx="1728">
                  <c:v>50.816703684600476</c:v>
                </c:pt>
                <c:pt idx="1729">
                  <c:v>51.777715791348228</c:v>
                </c:pt>
                <c:pt idx="1730">
                  <c:v>51.04145894338135</c:v>
                </c:pt>
                <c:pt idx="1731">
                  <c:v>58.242198211517284</c:v>
                </c:pt>
                <c:pt idx="1732">
                  <c:v>57.900012503737706</c:v>
                </c:pt>
                <c:pt idx="1733">
                  <c:v>53.63605534442376</c:v>
                </c:pt>
                <c:pt idx="1734">
                  <c:v>49.02298084893561</c:v>
                </c:pt>
                <c:pt idx="1735">
                  <c:v>54.507561542977825</c:v>
                </c:pt>
                <c:pt idx="1736">
                  <c:v>56.579788722886128</c:v>
                </c:pt>
                <c:pt idx="1737">
                  <c:v>47.208027772834313</c:v>
                </c:pt>
                <c:pt idx="1738">
                  <c:v>38.687716579244665</c:v>
                </c:pt>
                <c:pt idx="1739">
                  <c:v>36.921056040267381</c:v>
                </c:pt>
                <c:pt idx="1740">
                  <c:v>42.168090287023865</c:v>
                </c:pt>
                <c:pt idx="1741">
                  <c:v>43.753320895471099</c:v>
                </c:pt>
                <c:pt idx="1742">
                  <c:v>43.871990420938339</c:v>
                </c:pt>
                <c:pt idx="1743">
                  <c:v>44.188584993661195</c:v>
                </c:pt>
                <c:pt idx="1744">
                  <c:v>48.024487040626823</c:v>
                </c:pt>
                <c:pt idx="1745">
                  <c:v>45.939833658751922</c:v>
                </c:pt>
                <c:pt idx="1746">
                  <c:v>50.305073457122489</c:v>
                </c:pt>
                <c:pt idx="1747">
                  <c:v>52.498949787314658</c:v>
                </c:pt>
                <c:pt idx="1748">
                  <c:v>49.182883475770211</c:v>
                </c:pt>
                <c:pt idx="1749">
                  <c:v>47.012034169939398</c:v>
                </c:pt>
                <c:pt idx="1750">
                  <c:v>51.478509521672912</c:v>
                </c:pt>
                <c:pt idx="1751">
                  <c:v>56.397445400361661</c:v>
                </c:pt>
                <c:pt idx="1752">
                  <c:v>64.304463247953137</c:v>
                </c:pt>
                <c:pt idx="1753">
                  <c:v>61.10842108353004</c:v>
                </c:pt>
                <c:pt idx="1754">
                  <c:v>62.248332567379698</c:v>
                </c:pt>
                <c:pt idx="1755">
                  <c:v>69.638772187825325</c:v>
                </c:pt>
                <c:pt idx="1756">
                  <c:v>89.690350844596736</c:v>
                </c:pt>
                <c:pt idx="1757">
                  <c:v>84.19219897252627</c:v>
                </c:pt>
                <c:pt idx="1758">
                  <c:v>54.347528118730494</c:v>
                </c:pt>
                <c:pt idx="1759">
                  <c:v>47.342939493342804</c:v>
                </c:pt>
                <c:pt idx="1760">
                  <c:v>46.1432419035119</c:v>
                </c:pt>
                <c:pt idx="1761">
                  <c:v>49.113055924240477</c:v>
                </c:pt>
                <c:pt idx="1762">
                  <c:v>41.683527289729163</c:v>
                </c:pt>
                <c:pt idx="1763">
                  <c:v>38.708861174796425</c:v>
                </c:pt>
                <c:pt idx="1764">
                  <c:v>48.60508555941562</c:v>
                </c:pt>
                <c:pt idx="1765">
                  <c:v>49.079544743031938</c:v>
                </c:pt>
                <c:pt idx="1766">
                  <c:v>51.508492168850736</c:v>
                </c:pt>
                <c:pt idx="1767">
                  <c:v>-94.737626916395484</c:v>
                </c:pt>
                <c:pt idx="1768">
                  <c:v>-63.071108176219923</c:v>
                </c:pt>
                <c:pt idx="1769">
                  <c:v>-602.39361651966055</c:v>
                </c:pt>
                <c:pt idx="1770">
                  <c:v>-138.21597446925409</c:v>
                </c:pt>
                <c:pt idx="1771">
                  <c:v>-201.74980782906854</c:v>
                </c:pt>
                <c:pt idx="1772">
                  <c:v>-140.60442410129775</c:v>
                </c:pt>
                <c:pt idx="1773">
                  <c:v>15.530656842810899</c:v>
                </c:pt>
                <c:pt idx="1774">
                  <c:v>-82.270400646583496</c:v>
                </c:pt>
                <c:pt idx="1775">
                  <c:v>0</c:v>
                </c:pt>
                <c:pt idx="1776">
                  <c:v>0</c:v>
                </c:pt>
                <c:pt idx="1777">
                  <c:v>0</c:v>
                </c:pt>
                <c:pt idx="1778">
                  <c:v>0</c:v>
                </c:pt>
                <c:pt idx="1779">
                  <c:v>0</c:v>
                </c:pt>
                <c:pt idx="1780">
                  <c:v>0</c:v>
                </c:pt>
                <c:pt idx="1781">
                  <c:v>0</c:v>
                </c:pt>
                <c:pt idx="1782">
                  <c:v>0</c:v>
                </c:pt>
                <c:pt idx="1783">
                  <c:v>0</c:v>
                </c:pt>
                <c:pt idx="1784">
                  <c:v>0</c:v>
                </c:pt>
                <c:pt idx="1785">
                  <c:v>0</c:v>
                </c:pt>
                <c:pt idx="1786">
                  <c:v>0</c:v>
                </c:pt>
                <c:pt idx="1787">
                  <c:v>0</c:v>
                </c:pt>
                <c:pt idx="1788">
                  <c:v>0</c:v>
                </c:pt>
                <c:pt idx="1789">
                  <c:v>0</c:v>
                </c:pt>
                <c:pt idx="1790">
                  <c:v>0</c:v>
                </c:pt>
                <c:pt idx="1791">
                  <c:v>0</c:v>
                </c:pt>
                <c:pt idx="1792">
                  <c:v>0</c:v>
                </c:pt>
                <c:pt idx="1793">
                  <c:v>0</c:v>
                </c:pt>
                <c:pt idx="1794">
                  <c:v>0</c:v>
                </c:pt>
                <c:pt idx="1795">
                  <c:v>0</c:v>
                </c:pt>
                <c:pt idx="1796">
                  <c:v>0</c:v>
                </c:pt>
                <c:pt idx="1797">
                  <c:v>0</c:v>
                </c:pt>
                <c:pt idx="1798">
                  <c:v>0.49337426157014164</c:v>
                </c:pt>
                <c:pt idx="1799">
                  <c:v>3.4978460993028371</c:v>
                </c:pt>
                <c:pt idx="1800">
                  <c:v>3.42794270773279</c:v>
                </c:pt>
                <c:pt idx="1801">
                  <c:v>8.1755714579742023</c:v>
                </c:pt>
                <c:pt idx="1802">
                  <c:v>19.377138164880613</c:v>
                </c:pt>
                <c:pt idx="1803">
                  <c:v>25.40040914345095</c:v>
                </c:pt>
                <c:pt idx="1804">
                  <c:v>43.110386506144778</c:v>
                </c:pt>
                <c:pt idx="1805">
                  <c:v>60.934208945144903</c:v>
                </c:pt>
                <c:pt idx="1806">
                  <c:v>61.575327932807745</c:v>
                </c:pt>
                <c:pt idx="1807">
                  <c:v>59.639345981885043</c:v>
                </c:pt>
                <c:pt idx="1808">
                  <c:v>46.47185847045332</c:v>
                </c:pt>
                <c:pt idx="1809">
                  <c:v>39.235323490825515</c:v>
                </c:pt>
                <c:pt idx="1810">
                  <c:v>40.249622892867428</c:v>
                </c:pt>
                <c:pt idx="1811">
                  <c:v>31.959171797999158</c:v>
                </c:pt>
                <c:pt idx="1812">
                  <c:v>39.659876008262074</c:v>
                </c:pt>
                <c:pt idx="1813">
                  <c:v>71.432930359538361</c:v>
                </c:pt>
                <c:pt idx="1814">
                  <c:v>67.070465972928602</c:v>
                </c:pt>
                <c:pt idx="1815">
                  <c:v>49.388456484624712</c:v>
                </c:pt>
                <c:pt idx="1816">
                  <c:v>45.614801479319055</c:v>
                </c:pt>
                <c:pt idx="1817">
                  <c:v>47.909035349815227</c:v>
                </c:pt>
                <c:pt idx="1818">
                  <c:v>37.448253074113119</c:v>
                </c:pt>
                <c:pt idx="1819">
                  <c:v>23.155307778704326</c:v>
                </c:pt>
                <c:pt idx="1820">
                  <c:v>28.934227859095468</c:v>
                </c:pt>
                <c:pt idx="1821">
                  <c:v>45.647380054180609</c:v>
                </c:pt>
                <c:pt idx="1822">
                  <c:v>54.953561377230336</c:v>
                </c:pt>
                <c:pt idx="1823">
                  <c:v>66.471608888050383</c:v>
                </c:pt>
                <c:pt idx="1824">
                  <c:v>68.179272714117488</c:v>
                </c:pt>
                <c:pt idx="1825">
                  <c:v>76.650802556371829</c:v>
                </c:pt>
                <c:pt idx="1826">
                  <c:v>79.072392422888655</c:v>
                </c:pt>
                <c:pt idx="1827">
                  <c:v>73.532722633159665</c:v>
                </c:pt>
                <c:pt idx="1828">
                  <c:v>64.135369674534076</c:v>
                </c:pt>
                <c:pt idx="1829">
                  <c:v>62.691734934848256</c:v>
                </c:pt>
                <c:pt idx="1830">
                  <c:v>60.48560714248093</c:v>
                </c:pt>
                <c:pt idx="1831">
                  <c:v>52.142290925572333</c:v>
                </c:pt>
                <c:pt idx="1832">
                  <c:v>37.129934069887554</c:v>
                </c:pt>
                <c:pt idx="1833">
                  <c:v>38.183816912313674</c:v>
                </c:pt>
                <c:pt idx="1834">
                  <c:v>41.961434033186073</c:v>
                </c:pt>
                <c:pt idx="1835">
                  <c:v>39.313802383179549</c:v>
                </c:pt>
                <c:pt idx="1836">
                  <c:v>36.613929574700059</c:v>
                </c:pt>
                <c:pt idx="1837">
                  <c:v>37.107111546163743</c:v>
                </c:pt>
                <c:pt idx="1838">
                  <c:v>50.003121103530695</c:v>
                </c:pt>
                <c:pt idx="1839">
                  <c:v>46.863754752891822</c:v>
                </c:pt>
                <c:pt idx="1840">
                  <c:v>41.682862099077035</c:v>
                </c:pt>
                <c:pt idx="1841">
                  <c:v>42.158442300919582</c:v>
                </c:pt>
                <c:pt idx="1842">
                  <c:v>45.458874946550409</c:v>
                </c:pt>
                <c:pt idx="1843">
                  <c:v>46.699046016115382</c:v>
                </c:pt>
                <c:pt idx="1844">
                  <c:v>47.272388520630798</c:v>
                </c:pt>
                <c:pt idx="1845">
                  <c:v>47.298397017914937</c:v>
                </c:pt>
                <c:pt idx="1846">
                  <c:v>50.556516185003503</c:v>
                </c:pt>
                <c:pt idx="1847">
                  <c:v>60.238846614959328</c:v>
                </c:pt>
                <c:pt idx="1848">
                  <c:v>77.688188041746372</c:v>
                </c:pt>
                <c:pt idx="1849">
                  <c:v>86.079686750474124</c:v>
                </c:pt>
                <c:pt idx="1850">
                  <c:v>71.964498881521067</c:v>
                </c:pt>
                <c:pt idx="1851">
                  <c:v>71.298088135907065</c:v>
                </c:pt>
                <c:pt idx="1852">
                  <c:v>68.245223976733172</c:v>
                </c:pt>
                <c:pt idx="1853">
                  <c:v>64.276499895810659</c:v>
                </c:pt>
                <c:pt idx="1854">
                  <c:v>60.623325587335891</c:v>
                </c:pt>
                <c:pt idx="1855">
                  <c:v>62.766224708292704</c:v>
                </c:pt>
                <c:pt idx="1856">
                  <c:v>64.771885977606416</c:v>
                </c:pt>
                <c:pt idx="1857">
                  <c:v>67.024650642150775</c:v>
                </c:pt>
                <c:pt idx="1858">
                  <c:v>72.277958564542843</c:v>
                </c:pt>
                <c:pt idx="1859">
                  <c:v>69.060905972997318</c:v>
                </c:pt>
                <c:pt idx="1860">
                  <c:v>57.88197509082994</c:v>
                </c:pt>
                <c:pt idx="1861">
                  <c:v>46.859257292976714</c:v>
                </c:pt>
                <c:pt idx="1862">
                  <c:v>48.262911006591459</c:v>
                </c:pt>
                <c:pt idx="1863">
                  <c:v>47.293838086119102</c:v>
                </c:pt>
                <c:pt idx="1864">
                  <c:v>51.838568774005076</c:v>
                </c:pt>
                <c:pt idx="1865">
                  <c:v>60.80776753412902</c:v>
                </c:pt>
                <c:pt idx="1866">
                  <c:v>64.198930546509544</c:v>
                </c:pt>
                <c:pt idx="1867">
                  <c:v>64.404071115468895</c:v>
                </c:pt>
                <c:pt idx="1868">
                  <c:v>64.340500143722281</c:v>
                </c:pt>
                <c:pt idx="1869">
                  <c:v>66.880927104294727</c:v>
                </c:pt>
                <c:pt idx="1870">
                  <c:v>63.389293088631113</c:v>
                </c:pt>
                <c:pt idx="1871">
                  <c:v>73.731069382107208</c:v>
                </c:pt>
                <c:pt idx="1872">
                  <c:v>76.569945297302723</c:v>
                </c:pt>
                <c:pt idx="1873">
                  <c:v>71.818384472664405</c:v>
                </c:pt>
                <c:pt idx="1874">
                  <c:v>75.249285444340217</c:v>
                </c:pt>
                <c:pt idx="1875">
                  <c:v>86.331870876863391</c:v>
                </c:pt>
                <c:pt idx="1876">
                  <c:v>82.994326687974294</c:v>
                </c:pt>
                <c:pt idx="1877">
                  <c:v>86.824929040223168</c:v>
                </c:pt>
                <c:pt idx="1878">
                  <c:v>70.541415500302421</c:v>
                </c:pt>
                <c:pt idx="1879">
                  <c:v>66.556765042521405</c:v>
                </c:pt>
                <c:pt idx="1880">
                  <c:v>60.238491148661979</c:v>
                </c:pt>
                <c:pt idx="1881">
                  <c:v>63.299077750781301</c:v>
                </c:pt>
                <c:pt idx="1882">
                  <c:v>81.693218272772569</c:v>
                </c:pt>
                <c:pt idx="1883">
                  <c:v>76.550507920314601</c:v>
                </c:pt>
                <c:pt idx="1884">
                  <c:v>84.943678744895109</c:v>
                </c:pt>
                <c:pt idx="1885">
                  <c:v>90.423919051860267</c:v>
                </c:pt>
                <c:pt idx="1886">
                  <c:v>83.610915579640647</c:v>
                </c:pt>
                <c:pt idx="1887">
                  <c:v>71.906433362690152</c:v>
                </c:pt>
                <c:pt idx="1888">
                  <c:v>62.694438681608972</c:v>
                </c:pt>
                <c:pt idx="1889">
                  <c:v>61.848480673159962</c:v>
                </c:pt>
                <c:pt idx="1890">
                  <c:v>65.818471533920643</c:v>
                </c:pt>
                <c:pt idx="1891">
                  <c:v>61.342977381962193</c:v>
                </c:pt>
                <c:pt idx="1892">
                  <c:v>64.290242630554488</c:v>
                </c:pt>
                <c:pt idx="1893">
                  <c:v>69.629961680223005</c:v>
                </c:pt>
                <c:pt idx="1894">
                  <c:v>62.998900598199775</c:v>
                </c:pt>
                <c:pt idx="1895">
                  <c:v>64.380463808930273</c:v>
                </c:pt>
                <c:pt idx="1896">
                  <c:v>72.258503054008358</c:v>
                </c:pt>
                <c:pt idx="1897">
                  <c:v>73.828150343053764</c:v>
                </c:pt>
                <c:pt idx="1898">
                  <c:v>65.756842905275676</c:v>
                </c:pt>
                <c:pt idx="1899">
                  <c:v>89.500765571384349</c:v>
                </c:pt>
                <c:pt idx="1900">
                  <c:v>106.99271184585909</c:v>
                </c:pt>
                <c:pt idx="1901">
                  <c:v>110.41708903719633</c:v>
                </c:pt>
                <c:pt idx="1902">
                  <c:v>88.991214414025578</c:v>
                </c:pt>
                <c:pt idx="1903">
                  <c:v>99.82723376299829</c:v>
                </c:pt>
                <c:pt idx="1904">
                  <c:v>85.491019577382872</c:v>
                </c:pt>
                <c:pt idx="1905">
                  <c:v>78.823968663289051</c:v>
                </c:pt>
                <c:pt idx="1906">
                  <c:v>71.295476320440528</c:v>
                </c:pt>
                <c:pt idx="1907">
                  <c:v>70.516593188333729</c:v>
                </c:pt>
                <c:pt idx="1908">
                  <c:v>79.69495984849793</c:v>
                </c:pt>
                <c:pt idx="1909">
                  <c:v>66.309068303926551</c:v>
                </c:pt>
                <c:pt idx="1910">
                  <c:v>64.924955573440911</c:v>
                </c:pt>
                <c:pt idx="1911">
                  <c:v>65.3811424617586</c:v>
                </c:pt>
                <c:pt idx="1912">
                  <c:v>67.388481723965867</c:v>
                </c:pt>
                <c:pt idx="1913">
                  <c:v>62.330904303973199</c:v>
                </c:pt>
                <c:pt idx="1914">
                  <c:v>61.524756719097212</c:v>
                </c:pt>
                <c:pt idx="1915">
                  <c:v>59.334713117625206</c:v>
                </c:pt>
                <c:pt idx="1916">
                  <c:v>66.391114678419726</c:v>
                </c:pt>
                <c:pt idx="1917">
                  <c:v>79.112252520117721</c:v>
                </c:pt>
                <c:pt idx="1918">
                  <c:v>68.717471652569543</c:v>
                </c:pt>
                <c:pt idx="1919">
                  <c:v>66.194344272514542</c:v>
                </c:pt>
                <c:pt idx="1920">
                  <c:v>73.710932858163531</c:v>
                </c:pt>
                <c:pt idx="1921">
                  <c:v>70.005654992046956</c:v>
                </c:pt>
                <c:pt idx="1922">
                  <c:v>61.743128533527795</c:v>
                </c:pt>
                <c:pt idx="1923">
                  <c:v>57.649942592924745</c:v>
                </c:pt>
                <c:pt idx="1924">
                  <c:v>61.717117299655811</c:v>
                </c:pt>
                <c:pt idx="1925">
                  <c:v>59.57209774056011</c:v>
                </c:pt>
                <c:pt idx="1926">
                  <c:v>60.024952565746254</c:v>
                </c:pt>
                <c:pt idx="1927">
                  <c:v>72.709887255158023</c:v>
                </c:pt>
                <c:pt idx="1928">
                  <c:v>61.944468277189479</c:v>
                </c:pt>
                <c:pt idx="1929">
                  <c:v>52.033831719810664</c:v>
                </c:pt>
                <c:pt idx="1930">
                  <c:v>47.045517295490143</c:v>
                </c:pt>
                <c:pt idx="1931">
                  <c:v>48.739968779108281</c:v>
                </c:pt>
                <c:pt idx="1932">
                  <c:v>53.164254318354956</c:v>
                </c:pt>
                <c:pt idx="1933">
                  <c:v>53.32136339202868</c:v>
                </c:pt>
                <c:pt idx="1934">
                  <c:v>60.506466306560185</c:v>
                </c:pt>
                <c:pt idx="1935">
                  <c:v>61.722504269848429</c:v>
                </c:pt>
                <c:pt idx="1936">
                  <c:v>61.650795222283215</c:v>
                </c:pt>
                <c:pt idx="1937">
                  <c:v>61.463722774372762</c:v>
                </c:pt>
                <c:pt idx="1938">
                  <c:v>59.87842176685831</c:v>
                </c:pt>
                <c:pt idx="1939">
                  <c:v>52.690836071944346</c:v>
                </c:pt>
                <c:pt idx="1940">
                  <c:v>50.138247264674007</c:v>
                </c:pt>
                <c:pt idx="1941">
                  <c:v>51.772320732840797</c:v>
                </c:pt>
                <c:pt idx="1942">
                  <c:v>53.058035341299792</c:v>
                </c:pt>
                <c:pt idx="1943">
                  <c:v>57.734762330293556</c:v>
                </c:pt>
                <c:pt idx="1944">
                  <c:v>76.543667082414032</c:v>
                </c:pt>
                <c:pt idx="1945">
                  <c:v>118.07757989576244</c:v>
                </c:pt>
                <c:pt idx="1946">
                  <c:v>91.854218232280502</c:v>
                </c:pt>
                <c:pt idx="1947">
                  <c:v>92.025039787978528</c:v>
                </c:pt>
                <c:pt idx="1948">
                  <c:v>96.651916923159362</c:v>
                </c:pt>
                <c:pt idx="1949">
                  <c:v>93.087056062667344</c:v>
                </c:pt>
                <c:pt idx="1950">
                  <c:v>68.61510034686583</c:v>
                </c:pt>
                <c:pt idx="1951">
                  <c:v>72.326262432653138</c:v>
                </c:pt>
                <c:pt idx="1952">
                  <c:v>65.69494978020235</c:v>
                </c:pt>
                <c:pt idx="1953">
                  <c:v>73.79595473146729</c:v>
                </c:pt>
                <c:pt idx="1954">
                  <c:v>67.165233325022186</c:v>
                </c:pt>
                <c:pt idx="1955">
                  <c:v>62.694825041482204</c:v>
                </c:pt>
                <c:pt idx="1956">
                  <c:v>74.018487009222881</c:v>
                </c:pt>
                <c:pt idx="1957">
                  <c:v>68.257816167742021</c:v>
                </c:pt>
                <c:pt idx="1958">
                  <c:v>67.915724833281899</c:v>
                </c:pt>
                <c:pt idx="1959">
                  <c:v>65.61643037847152</c:v>
                </c:pt>
                <c:pt idx="1960">
                  <c:v>62.5117365550798</c:v>
                </c:pt>
                <c:pt idx="1961">
                  <c:v>57.184602688192207</c:v>
                </c:pt>
                <c:pt idx="1962">
                  <c:v>61.427986432056031</c:v>
                </c:pt>
                <c:pt idx="1963">
                  <c:v>82.964001641241197</c:v>
                </c:pt>
                <c:pt idx="1964">
                  <c:v>78.458562928166813</c:v>
                </c:pt>
                <c:pt idx="1965">
                  <c:v>124.19159903193732</c:v>
                </c:pt>
                <c:pt idx="1966">
                  <c:v>-53.504089044987829</c:v>
                </c:pt>
                <c:pt idx="1967">
                  <c:v>-79.675178345421315</c:v>
                </c:pt>
                <c:pt idx="1968">
                  <c:v>-582.17788725675416</c:v>
                </c:pt>
                <c:pt idx="1969">
                  <c:v>-119.28379163304098</c:v>
                </c:pt>
                <c:pt idx="1970">
                  <c:v>16.764552115776947</c:v>
                </c:pt>
                <c:pt idx="1971">
                  <c:v>6.874647110070442</c:v>
                </c:pt>
                <c:pt idx="1972">
                  <c:v>-0.4216786735142759</c:v>
                </c:pt>
                <c:pt idx="1973">
                  <c:v>6.451939994780168E-4</c:v>
                </c:pt>
                <c:pt idx="1974">
                  <c:v>1.6131480796756004</c:v>
                </c:pt>
                <c:pt idx="1975">
                  <c:v>2.3665918029235802</c:v>
                </c:pt>
                <c:pt idx="1976">
                  <c:v>0</c:v>
                </c:pt>
                <c:pt idx="1977">
                  <c:v>0</c:v>
                </c:pt>
                <c:pt idx="1978">
                  <c:v>3.8938141906940671</c:v>
                </c:pt>
                <c:pt idx="1979">
                  <c:v>0</c:v>
                </c:pt>
                <c:pt idx="1980">
                  <c:v>0</c:v>
                </c:pt>
                <c:pt idx="1981">
                  <c:v>0</c:v>
                </c:pt>
                <c:pt idx="1982">
                  <c:v>-2.0742190959644354E-2</c:v>
                </c:pt>
                <c:pt idx="1983">
                  <c:v>-0.64649738183176608</c:v>
                </c:pt>
                <c:pt idx="1984">
                  <c:v>0</c:v>
                </c:pt>
                <c:pt idx="1985">
                  <c:v>-1.073463710584301</c:v>
                </c:pt>
                <c:pt idx="1986">
                  <c:v>-16.315736008038165</c:v>
                </c:pt>
                <c:pt idx="1987">
                  <c:v>1.6687205077914815</c:v>
                </c:pt>
                <c:pt idx="1988">
                  <c:v>0.30450546041415893</c:v>
                </c:pt>
                <c:pt idx="1989">
                  <c:v>2.3370421576240639</c:v>
                </c:pt>
                <c:pt idx="1990">
                  <c:v>2.6762353890407552E-2</c:v>
                </c:pt>
                <c:pt idx="1991">
                  <c:v>17.565373293668561</c:v>
                </c:pt>
                <c:pt idx="1992">
                  <c:v>32.802124293543415</c:v>
                </c:pt>
                <c:pt idx="1993">
                  <c:v>62.630112645166442</c:v>
                </c:pt>
                <c:pt idx="1994">
                  <c:v>63.744464858222244</c:v>
                </c:pt>
                <c:pt idx="1995">
                  <c:v>67.066950419735832</c:v>
                </c:pt>
                <c:pt idx="1996">
                  <c:v>68.658690979994674</c:v>
                </c:pt>
                <c:pt idx="1997">
                  <c:v>72.52588578737911</c:v>
                </c:pt>
                <c:pt idx="1998">
                  <c:v>75.298815941449504</c:v>
                </c:pt>
                <c:pt idx="1999">
                  <c:v>73.68983850803032</c:v>
                </c:pt>
                <c:pt idx="2000">
                  <c:v>60.131973511452657</c:v>
                </c:pt>
                <c:pt idx="2001">
                  <c:v>59.869559340063319</c:v>
                </c:pt>
                <c:pt idx="2002">
                  <c:v>57.342750019490296</c:v>
                </c:pt>
                <c:pt idx="2003">
                  <c:v>55.993699853719598</c:v>
                </c:pt>
                <c:pt idx="2004">
                  <c:v>60.642748711368064</c:v>
                </c:pt>
                <c:pt idx="2005">
                  <c:v>61.072443374715178</c:v>
                </c:pt>
                <c:pt idx="2006">
                  <c:v>69.415869595131582</c:v>
                </c:pt>
                <c:pt idx="2007">
                  <c:v>63.129091591674701</c:v>
                </c:pt>
                <c:pt idx="2008">
                  <c:v>66.428798323987607</c:v>
                </c:pt>
                <c:pt idx="2009">
                  <c:v>67.968092053242856</c:v>
                </c:pt>
                <c:pt idx="2010">
                  <c:v>65.95194098408723</c:v>
                </c:pt>
                <c:pt idx="2011">
                  <c:v>61.331224208614437</c:v>
                </c:pt>
                <c:pt idx="2012">
                  <c:v>63.606790969287047</c:v>
                </c:pt>
                <c:pt idx="2013">
                  <c:v>63.043497352808259</c:v>
                </c:pt>
                <c:pt idx="2014">
                  <c:v>59.933532397187285</c:v>
                </c:pt>
                <c:pt idx="2015">
                  <c:v>59.312699757697629</c:v>
                </c:pt>
                <c:pt idx="2016">
                  <c:v>68.168909895060253</c:v>
                </c:pt>
                <c:pt idx="2017">
                  <c:v>89.850304244108244</c:v>
                </c:pt>
                <c:pt idx="2018">
                  <c:v>79.194133952202748</c:v>
                </c:pt>
                <c:pt idx="2019">
                  <c:v>81.117128141666129</c:v>
                </c:pt>
                <c:pt idx="2020">
                  <c:v>68.965250761829665</c:v>
                </c:pt>
                <c:pt idx="2021">
                  <c:v>67.197707351902451</c:v>
                </c:pt>
                <c:pt idx="2022">
                  <c:v>66.857022885885058</c:v>
                </c:pt>
                <c:pt idx="2023">
                  <c:v>68.284275063892949</c:v>
                </c:pt>
                <c:pt idx="2024">
                  <c:v>63.796358308164905</c:v>
                </c:pt>
                <c:pt idx="2025">
                  <c:v>63.11234530098023</c:v>
                </c:pt>
                <c:pt idx="2026">
                  <c:v>67.710798097855971</c:v>
                </c:pt>
                <c:pt idx="2027">
                  <c:v>69.143707991205318</c:v>
                </c:pt>
                <c:pt idx="2028">
                  <c:v>82.503845656427984</c:v>
                </c:pt>
                <c:pt idx="2029">
                  <c:v>134.98263811317301</c:v>
                </c:pt>
                <c:pt idx="2030">
                  <c:v>122.84854925243917</c:v>
                </c:pt>
                <c:pt idx="2031">
                  <c:v>183.48456701814766</c:v>
                </c:pt>
                <c:pt idx="2032">
                  <c:v>120.96454062346213</c:v>
                </c:pt>
                <c:pt idx="2033">
                  <c:v>119.44739697732894</c:v>
                </c:pt>
                <c:pt idx="2034">
                  <c:v>67.490659302363468</c:v>
                </c:pt>
                <c:pt idx="2035">
                  <c:v>75.801828676839378</c:v>
                </c:pt>
                <c:pt idx="2036">
                  <c:v>84.684042866234776</c:v>
                </c:pt>
                <c:pt idx="2037">
                  <c:v>50.342920712026455</c:v>
                </c:pt>
                <c:pt idx="2038">
                  <c:v>86.266578028383208</c:v>
                </c:pt>
                <c:pt idx="2039">
                  <c:v>86.056107268064949</c:v>
                </c:pt>
                <c:pt idx="2040">
                  <c:v>91.846960559086938</c:v>
                </c:pt>
                <c:pt idx="2041">
                  <c:v>240.18177835778175</c:v>
                </c:pt>
                <c:pt idx="2042">
                  <c:v>253.11652580463408</c:v>
                </c:pt>
                <c:pt idx="2043">
                  <c:v>204.26880249359934</c:v>
                </c:pt>
                <c:pt idx="2044">
                  <c:v>186.72868009317648</c:v>
                </c:pt>
                <c:pt idx="2045">
                  <c:v>149.8994522500922</c:v>
                </c:pt>
                <c:pt idx="2046">
                  <c:v>109.0803212949137</c:v>
                </c:pt>
                <c:pt idx="2047">
                  <c:v>256.61328139276117</c:v>
                </c:pt>
                <c:pt idx="2048">
                  <c:v>162.41969419700916</c:v>
                </c:pt>
                <c:pt idx="2049">
                  <c:v>108.83999822782995</c:v>
                </c:pt>
                <c:pt idx="2050">
                  <c:v>155.54651813641613</c:v>
                </c:pt>
                <c:pt idx="2051">
                  <c:v>161.51010976066348</c:v>
                </c:pt>
                <c:pt idx="2052">
                  <c:v>114.84452309108924</c:v>
                </c:pt>
                <c:pt idx="2053">
                  <c:v>137.02270786488839</c:v>
                </c:pt>
                <c:pt idx="2054">
                  <c:v>127.34824716448792</c:v>
                </c:pt>
                <c:pt idx="2055">
                  <c:v>147.3459950350728</c:v>
                </c:pt>
                <c:pt idx="2056">
                  <c:v>98.105692907154733</c:v>
                </c:pt>
                <c:pt idx="2057">
                  <c:v>93.288940198932622</c:v>
                </c:pt>
                <c:pt idx="2058">
                  <c:v>123.42254140444551</c:v>
                </c:pt>
                <c:pt idx="2059">
                  <c:v>112.69199687606969</c:v>
                </c:pt>
                <c:pt idx="2060">
                  <c:v>129.14812982550964</c:v>
                </c:pt>
                <c:pt idx="2061">
                  <c:v>142.15952170584583</c:v>
                </c:pt>
                <c:pt idx="2062">
                  <c:v>138.81751402959816</c:v>
                </c:pt>
                <c:pt idx="2063">
                  <c:v>102.4209938546269</c:v>
                </c:pt>
                <c:pt idx="2064">
                  <c:v>161.95155339216618</c:v>
                </c:pt>
                <c:pt idx="2065">
                  <c:v>116.28092004016821</c:v>
                </c:pt>
                <c:pt idx="2066">
                  <c:v>105.70888440951799</c:v>
                </c:pt>
                <c:pt idx="2067">
                  <c:v>91.60475447115401</c:v>
                </c:pt>
                <c:pt idx="2068">
                  <c:v>86.549041608399691</c:v>
                </c:pt>
                <c:pt idx="2069">
                  <c:v>138.96520270816552</c:v>
                </c:pt>
                <c:pt idx="2070">
                  <c:v>103.03262286773248</c:v>
                </c:pt>
                <c:pt idx="2071">
                  <c:v>90.633804495736129</c:v>
                </c:pt>
                <c:pt idx="2072">
                  <c:v>79.636136090905069</c:v>
                </c:pt>
                <c:pt idx="2073">
                  <c:v>83.901226843012537</c:v>
                </c:pt>
                <c:pt idx="2074">
                  <c:v>64.978815335127649</c:v>
                </c:pt>
                <c:pt idx="2075">
                  <c:v>57.2657654495613</c:v>
                </c:pt>
                <c:pt idx="2076">
                  <c:v>56.637386491254802</c:v>
                </c:pt>
                <c:pt idx="2077">
                  <c:v>66.397597051496433</c:v>
                </c:pt>
                <c:pt idx="2078">
                  <c:v>63.423945457753192</c:v>
                </c:pt>
                <c:pt idx="2079">
                  <c:v>56.949949489829969</c:v>
                </c:pt>
                <c:pt idx="2080">
                  <c:v>56.699719449301242</c:v>
                </c:pt>
                <c:pt idx="2081">
                  <c:v>53.476042691507615</c:v>
                </c:pt>
                <c:pt idx="2082">
                  <c:v>66.272728480291519</c:v>
                </c:pt>
                <c:pt idx="2083">
                  <c:v>65.517561997180394</c:v>
                </c:pt>
                <c:pt idx="2084">
                  <c:v>56.580109376082163</c:v>
                </c:pt>
                <c:pt idx="2085">
                  <c:v>56.539134782273031</c:v>
                </c:pt>
                <c:pt idx="2086">
                  <c:v>62.509903019908549</c:v>
                </c:pt>
                <c:pt idx="2087">
                  <c:v>67.178532890663007</c:v>
                </c:pt>
                <c:pt idx="2088">
                  <c:v>78.46720475614093</c:v>
                </c:pt>
                <c:pt idx="2089">
                  <c:v>126.62957549486123</c:v>
                </c:pt>
                <c:pt idx="2090">
                  <c:v>119.28656197254492</c:v>
                </c:pt>
                <c:pt idx="2091">
                  <c:v>121.73207211271902</c:v>
                </c:pt>
                <c:pt idx="2092">
                  <c:v>106.20869814326942</c:v>
                </c:pt>
                <c:pt idx="2093">
                  <c:v>107.26388272249419</c:v>
                </c:pt>
                <c:pt idx="2094">
                  <c:v>104.01126474747008</c:v>
                </c:pt>
                <c:pt idx="2095">
                  <c:v>85.721184195510645</c:v>
                </c:pt>
                <c:pt idx="2096">
                  <c:v>64.904482042951273</c:v>
                </c:pt>
                <c:pt idx="2097">
                  <c:v>57.668654208737706</c:v>
                </c:pt>
                <c:pt idx="2098">
                  <c:v>59.995089571330183</c:v>
                </c:pt>
                <c:pt idx="2099">
                  <c:v>55.463974526180827</c:v>
                </c:pt>
                <c:pt idx="2100">
                  <c:v>52.119584007284665</c:v>
                </c:pt>
                <c:pt idx="2101">
                  <c:v>47.989022072698226</c:v>
                </c:pt>
                <c:pt idx="2102">
                  <c:v>57.212325206729574</c:v>
                </c:pt>
                <c:pt idx="2103">
                  <c:v>67.340928383028725</c:v>
                </c:pt>
                <c:pt idx="2104">
                  <c:v>63.726148170645658</c:v>
                </c:pt>
                <c:pt idx="2105">
                  <c:v>68.57261054397479</c:v>
                </c:pt>
                <c:pt idx="2106">
                  <c:v>69.316951904853866</c:v>
                </c:pt>
                <c:pt idx="2107">
                  <c:v>71.473738940316039</c:v>
                </c:pt>
                <c:pt idx="2108">
                  <c:v>80.140345101757532</c:v>
                </c:pt>
                <c:pt idx="2109">
                  <c:v>80.365060170217092</c:v>
                </c:pt>
                <c:pt idx="2110">
                  <c:v>96.189172295129495</c:v>
                </c:pt>
                <c:pt idx="2111">
                  <c:v>101.50659465992599</c:v>
                </c:pt>
                <c:pt idx="2112">
                  <c:v>118.19026873593944</c:v>
                </c:pt>
                <c:pt idx="2113">
                  <c:v>95.446655876512978</c:v>
                </c:pt>
                <c:pt idx="2114">
                  <c:v>98.372574905216297</c:v>
                </c:pt>
                <c:pt idx="2115">
                  <c:v>93.470730451775324</c:v>
                </c:pt>
                <c:pt idx="2116">
                  <c:v>87.21461824076134</c:v>
                </c:pt>
                <c:pt idx="2117">
                  <c:v>86.194287027398047</c:v>
                </c:pt>
                <c:pt idx="2118">
                  <c:v>77.554031569689457</c:v>
                </c:pt>
                <c:pt idx="2119">
                  <c:v>82.987924764561726</c:v>
                </c:pt>
                <c:pt idx="2120">
                  <c:v>52.298478462745265</c:v>
                </c:pt>
                <c:pt idx="2121">
                  <c:v>57.136981444918199</c:v>
                </c:pt>
                <c:pt idx="2122">
                  <c:v>78.665966753708673</c:v>
                </c:pt>
                <c:pt idx="2123">
                  <c:v>54.630265830375969</c:v>
                </c:pt>
                <c:pt idx="2124">
                  <c:v>55.411099162969002</c:v>
                </c:pt>
                <c:pt idx="2125">
                  <c:v>58.750097514666685</c:v>
                </c:pt>
                <c:pt idx="2126">
                  <c:v>67.010728422814793</c:v>
                </c:pt>
                <c:pt idx="2127">
                  <c:v>63.522347151921736</c:v>
                </c:pt>
                <c:pt idx="2128">
                  <c:v>59.95668898887682</c:v>
                </c:pt>
                <c:pt idx="2129">
                  <c:v>64.362283607451317</c:v>
                </c:pt>
                <c:pt idx="2130">
                  <c:v>70.717988180438766</c:v>
                </c:pt>
                <c:pt idx="2131">
                  <c:v>60.944550324007245</c:v>
                </c:pt>
                <c:pt idx="2132">
                  <c:v>58.13361603639833</c:v>
                </c:pt>
                <c:pt idx="2133">
                  <c:v>60.970141089193042</c:v>
                </c:pt>
                <c:pt idx="2134">
                  <c:v>63.584880222572288</c:v>
                </c:pt>
                <c:pt idx="2135">
                  <c:v>73.458463011540857</c:v>
                </c:pt>
                <c:pt idx="2136">
                  <c:v>72.382993806955824</c:v>
                </c:pt>
                <c:pt idx="2137">
                  <c:v>67.500196381489999</c:v>
                </c:pt>
                <c:pt idx="2138">
                  <c:v>84.554867461428273</c:v>
                </c:pt>
                <c:pt idx="2139">
                  <c:v>83.780903078944135</c:v>
                </c:pt>
                <c:pt idx="2140">
                  <c:v>97.4698816072532</c:v>
                </c:pt>
                <c:pt idx="2141">
                  <c:v>83.153499671152261</c:v>
                </c:pt>
                <c:pt idx="2142">
                  <c:v>70.457221014165853</c:v>
                </c:pt>
                <c:pt idx="2143">
                  <c:v>61.653641543015453</c:v>
                </c:pt>
                <c:pt idx="2144">
                  <c:v>55.099618963037756</c:v>
                </c:pt>
                <c:pt idx="2145">
                  <c:v>58.040816119314933</c:v>
                </c:pt>
                <c:pt idx="2146">
                  <c:v>52.032537111136101</c:v>
                </c:pt>
                <c:pt idx="2147">
                  <c:v>52.709923638045538</c:v>
                </c:pt>
                <c:pt idx="2148">
                  <c:v>53.961957303981777</c:v>
                </c:pt>
                <c:pt idx="2149">
                  <c:v>55.064221899740055</c:v>
                </c:pt>
                <c:pt idx="2150">
                  <c:v>60.957014785287029</c:v>
                </c:pt>
                <c:pt idx="2151">
                  <c:v>57.46413853411422</c:v>
                </c:pt>
                <c:pt idx="2152">
                  <c:v>62.294583952928022</c:v>
                </c:pt>
                <c:pt idx="2153">
                  <c:v>58.435883760612448</c:v>
                </c:pt>
                <c:pt idx="2154">
                  <c:v>59.972746990498713</c:v>
                </c:pt>
                <c:pt idx="2155">
                  <c:v>59.235385480966272</c:v>
                </c:pt>
                <c:pt idx="2156">
                  <c:v>59.980243020813091</c:v>
                </c:pt>
                <c:pt idx="2157">
                  <c:v>64.598634326378047</c:v>
                </c:pt>
                <c:pt idx="2158">
                  <c:v>70.391452030963777</c:v>
                </c:pt>
                <c:pt idx="2159">
                  <c:v>82.833703154631166</c:v>
                </c:pt>
                <c:pt idx="2160">
                  <c:v>107.42563899317659</c:v>
                </c:pt>
                <c:pt idx="2161">
                  <c:v>89.574805976278057</c:v>
                </c:pt>
                <c:pt idx="2162">
                  <c:v>108.05686788466353</c:v>
                </c:pt>
                <c:pt idx="2163">
                  <c:v>104.25728348336712</c:v>
                </c:pt>
                <c:pt idx="2164">
                  <c:v>124.14141614903788</c:v>
                </c:pt>
                <c:pt idx="2165">
                  <c:v>102.62589994928888</c:v>
                </c:pt>
                <c:pt idx="2166">
                  <c:v>82.659122872092411</c:v>
                </c:pt>
                <c:pt idx="2167">
                  <c:v>93.180183968080271</c:v>
                </c:pt>
                <c:pt idx="2168">
                  <c:v>90.102940780073268</c:v>
                </c:pt>
                <c:pt idx="2169">
                  <c:v>91.572574676178021</c:v>
                </c:pt>
                <c:pt idx="2170">
                  <c:v>87.139171940064358</c:v>
                </c:pt>
                <c:pt idx="2171">
                  <c:v>116.09094389125836</c:v>
                </c:pt>
                <c:pt idx="2172">
                  <c:v>106.9857474551746</c:v>
                </c:pt>
                <c:pt idx="2173">
                  <c:v>81.555606057054121</c:v>
                </c:pt>
                <c:pt idx="2174">
                  <c:v>77.743346546650855</c:v>
                </c:pt>
                <c:pt idx="2175">
                  <c:v>63.154056900408136</c:v>
                </c:pt>
                <c:pt idx="2176">
                  <c:v>47.914676392982997</c:v>
                </c:pt>
                <c:pt idx="2177">
                  <c:v>45.017039034269771</c:v>
                </c:pt>
                <c:pt idx="2178">
                  <c:v>48.229341477569093</c:v>
                </c:pt>
                <c:pt idx="2179">
                  <c:v>55.236786673501832</c:v>
                </c:pt>
                <c:pt idx="2180">
                  <c:v>62.019911192205363</c:v>
                </c:pt>
                <c:pt idx="2181">
                  <c:v>66.992702575330853</c:v>
                </c:pt>
                <c:pt idx="2182">
                  <c:v>55.422551440181579</c:v>
                </c:pt>
                <c:pt idx="2183">
                  <c:v>54.668854327681345</c:v>
                </c:pt>
                <c:pt idx="2184">
                  <c:v>68.010022078616672</c:v>
                </c:pt>
                <c:pt idx="2185">
                  <c:v>69.128456724445684</c:v>
                </c:pt>
                <c:pt idx="2186">
                  <c:v>73.818512637097541</c:v>
                </c:pt>
                <c:pt idx="2187">
                  <c:v>73.864364594102852</c:v>
                </c:pt>
                <c:pt idx="2188">
                  <c:v>74.66712349804726</c:v>
                </c:pt>
                <c:pt idx="2189">
                  <c:v>65.066794552261143</c:v>
                </c:pt>
                <c:pt idx="2190">
                  <c:v>60.211375523051444</c:v>
                </c:pt>
                <c:pt idx="2191">
                  <c:v>61.302568339434906</c:v>
                </c:pt>
                <c:pt idx="2192">
                  <c:v>59.915251731569491</c:v>
                </c:pt>
                <c:pt idx="2193">
                  <c:v>59.530016544942214</c:v>
                </c:pt>
                <c:pt idx="2194">
                  <c:v>57.555185673333426</c:v>
                </c:pt>
                <c:pt idx="2195">
                  <c:v>57.193515325235786</c:v>
                </c:pt>
                <c:pt idx="2196">
                  <c:v>52.09893397906562</c:v>
                </c:pt>
                <c:pt idx="2197">
                  <c:v>53.743689450122169</c:v>
                </c:pt>
                <c:pt idx="2198">
                  <c:v>63.720684347717281</c:v>
                </c:pt>
                <c:pt idx="2199">
                  <c:v>57.323827828423696</c:v>
                </c:pt>
                <c:pt idx="2200">
                  <c:v>56.568297109784481</c:v>
                </c:pt>
                <c:pt idx="2201">
                  <c:v>55.304146757187532</c:v>
                </c:pt>
                <c:pt idx="2202">
                  <c:v>60.848408578505975</c:v>
                </c:pt>
                <c:pt idx="2203">
                  <c:v>58.022246038036876</c:v>
                </c:pt>
                <c:pt idx="2204">
                  <c:v>55.301601780941461</c:v>
                </c:pt>
                <c:pt idx="2205">
                  <c:v>60.704934360704542</c:v>
                </c:pt>
                <c:pt idx="2206">
                  <c:v>65.780597020819101</c:v>
                </c:pt>
                <c:pt idx="2207">
                  <c:v>60.350968920441552</c:v>
                </c:pt>
                <c:pt idx="2208">
                  <c:v>79.294734121426657</c:v>
                </c:pt>
                <c:pt idx="2209">
                  <c:v>86.855616403507881</c:v>
                </c:pt>
                <c:pt idx="2210">
                  <c:v>104.52461774527166</c:v>
                </c:pt>
                <c:pt idx="2211">
                  <c:v>92.071474810827596</c:v>
                </c:pt>
                <c:pt idx="2212">
                  <c:v>81.186458870617344</c:v>
                </c:pt>
                <c:pt idx="2213">
                  <c:v>77.981952505029483</c:v>
                </c:pt>
                <c:pt idx="2214">
                  <c:v>65.012725224990987</c:v>
                </c:pt>
                <c:pt idx="2215">
                  <c:v>83.337953411274967</c:v>
                </c:pt>
                <c:pt idx="2216">
                  <c:v>63.122797838930218</c:v>
                </c:pt>
                <c:pt idx="2217">
                  <c:v>63.844941947686742</c:v>
                </c:pt>
                <c:pt idx="2218">
                  <c:v>61.086904527744679</c:v>
                </c:pt>
                <c:pt idx="2219">
                  <c:v>59.327877691839774</c:v>
                </c:pt>
                <c:pt idx="2220">
                  <c:v>60.824138229981159</c:v>
                </c:pt>
                <c:pt idx="2221">
                  <c:v>65.355763655021548</c:v>
                </c:pt>
                <c:pt idx="2222">
                  <c:v>75.987688244840683</c:v>
                </c:pt>
                <c:pt idx="2223">
                  <c:v>72.875311221532655</c:v>
                </c:pt>
                <c:pt idx="2224">
                  <c:v>71.341854058029995</c:v>
                </c:pt>
                <c:pt idx="2225">
                  <c:v>65.636642113561905</c:v>
                </c:pt>
                <c:pt idx="2226">
                  <c:v>64.241168911444404</c:v>
                </c:pt>
                <c:pt idx="2227">
                  <c:v>56.028290272276173</c:v>
                </c:pt>
                <c:pt idx="2228">
                  <c:v>56.859684367853951</c:v>
                </c:pt>
                <c:pt idx="2229">
                  <c:v>56.997276264134172</c:v>
                </c:pt>
                <c:pt idx="2230">
                  <c:v>57.751742677182129</c:v>
                </c:pt>
                <c:pt idx="2231">
                  <c:v>71.93567037750482</c:v>
                </c:pt>
                <c:pt idx="2232">
                  <c:v>85.477727410539941</c:v>
                </c:pt>
                <c:pt idx="2233">
                  <c:v>74.565106708873699</c:v>
                </c:pt>
                <c:pt idx="2234">
                  <c:v>67.845797199511665</c:v>
                </c:pt>
                <c:pt idx="2235">
                  <c:v>65.397435282944869</c:v>
                </c:pt>
                <c:pt idx="2236">
                  <c:v>79.487999803917958</c:v>
                </c:pt>
                <c:pt idx="2237">
                  <c:v>90.507650471729931</c:v>
                </c:pt>
                <c:pt idx="2238">
                  <c:v>88.285187606282022</c:v>
                </c:pt>
                <c:pt idx="2239">
                  <c:v>84.587462382941368</c:v>
                </c:pt>
                <c:pt idx="2240">
                  <c:v>68.41331004082862</c:v>
                </c:pt>
                <c:pt idx="2241">
                  <c:v>63.419524878682097</c:v>
                </c:pt>
                <c:pt idx="2242">
                  <c:v>56.933774300875278</c:v>
                </c:pt>
                <c:pt idx="2243">
                  <c:v>52.313103583190191</c:v>
                </c:pt>
                <c:pt idx="2244">
                  <c:v>49.858193547545348</c:v>
                </c:pt>
                <c:pt idx="2245">
                  <c:v>44.018811313740571</c:v>
                </c:pt>
                <c:pt idx="2246">
                  <c:v>43.908995137278794</c:v>
                </c:pt>
                <c:pt idx="2247">
                  <c:v>42.159361288879985</c:v>
                </c:pt>
                <c:pt idx="2248">
                  <c:v>48.15511304386883</c:v>
                </c:pt>
                <c:pt idx="2249">
                  <c:v>48.330370847088069</c:v>
                </c:pt>
                <c:pt idx="2250">
                  <c:v>51.456283436752102</c:v>
                </c:pt>
                <c:pt idx="2251">
                  <c:v>50.540368859745854</c:v>
                </c:pt>
                <c:pt idx="2252">
                  <c:v>50.404044057137931</c:v>
                </c:pt>
                <c:pt idx="2253">
                  <c:v>52.913673739429001</c:v>
                </c:pt>
                <c:pt idx="2254">
                  <c:v>53.783090964738115</c:v>
                </c:pt>
                <c:pt idx="2255">
                  <c:v>62.806476369513248</c:v>
                </c:pt>
                <c:pt idx="2256">
                  <c:v>64.159797013895954</c:v>
                </c:pt>
                <c:pt idx="2257">
                  <c:v>66.696847998838336</c:v>
                </c:pt>
                <c:pt idx="2258">
                  <c:v>64.471365240227641</c:v>
                </c:pt>
                <c:pt idx="2259">
                  <c:v>58.732896922978952</c:v>
                </c:pt>
                <c:pt idx="2260">
                  <c:v>56.575106361574719</c:v>
                </c:pt>
                <c:pt idx="2261">
                  <c:v>59.000517106018442</c:v>
                </c:pt>
                <c:pt idx="2262">
                  <c:v>80.395300237395645</c:v>
                </c:pt>
                <c:pt idx="2263">
                  <c:v>87.522923777375638</c:v>
                </c:pt>
                <c:pt idx="2264">
                  <c:v>58.298009585628172</c:v>
                </c:pt>
                <c:pt idx="2265">
                  <c:v>68.190628750396399</c:v>
                </c:pt>
                <c:pt idx="2266">
                  <c:v>66.561554882525002</c:v>
                </c:pt>
                <c:pt idx="2267">
                  <c:v>73.793653557029572</c:v>
                </c:pt>
                <c:pt idx="2268">
                  <c:v>61.855027366029333</c:v>
                </c:pt>
                <c:pt idx="2269">
                  <c:v>55.93920730586089</c:v>
                </c:pt>
                <c:pt idx="2270">
                  <c:v>77.701693718593532</c:v>
                </c:pt>
                <c:pt idx="2271">
                  <c:v>88.066582224575185</c:v>
                </c:pt>
                <c:pt idx="2272">
                  <c:v>84.639185463379462</c:v>
                </c:pt>
                <c:pt idx="2273">
                  <c:v>70.972406043892718</c:v>
                </c:pt>
                <c:pt idx="2274">
                  <c:v>72.452666802113185</c:v>
                </c:pt>
                <c:pt idx="2275">
                  <c:v>69.046215545709785</c:v>
                </c:pt>
                <c:pt idx="2276">
                  <c:v>69.162140303536802</c:v>
                </c:pt>
                <c:pt idx="2277">
                  <c:v>73.897147501115356</c:v>
                </c:pt>
                <c:pt idx="2278">
                  <c:v>74.1443101899238</c:v>
                </c:pt>
                <c:pt idx="2279">
                  <c:v>66.77612822291249</c:v>
                </c:pt>
                <c:pt idx="2280">
                  <c:v>63.379177369160168</c:v>
                </c:pt>
                <c:pt idx="2281">
                  <c:v>109.57971677466459</c:v>
                </c:pt>
                <c:pt idx="2282">
                  <c:v>131.41584804094819</c:v>
                </c:pt>
                <c:pt idx="2283">
                  <c:v>95.289357720989926</c:v>
                </c:pt>
                <c:pt idx="2284">
                  <c:v>94.24475168365133</c:v>
                </c:pt>
                <c:pt idx="2285">
                  <c:v>82.130877655340242</c:v>
                </c:pt>
                <c:pt idx="2286">
                  <c:v>85.082030467829426</c:v>
                </c:pt>
                <c:pt idx="2287">
                  <c:v>63.454271231792895</c:v>
                </c:pt>
                <c:pt idx="2288">
                  <c:v>57.696402960368317</c:v>
                </c:pt>
                <c:pt idx="2289">
                  <c:v>52.964940027149432</c:v>
                </c:pt>
                <c:pt idx="2290">
                  <c:v>82.475833989312704</c:v>
                </c:pt>
                <c:pt idx="2291">
                  <c:v>131.65936672373567</c:v>
                </c:pt>
                <c:pt idx="2292">
                  <c:v>115.15545607484998</c:v>
                </c:pt>
                <c:pt idx="2293">
                  <c:v>103.72729188637118</c:v>
                </c:pt>
                <c:pt idx="2294">
                  <c:v>134.22703613137071</c:v>
                </c:pt>
                <c:pt idx="2295">
                  <c:v>118.92475187662737</c:v>
                </c:pt>
                <c:pt idx="2296">
                  <c:v>55.500611684167737</c:v>
                </c:pt>
                <c:pt idx="2297">
                  <c:v>62.356956371092075</c:v>
                </c:pt>
                <c:pt idx="2298">
                  <c:v>69.986266706371069</c:v>
                </c:pt>
                <c:pt idx="2299">
                  <c:v>66.386806893294803</c:v>
                </c:pt>
                <c:pt idx="2300">
                  <c:v>64.722761173912744</c:v>
                </c:pt>
                <c:pt idx="2301">
                  <c:v>58.89949964163273</c:v>
                </c:pt>
                <c:pt idx="2302">
                  <c:v>62.124810692552195</c:v>
                </c:pt>
                <c:pt idx="2303">
                  <c:v>62.9888169513492</c:v>
                </c:pt>
                <c:pt idx="2304">
                  <c:v>56.565165129237208</c:v>
                </c:pt>
                <c:pt idx="2305">
                  <c:v>73.401269485695934</c:v>
                </c:pt>
                <c:pt idx="2306">
                  <c:v>98.473925812344504</c:v>
                </c:pt>
                <c:pt idx="2307">
                  <c:v>85.106015214733333</c:v>
                </c:pt>
                <c:pt idx="2308">
                  <c:v>72.647560745296801</c:v>
                </c:pt>
                <c:pt idx="2309">
                  <c:v>74.717026515567582</c:v>
                </c:pt>
                <c:pt idx="2310">
                  <c:v>88.697887929975977</c:v>
                </c:pt>
                <c:pt idx="2311">
                  <c:v>73.461985977208997</c:v>
                </c:pt>
                <c:pt idx="2312">
                  <c:v>52.128214701899395</c:v>
                </c:pt>
                <c:pt idx="2313">
                  <c:v>52.782443795736256</c:v>
                </c:pt>
                <c:pt idx="2314">
                  <c:v>53.488942054986083</c:v>
                </c:pt>
                <c:pt idx="2315">
                  <c:v>51.77035649195998</c:v>
                </c:pt>
                <c:pt idx="2316">
                  <c:v>47.165126489695666</c:v>
                </c:pt>
                <c:pt idx="2317">
                  <c:v>48.6875963911612</c:v>
                </c:pt>
                <c:pt idx="2318">
                  <c:v>53.864655462519991</c:v>
                </c:pt>
                <c:pt idx="2319">
                  <c:v>60.081578670794727</c:v>
                </c:pt>
                <c:pt idx="2320">
                  <c:v>63.588207296165663</c:v>
                </c:pt>
                <c:pt idx="2321">
                  <c:v>73.82581411036557</c:v>
                </c:pt>
                <c:pt idx="2322">
                  <c:v>107.08525628234625</c:v>
                </c:pt>
                <c:pt idx="2323">
                  <c:v>82.816392857319713</c:v>
                </c:pt>
                <c:pt idx="2324">
                  <c:v>69.116064429670189</c:v>
                </c:pt>
                <c:pt idx="2325">
                  <c:v>83.643054982277008</c:v>
                </c:pt>
                <c:pt idx="2326">
                  <c:v>70.491629672430818</c:v>
                </c:pt>
                <c:pt idx="2327">
                  <c:v>71.073843115439374</c:v>
                </c:pt>
                <c:pt idx="2328">
                  <c:v>75.04727151185611</c:v>
                </c:pt>
                <c:pt idx="2329">
                  <c:v>78.577689798753482</c:v>
                </c:pt>
                <c:pt idx="2330">
                  <c:v>82.608096535376873</c:v>
                </c:pt>
                <c:pt idx="2331">
                  <c:v>71.112607666069607</c:v>
                </c:pt>
                <c:pt idx="2332">
                  <c:v>78.360285956698775</c:v>
                </c:pt>
                <c:pt idx="2333">
                  <c:v>78.249491012419497</c:v>
                </c:pt>
                <c:pt idx="2334">
                  <c:v>73.205980748087399</c:v>
                </c:pt>
                <c:pt idx="2335">
                  <c:v>75.974434142020883</c:v>
                </c:pt>
                <c:pt idx="2336">
                  <c:v>84.788467160020218</c:v>
                </c:pt>
                <c:pt idx="2337">
                  <c:v>80.046253361496611</c:v>
                </c:pt>
                <c:pt idx="2338">
                  <c:v>75.678564203563297</c:v>
                </c:pt>
                <c:pt idx="2339">
                  <c:v>87.598703569243483</c:v>
                </c:pt>
                <c:pt idx="2340">
                  <c:v>82.669442910409856</c:v>
                </c:pt>
                <c:pt idx="2341">
                  <c:v>83.340774160946211</c:v>
                </c:pt>
                <c:pt idx="2342">
                  <c:v>82.637481415985334</c:v>
                </c:pt>
                <c:pt idx="2343">
                  <c:v>76.090415745708086</c:v>
                </c:pt>
                <c:pt idx="2344">
                  <c:v>65.640444021806459</c:v>
                </c:pt>
                <c:pt idx="2345">
                  <c:v>63.322212815178816</c:v>
                </c:pt>
                <c:pt idx="2346">
                  <c:v>67.828909294852409</c:v>
                </c:pt>
                <c:pt idx="2347">
                  <c:v>61.304266765461918</c:v>
                </c:pt>
                <c:pt idx="2348">
                  <c:v>60.498775165904092</c:v>
                </c:pt>
                <c:pt idx="2349">
                  <c:v>63.022670940640786</c:v>
                </c:pt>
                <c:pt idx="2350">
                  <c:v>61.135526235876974</c:v>
                </c:pt>
                <c:pt idx="2351">
                  <c:v>61.571507989677336</c:v>
                </c:pt>
                <c:pt idx="2352">
                  <c:v>63.26520248036099</c:v>
                </c:pt>
                <c:pt idx="2353">
                  <c:v>59.245555420315668</c:v>
                </c:pt>
                <c:pt idx="2354">
                  <c:v>58.632373658976036</c:v>
                </c:pt>
                <c:pt idx="2355">
                  <c:v>52.434597119358116</c:v>
                </c:pt>
                <c:pt idx="2356">
                  <c:v>52.961370528671083</c:v>
                </c:pt>
                <c:pt idx="2357">
                  <c:v>56.609837806803327</c:v>
                </c:pt>
                <c:pt idx="2358">
                  <c:v>60.530366186391262</c:v>
                </c:pt>
                <c:pt idx="2359">
                  <c:v>67.753698481389563</c:v>
                </c:pt>
                <c:pt idx="2360">
                  <c:v>75.954581342590643</c:v>
                </c:pt>
                <c:pt idx="2361">
                  <c:v>82.147136882757692</c:v>
                </c:pt>
                <c:pt idx="2362">
                  <c:v>74.942237828599303</c:v>
                </c:pt>
                <c:pt idx="2363">
                  <c:v>63.905975303500725</c:v>
                </c:pt>
                <c:pt idx="2364">
                  <c:v>59.088799877878692</c:v>
                </c:pt>
                <c:pt idx="2365">
                  <c:v>51.677037158824312</c:v>
                </c:pt>
                <c:pt idx="2366">
                  <c:v>48.914347500691591</c:v>
                </c:pt>
                <c:pt idx="2367">
                  <c:v>48.74266086209208</c:v>
                </c:pt>
                <c:pt idx="2368">
                  <c:v>46.692810187863863</c:v>
                </c:pt>
                <c:pt idx="2369">
                  <c:v>43.513100986171594</c:v>
                </c:pt>
                <c:pt idx="2370">
                  <c:v>44.459234279884107</c:v>
                </c:pt>
                <c:pt idx="2371">
                  <c:v>48.432142234938631</c:v>
                </c:pt>
                <c:pt idx="2372">
                  <c:v>52.22844754680353</c:v>
                </c:pt>
                <c:pt idx="2373">
                  <c:v>51.793640214382584</c:v>
                </c:pt>
                <c:pt idx="2374">
                  <c:v>53.625178187331485</c:v>
                </c:pt>
                <c:pt idx="2375">
                  <c:v>55.654727906126418</c:v>
                </c:pt>
                <c:pt idx="2376">
                  <c:v>62.607345226927805</c:v>
                </c:pt>
                <c:pt idx="2377">
                  <c:v>62.991757906208761</c:v>
                </c:pt>
                <c:pt idx="2378">
                  <c:v>60.470266561990449</c:v>
                </c:pt>
                <c:pt idx="2379">
                  <c:v>56.46215944456123</c:v>
                </c:pt>
                <c:pt idx="2380">
                  <c:v>59.766325837736552</c:v>
                </c:pt>
                <c:pt idx="2381">
                  <c:v>66.216379556301987</c:v>
                </c:pt>
                <c:pt idx="2382">
                  <c:v>67.877149714166563</c:v>
                </c:pt>
                <c:pt idx="2383">
                  <c:v>68.774009394878206</c:v>
                </c:pt>
                <c:pt idx="2384">
                  <c:v>69.263496521044218</c:v>
                </c:pt>
                <c:pt idx="2385">
                  <c:v>69.066415822723187</c:v>
                </c:pt>
                <c:pt idx="2386">
                  <c:v>70.598262495922114</c:v>
                </c:pt>
                <c:pt idx="2387">
                  <c:v>71.323232587206633</c:v>
                </c:pt>
                <c:pt idx="2388">
                  <c:v>73.236036823767378</c:v>
                </c:pt>
                <c:pt idx="2389">
                  <c:v>76.85406762810787</c:v>
                </c:pt>
                <c:pt idx="2390">
                  <c:v>90.813845622630339</c:v>
                </c:pt>
                <c:pt idx="2391">
                  <c:v>98.73169528097705</c:v>
                </c:pt>
                <c:pt idx="2392">
                  <c:v>94.749352219645715</c:v>
                </c:pt>
                <c:pt idx="2393">
                  <c:v>95.501990184038931</c:v>
                </c:pt>
                <c:pt idx="2394">
                  <c:v>99.994033996904818</c:v>
                </c:pt>
                <c:pt idx="2395">
                  <c:v>77.076295331931917</c:v>
                </c:pt>
                <c:pt idx="2396">
                  <c:v>67.023639325347688</c:v>
                </c:pt>
                <c:pt idx="2397">
                  <c:v>69.670720258944456</c:v>
                </c:pt>
                <c:pt idx="2398">
                  <c:v>65.474279074568244</c:v>
                </c:pt>
                <c:pt idx="2399">
                  <c:v>63.208420015894816</c:v>
                </c:pt>
                <c:pt idx="2400">
                  <c:v>84.766384816194659</c:v>
                </c:pt>
                <c:pt idx="2401">
                  <c:v>91.863207213347479</c:v>
                </c:pt>
                <c:pt idx="2402">
                  <c:v>89.23354963376913</c:v>
                </c:pt>
                <c:pt idx="2403">
                  <c:v>98.609761025610609</c:v>
                </c:pt>
                <c:pt idx="2404">
                  <c:v>86.932776148885949</c:v>
                </c:pt>
                <c:pt idx="2405">
                  <c:v>110.1388941249804</c:v>
                </c:pt>
                <c:pt idx="2406">
                  <c:v>117.81288018214262</c:v>
                </c:pt>
                <c:pt idx="2407">
                  <c:v>120.71884194955742</c:v>
                </c:pt>
                <c:pt idx="2408">
                  <c:v>105.39040951443754</c:v>
                </c:pt>
                <c:pt idx="2409">
                  <c:v>75.890306390310784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3522-471C-B2AA-A2DB2004E1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97318256"/>
        <c:axId val="797316296"/>
        <c:extLst/>
      </c:scatterChart>
      <c:valAx>
        <c:axId val="7973182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m/d/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7316296"/>
        <c:crosses val="autoZero"/>
        <c:crossBetween val="midCat"/>
      </c:valAx>
      <c:valAx>
        <c:axId val="797316296"/>
        <c:scaling>
          <c:orientation val="minMax"/>
          <c:max val="5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KS (kW/K)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731825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2897514281303075"/>
          <c:y val="0.18677060143924415"/>
          <c:w val="0.11157920292980276"/>
          <c:h val="0.2582230163731373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285256</xdr:colOff>
      <xdr:row>0</xdr:row>
      <xdr:rowOff>77933</xdr:rowOff>
    </xdr:from>
    <xdr:to>
      <xdr:col>14</xdr:col>
      <xdr:colOff>337363</xdr:colOff>
      <xdr:row>19</xdr:row>
      <xdr:rowOff>172711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0.18773</cdr:x>
      <cdr:y>0.16885</cdr:y>
    </cdr:from>
    <cdr:to>
      <cdr:x>0.38389</cdr:x>
      <cdr:y>0.82583</cdr:y>
    </cdr:to>
    <cdr:sp macro="" textlink="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2EA26ABB-78E5-446A-AACD-7192FEB32097}"/>
            </a:ext>
          </a:extLst>
        </cdr:cNvPr>
        <cdr:cNvSpPr txBox="1"/>
      </cdr:nvSpPr>
      <cdr:spPr>
        <a:xfrm xmlns:a="http://schemas.openxmlformats.org/drawingml/2006/main">
          <a:off x="1608538" y="840949"/>
          <a:ext cx="1680882" cy="327211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V3127"/>
  <sheetViews>
    <sheetView topLeftCell="A7" zoomScale="85" zoomScaleNormal="85" workbookViewId="0">
      <pane xSplit="1" ySplit="2" topLeftCell="B9" activePane="bottomRight" state="frozen"/>
      <selection activeCell="A7" sqref="A7"/>
      <selection pane="topRight" activeCell="B7" sqref="B7"/>
      <selection pane="bottomLeft" activeCell="A9" sqref="A9"/>
      <selection pane="bottomRight" activeCell="I26" sqref="I26"/>
    </sheetView>
  </sheetViews>
  <sheetFormatPr baseColWidth="10" defaultColWidth="11.42578125" defaultRowHeight="15" x14ac:dyDescent="0.25"/>
  <cols>
    <col min="1" max="1" width="16.42578125" style="55" customWidth="1"/>
    <col min="2" max="6" width="11.42578125" style="5" bestFit="1" customWidth="1"/>
    <col min="7" max="7" width="35.28515625" style="21" bestFit="1" customWidth="1"/>
    <col min="8" max="8" width="35.140625" style="21" bestFit="1" customWidth="1"/>
    <col min="9" max="9" width="35.28515625" style="21" bestFit="1" customWidth="1"/>
    <col min="10" max="10" width="40.7109375" style="21" bestFit="1" customWidth="1"/>
    <col min="11" max="11" width="35.28515625" style="21" bestFit="1" customWidth="1"/>
    <col min="12" max="12" width="35.140625" style="21" bestFit="1" customWidth="1"/>
    <col min="13" max="13" width="35.28515625" style="21" bestFit="1" customWidth="1"/>
    <col min="14" max="14" width="35.140625" style="21" bestFit="1" customWidth="1"/>
    <col min="15" max="15" width="35.28515625" style="21" bestFit="1" customWidth="1"/>
    <col min="16" max="16" width="35.140625" style="21" bestFit="1" customWidth="1"/>
    <col min="17" max="17" width="35.28515625" style="21" bestFit="1" customWidth="1"/>
    <col min="18" max="18" width="35.140625" style="21" bestFit="1" customWidth="1"/>
    <col min="19" max="19" width="35.28515625" style="21" customWidth="1"/>
    <col min="20" max="20" width="41.42578125" style="21" bestFit="1" customWidth="1"/>
    <col min="21" max="21" width="10.7109375" style="21" bestFit="1" customWidth="1"/>
    <col min="22" max="22" width="35.140625" style="21" bestFit="1" customWidth="1"/>
    <col min="23" max="23" width="35.28515625" style="21" customWidth="1"/>
    <col min="24" max="24" width="41.42578125" style="21" bestFit="1" customWidth="1"/>
    <col min="25" max="25" width="35.28515625" style="21" customWidth="1"/>
    <col min="26" max="26" width="41.42578125" style="21" bestFit="1" customWidth="1"/>
    <col min="27" max="27" width="35.28515625" style="21" customWidth="1"/>
    <col min="28" max="28" width="41.42578125" style="21" bestFit="1" customWidth="1"/>
    <col min="29" max="29" width="35.28515625" style="21" customWidth="1"/>
    <col min="30" max="30" width="41.42578125" style="21" bestFit="1" customWidth="1"/>
    <col min="31" max="31" width="35.28515625" style="21" customWidth="1"/>
    <col min="32" max="32" width="41.42578125" style="21" bestFit="1" customWidth="1"/>
    <col min="33" max="33" width="35.28515625" style="21" customWidth="1"/>
    <col min="34" max="34" width="35.140625" style="21" bestFit="1" customWidth="1"/>
    <col min="35" max="35" width="35.28515625" style="21" customWidth="1"/>
    <col min="36" max="36" width="40.7109375" style="21" bestFit="1" customWidth="1"/>
    <col min="37" max="37" width="35.28515625" style="21" customWidth="1"/>
    <col min="38" max="38" width="35.140625" style="21" bestFit="1" customWidth="1"/>
    <col min="39" max="39" width="35.28515625" style="21" customWidth="1"/>
    <col min="40" max="40" width="35.140625" style="21" bestFit="1" customWidth="1"/>
    <col min="41" max="41" width="35.28515625" style="21" customWidth="1"/>
    <col min="42" max="42" width="35.140625" style="21" bestFit="1" customWidth="1"/>
    <col min="43" max="43" width="35.28515625" style="21" customWidth="1"/>
    <col min="44" max="44" width="35.140625" style="21" bestFit="1" customWidth="1"/>
    <col min="45" max="45" width="35.28515625" style="21" customWidth="1"/>
    <col min="46" max="46" width="41.42578125" style="21" bestFit="1" customWidth="1"/>
    <col min="47" max="47" width="35.28515625" style="21" bestFit="1" customWidth="1"/>
    <col min="48" max="48" width="10.7109375" style="21" bestFit="1" customWidth="1"/>
    <col min="49" max="49" width="35.140625" style="21" bestFit="1" customWidth="1"/>
    <col min="50" max="50" width="35.28515625" style="21" bestFit="1" customWidth="1"/>
    <col min="51" max="51" width="41.42578125" style="21" bestFit="1" customWidth="1"/>
    <col min="52" max="52" width="35.28515625" style="21" bestFit="1" customWidth="1"/>
    <col min="53" max="53" width="41.42578125" style="21" bestFit="1" customWidth="1"/>
    <col min="54" max="54" width="35.28515625" style="21" bestFit="1" customWidth="1"/>
    <col min="55" max="55" width="41.42578125" style="21" bestFit="1" customWidth="1"/>
    <col min="56" max="56" width="35.28515625" style="21" bestFit="1" customWidth="1"/>
    <col min="57" max="57" width="41.42578125" style="21" bestFit="1" customWidth="1"/>
    <col min="58" max="58" width="35.28515625" style="21" bestFit="1" customWidth="1"/>
    <col min="59" max="59" width="41.42578125" style="21" bestFit="1" customWidth="1"/>
    <col min="60" max="60" width="35.28515625" style="21" bestFit="1" customWidth="1"/>
    <col min="61" max="61" width="35.140625" style="21" bestFit="1" customWidth="1"/>
    <col min="62" max="62" width="35.28515625" style="21" bestFit="1" customWidth="1"/>
    <col min="63" max="63" width="40.7109375" style="21" bestFit="1" customWidth="1"/>
    <col min="64" max="64" width="35.28515625" style="21" bestFit="1" customWidth="1"/>
    <col min="65" max="65" width="35.140625" style="21" bestFit="1" customWidth="1"/>
    <col min="66" max="66" width="35.28515625" style="21" bestFit="1" customWidth="1"/>
    <col min="67" max="67" width="35.140625" style="21" bestFit="1" customWidth="1"/>
    <col min="68" max="68" width="35.28515625" style="21" bestFit="1" customWidth="1"/>
    <col min="69" max="69" width="35.140625" style="21" bestFit="1" customWidth="1"/>
    <col min="70" max="70" width="35.28515625" style="21" bestFit="1" customWidth="1"/>
    <col min="71" max="71" width="35.140625" style="21" bestFit="1" customWidth="1"/>
    <col min="72" max="72" width="35.28515625" style="21" bestFit="1" customWidth="1"/>
    <col min="73" max="16384" width="11.42578125" style="21"/>
  </cols>
  <sheetData>
    <row r="1" spans="1:48" s="2" customFormat="1" ht="15.75" thickBot="1" x14ac:dyDescent="0.3">
      <c r="A1" s="4"/>
      <c r="B1" s="46"/>
      <c r="C1" s="46"/>
      <c r="D1" s="46"/>
      <c r="E1" s="46"/>
      <c r="F1" s="46"/>
    </row>
    <row r="2" spans="1:48" s="2" customFormat="1" ht="15.75" thickBot="1" x14ac:dyDescent="0.3">
      <c r="A2" s="4"/>
      <c r="B2" s="8" t="s">
        <v>2</v>
      </c>
      <c r="C2" s="8" t="s">
        <v>7</v>
      </c>
      <c r="D2" s="8" t="s">
        <v>8</v>
      </c>
      <c r="E2" s="8"/>
      <c r="F2" s="45"/>
      <c r="G2" s="14"/>
      <c r="H2" s="14"/>
      <c r="I2" s="14"/>
      <c r="J2" s="14"/>
      <c r="K2" s="14"/>
      <c r="L2" s="14"/>
      <c r="M2" s="14"/>
    </row>
    <row r="3" spans="1:48" s="2" customFormat="1" ht="45" x14ac:dyDescent="0.25">
      <c r="A3" s="4" t="s">
        <v>9</v>
      </c>
      <c r="B3" s="46" t="s">
        <v>21</v>
      </c>
      <c r="C3" s="46" t="s">
        <v>15</v>
      </c>
      <c r="D3" s="46" t="s">
        <v>17</v>
      </c>
      <c r="E3" s="46" t="s">
        <v>24</v>
      </c>
      <c r="F3" s="46"/>
      <c r="G3" s="14"/>
      <c r="H3" s="14"/>
      <c r="I3" s="14"/>
      <c r="J3" s="14"/>
      <c r="K3" s="14"/>
      <c r="L3" s="14"/>
      <c r="M3" s="14"/>
    </row>
    <row r="4" spans="1:48" s="2" customFormat="1" ht="45" x14ac:dyDescent="0.25">
      <c r="A4" s="4" t="s">
        <v>10</v>
      </c>
      <c r="B4" s="46" t="s">
        <v>3</v>
      </c>
      <c r="C4" s="46" t="s">
        <v>4</v>
      </c>
      <c r="D4" s="46" t="s">
        <v>6</v>
      </c>
      <c r="E4" s="46"/>
      <c r="F4" s="46"/>
    </row>
    <row r="5" spans="1:48" s="2" customFormat="1" ht="60" x14ac:dyDescent="0.25">
      <c r="A5" s="4" t="s">
        <v>11</v>
      </c>
      <c r="B5" s="46" t="s">
        <v>13</v>
      </c>
      <c r="C5" s="46" t="s">
        <v>14</v>
      </c>
      <c r="D5" s="46" t="s">
        <v>16</v>
      </c>
      <c r="E5" s="46"/>
      <c r="F5" s="46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</row>
    <row r="6" spans="1:48" s="2" customFormat="1" ht="45.75" thickBot="1" x14ac:dyDescent="0.3">
      <c r="A6" s="4" t="s">
        <v>12</v>
      </c>
      <c r="B6" s="46" t="s">
        <v>4</v>
      </c>
      <c r="C6" s="46" t="s">
        <v>5</v>
      </c>
      <c r="D6" s="49" t="s">
        <v>25</v>
      </c>
      <c r="E6" s="46"/>
      <c r="F6" s="46"/>
      <c r="U6" s="9"/>
    </row>
    <row r="7" spans="1:48" s="2" customFormat="1" ht="30.75" thickBot="1" x14ac:dyDescent="0.3">
      <c r="A7" s="58"/>
      <c r="B7" s="60" t="s">
        <v>26</v>
      </c>
      <c r="C7" s="61"/>
      <c r="D7" s="61"/>
      <c r="E7" s="62"/>
      <c r="F7" s="15" t="s">
        <v>28</v>
      </c>
      <c r="G7" s="10"/>
      <c r="H7" s="10"/>
      <c r="I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1"/>
    </row>
    <row r="8" spans="1:48" s="2" customFormat="1" x14ac:dyDescent="0.25">
      <c r="A8" s="12" t="s">
        <v>0</v>
      </c>
      <c r="B8" s="43">
        <v>1</v>
      </c>
      <c r="C8" s="43">
        <v>2</v>
      </c>
      <c r="D8" s="13">
        <v>3</v>
      </c>
      <c r="E8" s="13">
        <v>4</v>
      </c>
      <c r="F8" s="44"/>
      <c r="U8" s="9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  <row r="9" spans="1:48" s="2" customFormat="1" x14ac:dyDescent="0.25">
      <c r="A9" s="42">
        <v>43834</v>
      </c>
      <c r="B9" s="39">
        <v>539.90044866773815</v>
      </c>
      <c r="C9" s="39">
        <v>568.93282662285696</v>
      </c>
      <c r="D9" s="39">
        <v>471.47154066297742</v>
      </c>
      <c r="E9" s="39">
        <v>512.15450299580891</v>
      </c>
      <c r="F9" s="39">
        <v>114.74688424746195</v>
      </c>
      <c r="U9" s="9"/>
      <c r="AV9" s="6"/>
    </row>
    <row r="10" spans="1:48" s="2" customFormat="1" x14ac:dyDescent="0.25">
      <c r="A10" s="42">
        <v>43834.041666666664</v>
      </c>
      <c r="B10" s="39">
        <v>539.88173893398709</v>
      </c>
      <c r="C10" s="39">
        <v>569.43485466851132</v>
      </c>
      <c r="D10" s="39">
        <v>470.95571027967662</v>
      </c>
      <c r="E10" s="39">
        <v>511.30772905985515</v>
      </c>
      <c r="F10" s="39">
        <v>115.03938390731811</v>
      </c>
      <c r="U10" s="9"/>
      <c r="AV10" s="6"/>
    </row>
    <row r="11" spans="1:48" s="2" customFormat="1" x14ac:dyDescent="0.25">
      <c r="A11" s="42">
        <v>43834.083333333336</v>
      </c>
      <c r="B11" s="39">
        <v>539.84937250773112</v>
      </c>
      <c r="C11" s="39">
        <v>579.7237113613553</v>
      </c>
      <c r="D11" s="39">
        <v>469.01536891513399</v>
      </c>
      <c r="E11" s="39">
        <v>519.8233962419298</v>
      </c>
      <c r="F11" s="39">
        <v>115.03772950278388</v>
      </c>
      <c r="U11" s="9"/>
      <c r="AV11" s="6"/>
    </row>
    <row r="12" spans="1:48" s="2" customFormat="1" x14ac:dyDescent="0.25">
      <c r="A12" s="42">
        <v>43834.125</v>
      </c>
      <c r="B12" s="39">
        <v>539.78115003797745</v>
      </c>
      <c r="C12" s="39">
        <v>575.54255861918136</v>
      </c>
      <c r="D12" s="39">
        <v>470.45257195790606</v>
      </c>
      <c r="E12" s="39">
        <v>519.6260721545749</v>
      </c>
      <c r="F12" s="39">
        <v>115.20847283893161</v>
      </c>
      <c r="U12" s="9"/>
      <c r="AV12" s="6"/>
    </row>
    <row r="13" spans="1:48" s="2" customFormat="1" x14ac:dyDescent="0.25">
      <c r="A13" s="42">
        <v>43834.166666666664</v>
      </c>
      <c r="B13" s="39">
        <v>539.75577392578123</v>
      </c>
      <c r="C13" s="39">
        <v>585.49634816487628</v>
      </c>
      <c r="D13" s="39">
        <v>474.5203466966417</v>
      </c>
      <c r="E13" s="39">
        <v>533.20234347873259</v>
      </c>
      <c r="F13" s="39">
        <v>115.04967661539713</v>
      </c>
      <c r="U13" s="9"/>
      <c r="AV13" s="6"/>
    </row>
    <row r="14" spans="1:48" s="2" customFormat="1" x14ac:dyDescent="0.25">
      <c r="A14" s="42">
        <v>43834.208333333336</v>
      </c>
      <c r="B14" s="39">
        <v>539.93689822726776</v>
      </c>
      <c r="C14" s="39">
        <v>581.49877366807721</v>
      </c>
      <c r="D14" s="39">
        <v>474.47331887139217</v>
      </c>
      <c r="E14" s="39">
        <v>527.23432835896813</v>
      </c>
      <c r="F14" s="39">
        <v>115.00357592688667</v>
      </c>
      <c r="U14" s="9"/>
      <c r="AV14" s="6"/>
    </row>
    <row r="15" spans="1:48" s="2" customFormat="1" x14ac:dyDescent="0.25">
      <c r="A15" s="42">
        <v>43834.25</v>
      </c>
      <c r="B15" s="39">
        <v>540.23608584933811</v>
      </c>
      <c r="C15" s="39">
        <v>567.44431620279943</v>
      </c>
      <c r="D15" s="39">
        <v>474.8803190951877</v>
      </c>
      <c r="E15" s="39">
        <v>511.91160286797418</v>
      </c>
      <c r="F15" s="39">
        <v>114.85620443132188</v>
      </c>
      <c r="U15" s="9"/>
      <c r="AV15" s="6"/>
    </row>
    <row r="16" spans="1:48" s="2" customFormat="1" x14ac:dyDescent="0.25">
      <c r="A16" s="42">
        <v>43834.291666666664</v>
      </c>
      <c r="B16" s="39">
        <v>540.17319564819331</v>
      </c>
      <c r="C16" s="39">
        <v>581.48449361165365</v>
      </c>
      <c r="D16" s="39">
        <v>474.97316200256347</v>
      </c>
      <c r="E16" s="39">
        <v>530.09815299987793</v>
      </c>
      <c r="F16" s="39">
        <v>114.77411568535699</v>
      </c>
      <c r="U16" s="9"/>
      <c r="AV16" s="6"/>
    </row>
    <row r="17" spans="1:48" s="2" customFormat="1" x14ac:dyDescent="0.25">
      <c r="A17" s="42">
        <v>43834.333333333336</v>
      </c>
      <c r="B17" s="39">
        <v>539.7330023278131</v>
      </c>
      <c r="C17" s="39">
        <v>582.64188533359106</v>
      </c>
      <c r="D17" s="39">
        <v>471.30861139085556</v>
      </c>
      <c r="E17" s="39">
        <v>528.9766884952121</v>
      </c>
      <c r="F17" s="39">
        <v>115.14336845609877</v>
      </c>
      <c r="U17" s="9"/>
      <c r="AV17" s="6"/>
    </row>
    <row r="18" spans="1:48" s="2" customFormat="1" x14ac:dyDescent="0.25">
      <c r="A18" s="42">
        <v>43834.375</v>
      </c>
      <c r="B18" s="39">
        <v>539.81110229492185</v>
      </c>
      <c r="C18" s="39">
        <v>579.62608456081819</v>
      </c>
      <c r="D18" s="39">
        <v>473.02141893174911</v>
      </c>
      <c r="E18" s="39">
        <v>525.50544077555344</v>
      </c>
      <c r="F18" s="39">
        <v>114.88896397484673</v>
      </c>
      <c r="U18" s="9"/>
      <c r="AV18" s="6"/>
    </row>
    <row r="19" spans="1:48" s="2" customFormat="1" x14ac:dyDescent="0.25">
      <c r="A19" s="42">
        <v>43834.416666666664</v>
      </c>
      <c r="B19" s="39">
        <v>540.21633995903858</v>
      </c>
      <c r="C19" s="39">
        <v>575.9847783406575</v>
      </c>
      <c r="D19" s="39">
        <v>471.97674543592666</v>
      </c>
      <c r="E19" s="39">
        <v>520.76355963812932</v>
      </c>
      <c r="F19" s="39">
        <v>114.91032890743679</v>
      </c>
      <c r="U19" s="9"/>
      <c r="AV19" s="6"/>
    </row>
    <row r="20" spans="1:48" s="2" customFormat="1" x14ac:dyDescent="0.25">
      <c r="A20" s="42">
        <v>43834.458333333336</v>
      </c>
      <c r="B20" s="39">
        <v>540.08131239149304</v>
      </c>
      <c r="C20" s="39">
        <v>578.14166293674043</v>
      </c>
      <c r="D20" s="39">
        <v>472.69606611463757</v>
      </c>
      <c r="E20" s="39">
        <v>523.85431891547307</v>
      </c>
      <c r="F20" s="39">
        <v>115.16873707241483</v>
      </c>
      <c r="U20" s="9"/>
      <c r="AV20" s="6"/>
    </row>
    <row r="21" spans="1:48" s="2" customFormat="1" x14ac:dyDescent="0.25">
      <c r="A21" s="42">
        <v>43834.5</v>
      </c>
      <c r="B21" s="39">
        <v>540.12139697604709</v>
      </c>
      <c r="C21" s="39">
        <v>581.54792826334631</v>
      </c>
      <c r="D21" s="39">
        <v>474.12623420715335</v>
      </c>
      <c r="E21" s="39">
        <v>527.57860208299428</v>
      </c>
      <c r="F21" s="39">
        <v>114.99803415086534</v>
      </c>
      <c r="U21" s="9"/>
      <c r="AV21" s="6"/>
    </row>
    <row r="22" spans="1:48" s="2" customFormat="1" x14ac:dyDescent="0.25">
      <c r="A22" s="42">
        <v>43834.541666666664</v>
      </c>
      <c r="B22" s="39">
        <v>540.12041202969021</v>
      </c>
      <c r="C22" s="39">
        <v>577.67858632405603</v>
      </c>
      <c r="D22" s="39">
        <v>473.44626954820421</v>
      </c>
      <c r="E22" s="39">
        <v>524.19617097642686</v>
      </c>
      <c r="F22" s="39">
        <v>115.03570973926121</v>
      </c>
      <c r="U22" s="9"/>
      <c r="AV22" s="6"/>
    </row>
    <row r="23" spans="1:48" s="2" customFormat="1" x14ac:dyDescent="0.25">
      <c r="A23" s="42">
        <v>43834.583333333336</v>
      </c>
      <c r="B23" s="39">
        <v>540.01907740275067</v>
      </c>
      <c r="C23" s="39">
        <v>581.92420018513997</v>
      </c>
      <c r="D23" s="39">
        <v>473.16501842922634</v>
      </c>
      <c r="E23" s="39">
        <v>528.39718326992454</v>
      </c>
      <c r="F23" s="39">
        <v>114.98901296297709</v>
      </c>
      <c r="U23" s="9"/>
      <c r="AV23" s="6"/>
    </row>
    <row r="24" spans="1:48" s="2" customFormat="1" x14ac:dyDescent="0.25">
      <c r="A24" s="42">
        <v>43834.625</v>
      </c>
      <c r="B24" s="39">
        <v>539.19299848768446</v>
      </c>
      <c r="C24" s="39">
        <v>584.58818243238659</v>
      </c>
      <c r="D24" s="39">
        <v>471.6528605439928</v>
      </c>
      <c r="E24" s="39">
        <v>524.81375359429251</v>
      </c>
      <c r="F24" s="39">
        <v>114.97693933275011</v>
      </c>
      <c r="U24" s="9"/>
      <c r="AV24" s="6"/>
    </row>
    <row r="25" spans="1:48" s="2" customFormat="1" x14ac:dyDescent="0.25">
      <c r="A25" s="42">
        <v>43834.666666666664</v>
      </c>
      <c r="B25" s="39">
        <v>540.11646074083114</v>
      </c>
      <c r="C25" s="39">
        <v>582.88386118570963</v>
      </c>
      <c r="D25" s="39">
        <v>471.76447939554851</v>
      </c>
      <c r="E25" s="39">
        <v>519.19515986972385</v>
      </c>
      <c r="F25" s="39">
        <v>114.90956976360745</v>
      </c>
      <c r="U25" s="9"/>
      <c r="AV25" s="6"/>
    </row>
    <row r="26" spans="1:48" s="2" customFormat="1" x14ac:dyDescent="0.25">
      <c r="A26" s="42">
        <v>43834.708333333336</v>
      </c>
      <c r="B26" s="39">
        <v>539.38815382215716</v>
      </c>
      <c r="C26" s="39">
        <v>567.79974924723308</v>
      </c>
      <c r="D26" s="39">
        <v>471.21806143866644</v>
      </c>
      <c r="E26" s="39">
        <v>516.15737842135957</v>
      </c>
      <c r="F26" s="39">
        <v>115.13852211846246</v>
      </c>
      <c r="U26" s="9"/>
      <c r="AV26" s="6"/>
    </row>
    <row r="27" spans="1:48" s="2" customFormat="1" x14ac:dyDescent="0.25">
      <c r="A27" s="42">
        <v>43834.75</v>
      </c>
      <c r="B27" s="39">
        <v>540.23980456882055</v>
      </c>
      <c r="C27" s="39">
        <v>573.57344384935163</v>
      </c>
      <c r="D27" s="39">
        <v>474.75710669199628</v>
      </c>
      <c r="E27" s="39">
        <v>524.27482874552413</v>
      </c>
      <c r="F27" s="39">
        <v>114.80924334102207</v>
      </c>
      <c r="U27" s="9"/>
      <c r="AV27" s="6"/>
    </row>
    <row r="28" spans="1:48" s="2" customFormat="1" x14ac:dyDescent="0.25">
      <c r="A28" s="42">
        <v>43834.791666666664</v>
      </c>
      <c r="B28" s="39">
        <v>539.77627226087782</v>
      </c>
      <c r="C28" s="39">
        <v>573.87891870286728</v>
      </c>
      <c r="D28" s="39">
        <v>474.41048725975884</v>
      </c>
      <c r="E28" s="39">
        <v>524.40080641004772</v>
      </c>
      <c r="F28" s="39">
        <v>114.98319141176012</v>
      </c>
      <c r="U28" s="9"/>
      <c r="AV28" s="6"/>
    </row>
    <row r="29" spans="1:48" s="2" customFormat="1" x14ac:dyDescent="0.25">
      <c r="A29" s="42">
        <v>43834.833333333336</v>
      </c>
      <c r="B29" s="39">
        <v>539.98395745171445</v>
      </c>
      <c r="C29" s="39">
        <v>581.64471360948346</v>
      </c>
      <c r="D29" s="39">
        <v>474.66356609344484</v>
      </c>
      <c r="E29" s="39">
        <v>534.25185947842067</v>
      </c>
      <c r="F29" s="39">
        <v>114.9641786564721</v>
      </c>
      <c r="U29" s="9"/>
      <c r="AV29" s="6"/>
    </row>
    <row r="30" spans="1:48" s="2" customFormat="1" x14ac:dyDescent="0.25">
      <c r="A30" s="42">
        <v>43834.875</v>
      </c>
      <c r="B30" s="39">
        <v>540.38349532233349</v>
      </c>
      <c r="C30" s="39">
        <v>583.68841565450032</v>
      </c>
      <c r="D30" s="39">
        <v>475.73492715623644</v>
      </c>
      <c r="E30" s="39">
        <v>535.61736794365777</v>
      </c>
      <c r="F30" s="39">
        <v>115.04493890974257</v>
      </c>
      <c r="U30" s="9"/>
      <c r="AV30" s="6"/>
    </row>
    <row r="31" spans="1:48" s="2" customFormat="1" x14ac:dyDescent="0.25">
      <c r="A31" s="42">
        <v>43834.916666666664</v>
      </c>
      <c r="B31" s="39">
        <v>539.60136001586909</v>
      </c>
      <c r="C31" s="39">
        <v>583.39556311713329</v>
      </c>
      <c r="D31" s="39">
        <v>473.1945531463623</v>
      </c>
      <c r="E31" s="39">
        <v>530.95194265577527</v>
      </c>
      <c r="F31" s="39">
        <v>115.07454965379503</v>
      </c>
      <c r="U31" s="9"/>
      <c r="AV31" s="6"/>
    </row>
    <row r="32" spans="1:48" s="2" customFormat="1" x14ac:dyDescent="0.25">
      <c r="A32" s="42">
        <v>43834.958333333336</v>
      </c>
      <c r="B32" s="39">
        <v>540.06817451477048</v>
      </c>
      <c r="C32" s="39">
        <v>586.66540741814504</v>
      </c>
      <c r="D32" s="39">
        <v>473.88422014024525</v>
      </c>
      <c r="E32" s="39">
        <v>522.24358974880647</v>
      </c>
      <c r="F32" s="39">
        <v>114.89436748292711</v>
      </c>
      <c r="U32" s="9"/>
      <c r="AV32" s="6"/>
    </row>
    <row r="33" spans="1:48" s="2" customFormat="1" x14ac:dyDescent="0.25">
      <c r="A33" s="42">
        <v>43835</v>
      </c>
      <c r="B33" s="39">
        <v>540.12378812154134</v>
      </c>
      <c r="C33" s="39">
        <v>569.99644725375708</v>
      </c>
      <c r="D33" s="39">
        <v>469.40287881215414</v>
      </c>
      <c r="E33" s="39">
        <v>520.82774514092341</v>
      </c>
      <c r="F33" s="39">
        <v>115.15139040629069</v>
      </c>
      <c r="U33" s="9"/>
      <c r="AV33" s="6"/>
    </row>
    <row r="34" spans="1:48" s="2" customFormat="1" x14ac:dyDescent="0.25">
      <c r="A34" s="42">
        <v>43835.041666666664</v>
      </c>
      <c r="B34" s="39">
        <v>540.09117291768393</v>
      </c>
      <c r="C34" s="39">
        <v>575.90112698872883</v>
      </c>
      <c r="D34" s="39">
        <v>469.4846822950575</v>
      </c>
      <c r="E34" s="39">
        <v>522.3380737898085</v>
      </c>
      <c r="F34" s="39">
        <v>115.00012518141004</v>
      </c>
      <c r="U34" s="9"/>
      <c r="AV34" s="6"/>
    </row>
    <row r="35" spans="1:48" s="2" customFormat="1" x14ac:dyDescent="0.25">
      <c r="A35" s="42">
        <v>43835.083333333336</v>
      </c>
      <c r="B35" s="39">
        <v>539.87849017673068</v>
      </c>
      <c r="C35" s="39">
        <v>568.38129440307614</v>
      </c>
      <c r="D35" s="39">
        <v>467.53308324178062</v>
      </c>
      <c r="E35" s="39">
        <v>515.10213221232095</v>
      </c>
      <c r="F35" s="39">
        <v>114.99457433700562</v>
      </c>
      <c r="U35" s="9"/>
      <c r="AV35" s="6"/>
    </row>
    <row r="36" spans="1:48" s="2" customFormat="1" x14ac:dyDescent="0.25">
      <c r="A36" s="42">
        <v>43835.125</v>
      </c>
      <c r="B36" s="39">
        <v>539.86983257717554</v>
      </c>
      <c r="C36" s="39">
        <v>574.01785157945426</v>
      </c>
      <c r="D36" s="39">
        <v>469.80644305759006</v>
      </c>
      <c r="E36" s="39">
        <v>523.50743904961485</v>
      </c>
      <c r="F36" s="39">
        <v>115.15337232165867</v>
      </c>
      <c r="U36" s="9"/>
      <c r="AV36" s="6"/>
    </row>
    <row r="37" spans="1:48" s="2" customFormat="1" x14ac:dyDescent="0.25">
      <c r="A37" s="42">
        <v>43835.166666666664</v>
      </c>
      <c r="B37" s="39">
        <v>539.70391984727644</v>
      </c>
      <c r="C37" s="39">
        <v>566.22743747287325</v>
      </c>
      <c r="D37" s="39">
        <v>475.51201964484324</v>
      </c>
      <c r="E37" s="39">
        <v>517.44799440171982</v>
      </c>
      <c r="F37" s="39">
        <v>114.87589858584934</v>
      </c>
      <c r="U37" s="9"/>
      <c r="AV37" s="6"/>
    </row>
    <row r="38" spans="1:48" s="2" customFormat="1" x14ac:dyDescent="0.25">
      <c r="A38" s="42">
        <v>43835.208333333336</v>
      </c>
      <c r="B38" s="39">
        <v>539.8840974595812</v>
      </c>
      <c r="C38" s="39">
        <v>555.20377482096353</v>
      </c>
      <c r="D38" s="39">
        <v>478.26550203111435</v>
      </c>
      <c r="E38" s="39">
        <v>506.56844746059841</v>
      </c>
      <c r="F38" s="39">
        <v>114.97199700673421</v>
      </c>
      <c r="U38" s="9"/>
      <c r="AV38" s="6"/>
    </row>
    <row r="39" spans="1:48" s="2" customFormat="1" x14ac:dyDescent="0.25">
      <c r="A39" s="42">
        <v>43835.25</v>
      </c>
      <c r="B39" s="39">
        <v>539.49157499525279</v>
      </c>
      <c r="C39" s="39">
        <v>554.03109380086266</v>
      </c>
      <c r="D39" s="39">
        <v>480.20855954488121</v>
      </c>
      <c r="E39" s="39">
        <v>505.49581998189291</v>
      </c>
      <c r="F39" s="39">
        <v>115.17753236558703</v>
      </c>
      <c r="U39" s="9"/>
      <c r="AV39" s="6"/>
    </row>
    <row r="40" spans="1:48" s="2" customFormat="1" x14ac:dyDescent="0.25">
      <c r="A40" s="42">
        <v>43835.291666666664</v>
      </c>
      <c r="B40" s="39">
        <v>539.91553552415633</v>
      </c>
      <c r="C40" s="39">
        <v>552.05175071716303</v>
      </c>
      <c r="D40" s="39">
        <v>482.34101718478735</v>
      </c>
      <c r="E40" s="39">
        <v>502.36477341969805</v>
      </c>
      <c r="F40" s="39">
        <v>115.06951374371846</v>
      </c>
      <c r="U40" s="9"/>
      <c r="AV40" s="6"/>
    </row>
    <row r="41" spans="1:48" s="2" customFormat="1" x14ac:dyDescent="0.25">
      <c r="A41" s="42">
        <v>43835.333333333336</v>
      </c>
      <c r="B41" s="39">
        <v>540.58940391540523</v>
      </c>
      <c r="C41" s="39">
        <v>559.32271147833933</v>
      </c>
      <c r="D41" s="39">
        <v>481.84543039533827</v>
      </c>
      <c r="E41" s="39">
        <v>511.02703621334501</v>
      </c>
      <c r="F41" s="39">
        <v>114.92334703021579</v>
      </c>
      <c r="U41" s="9"/>
      <c r="AV41" s="6"/>
    </row>
    <row r="42" spans="1:48" s="2" customFormat="1" x14ac:dyDescent="0.25">
      <c r="A42" s="42">
        <v>43835.375</v>
      </c>
      <c r="B42" s="39">
        <v>540.27142271253797</v>
      </c>
      <c r="C42" s="39">
        <v>573.49192899068191</v>
      </c>
      <c r="D42" s="39">
        <v>477.26177062988279</v>
      </c>
      <c r="E42" s="39">
        <v>522.40898266262479</v>
      </c>
      <c r="F42" s="39">
        <v>114.88097141371833</v>
      </c>
      <c r="U42" s="9"/>
      <c r="AV42" s="6"/>
    </row>
    <row r="43" spans="1:48" s="2" customFormat="1" x14ac:dyDescent="0.25">
      <c r="A43" s="42">
        <v>43835.416666666664</v>
      </c>
      <c r="B43" s="39">
        <v>539.74217159695093</v>
      </c>
      <c r="C43" s="39">
        <v>574.51970013936364</v>
      </c>
      <c r="D43" s="39">
        <v>474.60839708964028</v>
      </c>
      <c r="E43" s="39">
        <v>527.33504409790044</v>
      </c>
      <c r="F43" s="39">
        <v>115.20188808441162</v>
      </c>
      <c r="U43" s="9"/>
      <c r="AV43" s="6"/>
    </row>
    <row r="44" spans="1:48" s="2" customFormat="1" x14ac:dyDescent="0.25">
      <c r="A44" s="42">
        <v>43835.458333333336</v>
      </c>
      <c r="B44" s="39">
        <v>540.16493976169158</v>
      </c>
      <c r="C44" s="39">
        <v>573.09333123948841</v>
      </c>
      <c r="D44" s="39">
        <v>480.74548994276256</v>
      </c>
      <c r="E44" s="39">
        <v>522.26086936102968</v>
      </c>
      <c r="F44" s="39">
        <v>115.01807189835442</v>
      </c>
      <c r="U44" s="9"/>
      <c r="AV44" s="6"/>
    </row>
    <row r="45" spans="1:48" s="2" customFormat="1" x14ac:dyDescent="0.25">
      <c r="A45" s="42">
        <v>43835.5</v>
      </c>
      <c r="B45" s="39">
        <v>539.84512093438047</v>
      </c>
      <c r="C45" s="39">
        <v>577.25570034450959</v>
      </c>
      <c r="D45" s="39">
        <v>479.91723652733697</v>
      </c>
      <c r="E45" s="39">
        <v>528.03868971082898</v>
      </c>
      <c r="F45" s="39">
        <v>115.13477970759074</v>
      </c>
      <c r="U45" s="9"/>
      <c r="AV45" s="6"/>
    </row>
    <row r="46" spans="1:48" s="2" customFormat="1" x14ac:dyDescent="0.25">
      <c r="A46" s="42">
        <v>43835.541666666664</v>
      </c>
      <c r="B46" s="39">
        <v>539.76232803344726</v>
      </c>
      <c r="C46" s="39">
        <v>585.32163230895992</v>
      </c>
      <c r="D46" s="39">
        <v>476.21389832814532</v>
      </c>
      <c r="E46" s="39">
        <v>538.54328599717883</v>
      </c>
      <c r="F46" s="39">
        <v>114.96795848952399</v>
      </c>
      <c r="U46" s="9"/>
      <c r="AV46" s="6"/>
    </row>
    <row r="47" spans="1:48" s="2" customFormat="1" x14ac:dyDescent="0.25">
      <c r="A47" s="42">
        <v>43835.583333333336</v>
      </c>
      <c r="B47" s="39">
        <v>540.18540911356604</v>
      </c>
      <c r="C47" s="39">
        <v>587.66548640780979</v>
      </c>
      <c r="D47" s="39">
        <v>476.35960712432859</v>
      </c>
      <c r="E47" s="39">
        <v>534.9493374209934</v>
      </c>
      <c r="F47" s="39">
        <v>114.90837898784214</v>
      </c>
      <c r="U47" s="9"/>
      <c r="AV47" s="6"/>
    </row>
    <row r="48" spans="1:48" s="2" customFormat="1" x14ac:dyDescent="0.25">
      <c r="A48" s="42">
        <v>43835.625</v>
      </c>
      <c r="B48" s="39">
        <v>540.08398483276369</v>
      </c>
      <c r="C48" s="39">
        <v>574.50536289638944</v>
      </c>
      <c r="D48" s="39">
        <v>476.00428942786323</v>
      </c>
      <c r="E48" s="39">
        <v>524.55822984483507</v>
      </c>
      <c r="F48" s="39">
        <v>114.73052158143786</v>
      </c>
      <c r="U48" s="9"/>
      <c r="AV48" s="6"/>
    </row>
    <row r="49" spans="1:48" s="2" customFormat="1" x14ac:dyDescent="0.25">
      <c r="A49" s="42">
        <v>43835.666666666664</v>
      </c>
      <c r="B49" s="39">
        <v>539.71651187472878</v>
      </c>
      <c r="C49" s="39">
        <v>572.84288628472223</v>
      </c>
      <c r="D49" s="39">
        <v>477.59468436347112</v>
      </c>
      <c r="E49" s="39">
        <v>527.60593987358936</v>
      </c>
      <c r="F49" s="39">
        <v>114.84290533489651</v>
      </c>
      <c r="U49" s="9"/>
      <c r="AV49" s="6"/>
    </row>
    <row r="50" spans="1:48" s="2" customFormat="1" x14ac:dyDescent="0.25">
      <c r="A50" s="42">
        <v>43835.708333333336</v>
      </c>
      <c r="B50" s="39">
        <v>540.0154818386502</v>
      </c>
      <c r="C50" s="39">
        <v>576.38455922444666</v>
      </c>
      <c r="D50" s="39">
        <v>476.18524655659991</v>
      </c>
      <c r="E50" s="39">
        <v>531.3714342244466</v>
      </c>
      <c r="F50" s="39">
        <v>115.03570613649157</v>
      </c>
      <c r="U50" s="9"/>
      <c r="AV50" s="6"/>
    </row>
    <row r="51" spans="1:48" s="2" customFormat="1" x14ac:dyDescent="0.25">
      <c r="A51" s="42">
        <v>43835.75</v>
      </c>
      <c r="B51" s="39">
        <v>540.06431356641986</v>
      </c>
      <c r="C51" s="39">
        <v>573.79457332187224</v>
      </c>
      <c r="D51" s="39">
        <v>477.72446563296847</v>
      </c>
      <c r="E51" s="39">
        <v>527.46887218899201</v>
      </c>
      <c r="F51" s="39">
        <v>114.88869776831733</v>
      </c>
      <c r="U51" s="9"/>
      <c r="AV51" s="6"/>
    </row>
    <row r="52" spans="1:48" s="2" customFormat="1" x14ac:dyDescent="0.25">
      <c r="A52" s="42">
        <v>43835.791666666664</v>
      </c>
      <c r="B52" s="39">
        <v>540.07432117038297</v>
      </c>
      <c r="C52" s="39">
        <v>573.35325988769534</v>
      </c>
      <c r="D52" s="39">
        <v>475.29510078430178</v>
      </c>
      <c r="E52" s="39">
        <v>527.15441089206274</v>
      </c>
      <c r="F52" s="39">
        <v>115.14504337310791</v>
      </c>
      <c r="U52" s="9"/>
      <c r="AV52" s="6"/>
    </row>
    <row r="53" spans="1:48" s="2" customFormat="1" x14ac:dyDescent="0.25">
      <c r="A53" s="42">
        <v>43835.833333333336</v>
      </c>
      <c r="B53" s="39">
        <v>539.92296426561143</v>
      </c>
      <c r="C53" s="39">
        <v>572.04959936353896</v>
      </c>
      <c r="D53" s="39">
        <v>476.28683573404948</v>
      </c>
      <c r="E53" s="39">
        <v>523.44558391147189</v>
      </c>
      <c r="F53" s="39">
        <v>114.94312700165642</v>
      </c>
      <c r="U53" s="9"/>
      <c r="AV53" s="6"/>
    </row>
    <row r="54" spans="1:48" s="2" customFormat="1" x14ac:dyDescent="0.25">
      <c r="A54" s="42">
        <v>43835.875</v>
      </c>
      <c r="B54" s="39">
        <v>539.92827184041346</v>
      </c>
      <c r="C54" s="39">
        <v>569.27929870605465</v>
      </c>
      <c r="D54" s="39">
        <v>475.92995277404788</v>
      </c>
      <c r="E54" s="39">
        <v>521.75897461785212</v>
      </c>
      <c r="F54" s="39">
        <v>115.05018945376078</v>
      </c>
      <c r="U54" s="9"/>
      <c r="AV54" s="6"/>
    </row>
    <row r="55" spans="1:48" s="2" customFormat="1" x14ac:dyDescent="0.25">
      <c r="A55" s="42">
        <v>43835.916666666664</v>
      </c>
      <c r="B55" s="39">
        <v>540.12180306328662</v>
      </c>
      <c r="C55" s="39">
        <v>568.32175003899465</v>
      </c>
      <c r="D55" s="39">
        <v>476.39592215220131</v>
      </c>
      <c r="E55" s="39">
        <v>521.53267971462674</v>
      </c>
      <c r="F55" s="39">
        <v>115.0499812550015</v>
      </c>
      <c r="U55" s="9"/>
      <c r="AV55" s="6"/>
    </row>
    <row r="56" spans="1:48" s="2" customFormat="1" x14ac:dyDescent="0.25">
      <c r="A56" s="42">
        <v>43835.958333333336</v>
      </c>
      <c r="B56" s="39">
        <v>540.16264716254341</v>
      </c>
      <c r="C56" s="39">
        <v>578.37161256578236</v>
      </c>
      <c r="D56" s="39">
        <v>474.57363735622829</v>
      </c>
      <c r="E56" s="39">
        <v>516.55648454454206</v>
      </c>
      <c r="F56" s="39">
        <v>114.88701990339491</v>
      </c>
      <c r="U56" s="9"/>
      <c r="AV56" s="6"/>
    </row>
    <row r="57" spans="1:48" s="2" customFormat="1" x14ac:dyDescent="0.25">
      <c r="A57" s="42">
        <v>43836</v>
      </c>
      <c r="B57" s="39">
        <v>539.79859951443143</v>
      </c>
      <c r="C57" s="39">
        <v>560.87171220567495</v>
      </c>
      <c r="D57" s="39">
        <v>472.74064261966282</v>
      </c>
      <c r="E57" s="39">
        <v>510.56542541503904</v>
      </c>
      <c r="F57" s="39">
        <v>115.08281801859538</v>
      </c>
      <c r="U57" s="9"/>
      <c r="AV57" s="6"/>
    </row>
    <row r="58" spans="1:48" s="2" customFormat="1" x14ac:dyDescent="0.25">
      <c r="A58" s="42">
        <v>43836.041666666664</v>
      </c>
      <c r="B58" s="39">
        <v>540.20883439805777</v>
      </c>
      <c r="C58" s="39">
        <v>569.57348897298175</v>
      </c>
      <c r="D58" s="39">
        <v>471.2116897922092</v>
      </c>
      <c r="E58" s="39">
        <v>517.94875271267358</v>
      </c>
      <c r="F58" s="39">
        <v>115.17761021931966</v>
      </c>
      <c r="U58" s="9"/>
      <c r="AV58" s="6"/>
    </row>
    <row r="59" spans="1:48" s="2" customFormat="1" x14ac:dyDescent="0.25">
      <c r="A59" s="42">
        <v>43836.083333333336</v>
      </c>
      <c r="B59" s="39">
        <v>540.14903540717228</v>
      </c>
      <c r="C59" s="39">
        <v>570.55344329833986</v>
      </c>
      <c r="D59" s="39">
        <v>473.02822214762369</v>
      </c>
      <c r="E59" s="39">
        <v>520.0504099867079</v>
      </c>
      <c r="F59" s="39">
        <v>114.93851912180583</v>
      </c>
      <c r="U59" s="9"/>
      <c r="AV59" s="6"/>
    </row>
    <row r="60" spans="1:48" s="2" customFormat="1" x14ac:dyDescent="0.25">
      <c r="A60" s="42">
        <v>43836.125</v>
      </c>
      <c r="B60" s="39">
        <v>540.02685580783418</v>
      </c>
      <c r="C60" s="39">
        <v>564.06846591525607</v>
      </c>
      <c r="D60" s="39">
        <v>471.10058054606122</v>
      </c>
      <c r="E60" s="39">
        <v>508.68926062689889</v>
      </c>
      <c r="F60" s="39">
        <v>115.04375657823351</v>
      </c>
      <c r="U60" s="9"/>
      <c r="AV60" s="6"/>
    </row>
    <row r="61" spans="1:48" s="2" customFormat="1" x14ac:dyDescent="0.25">
      <c r="A61" s="42">
        <v>43836.166666666664</v>
      </c>
      <c r="B61" s="39">
        <v>539.90015268113882</v>
      </c>
      <c r="C61" s="39">
        <v>565.4234926774767</v>
      </c>
      <c r="D61" s="39">
        <v>475.81445858849418</v>
      </c>
      <c r="E61" s="39">
        <v>513.99703202565513</v>
      </c>
      <c r="F61" s="39">
        <v>114.92411671638489</v>
      </c>
      <c r="U61" s="9"/>
      <c r="AV61" s="6"/>
    </row>
    <row r="62" spans="1:48" s="2" customFormat="1" x14ac:dyDescent="0.25">
      <c r="A62" s="42">
        <v>43836.208333333336</v>
      </c>
      <c r="B62" s="39">
        <v>539.68219869825577</v>
      </c>
      <c r="C62" s="39">
        <v>566.73373587714298</v>
      </c>
      <c r="D62" s="39">
        <v>475.9520665274726</v>
      </c>
      <c r="E62" s="39">
        <v>515.01466631571452</v>
      </c>
      <c r="F62" s="39">
        <v>114.96875982284546</v>
      </c>
      <c r="U62" s="9"/>
      <c r="AV62" s="6"/>
    </row>
    <row r="63" spans="1:48" s="2" customFormat="1" x14ac:dyDescent="0.25">
      <c r="A63" s="42">
        <v>43836.25</v>
      </c>
      <c r="B63" s="39">
        <v>540.26142634921598</v>
      </c>
      <c r="C63" s="39">
        <v>567.40189172532826</v>
      </c>
      <c r="D63" s="39">
        <v>474.0317375734117</v>
      </c>
      <c r="E63" s="39">
        <v>513.95628379821778</v>
      </c>
      <c r="F63" s="39">
        <v>115.22241049236722</v>
      </c>
      <c r="U63" s="9"/>
      <c r="AV63" s="6"/>
    </row>
    <row r="64" spans="1:48" s="2" customFormat="1" x14ac:dyDescent="0.25">
      <c r="A64" s="42">
        <v>43836.291666666664</v>
      </c>
      <c r="B64" s="39">
        <v>540.01356978522404</v>
      </c>
      <c r="C64" s="39">
        <v>569.58240947299532</v>
      </c>
      <c r="D64" s="39">
        <v>476.70413168589272</v>
      </c>
      <c r="E64" s="39">
        <v>521.25210801018613</v>
      </c>
      <c r="F64" s="39">
        <v>115.05813184102377</v>
      </c>
      <c r="U64" s="9"/>
      <c r="AV64" s="6"/>
    </row>
    <row r="65" spans="1:48" s="2" customFormat="1" x14ac:dyDescent="0.25">
      <c r="A65" s="42">
        <v>43836.333333333336</v>
      </c>
      <c r="B65" s="39">
        <v>539.67079355027943</v>
      </c>
      <c r="C65" s="39">
        <v>570.45865181816953</v>
      </c>
      <c r="D65" s="39">
        <v>469.92973096635609</v>
      </c>
      <c r="E65" s="39">
        <v>513.81501091003418</v>
      </c>
      <c r="F65" s="39">
        <v>114.97317110061645</v>
      </c>
      <c r="U65" s="9"/>
      <c r="AV65" s="6"/>
    </row>
    <row r="66" spans="1:48" s="2" customFormat="1" x14ac:dyDescent="0.25">
      <c r="A66" s="42">
        <v>43836.375</v>
      </c>
      <c r="B66" s="39">
        <v>539.10188302781842</v>
      </c>
      <c r="C66" s="39">
        <v>570.92968495686853</v>
      </c>
      <c r="D66" s="39">
        <v>471.79647226969399</v>
      </c>
      <c r="E66" s="39">
        <v>513.76993019951715</v>
      </c>
      <c r="F66" s="39">
        <v>115.46290684276157</v>
      </c>
      <c r="U66" s="9"/>
      <c r="AV66" s="6"/>
    </row>
    <row r="67" spans="1:48" s="2" customFormat="1" x14ac:dyDescent="0.25">
      <c r="A67" s="42">
        <v>43836.416666666664</v>
      </c>
      <c r="B67" s="39">
        <v>540.20487920125322</v>
      </c>
      <c r="C67" s="39">
        <v>576.56084849887429</v>
      </c>
      <c r="D67" s="39">
        <v>477.72058107588026</v>
      </c>
      <c r="E67" s="39">
        <v>523.45241114298506</v>
      </c>
      <c r="F67" s="39">
        <v>114.24722846137153</v>
      </c>
      <c r="U67" s="9"/>
      <c r="AV67" s="6"/>
    </row>
    <row r="68" spans="1:48" s="2" customFormat="1" x14ac:dyDescent="0.25">
      <c r="A68" s="42">
        <v>43836.458333333336</v>
      </c>
      <c r="B68" s="39">
        <v>539.56749492221411</v>
      </c>
      <c r="C68" s="39">
        <v>583.09642679850265</v>
      </c>
      <c r="D68" s="39">
        <v>478.96309704250757</v>
      </c>
      <c r="E68" s="39">
        <v>528.40661129421653</v>
      </c>
      <c r="F68" s="39">
        <v>114.79012498537699</v>
      </c>
      <c r="U68" s="9"/>
      <c r="AV68" s="6"/>
    </row>
    <row r="69" spans="1:48" s="2" customFormat="1" x14ac:dyDescent="0.25">
      <c r="A69" s="42">
        <v>43836.5</v>
      </c>
      <c r="B69" s="39">
        <v>539.88444919162328</v>
      </c>
      <c r="C69" s="39">
        <v>587.6606988525391</v>
      </c>
      <c r="D69" s="39">
        <v>478.44802730984156</v>
      </c>
      <c r="E69" s="39">
        <v>531.66735683865022</v>
      </c>
      <c r="F69" s="39">
        <v>115.04743957519531</v>
      </c>
      <c r="U69" s="9"/>
      <c r="AV69" s="6"/>
    </row>
    <row r="70" spans="1:48" s="2" customFormat="1" x14ac:dyDescent="0.25">
      <c r="A70" s="42">
        <v>43836.541666666664</v>
      </c>
      <c r="B70" s="39">
        <v>539.95466567993162</v>
      </c>
      <c r="C70" s="39">
        <v>584.89458090040421</v>
      </c>
      <c r="D70" s="39">
        <v>478.41063918643528</v>
      </c>
      <c r="E70" s="39">
        <v>530.58888485378691</v>
      </c>
      <c r="F70" s="39">
        <v>114.91964841206868</v>
      </c>
      <c r="U70" s="9"/>
      <c r="AV70" s="6"/>
    </row>
    <row r="71" spans="1:48" s="2" customFormat="1" x14ac:dyDescent="0.25">
      <c r="A71" s="42">
        <v>43836.583333333336</v>
      </c>
      <c r="B71" s="39">
        <v>540.22445151434999</v>
      </c>
      <c r="C71" s="39">
        <v>578.3669451056586</v>
      </c>
      <c r="D71" s="39">
        <v>477.3449254565769</v>
      </c>
      <c r="E71" s="39">
        <v>526.02738858540852</v>
      </c>
      <c r="F71" s="39">
        <v>114.75913492096795</v>
      </c>
      <c r="U71" s="9"/>
      <c r="AV71" s="6"/>
    </row>
    <row r="72" spans="1:48" s="2" customFormat="1" x14ac:dyDescent="0.25">
      <c r="A72" s="42">
        <v>43836.625</v>
      </c>
      <c r="B72" s="39">
        <v>539.98483637491859</v>
      </c>
      <c r="C72" s="39">
        <v>585.36875110202368</v>
      </c>
      <c r="D72" s="39">
        <v>474.06121626959907</v>
      </c>
      <c r="E72" s="39">
        <v>519.3552921210395</v>
      </c>
      <c r="F72" s="39">
        <v>115.06020387437609</v>
      </c>
      <c r="U72" s="9"/>
      <c r="AV72" s="6"/>
    </row>
    <row r="73" spans="1:48" s="2" customFormat="1" x14ac:dyDescent="0.25">
      <c r="A73" s="42">
        <v>43836.666666666664</v>
      </c>
      <c r="B73" s="39">
        <v>539.91912077161999</v>
      </c>
      <c r="C73" s="39">
        <v>564.19227813720704</v>
      </c>
      <c r="D73" s="39">
        <v>469.75648710462781</v>
      </c>
      <c r="E73" s="39">
        <v>510.92070805019802</v>
      </c>
      <c r="F73" s="39">
        <v>115.47058716244167</v>
      </c>
      <c r="U73" s="9"/>
      <c r="AV73" s="6"/>
    </row>
    <row r="74" spans="1:48" s="2" customFormat="1" x14ac:dyDescent="0.25">
      <c r="A74" s="42">
        <v>43836.708333333336</v>
      </c>
      <c r="B74" s="39">
        <v>538.91904468112523</v>
      </c>
      <c r="C74" s="39">
        <v>566.5285609096951</v>
      </c>
      <c r="D74" s="39">
        <v>482.95923556009927</v>
      </c>
      <c r="E74" s="39">
        <v>515.30987076653378</v>
      </c>
      <c r="F74" s="39">
        <v>115.43956820170085</v>
      </c>
      <c r="U74" s="9"/>
      <c r="AV74" s="6"/>
    </row>
    <row r="75" spans="1:48" s="2" customFormat="1" x14ac:dyDescent="0.25">
      <c r="A75" s="42">
        <v>43836.75</v>
      </c>
      <c r="B75" s="39">
        <v>540.32849329630528</v>
      </c>
      <c r="C75" s="39">
        <v>537.25938646104601</v>
      </c>
      <c r="D75" s="39">
        <v>490.97787588331437</v>
      </c>
      <c r="E75" s="39">
        <v>489.76472477383084</v>
      </c>
      <c r="F75" s="39">
        <v>114.72243380016751</v>
      </c>
      <c r="U75" s="9"/>
      <c r="AV75" s="6"/>
    </row>
    <row r="76" spans="1:48" s="2" customFormat="1" x14ac:dyDescent="0.25">
      <c r="A76" s="42">
        <v>43836.791666666664</v>
      </c>
      <c r="B76" s="39">
        <v>540.74114029778377</v>
      </c>
      <c r="C76" s="39">
        <v>575.21254547966851</v>
      </c>
      <c r="D76" s="39">
        <v>478.71995727115205</v>
      </c>
      <c r="E76" s="39">
        <v>523.2055877134535</v>
      </c>
      <c r="F76" s="39">
        <v>115.04253387451172</v>
      </c>
      <c r="U76" s="9"/>
      <c r="AV76" s="6"/>
    </row>
    <row r="77" spans="1:48" s="2" customFormat="1" x14ac:dyDescent="0.25">
      <c r="A77" s="42">
        <v>43836.833333333336</v>
      </c>
      <c r="B77" s="39">
        <v>540.12926822238501</v>
      </c>
      <c r="C77" s="39">
        <v>578.22731395297581</v>
      </c>
      <c r="D77" s="39">
        <v>478.19131479475232</v>
      </c>
      <c r="E77" s="39">
        <v>527.8586644829644</v>
      </c>
      <c r="F77" s="39">
        <v>114.97538787735833</v>
      </c>
      <c r="U77" s="9"/>
      <c r="AV77" s="6"/>
    </row>
    <row r="78" spans="1:48" s="2" customFormat="1" x14ac:dyDescent="0.25">
      <c r="A78" s="42">
        <v>43836.875</v>
      </c>
      <c r="B78" s="39">
        <v>539.74901385837131</v>
      </c>
      <c r="C78" s="39">
        <v>586.59198591444226</v>
      </c>
      <c r="D78" s="39">
        <v>480.29308003743489</v>
      </c>
      <c r="E78" s="39">
        <v>532.07417920430498</v>
      </c>
      <c r="F78" s="39">
        <v>114.96668554941813</v>
      </c>
      <c r="U78" s="9"/>
      <c r="AV78" s="6"/>
    </row>
    <row r="79" spans="1:48" s="2" customFormat="1" x14ac:dyDescent="0.25">
      <c r="A79" s="42">
        <v>43836.916666666664</v>
      </c>
      <c r="B79" s="39">
        <v>540.0935496690538</v>
      </c>
      <c r="C79" s="39">
        <v>589.67620279947914</v>
      </c>
      <c r="D79" s="39">
        <v>478.28213689168297</v>
      </c>
      <c r="E79" s="39">
        <v>534.33077104356551</v>
      </c>
      <c r="F79" s="39">
        <v>114.95849736531575</v>
      </c>
      <c r="U79" s="9"/>
      <c r="AV79" s="6"/>
    </row>
    <row r="80" spans="1:48" s="2" customFormat="1" x14ac:dyDescent="0.25">
      <c r="A80" s="42">
        <v>43836.958333333336</v>
      </c>
      <c r="B80" s="39">
        <v>539.02838426378037</v>
      </c>
      <c r="C80" s="39">
        <v>588.9176807996962</v>
      </c>
      <c r="D80" s="39">
        <v>479.82177962409128</v>
      </c>
      <c r="E80" s="39">
        <v>525.01613891601562</v>
      </c>
      <c r="F80" s="39">
        <v>115.31230058034261</v>
      </c>
      <c r="U80" s="9"/>
      <c r="AV80" s="6"/>
    </row>
    <row r="81" spans="1:48" s="2" customFormat="1" x14ac:dyDescent="0.25">
      <c r="A81" s="42">
        <v>43837</v>
      </c>
      <c r="B81" s="39">
        <v>540.57038874308273</v>
      </c>
      <c r="C81" s="39">
        <v>568.54087534586586</v>
      </c>
      <c r="D81" s="39">
        <v>475.10594334072539</v>
      </c>
      <c r="E81" s="39">
        <v>515.23941173129606</v>
      </c>
      <c r="F81" s="39">
        <v>114.56713310241699</v>
      </c>
      <c r="U81" s="9"/>
      <c r="AV81" s="6"/>
    </row>
    <row r="82" spans="1:48" s="2" customFormat="1" x14ac:dyDescent="0.25">
      <c r="A82" s="42">
        <v>43837.041666666664</v>
      </c>
      <c r="B82" s="39">
        <v>539.44639227973096</v>
      </c>
      <c r="C82" s="39">
        <v>566.75108252631298</v>
      </c>
      <c r="D82" s="39">
        <v>473.47578091091577</v>
      </c>
      <c r="E82" s="39">
        <v>511.2253415934245</v>
      </c>
      <c r="F82" s="39">
        <v>115.01005485534668</v>
      </c>
      <c r="U82" s="9"/>
      <c r="AV82" s="6"/>
    </row>
    <row r="83" spans="1:48" s="2" customFormat="1" x14ac:dyDescent="0.25">
      <c r="A83" s="42">
        <v>43837.083333333336</v>
      </c>
      <c r="B83" s="39">
        <v>539.8641580284966</v>
      </c>
      <c r="C83" s="39">
        <v>573.80539134555397</v>
      </c>
      <c r="D83" s="39">
        <v>478.82761903127033</v>
      </c>
      <c r="E83" s="39">
        <v>516.42838139851892</v>
      </c>
      <c r="F83" s="39">
        <v>115.06782891803317</v>
      </c>
      <c r="U83" s="9"/>
      <c r="AV83" s="6"/>
    </row>
    <row r="84" spans="1:48" s="2" customFormat="1" x14ac:dyDescent="0.25">
      <c r="A84" s="42">
        <v>43837.125</v>
      </c>
      <c r="B84" s="39">
        <v>539.94311115688743</v>
      </c>
      <c r="C84" s="39">
        <v>563.21961356268991</v>
      </c>
      <c r="D84" s="39">
        <v>478.8256297768487</v>
      </c>
      <c r="E84" s="39">
        <v>508.09689950731064</v>
      </c>
      <c r="F84" s="39">
        <v>114.83570406277974</v>
      </c>
      <c r="U84" s="9"/>
      <c r="AV84" s="6"/>
    </row>
    <row r="85" spans="1:48" s="2" customFormat="1" x14ac:dyDescent="0.25">
      <c r="A85" s="42">
        <v>43837.166666666664</v>
      </c>
      <c r="B85" s="39">
        <v>539.84620309617787</v>
      </c>
      <c r="C85" s="39">
        <v>547.05481018066405</v>
      </c>
      <c r="D85" s="39">
        <v>487.93023188696969</v>
      </c>
      <c r="E85" s="39">
        <v>495.90160962846545</v>
      </c>
      <c r="F85" s="39">
        <v>115.07104023509555</v>
      </c>
      <c r="U85" s="9"/>
      <c r="AV85" s="6"/>
    </row>
    <row r="86" spans="1:48" s="2" customFormat="1" x14ac:dyDescent="0.25">
      <c r="A86" s="42">
        <v>43837.208333333336</v>
      </c>
      <c r="B86" s="39">
        <v>539.91059850904674</v>
      </c>
      <c r="C86" s="39">
        <v>550.09181638081873</v>
      </c>
      <c r="D86" s="39">
        <v>487.49048478020563</v>
      </c>
      <c r="E86" s="39">
        <v>498.66118844774036</v>
      </c>
      <c r="F86" s="39">
        <v>115.02305624220106</v>
      </c>
      <c r="U86" s="9"/>
      <c r="AV86" s="6"/>
    </row>
    <row r="87" spans="1:48" s="2" customFormat="1" x14ac:dyDescent="0.25">
      <c r="A87" s="42">
        <v>43837.25</v>
      </c>
      <c r="B87" s="39">
        <v>540.15198022630477</v>
      </c>
      <c r="C87" s="39">
        <v>559.57796773274742</v>
      </c>
      <c r="D87" s="39">
        <v>482.35422098795573</v>
      </c>
      <c r="E87" s="39">
        <v>505.94085854000514</v>
      </c>
      <c r="F87" s="39">
        <v>114.91335445404053</v>
      </c>
      <c r="U87" s="9"/>
    </row>
    <row r="88" spans="1:48" s="2" customFormat="1" x14ac:dyDescent="0.25">
      <c r="A88" s="42">
        <v>43837.291666666664</v>
      </c>
      <c r="B88" s="39">
        <v>539.91945120917421</v>
      </c>
      <c r="C88" s="39">
        <v>556.61032333374021</v>
      </c>
      <c r="D88" s="39">
        <v>483.09128018273248</v>
      </c>
      <c r="E88" s="39">
        <v>505.14183211432561</v>
      </c>
      <c r="F88" s="39">
        <v>114.64821644571093</v>
      </c>
      <c r="U88" s="9"/>
    </row>
    <row r="89" spans="1:48" s="2" customFormat="1" x14ac:dyDescent="0.25">
      <c r="A89" s="42">
        <v>43837.333333333336</v>
      </c>
      <c r="B89" s="39">
        <v>540.20535746256508</v>
      </c>
      <c r="C89" s="39">
        <v>570.02362070719403</v>
      </c>
      <c r="D89" s="39">
        <v>474.15612442864312</v>
      </c>
      <c r="E89" s="39">
        <v>516.08728344387475</v>
      </c>
      <c r="F89" s="39">
        <v>114.95447151184082</v>
      </c>
      <c r="U89" s="9"/>
    </row>
    <row r="90" spans="1:48" s="2" customFormat="1" x14ac:dyDescent="0.25">
      <c r="A90" s="42">
        <v>43837.375</v>
      </c>
      <c r="B90" s="39">
        <v>540.13189948187937</v>
      </c>
      <c r="C90" s="39">
        <v>570.71192755805123</v>
      </c>
      <c r="D90" s="39">
        <v>472.97072003682456</v>
      </c>
      <c r="E90" s="39">
        <v>515.62654846191401</v>
      </c>
      <c r="F90" s="39">
        <v>115.28510895199246</v>
      </c>
      <c r="U90" s="9"/>
    </row>
    <row r="91" spans="1:48" s="2" customFormat="1" x14ac:dyDescent="0.25">
      <c r="A91" s="42">
        <v>43837.416666666664</v>
      </c>
      <c r="B91" s="39">
        <v>540.25776316324868</v>
      </c>
      <c r="C91" s="39">
        <v>574.6520140245226</v>
      </c>
      <c r="D91" s="39">
        <v>475.08424118889701</v>
      </c>
      <c r="E91" s="39">
        <v>522.36595102945967</v>
      </c>
      <c r="F91" s="39">
        <v>115.06688997692532</v>
      </c>
      <c r="U91" s="9"/>
    </row>
    <row r="92" spans="1:48" s="2" customFormat="1" x14ac:dyDescent="0.25">
      <c r="A92" s="42">
        <v>43837.458333333336</v>
      </c>
      <c r="B92" s="39">
        <v>540.05614125569662</v>
      </c>
      <c r="C92" s="39">
        <v>578.39180881076391</v>
      </c>
      <c r="D92" s="39">
        <v>473.79835060119626</v>
      </c>
      <c r="E92" s="39">
        <v>524.69376744588214</v>
      </c>
      <c r="F92" s="39">
        <v>114.91140478346082</v>
      </c>
      <c r="U92" s="9"/>
    </row>
    <row r="93" spans="1:48" s="2" customFormat="1" x14ac:dyDescent="0.25">
      <c r="A93" s="42">
        <v>43837.5</v>
      </c>
      <c r="B93" s="39">
        <v>539.82318161010744</v>
      </c>
      <c r="C93" s="39">
        <v>578.61727959526911</v>
      </c>
      <c r="D93" s="39">
        <v>472.79073332892523</v>
      </c>
      <c r="E93" s="39">
        <v>523.24246968587238</v>
      </c>
      <c r="F93" s="39">
        <v>114.96653809865316</v>
      </c>
      <c r="U93" s="9"/>
    </row>
    <row r="94" spans="1:48" s="2" customFormat="1" x14ac:dyDescent="0.25">
      <c r="A94" s="42">
        <v>43837.541666666664</v>
      </c>
      <c r="B94" s="39">
        <v>539.70759811401365</v>
      </c>
      <c r="C94" s="39">
        <v>574.77383129543728</v>
      </c>
      <c r="D94" s="39">
        <v>474.20326300726998</v>
      </c>
      <c r="E94" s="39">
        <v>520.87817404852979</v>
      </c>
      <c r="F94" s="39">
        <v>114.86316293080648</v>
      </c>
      <c r="U94" s="9"/>
    </row>
    <row r="95" spans="1:48" s="2" customFormat="1" x14ac:dyDescent="0.25">
      <c r="A95" s="42">
        <v>43837.583333333336</v>
      </c>
      <c r="B95" s="39">
        <v>539.65733072916669</v>
      </c>
      <c r="C95" s="39">
        <v>574.99472159491643</v>
      </c>
      <c r="D95" s="39">
        <v>474.21285847134061</v>
      </c>
      <c r="E95" s="39">
        <v>520.2969111972385</v>
      </c>
      <c r="F95" s="39">
        <v>115.01897630903456</v>
      </c>
      <c r="U95" s="9"/>
    </row>
    <row r="96" spans="1:48" s="2" customFormat="1" x14ac:dyDescent="0.25">
      <c r="A96" s="42">
        <v>43837.625</v>
      </c>
      <c r="B96" s="39">
        <v>539.99175050523547</v>
      </c>
      <c r="C96" s="39">
        <v>576.66956759982634</v>
      </c>
      <c r="D96" s="39">
        <v>474.07297712114121</v>
      </c>
      <c r="E96" s="39">
        <v>521.37952486673987</v>
      </c>
      <c r="F96" s="39">
        <v>114.89966587702433</v>
      </c>
      <c r="U96" s="9"/>
    </row>
    <row r="97" spans="1:21" s="2" customFormat="1" x14ac:dyDescent="0.25">
      <c r="A97" s="42">
        <v>43837.666666666664</v>
      </c>
      <c r="B97" s="39">
        <v>539.87676934983995</v>
      </c>
      <c r="C97" s="39">
        <v>576.40694451226125</v>
      </c>
      <c r="D97" s="39">
        <v>472.96263309054905</v>
      </c>
      <c r="E97" s="39">
        <v>518.23843141343855</v>
      </c>
      <c r="F97" s="39">
        <v>115.03826985359191</v>
      </c>
      <c r="U97" s="9"/>
    </row>
    <row r="98" spans="1:21" s="2" customFormat="1" x14ac:dyDescent="0.25">
      <c r="A98" s="42">
        <v>43837.708333333336</v>
      </c>
      <c r="B98" s="39">
        <v>540.04301878187391</v>
      </c>
      <c r="C98" s="39">
        <v>575.26349111768934</v>
      </c>
      <c r="D98" s="39">
        <v>473.21146855248344</v>
      </c>
      <c r="E98" s="39">
        <v>515.70844679090715</v>
      </c>
      <c r="F98" s="39">
        <v>115.06402455012004</v>
      </c>
      <c r="U98" s="9"/>
    </row>
    <row r="99" spans="1:21" s="2" customFormat="1" x14ac:dyDescent="0.25">
      <c r="A99" s="42">
        <v>43837.75</v>
      </c>
      <c r="B99" s="39">
        <v>540.12646628485788</v>
      </c>
      <c r="C99" s="39">
        <v>576.13288794623486</v>
      </c>
      <c r="D99" s="39">
        <v>473.3477110120985</v>
      </c>
      <c r="E99" s="39">
        <v>517.86295411851665</v>
      </c>
      <c r="F99" s="39">
        <v>114.89943056106567</v>
      </c>
      <c r="U99" s="9"/>
    </row>
    <row r="100" spans="1:21" s="2" customFormat="1" x14ac:dyDescent="0.25">
      <c r="A100" s="42">
        <v>43837.791666666664</v>
      </c>
      <c r="B100" s="39">
        <v>540.03516190422908</v>
      </c>
      <c r="C100" s="39">
        <v>577.35568534851075</v>
      </c>
      <c r="D100" s="39">
        <v>472.47624189164901</v>
      </c>
      <c r="E100" s="39">
        <v>518.84365206400548</v>
      </c>
      <c r="F100" s="39">
        <v>115.00094618903266</v>
      </c>
      <c r="U100" s="9"/>
    </row>
    <row r="101" spans="1:21" s="2" customFormat="1" x14ac:dyDescent="0.25">
      <c r="A101" s="42">
        <v>43837.833333333336</v>
      </c>
      <c r="B101" s="39">
        <v>539.70352341545947</v>
      </c>
      <c r="C101" s="39">
        <v>577.18167935689291</v>
      </c>
      <c r="D101" s="39">
        <v>475.32573143005374</v>
      </c>
      <c r="E101" s="39">
        <v>526.26119382222498</v>
      </c>
      <c r="F101" s="39">
        <v>115.30759416050381</v>
      </c>
      <c r="U101" s="9"/>
    </row>
    <row r="102" spans="1:21" s="2" customFormat="1" x14ac:dyDescent="0.25">
      <c r="A102" s="42">
        <v>43837.875</v>
      </c>
      <c r="B102" s="39">
        <v>539.71191375732417</v>
      </c>
      <c r="C102" s="39">
        <v>580.99216245015464</v>
      </c>
      <c r="D102" s="39">
        <v>474.18825911627874</v>
      </c>
      <c r="E102" s="39">
        <v>518.95794118245442</v>
      </c>
      <c r="F102" s="39">
        <v>114.65582456588746</v>
      </c>
      <c r="U102" s="9"/>
    </row>
    <row r="103" spans="1:21" s="2" customFormat="1" x14ac:dyDescent="0.25">
      <c r="A103" s="42">
        <v>43837.916666666664</v>
      </c>
      <c r="B103" s="39">
        <v>539.84817871093753</v>
      </c>
      <c r="C103" s="39">
        <v>567.17591908772783</v>
      </c>
      <c r="D103" s="39">
        <v>475.75087956746421</v>
      </c>
      <c r="E103" s="39">
        <v>515.06631668090824</v>
      </c>
      <c r="F103" s="39">
        <v>114.93679954528808</v>
      </c>
      <c r="U103" s="9"/>
    </row>
    <row r="104" spans="1:21" s="2" customFormat="1" x14ac:dyDescent="0.25">
      <c r="A104" s="42">
        <v>43837.958333333336</v>
      </c>
      <c r="B104" s="39">
        <v>539.72295484754773</v>
      </c>
      <c r="C104" s="39">
        <v>579.95844248453773</v>
      </c>
      <c r="D104" s="39">
        <v>475.06486307779949</v>
      </c>
      <c r="E104" s="39">
        <v>515.86531629774311</v>
      </c>
      <c r="F104" s="39">
        <v>115.06810841030544</v>
      </c>
      <c r="U104" s="9"/>
    </row>
    <row r="105" spans="1:21" s="2" customFormat="1" x14ac:dyDescent="0.25">
      <c r="A105" s="42">
        <v>43838</v>
      </c>
      <c r="B105" s="39">
        <v>540.32941640218098</v>
      </c>
      <c r="C105" s="39">
        <v>561.40069168090815</v>
      </c>
      <c r="D105" s="39">
        <v>470.78268398708769</v>
      </c>
      <c r="E105" s="39">
        <v>512.79100183275011</v>
      </c>
      <c r="F105" s="39">
        <v>114.94806448618571</v>
      </c>
      <c r="U105" s="9"/>
    </row>
    <row r="106" spans="1:21" s="2" customFormat="1" x14ac:dyDescent="0.25">
      <c r="A106" s="42">
        <v>43838.041666666664</v>
      </c>
      <c r="B106" s="39">
        <v>539.71199447631841</v>
      </c>
      <c r="C106" s="39">
        <v>566.44988703409831</v>
      </c>
      <c r="D106" s="39">
        <v>470.49628091176351</v>
      </c>
      <c r="E106" s="39">
        <v>513.19465189192033</v>
      </c>
      <c r="F106" s="39">
        <v>115.36052441067166</v>
      </c>
      <c r="U106" s="9"/>
    </row>
    <row r="107" spans="1:21" s="2" customFormat="1" x14ac:dyDescent="0.25">
      <c r="A107" s="42">
        <v>43838.083333333336</v>
      </c>
      <c r="B107" s="39">
        <v>539.70593130323618</v>
      </c>
      <c r="C107" s="39">
        <v>576.48355521308054</v>
      </c>
      <c r="D107" s="39">
        <v>475.27186957889131</v>
      </c>
      <c r="E107" s="39">
        <v>524.11311666700578</v>
      </c>
      <c r="F107" s="39">
        <v>115.01378001530965</v>
      </c>
      <c r="U107" s="9"/>
    </row>
    <row r="108" spans="1:21" s="2" customFormat="1" x14ac:dyDescent="0.25">
      <c r="A108" s="42">
        <v>43838.125</v>
      </c>
      <c r="B108" s="39">
        <v>539.07244232177732</v>
      </c>
      <c r="C108" s="39">
        <v>565.78104650709361</v>
      </c>
      <c r="D108" s="39">
        <v>483.04583162943521</v>
      </c>
      <c r="E108" s="39">
        <v>513.70569678836398</v>
      </c>
      <c r="F108" s="39">
        <v>115.29886782010396</v>
      </c>
      <c r="U108" s="9"/>
    </row>
    <row r="109" spans="1:21" s="2" customFormat="1" x14ac:dyDescent="0.25">
      <c r="A109" s="42">
        <v>43838.166666666664</v>
      </c>
      <c r="B109" s="39">
        <v>539.96071207682292</v>
      </c>
      <c r="C109" s="39">
        <v>537.15493672688797</v>
      </c>
      <c r="D109" s="39">
        <v>490.57283287896053</v>
      </c>
      <c r="E109" s="39">
        <v>488.507328215705</v>
      </c>
      <c r="F109" s="39">
        <v>114.84739282184177</v>
      </c>
      <c r="U109" s="9"/>
    </row>
    <row r="110" spans="1:21" s="2" customFormat="1" x14ac:dyDescent="0.25">
      <c r="A110" s="42">
        <v>43838.208333333336</v>
      </c>
      <c r="B110" s="39">
        <v>540.46216358608672</v>
      </c>
      <c r="C110" s="39">
        <v>542.15873279147672</v>
      </c>
      <c r="D110" s="39">
        <v>489.04432426452638</v>
      </c>
      <c r="E110" s="39">
        <v>491.9679433525933</v>
      </c>
      <c r="F110" s="39">
        <v>114.59832145055135</v>
      </c>
      <c r="U110" s="9"/>
    </row>
    <row r="111" spans="1:21" s="2" customFormat="1" x14ac:dyDescent="0.25">
      <c r="A111" s="42">
        <v>43838.25</v>
      </c>
      <c r="B111" s="39">
        <v>540.33186428493923</v>
      </c>
      <c r="C111" s="39">
        <v>565.13522284613714</v>
      </c>
      <c r="D111" s="39">
        <v>478.07666047838001</v>
      </c>
      <c r="E111" s="39">
        <v>512.41240626017247</v>
      </c>
      <c r="F111" s="39">
        <v>115.17942806667752</v>
      </c>
      <c r="U111" s="9"/>
    </row>
    <row r="112" spans="1:21" s="2" customFormat="1" x14ac:dyDescent="0.25">
      <c r="A112" s="42">
        <v>43838.291666666664</v>
      </c>
      <c r="B112" s="39">
        <v>539.87543016221787</v>
      </c>
      <c r="C112" s="39">
        <v>568.22439090304908</v>
      </c>
      <c r="D112" s="39">
        <v>476.21183329264323</v>
      </c>
      <c r="E112" s="39">
        <v>510.82251237657334</v>
      </c>
      <c r="F112" s="39">
        <v>115.04209944407145</v>
      </c>
      <c r="U112" s="9"/>
    </row>
    <row r="113" spans="1:21" s="2" customFormat="1" x14ac:dyDescent="0.25">
      <c r="A113" s="42">
        <v>43838.333333333336</v>
      </c>
      <c r="B113" s="39">
        <v>540.25154527452253</v>
      </c>
      <c r="C113" s="39">
        <v>575.66464121500655</v>
      </c>
      <c r="D113" s="39">
        <v>472.11446124606664</v>
      </c>
      <c r="E113" s="39">
        <v>515.70906134711367</v>
      </c>
      <c r="F113" s="39">
        <v>114.93076068878173</v>
      </c>
      <c r="U113" s="9"/>
    </row>
    <row r="114" spans="1:21" s="2" customFormat="1" x14ac:dyDescent="0.25">
      <c r="A114" s="42">
        <v>43838.375</v>
      </c>
      <c r="B114" s="39">
        <v>539.95393112182614</v>
      </c>
      <c r="C114" s="39">
        <v>576.94262162950304</v>
      </c>
      <c r="D114" s="39">
        <v>471.34853172302246</v>
      </c>
      <c r="E114" s="39">
        <v>519.35405324300132</v>
      </c>
      <c r="F114" s="39">
        <v>114.93780334896512</v>
      </c>
      <c r="U114" s="9"/>
    </row>
    <row r="115" spans="1:21" s="2" customFormat="1" x14ac:dyDescent="0.25">
      <c r="A115" s="42">
        <v>43838.416666666664</v>
      </c>
      <c r="B115" s="39">
        <v>540.02174799601232</v>
      </c>
      <c r="C115" s="39">
        <v>577.23797120836048</v>
      </c>
      <c r="D115" s="39">
        <v>471.70863113403323</v>
      </c>
      <c r="E115" s="39">
        <v>519.6959131537543</v>
      </c>
      <c r="F115" s="39">
        <v>115.07688312742445</v>
      </c>
      <c r="U115" s="9"/>
    </row>
    <row r="116" spans="1:21" s="2" customFormat="1" x14ac:dyDescent="0.25">
      <c r="A116" s="42">
        <v>43838.458333333336</v>
      </c>
      <c r="B116" s="39">
        <v>540.12141532897954</v>
      </c>
      <c r="C116" s="39">
        <v>572.37513955010309</v>
      </c>
      <c r="D116" s="39">
        <v>472.28727320777045</v>
      </c>
      <c r="E116" s="39">
        <v>513.16553068372934</v>
      </c>
      <c r="F116" s="39">
        <v>114.89242641448975</v>
      </c>
      <c r="U116" s="9"/>
    </row>
    <row r="117" spans="1:21" s="2" customFormat="1" x14ac:dyDescent="0.25">
      <c r="A117" s="42">
        <v>43838.5</v>
      </c>
      <c r="B117" s="39">
        <v>540.25186555650498</v>
      </c>
      <c r="C117" s="39">
        <v>580.93454820421005</v>
      </c>
      <c r="D117" s="39">
        <v>471.86630652109784</v>
      </c>
      <c r="E117" s="39">
        <v>523.98705962287056</v>
      </c>
      <c r="F117" s="39">
        <v>115.09836638450622</v>
      </c>
      <c r="U117" s="9"/>
    </row>
    <row r="118" spans="1:21" s="2" customFormat="1" x14ac:dyDescent="0.25">
      <c r="A118" s="42">
        <v>43838.541666666664</v>
      </c>
      <c r="B118" s="39">
        <v>540.02680886162648</v>
      </c>
      <c r="C118" s="39">
        <v>587.5602753957113</v>
      </c>
      <c r="D118" s="39">
        <v>471.20909706539578</v>
      </c>
      <c r="E118" s="39">
        <v>530.77887716505268</v>
      </c>
      <c r="F118" s="39">
        <v>115.15984596570333</v>
      </c>
      <c r="U118" s="9"/>
    </row>
    <row r="119" spans="1:21" s="2" customFormat="1" x14ac:dyDescent="0.25">
      <c r="A119" s="42">
        <v>43838.583333333336</v>
      </c>
      <c r="B119" s="39">
        <v>539.78273537529844</v>
      </c>
      <c r="C119" s="39">
        <v>584.97546287536625</v>
      </c>
      <c r="D119" s="39">
        <v>472.38139346228706</v>
      </c>
      <c r="E119" s="39">
        <v>528.53931802537704</v>
      </c>
      <c r="F119" s="39">
        <v>114.9359555668301</v>
      </c>
      <c r="U119" s="9"/>
    </row>
    <row r="120" spans="1:21" s="2" customFormat="1" x14ac:dyDescent="0.25">
      <c r="A120" s="42">
        <v>43838.625</v>
      </c>
      <c r="B120" s="39">
        <v>539.76482111612961</v>
      </c>
      <c r="C120" s="39">
        <v>576.31073564317489</v>
      </c>
      <c r="D120" s="39">
        <v>473.48520456526012</v>
      </c>
      <c r="E120" s="39">
        <v>518.75183295355907</v>
      </c>
      <c r="F120" s="39">
        <v>115.11945391231113</v>
      </c>
      <c r="U120" s="9"/>
    </row>
    <row r="121" spans="1:21" s="2" customFormat="1" x14ac:dyDescent="0.25">
      <c r="A121" s="42">
        <v>43838.666666666664</v>
      </c>
      <c r="B121" s="39">
        <v>540.03950681898334</v>
      </c>
      <c r="C121" s="39">
        <v>574.81331752353242</v>
      </c>
      <c r="D121" s="39">
        <v>473.24524504767521</v>
      </c>
      <c r="E121" s="39">
        <v>515.8773854319254</v>
      </c>
      <c r="F121" s="39">
        <v>114.93620703697205</v>
      </c>
      <c r="U121" s="9"/>
    </row>
    <row r="122" spans="1:21" s="2" customFormat="1" x14ac:dyDescent="0.25">
      <c r="A122" s="42">
        <v>43838.708333333336</v>
      </c>
      <c r="B122" s="39">
        <v>540.30564668443469</v>
      </c>
      <c r="C122" s="39">
        <v>576.36295294019908</v>
      </c>
      <c r="D122" s="39">
        <v>472.57486357794869</v>
      </c>
      <c r="E122" s="39">
        <v>515.96338067796501</v>
      </c>
      <c r="F122" s="39">
        <v>115.11094910409716</v>
      </c>
      <c r="U122" s="9"/>
    </row>
    <row r="123" spans="1:21" s="2" customFormat="1" x14ac:dyDescent="0.25">
      <c r="A123" s="42">
        <v>43838.75</v>
      </c>
      <c r="B123" s="39">
        <v>540.07466672261558</v>
      </c>
      <c r="C123" s="39">
        <v>576.0879985470242</v>
      </c>
      <c r="D123" s="39">
        <v>474.27339807298449</v>
      </c>
      <c r="E123" s="39">
        <v>519.38297358194984</v>
      </c>
      <c r="F123" s="39">
        <v>114.91153020964728</v>
      </c>
      <c r="U123" s="9"/>
    </row>
    <row r="124" spans="1:21" s="2" customFormat="1" x14ac:dyDescent="0.25">
      <c r="A124" s="42">
        <v>43838.791666666664</v>
      </c>
      <c r="B124" s="39">
        <v>539.90485190497509</v>
      </c>
      <c r="C124" s="39">
        <v>581.20879085116917</v>
      </c>
      <c r="D124" s="39">
        <v>471.96170166439481</v>
      </c>
      <c r="E124" s="39">
        <v>522.15512446085609</v>
      </c>
      <c r="F124" s="39">
        <v>115.0866573884752</v>
      </c>
      <c r="U124" s="9"/>
    </row>
    <row r="125" spans="1:21" s="2" customFormat="1" x14ac:dyDescent="0.25">
      <c r="A125" s="42">
        <v>43838.833333333336</v>
      </c>
      <c r="B125" s="39">
        <v>540.15942810906301</v>
      </c>
      <c r="C125" s="39">
        <v>578.68628445095487</v>
      </c>
      <c r="D125" s="39">
        <v>472.6165965270996</v>
      </c>
      <c r="E125" s="39">
        <v>519.31816305372445</v>
      </c>
      <c r="F125" s="39">
        <v>115.07538154178195</v>
      </c>
      <c r="U125" s="9"/>
    </row>
    <row r="126" spans="1:21" s="2" customFormat="1" x14ac:dyDescent="0.25">
      <c r="A126" s="42">
        <v>43838.875</v>
      </c>
      <c r="B126" s="39">
        <v>539.7542538113064</v>
      </c>
      <c r="C126" s="39">
        <v>578.07471123589414</v>
      </c>
      <c r="D126" s="39">
        <v>473.64453952365449</v>
      </c>
      <c r="E126" s="39">
        <v>523.95380515204533</v>
      </c>
      <c r="F126" s="39">
        <v>115.1097495396932</v>
      </c>
      <c r="U126" s="9"/>
    </row>
    <row r="127" spans="1:21" s="2" customFormat="1" x14ac:dyDescent="0.25">
      <c r="A127" s="42">
        <v>43838.916666666664</v>
      </c>
      <c r="B127" s="39">
        <v>540.15700809054908</v>
      </c>
      <c r="C127" s="39">
        <v>579.27227667914497</v>
      </c>
      <c r="D127" s="39">
        <v>472.97252991570366</v>
      </c>
      <c r="E127" s="39">
        <v>520.47719709608293</v>
      </c>
      <c r="F127" s="39">
        <v>114.82774748060439</v>
      </c>
      <c r="U127" s="9"/>
    </row>
    <row r="128" spans="1:21" s="2" customFormat="1" x14ac:dyDescent="0.25">
      <c r="A128" s="42">
        <v>43838.958333333336</v>
      </c>
      <c r="B128" s="39">
        <v>540.00341891818573</v>
      </c>
      <c r="C128" s="39">
        <v>580.4711984931098</v>
      </c>
      <c r="D128" s="39">
        <v>476.10636009216307</v>
      </c>
      <c r="E128" s="39">
        <v>527.0111761983236</v>
      </c>
      <c r="F128" s="39">
        <v>115.27256701575385</v>
      </c>
      <c r="U128" s="9"/>
    </row>
    <row r="129" spans="1:21" s="2" customFormat="1" x14ac:dyDescent="0.25">
      <c r="A129" s="42">
        <v>43839</v>
      </c>
      <c r="B129" s="39">
        <v>540.16994920518664</v>
      </c>
      <c r="C129" s="39">
        <v>580.27217340257437</v>
      </c>
      <c r="D129" s="39">
        <v>475.46564630720349</v>
      </c>
      <c r="E129" s="39">
        <v>528.73990342881939</v>
      </c>
      <c r="F129" s="39">
        <v>115.06720119264391</v>
      </c>
      <c r="U129" s="9"/>
    </row>
    <row r="130" spans="1:21" s="2" customFormat="1" x14ac:dyDescent="0.25">
      <c r="A130" s="42">
        <v>43839.041666666664</v>
      </c>
      <c r="B130" s="39">
        <v>540.42510067409944</v>
      </c>
      <c r="C130" s="39">
        <v>588.30224169413248</v>
      </c>
      <c r="D130" s="39">
        <v>475.43562569936114</v>
      </c>
      <c r="E130" s="39">
        <v>532.4783061726888</v>
      </c>
      <c r="F130" s="39">
        <v>114.80958291265699</v>
      </c>
      <c r="U130" s="9"/>
    </row>
    <row r="131" spans="1:21" s="2" customFormat="1" x14ac:dyDescent="0.25">
      <c r="A131" s="42">
        <v>43839.083333333336</v>
      </c>
      <c r="B131" s="39">
        <v>539.55391265021433</v>
      </c>
      <c r="C131" s="39">
        <v>568.77390994601774</v>
      </c>
      <c r="D131" s="39">
        <v>475.11246662563747</v>
      </c>
      <c r="E131" s="39">
        <v>516.41053625318739</v>
      </c>
      <c r="F131" s="39">
        <v>115.05611106448703</v>
      </c>
      <c r="U131" s="9"/>
    </row>
    <row r="132" spans="1:21" s="2" customFormat="1" x14ac:dyDescent="0.25">
      <c r="A132" s="42">
        <v>43839.125</v>
      </c>
      <c r="B132" s="39">
        <v>539.7394347296821</v>
      </c>
      <c r="C132" s="39">
        <v>565.63488971286347</v>
      </c>
      <c r="D132" s="39">
        <v>475.87568914201523</v>
      </c>
      <c r="E132" s="39">
        <v>515.52909359825981</v>
      </c>
      <c r="F132" s="39">
        <v>114.72008363935683</v>
      </c>
      <c r="U132" s="9"/>
    </row>
    <row r="133" spans="1:21" s="2" customFormat="1" x14ac:dyDescent="0.25">
      <c r="A133" s="42">
        <v>43839.166666666664</v>
      </c>
      <c r="B133" s="39">
        <v>540.0310702090793</v>
      </c>
      <c r="C133" s="39">
        <v>572.9752758873833</v>
      </c>
      <c r="D133" s="39">
        <v>472.97070018768312</v>
      </c>
      <c r="E133" s="39">
        <v>515.67049987792973</v>
      </c>
      <c r="F133" s="39">
        <v>115.190148279402</v>
      </c>
      <c r="U133" s="9"/>
    </row>
    <row r="134" spans="1:21" s="2" customFormat="1" x14ac:dyDescent="0.25">
      <c r="A134" s="42">
        <v>43839.208333333336</v>
      </c>
      <c r="B134" s="39">
        <v>539.97299385918507</v>
      </c>
      <c r="C134" s="39">
        <v>566.58468588935</v>
      </c>
      <c r="D134" s="39">
        <v>475.60172725253636</v>
      </c>
      <c r="E134" s="39">
        <v>516.98789817810064</v>
      </c>
      <c r="F134" s="39">
        <v>115.13878346231249</v>
      </c>
      <c r="U134" s="9"/>
    </row>
    <row r="135" spans="1:21" s="2" customFormat="1" x14ac:dyDescent="0.25">
      <c r="A135" s="42">
        <v>43839.25</v>
      </c>
      <c r="B135" s="39">
        <v>540.03067030164925</v>
      </c>
      <c r="C135" s="39">
        <v>565.79608242458767</v>
      </c>
      <c r="D135" s="39">
        <v>473.82129482693142</v>
      </c>
      <c r="E135" s="39">
        <v>509.83073822021487</v>
      </c>
      <c r="F135" s="39">
        <v>114.80449518839518</v>
      </c>
      <c r="U135" s="9"/>
    </row>
    <row r="136" spans="1:21" s="2" customFormat="1" x14ac:dyDescent="0.25">
      <c r="A136" s="42">
        <v>43839.291666666664</v>
      </c>
      <c r="B136" s="39">
        <v>540.09877522786462</v>
      </c>
      <c r="C136" s="39">
        <v>564.68955234103737</v>
      </c>
      <c r="D136" s="39">
        <v>473.63579889933266</v>
      </c>
      <c r="E136" s="39">
        <v>507.2253259616428</v>
      </c>
      <c r="F136" s="39">
        <v>114.78781677669949</v>
      </c>
      <c r="U136" s="9"/>
    </row>
    <row r="137" spans="1:21" s="2" customFormat="1" x14ac:dyDescent="0.25">
      <c r="A137" s="42">
        <v>43839.333333333336</v>
      </c>
      <c r="B137" s="39">
        <v>540.18387139214406</v>
      </c>
      <c r="C137" s="39">
        <v>570.9319612291124</v>
      </c>
      <c r="D137" s="39">
        <v>471.8856629096137</v>
      </c>
      <c r="E137" s="39">
        <v>512.63777657402886</v>
      </c>
      <c r="F137" s="39">
        <v>115.91982476552327</v>
      </c>
      <c r="U137" s="9"/>
    </row>
    <row r="138" spans="1:21" s="2" customFormat="1" x14ac:dyDescent="0.25">
      <c r="A138" s="42">
        <v>43839.375</v>
      </c>
      <c r="B138" s="39">
        <v>539.91720587836369</v>
      </c>
      <c r="C138" s="39">
        <v>570.91163187662755</v>
      </c>
      <c r="D138" s="39">
        <v>471.21792178683813</v>
      </c>
      <c r="E138" s="39">
        <v>512.70568433973528</v>
      </c>
      <c r="F138" s="39">
        <v>115.1938638220893</v>
      </c>
      <c r="U138" s="9"/>
    </row>
    <row r="139" spans="1:21" s="2" customFormat="1" x14ac:dyDescent="0.25">
      <c r="A139" s="42">
        <v>43839.416666666664</v>
      </c>
      <c r="B139" s="39">
        <v>540.312307188246</v>
      </c>
      <c r="C139" s="39">
        <v>577.11577415466309</v>
      </c>
      <c r="D139" s="39">
        <v>469.11659119500052</v>
      </c>
      <c r="E139" s="39">
        <v>518.80616479661728</v>
      </c>
      <c r="F139" s="39">
        <v>115.81562331411574</v>
      </c>
      <c r="U139" s="9"/>
    </row>
    <row r="140" spans="1:21" s="2" customFormat="1" x14ac:dyDescent="0.25">
      <c r="A140" s="42">
        <v>43839.458333333336</v>
      </c>
      <c r="B140" s="39">
        <v>540.04287274678552</v>
      </c>
      <c r="C140" s="39">
        <v>577.51614818149142</v>
      </c>
      <c r="D140" s="39">
        <v>470.35562886555988</v>
      </c>
      <c r="E140" s="39">
        <v>518.67427156236431</v>
      </c>
      <c r="F140" s="39">
        <v>114.57451624658373</v>
      </c>
      <c r="U140" s="9"/>
    </row>
    <row r="141" spans="1:21" s="2" customFormat="1" x14ac:dyDescent="0.25">
      <c r="A141" s="42">
        <v>43839.5</v>
      </c>
      <c r="B141" s="39">
        <v>539.59047508239746</v>
      </c>
      <c r="C141" s="39">
        <v>574.78087493896487</v>
      </c>
      <c r="D141" s="39">
        <v>472.22181077745228</v>
      </c>
      <c r="E141" s="39">
        <v>515.51578623453781</v>
      </c>
      <c r="F141" s="39">
        <v>115.23129838307699</v>
      </c>
      <c r="U141" s="9"/>
    </row>
    <row r="142" spans="1:21" s="2" customFormat="1" x14ac:dyDescent="0.25">
      <c r="A142" s="42">
        <v>43839.541666666664</v>
      </c>
      <c r="B142" s="39">
        <v>539.91801378885907</v>
      </c>
      <c r="C142" s="39">
        <v>572.28877009921598</v>
      </c>
      <c r="D142" s="39">
        <v>473.49594868977863</v>
      </c>
      <c r="E142" s="39">
        <v>511.16892827775746</v>
      </c>
      <c r="F142" s="39">
        <v>114.93172885682847</v>
      </c>
      <c r="U142" s="9"/>
    </row>
    <row r="143" spans="1:21" s="2" customFormat="1" x14ac:dyDescent="0.25">
      <c r="A143" s="42">
        <v>43839.583333333336</v>
      </c>
      <c r="B143" s="39">
        <v>539.83110045539013</v>
      </c>
      <c r="C143" s="39">
        <v>572.60326599968801</v>
      </c>
      <c r="D143" s="39">
        <v>474.20494329240586</v>
      </c>
      <c r="E143" s="39">
        <v>513.56853251563177</v>
      </c>
      <c r="F143" s="39">
        <v>115.04964742448595</v>
      </c>
      <c r="U143" s="9"/>
    </row>
    <row r="144" spans="1:21" s="2" customFormat="1" x14ac:dyDescent="0.25">
      <c r="A144" s="42">
        <v>43839.625</v>
      </c>
      <c r="B144" s="39">
        <v>539.91557420518666</v>
      </c>
      <c r="C144" s="39">
        <v>573.90637515597871</v>
      </c>
      <c r="D144" s="39">
        <v>472.53048258463542</v>
      </c>
      <c r="E144" s="39">
        <v>517.34962693956163</v>
      </c>
      <c r="F144" s="39">
        <v>114.96047956254748</v>
      </c>
      <c r="U144" s="9"/>
    </row>
    <row r="145" spans="1:21" s="2" customFormat="1" x14ac:dyDescent="0.25">
      <c r="A145" s="42">
        <v>43839.666666666664</v>
      </c>
      <c r="B145" s="39">
        <v>539.80695543077252</v>
      </c>
      <c r="C145" s="39">
        <v>575.67081427680125</v>
      </c>
      <c r="D145" s="39">
        <v>473.08817613389755</v>
      </c>
      <c r="E145" s="39">
        <v>517.68732937282982</v>
      </c>
      <c r="F145" s="39">
        <v>114.79593554602729</v>
      </c>
      <c r="U145" s="9"/>
    </row>
    <row r="146" spans="1:21" s="2" customFormat="1" x14ac:dyDescent="0.25">
      <c r="A146" s="42">
        <v>43839.708333333336</v>
      </c>
      <c r="B146" s="39">
        <v>539.89620069715716</v>
      </c>
      <c r="C146" s="39">
        <v>573.92449788411454</v>
      </c>
      <c r="D146" s="39">
        <v>474.75778008355036</v>
      </c>
      <c r="E146" s="39">
        <v>523.50791083441845</v>
      </c>
      <c r="F146" s="39">
        <v>115.05000612894695</v>
      </c>
      <c r="U146" s="9"/>
    </row>
    <row r="147" spans="1:21" s="2" customFormat="1" x14ac:dyDescent="0.25">
      <c r="A147" s="42">
        <v>43839.75</v>
      </c>
      <c r="B147" s="39">
        <v>540.08771206325957</v>
      </c>
      <c r="C147" s="39">
        <v>575.52047899034289</v>
      </c>
      <c r="D147" s="39">
        <v>473.66678634643557</v>
      </c>
      <c r="E147" s="39">
        <v>520.70755150689024</v>
      </c>
      <c r="F147" s="39">
        <v>114.82029234992133</v>
      </c>
      <c r="U147" s="9"/>
    </row>
    <row r="148" spans="1:21" s="2" customFormat="1" x14ac:dyDescent="0.25">
      <c r="A148" s="42">
        <v>43839.791666666664</v>
      </c>
      <c r="B148" s="39">
        <v>539.43530727810332</v>
      </c>
      <c r="C148" s="39">
        <v>579.33872770521373</v>
      </c>
      <c r="D148" s="39">
        <v>474.67751082526314</v>
      </c>
      <c r="E148" s="39">
        <v>528.38086171468103</v>
      </c>
      <c r="F148" s="39">
        <v>115.11187130610148</v>
      </c>
      <c r="U148" s="9"/>
    </row>
    <row r="149" spans="1:21" s="2" customFormat="1" x14ac:dyDescent="0.25">
      <c r="A149" s="42">
        <v>43839.833333333336</v>
      </c>
      <c r="B149" s="39">
        <v>539.86896241929799</v>
      </c>
      <c r="C149" s="39">
        <v>577.68855121188699</v>
      </c>
      <c r="D149" s="39">
        <v>476.39736134847004</v>
      </c>
      <c r="E149" s="39">
        <v>528.34112659030495</v>
      </c>
      <c r="F149" s="39">
        <v>114.88822098626031</v>
      </c>
      <c r="U149" s="9"/>
    </row>
    <row r="150" spans="1:21" s="2" customFormat="1" x14ac:dyDescent="0.25">
      <c r="A150" s="42">
        <v>43839.875</v>
      </c>
      <c r="B150" s="39">
        <v>539.92576266818571</v>
      </c>
      <c r="C150" s="39">
        <v>578.12367472330732</v>
      </c>
      <c r="D150" s="39">
        <v>473.61454115125866</v>
      </c>
      <c r="E150" s="39">
        <v>525.91583184136289</v>
      </c>
      <c r="F150" s="39">
        <v>115.00049609502156</v>
      </c>
    </row>
    <row r="151" spans="1:21" s="2" customFormat="1" x14ac:dyDescent="0.25">
      <c r="A151" s="42">
        <v>43839.916666666664</v>
      </c>
      <c r="B151" s="39">
        <v>540.07255688985185</v>
      </c>
      <c r="C151" s="39">
        <v>575.57418317159022</v>
      </c>
      <c r="D151" s="39">
        <v>474.62483640882704</v>
      </c>
      <c r="E151" s="39">
        <v>524.16024664137103</v>
      </c>
      <c r="F151" s="39">
        <v>114.95410230318706</v>
      </c>
    </row>
    <row r="152" spans="1:21" s="2" customFormat="1" x14ac:dyDescent="0.25">
      <c r="A152" s="42">
        <v>43839.958333333336</v>
      </c>
      <c r="B152" s="39">
        <v>540.16831143697107</v>
      </c>
      <c r="C152" s="39">
        <v>574.76155779520673</v>
      </c>
      <c r="D152" s="39">
        <v>476.23967186397977</v>
      </c>
      <c r="E152" s="39">
        <v>523.87129801432286</v>
      </c>
      <c r="F152" s="39">
        <v>114.98650499555799</v>
      </c>
    </row>
    <row r="153" spans="1:21" s="2" customFormat="1" x14ac:dyDescent="0.25">
      <c r="A153" s="42">
        <v>43840</v>
      </c>
      <c r="B153" s="39">
        <v>540.0955992719862</v>
      </c>
      <c r="C153" s="39">
        <v>574.30459587097164</v>
      </c>
      <c r="D153" s="39">
        <v>476.17307456546359</v>
      </c>
      <c r="E153" s="39">
        <v>524.0783571709527</v>
      </c>
      <c r="F153" s="39">
        <v>114.87961632834541</v>
      </c>
    </row>
    <row r="154" spans="1:21" s="2" customFormat="1" x14ac:dyDescent="0.25">
      <c r="A154" s="42">
        <v>43840.041666666664</v>
      </c>
      <c r="B154" s="39">
        <v>540.08673507690435</v>
      </c>
      <c r="C154" s="39">
        <v>569.35106439378524</v>
      </c>
      <c r="D154" s="39">
        <v>477.2167203013102</v>
      </c>
      <c r="E154" s="39">
        <v>517.09856008741588</v>
      </c>
      <c r="F154" s="39">
        <v>114.80823894394769</v>
      </c>
    </row>
    <row r="155" spans="1:21" s="2" customFormat="1" x14ac:dyDescent="0.25">
      <c r="A155" s="42">
        <v>43840.083333333336</v>
      </c>
      <c r="B155" s="39">
        <v>539.9941159651014</v>
      </c>
      <c r="C155" s="39">
        <v>573.55383646647135</v>
      </c>
      <c r="D155" s="39">
        <v>477.5208350118001</v>
      </c>
      <c r="E155" s="39">
        <v>525.19554774814185</v>
      </c>
      <c r="F155" s="39">
        <v>115.28338948143853</v>
      </c>
    </row>
    <row r="156" spans="1:21" s="2" customFormat="1" x14ac:dyDescent="0.25">
      <c r="A156" s="42">
        <v>43840.125</v>
      </c>
      <c r="B156" s="39">
        <v>540.20900466071237</v>
      </c>
      <c r="C156" s="39">
        <v>576.79460159301755</v>
      </c>
      <c r="D156" s="39">
        <v>477.52439713372127</v>
      </c>
      <c r="E156" s="39">
        <v>527.53380709330236</v>
      </c>
      <c r="F156" s="39">
        <v>115.16167742411295</v>
      </c>
    </row>
    <row r="157" spans="1:21" s="2" customFormat="1" x14ac:dyDescent="0.25">
      <c r="A157" s="42">
        <v>43840.166666666664</v>
      </c>
      <c r="B157" s="39">
        <v>540.2027924262153</v>
      </c>
      <c r="C157" s="39">
        <v>581.40440609402128</v>
      </c>
      <c r="D157" s="39">
        <v>477.67070919460718</v>
      </c>
      <c r="E157" s="39">
        <v>532.46676544189449</v>
      </c>
      <c r="F157" s="39">
        <v>114.9929157892863</v>
      </c>
    </row>
    <row r="158" spans="1:21" s="2" customFormat="1" x14ac:dyDescent="0.25">
      <c r="A158" s="42">
        <v>43840.208333333336</v>
      </c>
      <c r="B158" s="39">
        <v>540.20717729356556</v>
      </c>
      <c r="C158" s="39">
        <v>579.12641008165144</v>
      </c>
      <c r="D158" s="39">
        <v>476.28952487521701</v>
      </c>
      <c r="E158" s="39">
        <v>531.1035918511285</v>
      </c>
      <c r="F158" s="39">
        <v>114.80163698408339</v>
      </c>
    </row>
    <row r="159" spans="1:21" s="2" customFormat="1" x14ac:dyDescent="0.25">
      <c r="A159" s="42">
        <v>43840.25</v>
      </c>
      <c r="B159" s="39">
        <v>539.97000640869146</v>
      </c>
      <c r="C159" s="39">
        <v>581.86338070339627</v>
      </c>
      <c r="D159" s="39">
        <v>474.43067374335396</v>
      </c>
      <c r="E159" s="39">
        <v>528.08670121934676</v>
      </c>
      <c r="F159" s="39">
        <v>115.05569750891792</v>
      </c>
    </row>
    <row r="160" spans="1:21" s="2" customFormat="1" x14ac:dyDescent="0.25">
      <c r="A160" s="42">
        <v>43840.291666666664</v>
      </c>
      <c r="B160" s="39">
        <v>540.02062715318471</v>
      </c>
      <c r="C160" s="39">
        <v>580.9203136783176</v>
      </c>
      <c r="D160" s="39">
        <v>476.82009689331056</v>
      </c>
      <c r="E160" s="39">
        <v>534.4598172505697</v>
      </c>
      <c r="F160" s="39">
        <v>114.91771949979994</v>
      </c>
    </row>
    <row r="161" spans="1:6" s="2" customFormat="1" x14ac:dyDescent="0.25">
      <c r="A161" s="42">
        <v>43840.333333333336</v>
      </c>
      <c r="B161" s="39">
        <v>539.51854760911726</v>
      </c>
      <c r="C161" s="39">
        <v>584.885846947564</v>
      </c>
      <c r="D161" s="39">
        <v>476.44161306593151</v>
      </c>
      <c r="E161" s="39">
        <v>536.12264677259657</v>
      </c>
      <c r="F161" s="39">
        <v>115.00945455975003</v>
      </c>
    </row>
    <row r="162" spans="1:6" s="2" customFormat="1" x14ac:dyDescent="0.25">
      <c r="A162" s="42">
        <v>43840.375</v>
      </c>
      <c r="B162" s="39">
        <v>540.09421725802952</v>
      </c>
      <c r="C162" s="39">
        <v>583.87605721367731</v>
      </c>
      <c r="D162" s="39">
        <v>475.67012939029269</v>
      </c>
      <c r="E162" s="39">
        <v>535.09177518208821</v>
      </c>
      <c r="F162" s="39">
        <v>114.98915503501892</v>
      </c>
    </row>
    <row r="163" spans="1:6" s="2" customFormat="1" x14ac:dyDescent="0.25">
      <c r="A163" s="42">
        <v>43840.416666666664</v>
      </c>
      <c r="B163" s="39">
        <v>540.39998335096573</v>
      </c>
      <c r="C163" s="39">
        <v>582.84708310445149</v>
      </c>
      <c r="D163" s="39">
        <v>476.43676346249049</v>
      </c>
      <c r="E163" s="39">
        <v>531.23813157823349</v>
      </c>
      <c r="F163" s="39">
        <v>115.30293084250556</v>
      </c>
    </row>
    <row r="164" spans="1:6" s="2" customFormat="1" x14ac:dyDescent="0.25">
      <c r="A164" s="42">
        <v>43840.458333333336</v>
      </c>
      <c r="B164" s="39">
        <v>539.78647527058922</v>
      </c>
      <c r="C164" s="39">
        <v>579.35697588602704</v>
      </c>
      <c r="D164" s="39">
        <v>480.97520858340795</v>
      </c>
      <c r="E164" s="39">
        <v>531.72870017157663</v>
      </c>
      <c r="F164" s="39">
        <v>115.32311753273011</v>
      </c>
    </row>
    <row r="165" spans="1:6" s="2" customFormat="1" x14ac:dyDescent="0.25">
      <c r="A165" s="42">
        <v>43840.5</v>
      </c>
      <c r="B165" s="39">
        <v>540.12001230027943</v>
      </c>
      <c r="C165" s="39">
        <v>581.082761086358</v>
      </c>
      <c r="D165" s="39">
        <v>480.38538369072808</v>
      </c>
      <c r="E165" s="39">
        <v>531.16969908820261</v>
      </c>
      <c r="F165" s="39">
        <v>114.75677868207296</v>
      </c>
    </row>
    <row r="166" spans="1:6" s="2" customFormat="1" x14ac:dyDescent="0.25">
      <c r="A166" s="42">
        <v>43840.541666666664</v>
      </c>
      <c r="B166" s="39">
        <v>539.88936481899691</v>
      </c>
      <c r="C166" s="39">
        <v>580.41983785841205</v>
      </c>
      <c r="D166" s="39">
        <v>479.3173072942098</v>
      </c>
      <c r="E166" s="39">
        <v>532.40397674560552</v>
      </c>
      <c r="F166" s="39">
        <v>115.12138299412197</v>
      </c>
    </row>
    <row r="167" spans="1:6" s="2" customFormat="1" x14ac:dyDescent="0.25">
      <c r="A167" s="42">
        <v>43840.583333333336</v>
      </c>
      <c r="B167" s="39">
        <v>540.05192586263024</v>
      </c>
      <c r="C167" s="39">
        <v>578.63820594787603</v>
      </c>
      <c r="D167" s="39">
        <v>480.93350003136527</v>
      </c>
      <c r="E167" s="39">
        <v>530.16573026021319</v>
      </c>
      <c r="F167" s="39">
        <v>114.74362245665657</v>
      </c>
    </row>
    <row r="168" spans="1:6" s="2" customFormat="1" x14ac:dyDescent="0.25">
      <c r="A168" s="42">
        <v>43840.625</v>
      </c>
      <c r="B168" s="39">
        <v>540.44488016764319</v>
      </c>
      <c r="C168" s="39">
        <v>581.74637827555341</v>
      </c>
      <c r="D168" s="39">
        <v>480.05081225925022</v>
      </c>
      <c r="E168" s="39">
        <v>533.54493716769753</v>
      </c>
      <c r="F168" s="39">
        <v>115.18195722368029</v>
      </c>
    </row>
    <row r="169" spans="1:6" s="2" customFormat="1" x14ac:dyDescent="0.25">
      <c r="A169" s="42">
        <v>43840.666666666664</v>
      </c>
      <c r="B169" s="39">
        <v>540.01883517795136</v>
      </c>
      <c r="C169" s="39">
        <v>582.31497253417967</v>
      </c>
      <c r="D169" s="39">
        <v>480.4446552022298</v>
      </c>
      <c r="E169" s="39">
        <v>534.59497789171007</v>
      </c>
      <c r="F169" s="39">
        <v>115.04049047682021</v>
      </c>
    </row>
    <row r="170" spans="1:6" s="2" customFormat="1" x14ac:dyDescent="0.25">
      <c r="A170" s="42">
        <v>43840.708333333336</v>
      </c>
      <c r="B170" s="39">
        <v>539.90055532667373</v>
      </c>
      <c r="C170" s="39">
        <v>584.43060084872775</v>
      </c>
      <c r="D170" s="39">
        <v>481.26948005676269</v>
      </c>
      <c r="E170" s="39">
        <v>535.90398138258195</v>
      </c>
      <c r="F170" s="39">
        <v>115.04277455859715</v>
      </c>
    </row>
    <row r="171" spans="1:6" s="2" customFormat="1" x14ac:dyDescent="0.25">
      <c r="A171" s="42">
        <v>43840.75</v>
      </c>
      <c r="B171" s="39">
        <v>540.21490623474119</v>
      </c>
      <c r="C171" s="39">
        <v>582.63661861843536</v>
      </c>
      <c r="D171" s="39">
        <v>481.31324428558349</v>
      </c>
      <c r="E171" s="39">
        <v>536.07769896613229</v>
      </c>
      <c r="F171" s="39">
        <v>114.80297409905327</v>
      </c>
    </row>
    <row r="172" spans="1:6" s="2" customFormat="1" x14ac:dyDescent="0.25">
      <c r="A172" s="42">
        <v>43840.791666666664</v>
      </c>
      <c r="B172" s="39">
        <v>540.01442413330074</v>
      </c>
      <c r="C172" s="39">
        <v>584.09299929300948</v>
      </c>
      <c r="D172" s="39">
        <v>479.51046108669703</v>
      </c>
      <c r="E172" s="39">
        <v>536.87423926459417</v>
      </c>
      <c r="F172" s="39">
        <v>115.07409571011861</v>
      </c>
    </row>
    <row r="173" spans="1:6" s="2" customFormat="1" x14ac:dyDescent="0.25">
      <c r="A173" s="42">
        <v>43840.833333333336</v>
      </c>
      <c r="B173" s="39">
        <v>539.75959759182399</v>
      </c>
      <c r="C173" s="39">
        <v>582.77131756252709</v>
      </c>
      <c r="D173" s="39">
        <v>481.96680582258438</v>
      </c>
      <c r="E173" s="39">
        <v>538.79305401272245</v>
      </c>
      <c r="F173" s="39">
        <v>115.1847018898858</v>
      </c>
    </row>
    <row r="174" spans="1:6" s="2" customFormat="1" x14ac:dyDescent="0.25">
      <c r="A174" s="42">
        <v>43840.875</v>
      </c>
      <c r="B174" s="39">
        <v>540.16097864786786</v>
      </c>
      <c r="C174" s="39">
        <v>580.68620758904353</v>
      </c>
      <c r="D174" s="39">
        <v>482.28500846862795</v>
      </c>
      <c r="E174" s="39">
        <v>535.74200119018553</v>
      </c>
      <c r="F174" s="39">
        <v>115.03577319251167</v>
      </c>
    </row>
    <row r="175" spans="1:6" s="2" customFormat="1" x14ac:dyDescent="0.25">
      <c r="A175" s="42">
        <v>43840.916666666664</v>
      </c>
      <c r="B175" s="39">
        <v>539.79663331773543</v>
      </c>
      <c r="C175" s="39">
        <v>581.10726040310328</v>
      </c>
      <c r="D175" s="39">
        <v>482.72464430067276</v>
      </c>
      <c r="E175" s="39">
        <v>538.30900160895453</v>
      </c>
      <c r="F175" s="39">
        <v>115.13910515891182</v>
      </c>
    </row>
    <row r="176" spans="1:6" s="2" customFormat="1" x14ac:dyDescent="0.25">
      <c r="A176" s="42">
        <v>43840.958333333336</v>
      </c>
      <c r="B176" s="39">
        <v>540.03958391825358</v>
      </c>
      <c r="C176" s="39">
        <v>583.06127978854704</v>
      </c>
      <c r="D176" s="39">
        <v>480.77641474829778</v>
      </c>
      <c r="E176" s="39">
        <v>530.61353976779515</v>
      </c>
      <c r="F176" s="39">
        <v>115.08529791302151</v>
      </c>
    </row>
    <row r="177" spans="1:6" s="2" customFormat="1" x14ac:dyDescent="0.25">
      <c r="A177" s="42">
        <v>43841</v>
      </c>
      <c r="B177" s="39">
        <v>540.39696822272401</v>
      </c>
      <c r="C177" s="39">
        <v>570.40985738966197</v>
      </c>
      <c r="D177" s="39">
        <v>475.86540161980525</v>
      </c>
      <c r="E177" s="39">
        <v>515.58863532172313</v>
      </c>
      <c r="F177" s="39">
        <v>114.81934472190009</v>
      </c>
    </row>
    <row r="178" spans="1:6" s="2" customFormat="1" x14ac:dyDescent="0.25">
      <c r="A178" s="42">
        <v>43841.041666666664</v>
      </c>
      <c r="B178" s="39">
        <v>539.68005271911625</v>
      </c>
      <c r="C178" s="39">
        <v>568.80878638373486</v>
      </c>
      <c r="D178" s="39">
        <v>474.8997654173109</v>
      </c>
      <c r="E178" s="39">
        <v>515.95824783749049</v>
      </c>
      <c r="F178" s="39">
        <v>115.29319905281066</v>
      </c>
    </row>
    <row r="179" spans="1:6" s="2" customFormat="1" x14ac:dyDescent="0.25">
      <c r="A179" s="42">
        <v>43841.083333333336</v>
      </c>
      <c r="B179" s="39">
        <v>539.70288515726725</v>
      </c>
      <c r="C179" s="39">
        <v>545.7130063968234</v>
      </c>
      <c r="D179" s="39">
        <v>481.58671714782713</v>
      </c>
      <c r="E179" s="39">
        <v>496.33915796067981</v>
      </c>
      <c r="F179" s="39">
        <v>114.89366665734185</v>
      </c>
    </row>
    <row r="180" spans="1:6" s="2" customFormat="1" x14ac:dyDescent="0.25">
      <c r="A180" s="42">
        <v>43841.125</v>
      </c>
      <c r="B180" s="39">
        <v>539.98399517483176</v>
      </c>
      <c r="C180" s="39">
        <v>543.7553018103705</v>
      </c>
      <c r="D180" s="39">
        <v>482.62075215233699</v>
      </c>
      <c r="E180" s="39">
        <v>497.31107941521537</v>
      </c>
      <c r="F180" s="39">
        <v>114.85762239774068</v>
      </c>
    </row>
    <row r="181" spans="1:6" s="2" customFormat="1" x14ac:dyDescent="0.25">
      <c r="A181" s="42">
        <v>43841.166666666664</v>
      </c>
      <c r="B181" s="39">
        <v>539.7017977396647</v>
      </c>
      <c r="C181" s="39">
        <v>540.54062457614475</v>
      </c>
      <c r="D181" s="39">
        <v>487.70102257622614</v>
      </c>
      <c r="E181" s="39">
        <v>493.62585618760852</v>
      </c>
      <c r="F181" s="39">
        <v>115.47794265747071</v>
      </c>
    </row>
    <row r="182" spans="1:6" s="2" customFormat="1" x14ac:dyDescent="0.25">
      <c r="A182" s="42">
        <v>43841.208333333336</v>
      </c>
      <c r="B182" s="39">
        <v>539.92045110066726</v>
      </c>
      <c r="C182" s="39">
        <v>544.42708570692275</v>
      </c>
      <c r="D182" s="39">
        <v>488.98243726942275</v>
      </c>
      <c r="E182" s="39">
        <v>497.60363290574816</v>
      </c>
      <c r="F182" s="39">
        <v>114.95651681688096</v>
      </c>
    </row>
    <row r="183" spans="1:6" s="2" customFormat="1" x14ac:dyDescent="0.25">
      <c r="A183" s="42">
        <v>43841.25</v>
      </c>
      <c r="B183" s="39">
        <v>540.03013297186953</v>
      </c>
      <c r="C183" s="39">
        <v>548.06786710951064</v>
      </c>
      <c r="D183" s="39">
        <v>487.09641559176976</v>
      </c>
      <c r="E183" s="39">
        <v>499.66399612426756</v>
      </c>
      <c r="F183" s="39">
        <v>114.9139539718628</v>
      </c>
    </row>
    <row r="184" spans="1:6" s="2" customFormat="1" x14ac:dyDescent="0.25">
      <c r="A184" s="42">
        <v>43841.291666666664</v>
      </c>
      <c r="B184" s="39">
        <v>540.04030148824052</v>
      </c>
      <c r="C184" s="39">
        <v>554.01683281792532</v>
      </c>
      <c r="D184" s="39">
        <v>486.53354896545409</v>
      </c>
      <c r="E184" s="39">
        <v>506.56899002075193</v>
      </c>
      <c r="F184" s="39">
        <v>114.98789807955424</v>
      </c>
    </row>
    <row r="185" spans="1:6" s="2" customFormat="1" x14ac:dyDescent="0.25">
      <c r="A185" s="42">
        <v>43841.333333333336</v>
      </c>
      <c r="B185" s="39">
        <v>540.68204214308003</v>
      </c>
      <c r="C185" s="39">
        <v>570.72469362046979</v>
      </c>
      <c r="D185" s="39">
        <v>480.89924098544651</v>
      </c>
      <c r="E185" s="39">
        <v>518.41259419759115</v>
      </c>
      <c r="F185" s="39">
        <v>115.00108388794793</v>
      </c>
    </row>
    <row r="186" spans="1:6" s="2" customFormat="1" x14ac:dyDescent="0.25">
      <c r="A186" s="42">
        <v>43841.375</v>
      </c>
      <c r="B186" s="39">
        <v>539.83307330661353</v>
      </c>
      <c r="C186" s="39">
        <v>578.73840788099506</v>
      </c>
      <c r="D186" s="39">
        <v>474.94256351894802</v>
      </c>
      <c r="E186" s="39">
        <v>522.49870295206711</v>
      </c>
      <c r="F186" s="39">
        <v>114.89702199512058</v>
      </c>
    </row>
    <row r="187" spans="1:6" s="2" customFormat="1" x14ac:dyDescent="0.25">
      <c r="A187" s="42">
        <v>43841.416666666664</v>
      </c>
      <c r="B187" s="39">
        <v>539.72360487196181</v>
      </c>
      <c r="C187" s="39">
        <v>573.39555903964572</v>
      </c>
      <c r="D187" s="39">
        <v>477.02622527652318</v>
      </c>
      <c r="E187" s="39">
        <v>521.13539498223201</v>
      </c>
      <c r="F187" s="39">
        <v>115.2040001265208</v>
      </c>
    </row>
    <row r="188" spans="1:6" s="2" customFormat="1" x14ac:dyDescent="0.25">
      <c r="A188" s="42">
        <v>43841.458333333336</v>
      </c>
      <c r="B188" s="39">
        <v>540.33229456583661</v>
      </c>
      <c r="C188" s="39">
        <v>577.32851367526587</v>
      </c>
      <c r="D188" s="39">
        <v>477.28370527479382</v>
      </c>
      <c r="E188" s="39">
        <v>524.14541308932837</v>
      </c>
      <c r="F188" s="39">
        <v>114.46690848456488</v>
      </c>
    </row>
    <row r="189" spans="1:6" s="2" customFormat="1" x14ac:dyDescent="0.25">
      <c r="A189" s="42">
        <v>43841.5</v>
      </c>
      <c r="B189" s="39">
        <v>540.20370713975694</v>
      </c>
      <c r="C189" s="39">
        <v>578.07426650153263</v>
      </c>
      <c r="D189" s="39">
        <v>472.52268223232693</v>
      </c>
      <c r="E189" s="39">
        <v>524.7076732042101</v>
      </c>
      <c r="F189" s="39">
        <v>115.0080215496487</v>
      </c>
    </row>
    <row r="190" spans="1:6" s="2" customFormat="1" x14ac:dyDescent="0.25">
      <c r="A190" s="42">
        <v>43841.541666666664</v>
      </c>
      <c r="B190" s="39">
        <v>539.24996100531689</v>
      </c>
      <c r="C190" s="39">
        <v>589.18745941162115</v>
      </c>
      <c r="D190" s="39">
        <v>477.07718251546225</v>
      </c>
      <c r="E190" s="39">
        <v>531.18974039713544</v>
      </c>
      <c r="F190" s="39">
        <v>114.98761403401693</v>
      </c>
    </row>
    <row r="191" spans="1:6" s="2" customFormat="1" x14ac:dyDescent="0.25">
      <c r="A191" s="42">
        <v>43841.583333333336</v>
      </c>
      <c r="B191" s="39">
        <v>540.15225925021696</v>
      </c>
      <c r="C191" s="39">
        <v>585.15462402343746</v>
      </c>
      <c r="D191" s="39">
        <v>477.45348324245879</v>
      </c>
      <c r="E191" s="39">
        <v>529.77951321072044</v>
      </c>
      <c r="F191" s="39">
        <v>115.0427424621582</v>
      </c>
    </row>
    <row r="192" spans="1:6" s="2" customFormat="1" x14ac:dyDescent="0.25">
      <c r="A192" s="42">
        <v>43841.625</v>
      </c>
      <c r="B192" s="39">
        <v>539.51197516547313</v>
      </c>
      <c r="C192" s="39">
        <v>583.66128116183813</v>
      </c>
      <c r="D192" s="39">
        <v>479.53165722317163</v>
      </c>
      <c r="E192" s="39">
        <v>527.78999308268226</v>
      </c>
      <c r="F192" s="39">
        <v>115.10462399800619</v>
      </c>
    </row>
    <row r="193" spans="1:6" s="2" customFormat="1" x14ac:dyDescent="0.25">
      <c r="A193" s="42">
        <v>43841.666666666664</v>
      </c>
      <c r="B193" s="39">
        <v>540.72500433180062</v>
      </c>
      <c r="C193" s="39">
        <v>581.81224758572046</v>
      </c>
      <c r="D193" s="39">
        <v>476.96498499976263</v>
      </c>
      <c r="E193" s="39">
        <v>530.73332689073345</v>
      </c>
      <c r="F193" s="39">
        <v>114.86751717885335</v>
      </c>
    </row>
    <row r="194" spans="1:6" s="2" customFormat="1" x14ac:dyDescent="0.25">
      <c r="A194" s="42">
        <v>43841.708333333336</v>
      </c>
      <c r="B194" s="39">
        <v>539.79341082255041</v>
      </c>
      <c r="C194" s="39">
        <v>581.52115456475155</v>
      </c>
      <c r="D194" s="39">
        <v>477.29843930562339</v>
      </c>
      <c r="E194" s="39">
        <v>528.52571727328825</v>
      </c>
      <c r="F194" s="39">
        <v>115.00589150746663</v>
      </c>
    </row>
    <row r="195" spans="1:6" s="2" customFormat="1" x14ac:dyDescent="0.25">
      <c r="A195" s="42">
        <v>43841.75</v>
      </c>
      <c r="B195" s="39">
        <v>540.08518966674808</v>
      </c>
      <c r="C195" s="39">
        <v>586.46164853413904</v>
      </c>
      <c r="D195" s="39">
        <v>479.59947810278999</v>
      </c>
      <c r="E195" s="39">
        <v>533.87683344523111</v>
      </c>
      <c r="F195" s="39">
        <v>114.88539052115546</v>
      </c>
    </row>
    <row r="196" spans="1:6" s="2" customFormat="1" x14ac:dyDescent="0.25">
      <c r="A196" s="42">
        <v>43841.791666666664</v>
      </c>
      <c r="B196" s="39">
        <v>540.71647777981229</v>
      </c>
      <c r="C196" s="39">
        <v>582.25941555447048</v>
      </c>
      <c r="D196" s="39">
        <v>475.74241588592531</v>
      </c>
      <c r="E196" s="39">
        <v>528.55301926506888</v>
      </c>
      <c r="F196" s="39">
        <v>115.28175392150879</v>
      </c>
    </row>
    <row r="197" spans="1:6" s="2" customFormat="1" x14ac:dyDescent="0.25">
      <c r="A197" s="42">
        <v>43841.833333333336</v>
      </c>
      <c r="B197" s="39">
        <v>539.76347001817487</v>
      </c>
      <c r="C197" s="39">
        <v>582.62379775153261</v>
      </c>
      <c r="D197" s="39">
        <v>477.8868215137058</v>
      </c>
      <c r="E197" s="39">
        <v>532.20861003451876</v>
      </c>
      <c r="F197" s="39">
        <v>115.05126211272345</v>
      </c>
    </row>
    <row r="198" spans="1:6" s="2" customFormat="1" x14ac:dyDescent="0.25">
      <c r="A198" s="42">
        <v>43841.875</v>
      </c>
      <c r="B198" s="39">
        <v>539.88270052591963</v>
      </c>
      <c r="C198" s="39">
        <v>582.67480138990618</v>
      </c>
      <c r="D198" s="39">
        <v>477.37088823106552</v>
      </c>
      <c r="E198" s="39">
        <v>531.78339385138622</v>
      </c>
      <c r="F198" s="39">
        <v>115.38992469469706</v>
      </c>
    </row>
    <row r="199" spans="1:6" s="2" customFormat="1" x14ac:dyDescent="0.25">
      <c r="A199" s="42">
        <v>43841.916666666664</v>
      </c>
      <c r="B199" s="39">
        <v>534.72143602159292</v>
      </c>
      <c r="C199" s="39">
        <v>559.04108825683591</v>
      </c>
      <c r="D199" s="39">
        <v>487.59368751525881</v>
      </c>
      <c r="E199" s="39">
        <v>503.44678810967338</v>
      </c>
      <c r="F199" s="39">
        <v>116.57427468193902</v>
      </c>
    </row>
    <row r="200" spans="1:6" s="2" customFormat="1" x14ac:dyDescent="0.25">
      <c r="A200" s="42">
        <v>43841.958333333336</v>
      </c>
      <c r="B200" s="39">
        <v>514.84570171780058</v>
      </c>
      <c r="C200" s="39">
        <v>522.84254536946617</v>
      </c>
      <c r="D200" s="39">
        <v>485.91620283338762</v>
      </c>
      <c r="E200" s="39">
        <v>460.36113160027401</v>
      </c>
      <c r="F200" s="39">
        <v>103.8660443051656</v>
      </c>
    </row>
    <row r="201" spans="1:6" s="2" customFormat="1" x14ac:dyDescent="0.25">
      <c r="A201" s="42">
        <v>43842</v>
      </c>
      <c r="B201" s="39">
        <v>514.15651110331214</v>
      </c>
      <c r="C201" s="39">
        <v>522.39367925008139</v>
      </c>
      <c r="D201" s="39">
        <v>478.30745596143936</v>
      </c>
      <c r="E201" s="39">
        <v>456.01760268317327</v>
      </c>
      <c r="F201" s="39">
        <v>107.47652050442166</v>
      </c>
    </row>
    <row r="202" spans="1:6" s="2" customFormat="1" x14ac:dyDescent="0.25">
      <c r="A202" s="42">
        <v>43842.041666666664</v>
      </c>
      <c r="B202" s="39">
        <v>512.56606254577639</v>
      </c>
      <c r="C202" s="39">
        <v>511.68858015272355</v>
      </c>
      <c r="D202" s="39">
        <v>480.96559213426377</v>
      </c>
      <c r="E202" s="39">
        <v>449.3135770755344</v>
      </c>
      <c r="F202" s="39">
        <v>98.40517651875814</v>
      </c>
    </row>
    <row r="203" spans="1:6" s="2" customFormat="1" x14ac:dyDescent="0.25">
      <c r="A203" s="42">
        <v>43842.083333333336</v>
      </c>
      <c r="B203" s="39">
        <v>492.68334526062011</v>
      </c>
      <c r="C203" s="39">
        <v>471.33710592481827</v>
      </c>
      <c r="D203" s="39">
        <v>457.90081164042152</v>
      </c>
      <c r="E203" s="39">
        <v>423.48432306925457</v>
      </c>
      <c r="F203" s="39">
        <v>83.211546632978653</v>
      </c>
    </row>
    <row r="204" spans="1:6" s="2" customFormat="1" x14ac:dyDescent="0.25">
      <c r="A204" s="42">
        <v>43842.125</v>
      </c>
      <c r="B204" s="39">
        <v>300.0053830634223</v>
      </c>
      <c r="C204" s="39">
        <v>255.55595592074923</v>
      </c>
      <c r="D204" s="39">
        <v>295.75019078148733</v>
      </c>
      <c r="E204" s="39">
        <v>254.92326908535426</v>
      </c>
      <c r="F204" s="39">
        <v>31.335258474085066</v>
      </c>
    </row>
    <row r="205" spans="1:6" s="2" customFormat="1" x14ac:dyDescent="0.25">
      <c r="A205" s="42">
        <v>43842.166666666664</v>
      </c>
      <c r="B205" s="39">
        <v>172.81496299743651</v>
      </c>
      <c r="C205" s="39">
        <v>149.88906898498536</v>
      </c>
      <c r="D205" s="39">
        <v>174.57629047817653</v>
      </c>
      <c r="E205" s="39">
        <v>159.7553034040663</v>
      </c>
      <c r="F205" s="39">
        <v>7.667223839693599</v>
      </c>
    </row>
    <row r="206" spans="1:6" s="2" customFormat="1" x14ac:dyDescent="0.25">
      <c r="A206" s="42">
        <v>43842.208333333336</v>
      </c>
      <c r="B206" s="39">
        <v>124.24016815185547</v>
      </c>
      <c r="C206" s="39">
        <v>101.15341388702393</v>
      </c>
      <c r="D206" s="39">
        <v>128.00721145841811</v>
      </c>
      <c r="E206" s="39">
        <v>111.53617631276448</v>
      </c>
      <c r="F206" s="39">
        <v>1.4935867517689865</v>
      </c>
    </row>
    <row r="207" spans="1:6" s="2" customFormat="1" x14ac:dyDescent="0.25">
      <c r="A207" s="42">
        <v>43842.25</v>
      </c>
      <c r="B207" s="39">
        <v>109.96229947725932</v>
      </c>
      <c r="C207" s="39">
        <v>81.32682811737061</v>
      </c>
      <c r="D207" s="39">
        <v>111.42608030107286</v>
      </c>
      <c r="E207" s="39">
        <v>89.864652928246386</v>
      </c>
      <c r="F207" s="39">
        <v>0.26959283255040645</v>
      </c>
    </row>
    <row r="208" spans="1:6" s="2" customFormat="1" x14ac:dyDescent="0.25">
      <c r="A208" s="42">
        <v>43842.291666666664</v>
      </c>
      <c r="B208" s="39">
        <v>107.56805953449673</v>
      </c>
      <c r="C208" s="39">
        <v>65.893229487207208</v>
      </c>
      <c r="D208" s="39">
        <v>109.68096067110697</v>
      </c>
      <c r="E208" s="39">
        <v>74.28016059133742</v>
      </c>
      <c r="F208" s="39">
        <v>0.19683699309825897</v>
      </c>
    </row>
    <row r="209" spans="1:6" s="2" customFormat="1" x14ac:dyDescent="0.25">
      <c r="A209" s="42">
        <v>43842.333333333336</v>
      </c>
      <c r="B209" s="39">
        <v>104.11873376104566</v>
      </c>
      <c r="C209" s="39">
        <v>58.588976123597888</v>
      </c>
      <c r="D209" s="39">
        <v>108.27954433229235</v>
      </c>
      <c r="E209" s="39">
        <v>66.760023249520202</v>
      </c>
      <c r="F209" s="39">
        <v>0.19683699309825897</v>
      </c>
    </row>
    <row r="210" spans="1:6" s="2" customFormat="1" x14ac:dyDescent="0.25">
      <c r="A210" s="42">
        <v>43842.375</v>
      </c>
      <c r="B210" s="39">
        <v>101.79254829088846</v>
      </c>
      <c r="C210" s="39">
        <v>55.471267946561177</v>
      </c>
      <c r="D210" s="39">
        <v>106.70095225440132</v>
      </c>
      <c r="E210" s="39">
        <v>62.848560516039534</v>
      </c>
      <c r="F210" s="39">
        <v>0.19683699309825897</v>
      </c>
    </row>
    <row r="211" spans="1:6" s="2" customFormat="1" x14ac:dyDescent="0.25">
      <c r="A211" s="42">
        <v>43842.416666666664</v>
      </c>
      <c r="B211" s="39">
        <v>99.290198262532556</v>
      </c>
      <c r="C211" s="39">
        <v>52.731169164445667</v>
      </c>
      <c r="D211" s="39">
        <v>104.92166544914245</v>
      </c>
      <c r="E211" s="39">
        <v>59.638818693161014</v>
      </c>
      <c r="F211" s="39">
        <v>0.19683699309825897</v>
      </c>
    </row>
    <row r="212" spans="1:6" s="2" customFormat="1" x14ac:dyDescent="0.25">
      <c r="A212" s="42">
        <v>43842.458333333336</v>
      </c>
      <c r="B212" s="39">
        <v>96.562102137671573</v>
      </c>
      <c r="C212" s="39">
        <v>50.01779000494215</v>
      </c>
      <c r="D212" s="39">
        <v>103.03882022433811</v>
      </c>
      <c r="E212" s="39">
        <v>56.385215801662866</v>
      </c>
      <c r="F212" s="39">
        <v>0.19683699309825897</v>
      </c>
    </row>
    <row r="213" spans="1:6" s="2" customFormat="1" x14ac:dyDescent="0.25">
      <c r="A213" s="42">
        <v>43842.5</v>
      </c>
      <c r="B213" s="39">
        <v>93.782846164703372</v>
      </c>
      <c r="C213" s="39">
        <v>47.993737369113497</v>
      </c>
      <c r="D213" s="39">
        <v>101.19335015614827</v>
      </c>
      <c r="E213" s="39">
        <v>53.747524489296808</v>
      </c>
      <c r="F213" s="39">
        <v>0.19683699309825897</v>
      </c>
    </row>
    <row r="214" spans="1:6" s="2" customFormat="1" x14ac:dyDescent="0.25">
      <c r="A214" s="42">
        <v>43842.541666666664</v>
      </c>
      <c r="B214" s="39">
        <v>91.020054562886557</v>
      </c>
      <c r="C214" s="39">
        <v>51.385714168548581</v>
      </c>
      <c r="D214" s="39">
        <v>99.316480360031122</v>
      </c>
      <c r="E214" s="39">
        <v>53.902102588017783</v>
      </c>
      <c r="F214" s="39">
        <v>0.19906101721649369</v>
      </c>
    </row>
    <row r="215" spans="1:6" s="2" customFormat="1" x14ac:dyDescent="0.25">
      <c r="A215" s="42">
        <v>43842.583333333336</v>
      </c>
      <c r="B215" s="39">
        <v>88.302214424345223</v>
      </c>
      <c r="C215" s="39">
        <v>53.620892031457686</v>
      </c>
      <c r="D215" s="39">
        <v>97.356451192431976</v>
      </c>
      <c r="E215" s="39">
        <v>52.565586087968612</v>
      </c>
      <c r="F215" s="39">
        <v>0.19830271878590186</v>
      </c>
    </row>
    <row r="216" spans="1:6" s="2" customFormat="1" x14ac:dyDescent="0.25">
      <c r="A216" s="42">
        <v>43842.625</v>
      </c>
      <c r="B216" s="39">
        <v>85.582087119420365</v>
      </c>
      <c r="C216" s="39">
        <v>54.089661074744328</v>
      </c>
      <c r="D216" s="39">
        <v>95.427819333606294</v>
      </c>
      <c r="E216" s="39">
        <v>50.972083057297603</v>
      </c>
      <c r="F216" s="39">
        <v>0.21275453148202764</v>
      </c>
    </row>
    <row r="217" spans="1:6" s="2" customFormat="1" x14ac:dyDescent="0.25">
      <c r="A217" s="42">
        <v>43842.666666666664</v>
      </c>
      <c r="B217" s="39">
        <v>82.516597371631192</v>
      </c>
      <c r="C217" s="39">
        <v>51.840544829898413</v>
      </c>
      <c r="D217" s="39">
        <v>93.544756716622246</v>
      </c>
      <c r="E217" s="39">
        <v>48.800931066936919</v>
      </c>
      <c r="F217" s="39">
        <v>0.208220939754198</v>
      </c>
    </row>
    <row r="218" spans="1:6" s="2" customFormat="1" x14ac:dyDescent="0.25">
      <c r="A218" s="42">
        <v>43842.708333333336</v>
      </c>
      <c r="B218" s="39">
        <v>81.985058351092874</v>
      </c>
      <c r="C218" s="39">
        <v>51.079163043763906</v>
      </c>
      <c r="D218" s="39">
        <v>91.701701535118957</v>
      </c>
      <c r="E218" s="39">
        <v>47.449880602094865</v>
      </c>
      <c r="F218" s="39">
        <v>0.20279375735670327</v>
      </c>
    </row>
    <row r="219" spans="1:6" s="2" customFormat="1" x14ac:dyDescent="0.25">
      <c r="A219" s="42">
        <v>43842.75</v>
      </c>
      <c r="B219" s="39">
        <v>88.1179871781667</v>
      </c>
      <c r="C219" s="39">
        <v>51.867027397685582</v>
      </c>
      <c r="D219" s="39">
        <v>89.864905114703703</v>
      </c>
      <c r="E219" s="39">
        <v>47.164367596838211</v>
      </c>
      <c r="F219" s="39">
        <v>0.20828300714492798</v>
      </c>
    </row>
    <row r="220" spans="1:6" s="2" customFormat="1" x14ac:dyDescent="0.25">
      <c r="A220" s="42">
        <v>43842.791666666664</v>
      </c>
      <c r="B220" s="39">
        <v>90.080814547008941</v>
      </c>
      <c r="C220" s="39">
        <v>51.460723401175606</v>
      </c>
      <c r="D220" s="39">
        <v>88.059162574344214</v>
      </c>
      <c r="E220" s="39">
        <v>46.021833279397754</v>
      </c>
      <c r="F220" s="39">
        <v>0.20456941147645313</v>
      </c>
    </row>
    <row r="221" spans="1:6" s="2" customFormat="1" x14ac:dyDescent="0.25">
      <c r="A221" s="42">
        <v>43842.833333333336</v>
      </c>
      <c r="B221" s="39">
        <v>96.46275487687852</v>
      </c>
      <c r="C221" s="39">
        <v>51.170934040281509</v>
      </c>
      <c r="D221" s="39">
        <v>86.319742127524478</v>
      </c>
      <c r="E221" s="39">
        <v>45.411338245073956</v>
      </c>
      <c r="F221" s="39">
        <v>0.20642620931069056</v>
      </c>
    </row>
    <row r="222" spans="1:6" s="2" customFormat="1" x14ac:dyDescent="0.25">
      <c r="A222" s="42">
        <v>43842.875</v>
      </c>
      <c r="B222" s="39">
        <v>98.774290552139277</v>
      </c>
      <c r="C222" s="39">
        <v>50.407714792887369</v>
      </c>
      <c r="D222" s="39">
        <v>84.604262819290156</v>
      </c>
      <c r="E222" s="39">
        <v>44.556506985028584</v>
      </c>
      <c r="F222" s="39">
        <v>0.20828300714492798</v>
      </c>
    </row>
    <row r="223" spans="1:6" s="2" customFormat="1" x14ac:dyDescent="0.25">
      <c r="A223" s="42">
        <v>43842.916666666664</v>
      </c>
      <c r="B223" s="39">
        <v>98.895618671841092</v>
      </c>
      <c r="C223" s="39">
        <v>44.383206771214802</v>
      </c>
      <c r="D223" s="39">
        <v>82.978236802419033</v>
      </c>
      <c r="E223" s="39">
        <v>43.844333097669811</v>
      </c>
      <c r="F223" s="39">
        <v>0.20828300714492798</v>
      </c>
    </row>
    <row r="224" spans="1:6" s="2" customFormat="1" x14ac:dyDescent="0.25">
      <c r="A224" s="42">
        <v>43842.958333333336</v>
      </c>
      <c r="B224" s="39">
        <v>95.1667039850023</v>
      </c>
      <c r="C224" s="39">
        <v>36.916781948937313</v>
      </c>
      <c r="D224" s="39">
        <v>81.353138919406462</v>
      </c>
      <c r="E224" s="39">
        <v>41.359168245527478</v>
      </c>
      <c r="F224" s="39">
        <v>0.20828300714492798</v>
      </c>
    </row>
    <row r="225" spans="1:6" s="2" customFormat="1" x14ac:dyDescent="0.25">
      <c r="A225" s="42">
        <v>43843</v>
      </c>
      <c r="B225" s="39">
        <v>92.529945555792921</v>
      </c>
      <c r="C225" s="39">
        <v>35.36714651266734</v>
      </c>
      <c r="D225" s="39">
        <v>79.80478341420492</v>
      </c>
      <c r="E225" s="39">
        <v>39.668781834178503</v>
      </c>
      <c r="F225" s="39">
        <v>0.20828300714492798</v>
      </c>
    </row>
    <row r="226" spans="1:6" s="2" customFormat="1" x14ac:dyDescent="0.25">
      <c r="A226" s="42">
        <v>43843.041666666664</v>
      </c>
      <c r="B226" s="39">
        <v>89.508560196558633</v>
      </c>
      <c r="C226" s="39">
        <v>34.423996172481111</v>
      </c>
      <c r="D226" s="39">
        <v>78.471297365824384</v>
      </c>
      <c r="E226" s="39">
        <v>38.71983553674486</v>
      </c>
      <c r="F226" s="39">
        <v>0.20828300714492798</v>
      </c>
    </row>
    <row r="227" spans="1:6" s="2" customFormat="1" x14ac:dyDescent="0.25">
      <c r="A227" s="42">
        <v>43843.083333333336</v>
      </c>
      <c r="B227" s="39">
        <v>96.4590022193061</v>
      </c>
      <c r="C227" s="39">
        <v>33.672980129983692</v>
      </c>
      <c r="D227" s="39">
        <v>77.070187105602685</v>
      </c>
      <c r="E227" s="39">
        <v>37.517108432451884</v>
      </c>
      <c r="F227" s="39">
        <v>0.20925202269934945</v>
      </c>
    </row>
    <row r="228" spans="1:6" s="2" customFormat="1" x14ac:dyDescent="0.25">
      <c r="A228" s="42">
        <v>43843.125</v>
      </c>
      <c r="B228" s="39">
        <v>93.535016863081196</v>
      </c>
      <c r="C228" s="39">
        <v>32.81355502817366</v>
      </c>
      <c r="D228" s="39">
        <v>75.6889653163486</v>
      </c>
      <c r="E228" s="39">
        <v>36.348862038188507</v>
      </c>
      <c r="F228" s="39">
        <v>0.20917029900683298</v>
      </c>
    </row>
    <row r="229" spans="1:6" s="2" customFormat="1" x14ac:dyDescent="0.25">
      <c r="A229" s="42">
        <v>43843.166666666664</v>
      </c>
      <c r="B229" s="39">
        <v>89.355927259657122</v>
      </c>
      <c r="C229" s="39">
        <v>32.070777761141457</v>
      </c>
      <c r="D229" s="39">
        <v>74.293563721974692</v>
      </c>
      <c r="E229" s="39">
        <v>35.272904028362696</v>
      </c>
      <c r="F229" s="39">
        <v>0.20828300714492798</v>
      </c>
    </row>
    <row r="230" spans="1:6" s="2" customFormat="1" x14ac:dyDescent="0.25">
      <c r="A230" s="42">
        <v>43843.208333333336</v>
      </c>
      <c r="B230" s="39">
        <v>86.275436227586539</v>
      </c>
      <c r="C230" s="39">
        <v>33.387136776712204</v>
      </c>
      <c r="D230" s="39">
        <v>72.914633612102932</v>
      </c>
      <c r="E230" s="39">
        <v>35.040389457278785</v>
      </c>
      <c r="F230" s="39">
        <v>0.21206237215962676</v>
      </c>
    </row>
    <row r="231" spans="1:6" s="2" customFormat="1" x14ac:dyDescent="0.25">
      <c r="A231" s="42">
        <v>43843.25</v>
      </c>
      <c r="B231" s="39">
        <v>83.637422200308905</v>
      </c>
      <c r="C231" s="39">
        <v>36.965016044510733</v>
      </c>
      <c r="D231" s="39">
        <v>71.577145246929589</v>
      </c>
      <c r="E231" s="39">
        <v>36.157976738082041</v>
      </c>
      <c r="F231" s="39">
        <v>0.21748507755498092</v>
      </c>
    </row>
    <row r="232" spans="1:6" s="2" customFormat="1" x14ac:dyDescent="0.25">
      <c r="A232" s="42">
        <v>43843.291666666664</v>
      </c>
      <c r="B232" s="39">
        <v>81.191842677858148</v>
      </c>
      <c r="C232" s="39">
        <v>38.025790948867801</v>
      </c>
      <c r="D232" s="39">
        <v>70.273016417821253</v>
      </c>
      <c r="E232" s="39">
        <v>36.385394958919946</v>
      </c>
      <c r="F232" s="39">
        <v>0.21455440089934402</v>
      </c>
    </row>
    <row r="233" spans="1:6" s="2" customFormat="1" x14ac:dyDescent="0.25">
      <c r="A233" s="42">
        <v>43843.333333333336</v>
      </c>
      <c r="B233" s="39">
        <v>78.803687274720929</v>
      </c>
      <c r="C233" s="39">
        <v>38.346474023924934</v>
      </c>
      <c r="D233" s="39">
        <v>69.010032501220707</v>
      </c>
      <c r="E233" s="39">
        <v>36.395165799458823</v>
      </c>
      <c r="F233" s="39">
        <v>0.21126772013803324</v>
      </c>
    </row>
    <row r="234" spans="1:6" s="2" customFormat="1" x14ac:dyDescent="0.25">
      <c r="A234" s="42">
        <v>43843.375</v>
      </c>
      <c r="B234" s="39">
        <v>76.544402583440146</v>
      </c>
      <c r="C234" s="39">
        <v>38.461930646896363</v>
      </c>
      <c r="D234" s="39">
        <v>67.764589483473031</v>
      </c>
      <c r="E234" s="39">
        <v>36.386030805375839</v>
      </c>
      <c r="F234" s="39">
        <v>0.20828300714492798</v>
      </c>
    </row>
    <row r="235" spans="1:6" s="2" customFormat="1" x14ac:dyDescent="0.25">
      <c r="A235" s="42">
        <v>43843.416666666664</v>
      </c>
      <c r="B235" s="39">
        <v>74.313965769873718</v>
      </c>
      <c r="C235" s="39">
        <v>38.466145425372652</v>
      </c>
      <c r="D235" s="39">
        <v>66.554463327195904</v>
      </c>
      <c r="E235" s="39">
        <v>35.77597112549676</v>
      </c>
      <c r="F235" s="39">
        <v>0.20828300714492798</v>
      </c>
    </row>
    <row r="236" spans="1:6" s="2" customFormat="1" x14ac:dyDescent="0.25">
      <c r="A236" s="42">
        <v>43843.458333333336</v>
      </c>
      <c r="B236" s="39">
        <v>72.141501547495523</v>
      </c>
      <c r="C236" s="39">
        <v>38.339877431657577</v>
      </c>
      <c r="D236" s="39">
        <v>65.369067969852026</v>
      </c>
      <c r="E236" s="39">
        <v>35.629274708429975</v>
      </c>
      <c r="F236" s="39">
        <v>0.20828300714492798</v>
      </c>
    </row>
    <row r="237" spans="1:6" s="2" customFormat="1" x14ac:dyDescent="0.25">
      <c r="A237" s="42">
        <v>43843.5</v>
      </c>
      <c r="B237" s="39">
        <v>70.043032360076907</v>
      </c>
      <c r="C237" s="39">
        <v>38.114385596381297</v>
      </c>
      <c r="D237" s="39">
        <v>64.239143440458506</v>
      </c>
      <c r="E237" s="39">
        <v>35.65024683846368</v>
      </c>
      <c r="F237" s="39">
        <v>0.20828300714492798</v>
      </c>
    </row>
    <row r="238" spans="1:6" s="2" customFormat="1" x14ac:dyDescent="0.25">
      <c r="A238" s="42">
        <v>43843.541666666664</v>
      </c>
      <c r="B238" s="39">
        <v>67.943723494211838</v>
      </c>
      <c r="C238" s="39">
        <v>37.858933161629572</v>
      </c>
      <c r="D238" s="39">
        <v>63.126812797652349</v>
      </c>
      <c r="E238" s="39">
        <v>35.536797791586984</v>
      </c>
      <c r="F238" s="39">
        <v>0.20828300714492798</v>
      </c>
    </row>
    <row r="239" spans="1:6" s="2" customFormat="1" x14ac:dyDescent="0.25">
      <c r="A239" s="42">
        <v>43843.583333333336</v>
      </c>
      <c r="B239" s="39">
        <v>65.944649585088101</v>
      </c>
      <c r="C239" s="39">
        <v>37.61416324297587</v>
      </c>
      <c r="D239" s="39">
        <v>62.048965981801352</v>
      </c>
      <c r="E239" s="39">
        <v>35.377457223468355</v>
      </c>
      <c r="F239" s="39">
        <v>0.21019414263880914</v>
      </c>
    </row>
    <row r="240" spans="1:6" s="2" customFormat="1" x14ac:dyDescent="0.25">
      <c r="A240" s="42">
        <v>43843.625</v>
      </c>
      <c r="B240" s="39">
        <v>63.959582480854458</v>
      </c>
      <c r="C240" s="39">
        <v>37.327962314287824</v>
      </c>
      <c r="D240" s="39">
        <v>60.985466307534111</v>
      </c>
      <c r="E240" s="39">
        <v>35.199382333225671</v>
      </c>
      <c r="F240" s="39">
        <v>0.21026930878352787</v>
      </c>
    </row>
    <row r="241" spans="1:6" s="2" customFormat="1" x14ac:dyDescent="0.25">
      <c r="A241" s="42">
        <v>43843.666666666664</v>
      </c>
      <c r="B241" s="39">
        <v>62.072751992013721</v>
      </c>
      <c r="C241" s="39">
        <v>37.015503483348425</v>
      </c>
      <c r="D241" s="39">
        <v>59.944801671769881</v>
      </c>
      <c r="E241" s="39">
        <v>34.943221950531004</v>
      </c>
      <c r="F241" s="39">
        <v>0.22316129169323379</v>
      </c>
    </row>
    <row r="242" spans="1:6" s="2" customFormat="1" x14ac:dyDescent="0.25">
      <c r="A242" s="42">
        <v>43843.708333333336</v>
      </c>
      <c r="B242" s="39">
        <v>60.281841935051816</v>
      </c>
      <c r="C242" s="39">
        <v>36.747623102400041</v>
      </c>
      <c r="D242" s="39">
        <v>58.933835203382706</v>
      </c>
      <c r="E242" s="39">
        <v>34.814040629069012</v>
      </c>
      <c r="F242" s="39">
        <v>0.21972599625587463</v>
      </c>
    </row>
    <row r="243" spans="1:6" s="2" customFormat="1" x14ac:dyDescent="0.25">
      <c r="A243" s="42">
        <v>43843.75</v>
      </c>
      <c r="B243" s="39">
        <v>58.599483767615425</v>
      </c>
      <c r="C243" s="39">
        <v>36.452343954510162</v>
      </c>
      <c r="D243" s="39">
        <v>57.977485266791447</v>
      </c>
      <c r="E243" s="39">
        <v>34.621278115378487</v>
      </c>
      <c r="F243" s="39">
        <v>0.21972599625587463</v>
      </c>
    </row>
    <row r="244" spans="1:6" s="2" customFormat="1" x14ac:dyDescent="0.25">
      <c r="A244" s="42">
        <v>43843.791666666664</v>
      </c>
      <c r="B244" s="39">
        <v>56.937214212417601</v>
      </c>
      <c r="C244" s="39">
        <v>36.170397494633995</v>
      </c>
      <c r="D244" s="39">
        <v>57.032941195170082</v>
      </c>
      <c r="E244" s="39">
        <v>34.478032041125829</v>
      </c>
      <c r="F244" s="39">
        <v>0.21781799329237805</v>
      </c>
    </row>
    <row r="245" spans="1:6" s="2" customFormat="1" x14ac:dyDescent="0.25">
      <c r="A245" s="42">
        <v>43843.833333333336</v>
      </c>
      <c r="B245" s="39">
        <v>55.368197737799747</v>
      </c>
      <c r="C245" s="39">
        <v>35.891596394644843</v>
      </c>
      <c r="D245" s="39">
        <v>56.127185182571409</v>
      </c>
      <c r="E245" s="39">
        <v>34.217689326604209</v>
      </c>
      <c r="F245" s="39">
        <v>0.21608097121533421</v>
      </c>
    </row>
    <row r="246" spans="1:6" s="2" customFormat="1" x14ac:dyDescent="0.25">
      <c r="A246" s="42">
        <v>43843.875</v>
      </c>
      <c r="B246" s="39">
        <v>53.862301121817694</v>
      </c>
      <c r="C246" s="39">
        <v>35.632705305947198</v>
      </c>
      <c r="D246" s="39">
        <v>55.222176436318293</v>
      </c>
      <c r="E246" s="39">
        <v>34.06679029464722</v>
      </c>
      <c r="F246" s="39">
        <v>0.21601973922716247</v>
      </c>
    </row>
    <row r="247" spans="1:6" s="2" customFormat="1" x14ac:dyDescent="0.25">
      <c r="A247" s="42">
        <v>43843.916666666664</v>
      </c>
      <c r="B247" s="39">
        <v>52.443295981089271</v>
      </c>
      <c r="C247" s="39">
        <v>35.354567512936065</v>
      </c>
      <c r="D247" s="39">
        <v>54.373558809492323</v>
      </c>
      <c r="E247" s="39">
        <v>33.865807320276893</v>
      </c>
      <c r="F247" s="39">
        <v>0.21786968913343219</v>
      </c>
    </row>
    <row r="248" spans="1:6" s="2" customFormat="1" x14ac:dyDescent="0.25">
      <c r="A248" s="42">
        <v>43843.958333333336</v>
      </c>
      <c r="B248" s="39">
        <v>51.073033927281699</v>
      </c>
      <c r="C248" s="39">
        <v>35.071827445560032</v>
      </c>
      <c r="D248" s="39">
        <v>53.520052707460195</v>
      </c>
      <c r="E248" s="39">
        <v>33.655717863506744</v>
      </c>
      <c r="F248" s="39">
        <v>0.21889994076142708</v>
      </c>
    </row>
    <row r="249" spans="1:6" s="2" customFormat="1" x14ac:dyDescent="0.25">
      <c r="A249" s="42">
        <v>43844</v>
      </c>
      <c r="B249" s="39">
        <v>49.77287641419305</v>
      </c>
      <c r="C249" s="39">
        <v>34.828370100127323</v>
      </c>
      <c r="D249" s="39">
        <v>52.699104961289301</v>
      </c>
      <c r="E249" s="39">
        <v>33.524639901585047</v>
      </c>
      <c r="F249" s="39">
        <v>0.21499266652597321</v>
      </c>
    </row>
    <row r="250" spans="1:6" s="2" customFormat="1" x14ac:dyDescent="0.25">
      <c r="A250" s="42">
        <v>43844.041666666664</v>
      </c>
      <c r="B250" s="39">
        <v>48.55048410256704</v>
      </c>
      <c r="C250" s="39">
        <v>34.558417066997954</v>
      </c>
      <c r="D250" s="39">
        <v>51.902400852839151</v>
      </c>
      <c r="E250" s="39">
        <v>33.37051378885905</v>
      </c>
      <c r="F250" s="39">
        <v>0.21972599625587463</v>
      </c>
    </row>
    <row r="251" spans="1:6" s="2" customFormat="1" x14ac:dyDescent="0.25">
      <c r="A251" s="42">
        <v>43844.083333333336</v>
      </c>
      <c r="B251" s="39">
        <v>47.345411534309385</v>
      </c>
      <c r="C251" s="39">
        <v>34.329621391826208</v>
      </c>
      <c r="D251" s="39">
        <v>51.131223488383824</v>
      </c>
      <c r="E251" s="39">
        <v>33.219357367621527</v>
      </c>
      <c r="F251" s="39">
        <v>0.22892091911700035</v>
      </c>
    </row>
    <row r="252" spans="1:6" s="2" customFormat="1" x14ac:dyDescent="0.25">
      <c r="A252" s="42">
        <v>43844.125</v>
      </c>
      <c r="B252" s="39">
        <v>46.145833729108176</v>
      </c>
      <c r="C252" s="39">
        <v>34.090581246482003</v>
      </c>
      <c r="D252" s="39">
        <v>50.325955731603834</v>
      </c>
      <c r="E252" s="39">
        <v>33.226579552756412</v>
      </c>
      <c r="F252" s="39">
        <v>0.22538025404016176</v>
      </c>
    </row>
    <row r="253" spans="1:6" s="2" customFormat="1" x14ac:dyDescent="0.25">
      <c r="A253" s="42">
        <v>43844.166666666664</v>
      </c>
      <c r="B253" s="39">
        <v>45.15131091223823</v>
      </c>
      <c r="C253" s="39">
        <v>33.909767091539173</v>
      </c>
      <c r="D253" s="39">
        <v>49.644598723517525</v>
      </c>
      <c r="E253" s="39">
        <v>33.174529024759927</v>
      </c>
      <c r="F253" s="39">
        <v>0.21972599625587463</v>
      </c>
    </row>
    <row r="254" spans="1:6" s="2" customFormat="1" x14ac:dyDescent="0.25">
      <c r="A254" s="42">
        <v>43844.208333333336</v>
      </c>
      <c r="B254" s="39">
        <v>44.2179389529758</v>
      </c>
      <c r="C254" s="39">
        <v>33.721177026960582</v>
      </c>
      <c r="D254" s="39">
        <v>48.940405254364016</v>
      </c>
      <c r="E254" s="39">
        <v>33.065208227369517</v>
      </c>
      <c r="F254" s="39">
        <v>0.22158214383655125</v>
      </c>
    </row>
    <row r="255" spans="1:6" s="2" customFormat="1" x14ac:dyDescent="0.25">
      <c r="A255" s="42">
        <v>43844.25</v>
      </c>
      <c r="B255" s="39">
        <v>43.215463137096826</v>
      </c>
      <c r="C255" s="39">
        <v>33.518579658932154</v>
      </c>
      <c r="D255" s="39">
        <v>48.261384293238322</v>
      </c>
      <c r="E255" s="39">
        <v>32.920337063471479</v>
      </c>
      <c r="F255" s="39">
        <v>0.21912815130419203</v>
      </c>
    </row>
    <row r="256" spans="1:6" s="2" customFormat="1" x14ac:dyDescent="0.25">
      <c r="A256" s="42">
        <v>43844.291666666664</v>
      </c>
      <c r="B256" s="39">
        <v>42.194328307045829</v>
      </c>
      <c r="C256" s="39">
        <v>33.348630187776351</v>
      </c>
      <c r="D256" s="39">
        <v>47.539982782999672</v>
      </c>
      <c r="E256" s="39">
        <v>32.736450091467965</v>
      </c>
      <c r="F256" s="39">
        <v>0.22961061778995726</v>
      </c>
    </row>
    <row r="257" spans="1:6" s="2" customFormat="1" x14ac:dyDescent="0.25">
      <c r="A257" s="42">
        <v>43844.333333333336</v>
      </c>
      <c r="B257" s="39">
        <v>41.278613157272339</v>
      </c>
      <c r="C257" s="39">
        <v>33.117463761435616</v>
      </c>
      <c r="D257" s="39">
        <v>46.891020112567475</v>
      </c>
      <c r="E257" s="39">
        <v>32.560232627656724</v>
      </c>
      <c r="F257" s="39">
        <v>0.21043810342748959</v>
      </c>
    </row>
    <row r="258" spans="1:6" s="2" customFormat="1" x14ac:dyDescent="0.25">
      <c r="A258" s="42">
        <v>43844.375</v>
      </c>
      <c r="B258" s="39">
        <v>40.510380375120377</v>
      </c>
      <c r="C258" s="39">
        <v>32.921700660917494</v>
      </c>
      <c r="D258" s="39">
        <v>46.302340595457288</v>
      </c>
      <c r="E258" s="39">
        <v>32.324479334089489</v>
      </c>
      <c r="F258" s="39">
        <v>0.21198290695746741</v>
      </c>
    </row>
    <row r="259" spans="1:6" s="2" customFormat="1" x14ac:dyDescent="0.25">
      <c r="A259" s="42">
        <v>43844.416666666664</v>
      </c>
      <c r="B259" s="39">
        <v>39.7708176835378</v>
      </c>
      <c r="C259" s="39">
        <v>32.709533312055797</v>
      </c>
      <c r="D259" s="39">
        <v>45.726023248036704</v>
      </c>
      <c r="E259" s="39">
        <v>32.183327967855668</v>
      </c>
      <c r="F259" s="39">
        <v>0.20828300714492798</v>
      </c>
    </row>
    <row r="260" spans="1:6" s="2" customFormat="1" x14ac:dyDescent="0.25">
      <c r="A260" s="42">
        <v>43844.458333333336</v>
      </c>
      <c r="B260" s="39">
        <v>39.047352039549082</v>
      </c>
      <c r="C260" s="39">
        <v>32.542568598853215</v>
      </c>
      <c r="D260" s="39">
        <v>45.15335256152683</v>
      </c>
      <c r="E260" s="39">
        <v>31.914149068196615</v>
      </c>
      <c r="F260" s="39">
        <v>0.21198926417364014</v>
      </c>
    </row>
    <row r="261" spans="1:6" s="2" customFormat="1" x14ac:dyDescent="0.25">
      <c r="A261" s="42">
        <v>43844.5</v>
      </c>
      <c r="B261" s="39">
        <v>38.415783172183566</v>
      </c>
      <c r="C261" s="39">
        <v>32.373132949405246</v>
      </c>
      <c r="D261" s="39">
        <v>44.618453126483494</v>
      </c>
      <c r="E261" s="39">
        <v>31.847984406153362</v>
      </c>
      <c r="F261" s="39">
        <v>0.20828300714492798</v>
      </c>
    </row>
    <row r="262" spans="1:6" s="2" customFormat="1" x14ac:dyDescent="0.25">
      <c r="A262" s="42">
        <v>43844.541666666664</v>
      </c>
      <c r="B262" s="39">
        <v>37.873563435342575</v>
      </c>
      <c r="C262" s="39">
        <v>32.190644949807059</v>
      </c>
      <c r="D262" s="39">
        <v>44.105202852355106</v>
      </c>
      <c r="E262" s="39">
        <v>31.816459473503961</v>
      </c>
      <c r="F262" s="39">
        <v>0.20828300714492798</v>
      </c>
    </row>
    <row r="263" spans="1:6" s="2" customFormat="1" x14ac:dyDescent="0.25">
      <c r="A263" s="42">
        <v>43844.583333333336</v>
      </c>
      <c r="B263" s="39">
        <v>37.391507849693298</v>
      </c>
      <c r="C263" s="39">
        <v>32.022583636972641</v>
      </c>
      <c r="D263" s="39">
        <v>43.627870009740192</v>
      </c>
      <c r="E263" s="39">
        <v>31.622187282244365</v>
      </c>
      <c r="F263" s="39">
        <v>0.20998787801298829</v>
      </c>
    </row>
    <row r="264" spans="1:6" s="2" customFormat="1" x14ac:dyDescent="0.25">
      <c r="A264" s="42">
        <v>43844.625</v>
      </c>
      <c r="B264" s="39">
        <v>36.871809784571333</v>
      </c>
      <c r="C264" s="39">
        <v>31.900801004303826</v>
      </c>
      <c r="D264" s="39">
        <v>43.122131013870238</v>
      </c>
      <c r="E264" s="39">
        <v>31.167332681020103</v>
      </c>
      <c r="F264" s="39">
        <v>0.21026532126383649</v>
      </c>
    </row>
    <row r="265" spans="1:6" s="2" customFormat="1" x14ac:dyDescent="0.25">
      <c r="A265" s="42">
        <v>43844.666666666664</v>
      </c>
      <c r="B265" s="39">
        <v>36.376869927512274</v>
      </c>
      <c r="C265" s="39">
        <v>31.613151434262594</v>
      </c>
      <c r="D265" s="39">
        <v>42.676640359030827</v>
      </c>
      <c r="E265" s="39">
        <v>30.914266525639427</v>
      </c>
      <c r="F265" s="39">
        <v>0.21108177156498034</v>
      </c>
    </row>
    <row r="266" spans="1:6" s="2" customFormat="1" x14ac:dyDescent="0.25">
      <c r="A266" s="42">
        <v>43844.708333333336</v>
      </c>
      <c r="B266" s="39">
        <v>35.908785780800713</v>
      </c>
      <c r="C266" s="39">
        <v>31.091294112735323</v>
      </c>
      <c r="D266" s="39">
        <v>42.213411464691163</v>
      </c>
      <c r="E266" s="39">
        <v>30.358851493729485</v>
      </c>
      <c r="F266" s="39">
        <v>0.21655056677758694</v>
      </c>
    </row>
    <row r="267" spans="1:6" s="2" customFormat="1" x14ac:dyDescent="0.25">
      <c r="A267" s="42">
        <v>43844.75</v>
      </c>
      <c r="B267" s="39">
        <v>35.453562164306639</v>
      </c>
      <c r="C267" s="39">
        <v>30.780038991504245</v>
      </c>
      <c r="D267" s="39">
        <v>41.765134720272485</v>
      </c>
      <c r="E267" s="39">
        <v>30.029427287843493</v>
      </c>
      <c r="F267" s="39">
        <v>0.20828300714492798</v>
      </c>
    </row>
    <row r="268" spans="1:6" s="2" customFormat="1" x14ac:dyDescent="0.25">
      <c r="A268" s="42">
        <v>43844.791666666664</v>
      </c>
      <c r="B268" s="39">
        <v>35.015618434878199</v>
      </c>
      <c r="C268" s="39">
        <v>30.594482933155664</v>
      </c>
      <c r="D268" s="39">
        <v>41.358769896490202</v>
      </c>
      <c r="E268" s="39">
        <v>29.884725500527718</v>
      </c>
      <c r="F268" s="39">
        <v>0.20938256540939934</v>
      </c>
    </row>
    <row r="269" spans="1:6" s="2" customFormat="1" x14ac:dyDescent="0.25">
      <c r="A269" s="42">
        <v>43844.833333333336</v>
      </c>
      <c r="B269" s="39">
        <v>34.541640875280351</v>
      </c>
      <c r="C269" s="39">
        <v>30.364790752353276</v>
      </c>
      <c r="D269" s="39">
        <v>40.896690893327531</v>
      </c>
      <c r="E269" s="39">
        <v>29.678182254202799</v>
      </c>
      <c r="F269" s="39">
        <v>0.21551894745764352</v>
      </c>
    </row>
    <row r="270" spans="1:6" s="2" customFormat="1" x14ac:dyDescent="0.25">
      <c r="A270" s="42">
        <v>43844.875</v>
      </c>
      <c r="B270" s="39">
        <v>34.135178846240876</v>
      </c>
      <c r="C270" s="39">
        <v>30.220269811922662</v>
      </c>
      <c r="D270" s="39">
        <v>40.480683807674083</v>
      </c>
      <c r="E270" s="39">
        <v>29.577894193568547</v>
      </c>
      <c r="F270" s="39">
        <v>0.21109379847881191</v>
      </c>
    </row>
    <row r="271" spans="1:6" s="2" customFormat="1" x14ac:dyDescent="0.25">
      <c r="A271" s="42">
        <v>43844.916666666664</v>
      </c>
      <c r="B271" s="39">
        <v>33.767301781442427</v>
      </c>
      <c r="C271" s="39">
        <v>29.985290340317619</v>
      </c>
      <c r="D271" s="39">
        <v>40.09677178117964</v>
      </c>
      <c r="E271" s="39">
        <v>29.41955974260966</v>
      </c>
      <c r="F271" s="39">
        <v>0.21682710568110147</v>
      </c>
    </row>
    <row r="272" spans="1:6" s="2" customFormat="1" x14ac:dyDescent="0.25">
      <c r="A272" s="42">
        <v>43844.958333333336</v>
      </c>
      <c r="B272" s="39">
        <v>33.383152605692544</v>
      </c>
      <c r="C272" s="39">
        <v>29.728171681563058</v>
      </c>
      <c r="D272" s="39">
        <v>39.713568238682214</v>
      </c>
      <c r="E272" s="39">
        <v>29.265408299234178</v>
      </c>
      <c r="F272" s="39">
        <v>0.2146498935048779</v>
      </c>
    </row>
    <row r="273" spans="1:6" s="2" customFormat="1" x14ac:dyDescent="0.25">
      <c r="A273" s="42">
        <v>43845</v>
      </c>
      <c r="B273" s="39">
        <v>33.035271346833973</v>
      </c>
      <c r="C273" s="39">
        <v>29.618131736384498</v>
      </c>
      <c r="D273" s="39">
        <v>39.338502646552193</v>
      </c>
      <c r="E273" s="39">
        <v>29.187264723247953</v>
      </c>
      <c r="F273" s="39">
        <v>0.21720879390214881</v>
      </c>
    </row>
    <row r="274" spans="1:6" s="2" customFormat="1" x14ac:dyDescent="0.25">
      <c r="A274" s="42">
        <v>43845.041666666664</v>
      </c>
      <c r="B274" s="39">
        <v>32.699673326810199</v>
      </c>
      <c r="C274" s="39">
        <v>29.352702651553685</v>
      </c>
      <c r="D274" s="39">
        <v>38.969667999479505</v>
      </c>
      <c r="E274" s="39">
        <v>29.069114267031352</v>
      </c>
      <c r="F274" s="39">
        <v>0.2180695524252951</v>
      </c>
    </row>
    <row r="275" spans="1:6" s="2" customFormat="1" x14ac:dyDescent="0.25">
      <c r="A275" s="42">
        <v>43845.083333333336</v>
      </c>
      <c r="B275" s="39">
        <v>32.401369814872744</v>
      </c>
      <c r="C275" s="39">
        <v>29.312099456787109</v>
      </c>
      <c r="D275" s="39">
        <v>38.624039735794071</v>
      </c>
      <c r="E275" s="39">
        <v>29.002969197432201</v>
      </c>
      <c r="F275" s="39">
        <v>0.21787286774151854</v>
      </c>
    </row>
    <row r="276" spans="1:6" s="2" customFormat="1" x14ac:dyDescent="0.25">
      <c r="A276" s="42">
        <v>43845.125</v>
      </c>
      <c r="B276" s="39">
        <v>32.115894015365178</v>
      </c>
      <c r="C276" s="39">
        <v>29.238512666490344</v>
      </c>
      <c r="D276" s="39">
        <v>38.271054549217226</v>
      </c>
      <c r="E276" s="39">
        <v>28.906682670911152</v>
      </c>
      <c r="F276" s="39">
        <v>0.2141763686016202</v>
      </c>
    </row>
    <row r="277" spans="1:6" s="2" customFormat="1" x14ac:dyDescent="0.25">
      <c r="A277" s="42">
        <v>43845.166666666664</v>
      </c>
      <c r="B277" s="39">
        <v>31.827551333639356</v>
      </c>
      <c r="C277" s="39">
        <v>29.011203965610928</v>
      </c>
      <c r="D277" s="39">
        <v>37.924515274365746</v>
      </c>
      <c r="E277" s="39">
        <v>28.745122128857506</v>
      </c>
      <c r="F277" s="39">
        <v>0.21972577430307866</v>
      </c>
    </row>
    <row r="278" spans="1:6" s="2" customFormat="1" x14ac:dyDescent="0.25">
      <c r="A278" s="42">
        <v>43845.208333333336</v>
      </c>
      <c r="B278" s="39">
        <v>31.559716594484119</v>
      </c>
      <c r="C278" s="39">
        <v>28.849006840917799</v>
      </c>
      <c r="D278" s="39">
        <v>37.584700588650172</v>
      </c>
      <c r="E278" s="39">
        <v>28.632315106391907</v>
      </c>
      <c r="F278" s="39">
        <v>0.21972599625587463</v>
      </c>
    </row>
    <row r="279" spans="1:6" s="2" customFormat="1" x14ac:dyDescent="0.25">
      <c r="A279" s="42">
        <v>43845.25</v>
      </c>
      <c r="B279" s="39">
        <v>31.284542490111455</v>
      </c>
      <c r="C279" s="39">
        <v>28.789511438475714</v>
      </c>
      <c r="D279" s="39">
        <v>37.259760345882839</v>
      </c>
      <c r="E279" s="39">
        <v>28.573158928553262</v>
      </c>
      <c r="F279" s="39">
        <v>0.22158214383655125</v>
      </c>
    </row>
    <row r="280" spans="1:6" s="2" customFormat="1" x14ac:dyDescent="0.25">
      <c r="A280" s="42">
        <v>43845.291666666664</v>
      </c>
      <c r="B280" s="39">
        <v>31.048535140620338</v>
      </c>
      <c r="C280" s="39">
        <v>28.698704250653584</v>
      </c>
      <c r="D280" s="39">
        <v>36.941303686565824</v>
      </c>
      <c r="E280" s="39">
        <v>28.558397640122308</v>
      </c>
      <c r="F280" s="39">
        <v>0.21926180785935787</v>
      </c>
    </row>
    <row r="281" spans="1:6" s="2" customFormat="1" x14ac:dyDescent="0.25">
      <c r="A281" s="42">
        <v>43845.333333333336</v>
      </c>
      <c r="B281" s="39">
        <v>30.798118012216356</v>
      </c>
      <c r="C281" s="39">
        <v>28.522545613447825</v>
      </c>
      <c r="D281" s="39">
        <v>36.648833987977767</v>
      </c>
      <c r="E281" s="39">
        <v>28.465787138673996</v>
      </c>
      <c r="F281" s="39">
        <v>0.21833387747613919</v>
      </c>
    </row>
    <row r="282" spans="1:6" s="2" customFormat="1" x14ac:dyDescent="0.25">
      <c r="A282" s="42">
        <v>43845.375</v>
      </c>
      <c r="B282" s="39">
        <v>30.622503264215258</v>
      </c>
      <c r="C282" s="39">
        <v>28.580669208632575</v>
      </c>
      <c r="D282" s="39">
        <v>36.379894580841068</v>
      </c>
      <c r="E282" s="39">
        <v>28.635518763065338</v>
      </c>
      <c r="F282" s="39">
        <v>0.21869294862780306</v>
      </c>
    </row>
    <row r="283" spans="1:6" s="2" customFormat="1" x14ac:dyDescent="0.25">
      <c r="A283" s="42">
        <v>43845.416666666664</v>
      </c>
      <c r="B283" s="39">
        <v>30.473652586142222</v>
      </c>
      <c r="C283" s="39">
        <v>28.462533468935224</v>
      </c>
      <c r="D283" s="39">
        <v>36.089816412925721</v>
      </c>
      <c r="E283" s="39">
        <v>28.466032051775191</v>
      </c>
      <c r="F283" s="39">
        <v>0.21329839085746144</v>
      </c>
    </row>
    <row r="284" spans="1:6" s="2" customFormat="1" x14ac:dyDescent="0.25">
      <c r="A284" s="42">
        <v>43845.458333333336</v>
      </c>
      <c r="B284" s="39">
        <v>30.332259867191315</v>
      </c>
      <c r="C284" s="39">
        <v>28.34838236702813</v>
      </c>
      <c r="D284" s="39">
        <v>35.825798924234178</v>
      </c>
      <c r="E284" s="39">
        <v>28.434829919073316</v>
      </c>
      <c r="F284" s="39">
        <v>0.21253644492270218</v>
      </c>
    </row>
    <row r="285" spans="1:6" s="2" customFormat="1" x14ac:dyDescent="0.25">
      <c r="A285" s="42">
        <v>43845.5</v>
      </c>
      <c r="B285" s="39">
        <v>30.168407193289863</v>
      </c>
      <c r="C285" s="39">
        <v>28.281108877658845</v>
      </c>
      <c r="D285" s="39">
        <v>35.577749220000371</v>
      </c>
      <c r="E285" s="39">
        <v>28.424561470614538</v>
      </c>
      <c r="F285" s="39">
        <v>0.21367364056615365</v>
      </c>
    </row>
    <row r="286" spans="1:6" s="2" customFormat="1" x14ac:dyDescent="0.25">
      <c r="A286" s="42">
        <v>43845.541666666664</v>
      </c>
      <c r="B286" s="39">
        <v>30.0438162583775</v>
      </c>
      <c r="C286" s="39">
        <v>28.245018709500631</v>
      </c>
      <c r="D286" s="39">
        <v>35.333693882094487</v>
      </c>
      <c r="E286" s="39">
        <v>28.419839410252042</v>
      </c>
      <c r="F286" s="39">
        <v>0.21028899449648128</v>
      </c>
    </row>
    <row r="287" spans="1:6" s="2" customFormat="1" x14ac:dyDescent="0.25">
      <c r="A287" s="42">
        <v>43845.583333333336</v>
      </c>
      <c r="B287" s="39">
        <v>29.887554166316985</v>
      </c>
      <c r="C287" s="39">
        <v>28.189212081167433</v>
      </c>
      <c r="D287" s="39">
        <v>35.087626695632935</v>
      </c>
      <c r="E287" s="39">
        <v>28.361471211380429</v>
      </c>
      <c r="F287" s="39">
        <v>0.21279345201949279</v>
      </c>
    </row>
    <row r="288" spans="1:6" s="2" customFormat="1" x14ac:dyDescent="0.25">
      <c r="A288" s="42">
        <v>43845.625</v>
      </c>
      <c r="B288" s="39">
        <v>29.747611347297077</v>
      </c>
      <c r="C288" s="39">
        <v>28.12919603869803</v>
      </c>
      <c r="D288" s="39">
        <v>34.868000237810605</v>
      </c>
      <c r="E288" s="39">
        <v>28.22750032335184</v>
      </c>
      <c r="F288" s="39">
        <v>0.21972599625587463</v>
      </c>
    </row>
    <row r="289" spans="1:6" s="2" customFormat="1" x14ac:dyDescent="0.25">
      <c r="A289" s="42">
        <v>43845.666666666664</v>
      </c>
      <c r="B289" s="39">
        <v>29.571966015232935</v>
      </c>
      <c r="C289" s="39">
        <v>28.031771314144134</v>
      </c>
      <c r="D289" s="39">
        <v>34.603172995779246</v>
      </c>
      <c r="E289" s="39">
        <v>28.011935940053728</v>
      </c>
      <c r="F289" s="39">
        <v>0.21972599625587463</v>
      </c>
    </row>
    <row r="290" spans="1:6" s="2" customFormat="1" x14ac:dyDescent="0.25">
      <c r="A290" s="42">
        <v>43845.708333333336</v>
      </c>
      <c r="B290" s="39">
        <v>29.429517222510444</v>
      </c>
      <c r="C290" s="39">
        <v>27.986784944534303</v>
      </c>
      <c r="D290" s="39">
        <v>34.361648962232799</v>
      </c>
      <c r="E290" s="39">
        <v>28.009766631656223</v>
      </c>
      <c r="F290" s="39">
        <v>0.21993471396466097</v>
      </c>
    </row>
    <row r="291" spans="1:6" s="2" customFormat="1" x14ac:dyDescent="0.25">
      <c r="A291" s="42">
        <v>43845.75</v>
      </c>
      <c r="B291" s="39">
        <v>29.251745670636495</v>
      </c>
      <c r="C291" s="39">
        <v>27.87695010026296</v>
      </c>
      <c r="D291" s="39">
        <v>34.110081091986764</v>
      </c>
      <c r="E291" s="39">
        <v>27.925240287780763</v>
      </c>
      <c r="F291" s="39">
        <v>0.22690849581526384</v>
      </c>
    </row>
    <row r="292" spans="1:6" s="2" customFormat="1" x14ac:dyDescent="0.25">
      <c r="A292" s="42">
        <v>43845.791666666664</v>
      </c>
      <c r="B292" s="39">
        <v>29.119236068725584</v>
      </c>
      <c r="C292" s="39">
        <v>27.79932989279429</v>
      </c>
      <c r="D292" s="39">
        <v>33.898392753601073</v>
      </c>
      <c r="E292" s="39">
        <v>27.789652847184076</v>
      </c>
      <c r="F292" s="39">
        <v>0.21972599625587463</v>
      </c>
    </row>
    <row r="293" spans="1:6" s="2" customFormat="1" x14ac:dyDescent="0.25">
      <c r="A293" s="42">
        <v>43845.833333333336</v>
      </c>
      <c r="B293" s="39">
        <v>28.976755744086372</v>
      </c>
      <c r="C293" s="39">
        <v>27.742794672648113</v>
      </c>
      <c r="D293" s="39">
        <v>33.716741951836482</v>
      </c>
      <c r="E293" s="39">
        <v>27.687054826948376</v>
      </c>
      <c r="F293" s="39">
        <v>0.22157578716675441</v>
      </c>
    </row>
    <row r="294" spans="1:6" s="2" customFormat="1" x14ac:dyDescent="0.25">
      <c r="A294" s="42">
        <v>43845.875</v>
      </c>
      <c r="B294" s="39">
        <v>28.842648406028747</v>
      </c>
      <c r="C294" s="39">
        <v>27.622866692543031</v>
      </c>
      <c r="D294" s="39">
        <v>33.109481596416899</v>
      </c>
      <c r="E294" s="39">
        <v>27.72523385948605</v>
      </c>
      <c r="F294" s="39">
        <v>0.21972599625587463</v>
      </c>
    </row>
    <row r="295" spans="1:6" s="2" customFormat="1" x14ac:dyDescent="0.25">
      <c r="A295" s="42">
        <v>43845.916666666664</v>
      </c>
      <c r="B295" s="39">
        <v>28.708258186446297</v>
      </c>
      <c r="C295" s="39">
        <v>27.52980454709795</v>
      </c>
      <c r="D295" s="39">
        <v>32.905620347128973</v>
      </c>
      <c r="E295" s="39">
        <v>27.692080364757114</v>
      </c>
      <c r="F295" s="39">
        <v>0.21972599625587463</v>
      </c>
    </row>
    <row r="296" spans="1:6" s="2" customFormat="1" x14ac:dyDescent="0.25">
      <c r="A296" s="42">
        <v>43845.958333333336</v>
      </c>
      <c r="B296" s="39">
        <v>28.589935935338339</v>
      </c>
      <c r="C296" s="39">
        <v>27.467747640609741</v>
      </c>
      <c r="D296" s="39">
        <v>32.709312603208751</v>
      </c>
      <c r="E296" s="39">
        <v>27.6088665538364</v>
      </c>
      <c r="F296" s="39">
        <v>0.21972599625587463</v>
      </c>
    </row>
    <row r="297" spans="1:6" s="2" customFormat="1" x14ac:dyDescent="0.25">
      <c r="A297" s="42">
        <v>43846</v>
      </c>
      <c r="B297" s="39">
        <v>28.494284651014539</v>
      </c>
      <c r="C297" s="39">
        <v>27.432734571033055</v>
      </c>
      <c r="D297" s="39">
        <v>32.544869806501602</v>
      </c>
      <c r="E297" s="39">
        <v>27.814115178320144</v>
      </c>
      <c r="F297" s="39">
        <v>0.21972599625587463</v>
      </c>
    </row>
    <row r="298" spans="1:6" s="2" customFormat="1" x14ac:dyDescent="0.25">
      <c r="A298" s="42">
        <v>43846.041666666664</v>
      </c>
      <c r="B298" s="39">
        <v>28.374367689556546</v>
      </c>
      <c r="C298" s="39">
        <v>27.481100082397461</v>
      </c>
      <c r="D298" s="39">
        <v>32.369732716878254</v>
      </c>
      <c r="E298" s="39">
        <v>27.947744603686864</v>
      </c>
      <c r="F298" s="39">
        <v>0.21972599625587463</v>
      </c>
    </row>
    <row r="299" spans="1:6" s="2" customFormat="1" x14ac:dyDescent="0.25">
      <c r="A299" s="42">
        <v>43846.083333333336</v>
      </c>
      <c r="B299" s="39">
        <v>28.259941226111518</v>
      </c>
      <c r="C299" s="39">
        <v>27.460965447955662</v>
      </c>
      <c r="D299" s="39">
        <v>32.176583928002252</v>
      </c>
      <c r="E299" s="39">
        <v>27.872774487601387</v>
      </c>
      <c r="F299" s="39">
        <v>0.21972599625587463</v>
      </c>
    </row>
    <row r="300" spans="1:6" s="2" customFormat="1" x14ac:dyDescent="0.25">
      <c r="A300" s="42">
        <v>43846.125</v>
      </c>
      <c r="B300" s="39">
        <v>28.150521287388273</v>
      </c>
      <c r="C300" s="39">
        <v>27.404800415039063</v>
      </c>
      <c r="D300" s="39">
        <v>32.004820114771526</v>
      </c>
      <c r="E300" s="39">
        <v>27.708309653600057</v>
      </c>
      <c r="F300" s="39">
        <v>0.22157578716675441</v>
      </c>
    </row>
    <row r="301" spans="1:6" s="2" customFormat="1" x14ac:dyDescent="0.25">
      <c r="A301" s="42">
        <v>43846.166666666664</v>
      </c>
      <c r="B301" s="39">
        <v>28.049481938150194</v>
      </c>
      <c r="C301" s="39">
        <v>27.357028652826944</v>
      </c>
      <c r="D301" s="39">
        <v>31.818898128933377</v>
      </c>
      <c r="E301" s="39">
        <v>27.628292180167303</v>
      </c>
      <c r="F301" s="39">
        <v>0.22504643089655374</v>
      </c>
    </row>
    <row r="302" spans="1:6" s="2" customFormat="1" x14ac:dyDescent="0.25">
      <c r="A302" s="42">
        <v>43846.208333333336</v>
      </c>
      <c r="B302" s="39">
        <v>27.945592334005568</v>
      </c>
      <c r="C302" s="39">
        <v>27.388437684906854</v>
      </c>
      <c r="D302" s="39">
        <v>31.644460395707025</v>
      </c>
      <c r="E302" s="39">
        <v>27.753596540027196</v>
      </c>
      <c r="F302" s="39">
        <v>0.22179201188600725</v>
      </c>
    </row>
    <row r="303" spans="1:6" s="2" customFormat="1" x14ac:dyDescent="0.25">
      <c r="A303" s="42">
        <v>43846.25</v>
      </c>
      <c r="B303" s="39">
        <v>27.851880630917019</v>
      </c>
      <c r="C303" s="39">
        <v>27.299039861891004</v>
      </c>
      <c r="D303" s="39">
        <v>31.481555833286709</v>
      </c>
      <c r="E303" s="39">
        <v>27.604307955635917</v>
      </c>
      <c r="F303" s="39">
        <v>0.21972599625587463</v>
      </c>
    </row>
    <row r="304" spans="1:6" s="2" customFormat="1" x14ac:dyDescent="0.25">
      <c r="A304" s="42">
        <v>43846.291666666664</v>
      </c>
      <c r="B304" s="39">
        <v>27.757360803286236</v>
      </c>
      <c r="C304" s="39">
        <v>27.252199172973633</v>
      </c>
      <c r="D304" s="39">
        <v>31.328204907311335</v>
      </c>
      <c r="E304" s="39">
        <v>27.569777251349556</v>
      </c>
      <c r="F304" s="39">
        <v>0.22157578716675441</v>
      </c>
    </row>
    <row r="305" spans="1:6" s="2" customFormat="1" x14ac:dyDescent="0.25">
      <c r="A305" s="42">
        <v>43846.333333333336</v>
      </c>
      <c r="B305" s="39">
        <v>27.690922927856445</v>
      </c>
      <c r="C305" s="39">
        <v>27.171503854327732</v>
      </c>
      <c r="D305" s="39">
        <v>31.172833837933009</v>
      </c>
      <c r="E305" s="39">
        <v>27.421870055728487</v>
      </c>
      <c r="F305" s="39">
        <v>0.21972599625587463</v>
      </c>
    </row>
    <row r="306" spans="1:6" s="2" customFormat="1" x14ac:dyDescent="0.25">
      <c r="A306" s="42">
        <v>43846.375</v>
      </c>
      <c r="B306" s="39">
        <v>27.673247497876485</v>
      </c>
      <c r="C306" s="39">
        <v>26.967604941262138</v>
      </c>
      <c r="D306" s="39">
        <v>31.034970777829489</v>
      </c>
      <c r="E306" s="39">
        <v>27.372538969781665</v>
      </c>
      <c r="F306" s="39">
        <v>0.21057796218329006</v>
      </c>
    </row>
    <row r="307" spans="1:6" s="2" customFormat="1" x14ac:dyDescent="0.25">
      <c r="A307" s="42">
        <v>43846.416666666664</v>
      </c>
      <c r="B307" s="39">
        <v>27.765960199306168</v>
      </c>
      <c r="C307" s="39">
        <v>26.93742782084821</v>
      </c>
      <c r="D307" s="39">
        <v>30.925615614555891</v>
      </c>
      <c r="E307" s="39">
        <v>26.715034510134544</v>
      </c>
      <c r="F307" s="39">
        <v>0.21520034902219781</v>
      </c>
    </row>
    <row r="308" spans="1:6" s="2" customFormat="1" x14ac:dyDescent="0.25">
      <c r="A308" s="42">
        <v>43846.458333333336</v>
      </c>
      <c r="B308" s="39">
        <v>27.749599456787109</v>
      </c>
      <c r="C308" s="39">
        <v>26.947000503540039</v>
      </c>
      <c r="D308" s="39">
        <v>30.828463432615941</v>
      </c>
      <c r="E308" s="39">
        <v>26.610863833675833</v>
      </c>
      <c r="F308" s="39">
        <v>0.21633050255134961</v>
      </c>
    </row>
    <row r="309" spans="1:6" s="2" customFormat="1" x14ac:dyDescent="0.25">
      <c r="A309" s="42">
        <v>43846.5</v>
      </c>
      <c r="B309" s="39"/>
      <c r="C309" s="39"/>
      <c r="D309" s="39"/>
      <c r="E309" s="39"/>
      <c r="F309" s="39"/>
    </row>
    <row r="310" spans="1:6" s="2" customFormat="1" x14ac:dyDescent="0.25">
      <c r="A310" s="42">
        <v>43846.541666666664</v>
      </c>
      <c r="B310" s="39"/>
      <c r="C310" s="39"/>
      <c r="D310" s="39"/>
      <c r="E310" s="39"/>
      <c r="F310" s="39"/>
    </row>
    <row r="311" spans="1:6" s="2" customFormat="1" x14ac:dyDescent="0.25">
      <c r="A311" s="42">
        <v>43846.583333333336</v>
      </c>
      <c r="B311" s="39"/>
      <c r="C311" s="39"/>
      <c r="D311" s="39"/>
      <c r="E311" s="39"/>
      <c r="F311" s="39"/>
    </row>
    <row r="312" spans="1:6" s="2" customFormat="1" x14ac:dyDescent="0.25">
      <c r="A312" s="42">
        <v>43846.625</v>
      </c>
      <c r="B312" s="39"/>
      <c r="C312" s="39"/>
      <c r="D312" s="39"/>
      <c r="E312" s="39"/>
      <c r="F312" s="39"/>
    </row>
    <row r="313" spans="1:6" s="2" customFormat="1" x14ac:dyDescent="0.25">
      <c r="A313" s="42">
        <v>43846.666666666664</v>
      </c>
      <c r="B313" s="39">
        <v>27.566499710083008</v>
      </c>
      <c r="C313" s="39">
        <v>26.947000503540039</v>
      </c>
      <c r="D313" s="39">
        <v>30.218599319458008</v>
      </c>
      <c r="E313" s="39">
        <v>26.942001342773438</v>
      </c>
      <c r="F313" s="39">
        <v>0.21972599625587463</v>
      </c>
    </row>
    <row r="314" spans="1:6" s="2" customFormat="1" x14ac:dyDescent="0.25">
      <c r="A314" s="42">
        <v>43846.708333333336</v>
      </c>
      <c r="B314" s="39">
        <v>27.511334142684937</v>
      </c>
      <c r="C314" s="39">
        <v>26.931785003079309</v>
      </c>
      <c r="D314" s="39">
        <v>30.144261368645562</v>
      </c>
      <c r="E314" s="39">
        <v>26.948116826746197</v>
      </c>
      <c r="F314" s="39">
        <v>0.21972599625587463</v>
      </c>
    </row>
    <row r="315" spans="1:6" s="2" customFormat="1" x14ac:dyDescent="0.25">
      <c r="A315" s="42">
        <v>43846.75</v>
      </c>
      <c r="B315" s="39">
        <v>27.368978392812942</v>
      </c>
      <c r="C315" s="39">
        <v>26.900487412081823</v>
      </c>
      <c r="D315" s="39">
        <v>30.039739829169378</v>
      </c>
      <c r="E315" s="39">
        <v>26.711504084004297</v>
      </c>
      <c r="F315" s="39">
        <v>0.21972599625587463</v>
      </c>
    </row>
    <row r="316" spans="1:6" s="2" customFormat="1" x14ac:dyDescent="0.25">
      <c r="A316" s="42">
        <v>43846.791666666664</v>
      </c>
      <c r="B316" s="39">
        <v>27.238181597921585</v>
      </c>
      <c r="C316" s="39">
        <v>26.769686954286364</v>
      </c>
      <c r="D316" s="39">
        <v>29.936316912704044</v>
      </c>
      <c r="E316" s="39">
        <v>26.721027470164827</v>
      </c>
      <c r="F316" s="39">
        <v>0.21972599625587463</v>
      </c>
    </row>
    <row r="317" spans="1:6" s="2" customFormat="1" x14ac:dyDescent="0.25">
      <c r="A317" s="42">
        <v>43846.833333333336</v>
      </c>
      <c r="B317" s="39">
        <v>27.240094680786132</v>
      </c>
      <c r="C317" s="39">
        <v>26.748064303663043</v>
      </c>
      <c r="D317" s="39">
        <v>29.827944413820902</v>
      </c>
      <c r="E317" s="39">
        <v>26.776847250991398</v>
      </c>
      <c r="F317" s="39">
        <v>0.21972599625587463</v>
      </c>
    </row>
    <row r="318" spans="1:6" s="2" customFormat="1" x14ac:dyDescent="0.25">
      <c r="A318" s="42">
        <v>43846.875</v>
      </c>
      <c r="B318" s="39">
        <v>27.287263267040252</v>
      </c>
      <c r="C318" s="39">
        <v>26.710451490349239</v>
      </c>
      <c r="D318" s="39">
        <v>29.75229443973965</v>
      </c>
      <c r="E318" s="39">
        <v>26.718121902147928</v>
      </c>
      <c r="F318" s="39">
        <v>0.21972599625587463</v>
      </c>
    </row>
    <row r="319" spans="1:6" s="2" customFormat="1" x14ac:dyDescent="0.25">
      <c r="A319" s="42">
        <v>43846.916666666664</v>
      </c>
      <c r="B319" s="39">
        <v>27.299288813273112</v>
      </c>
      <c r="C319" s="39">
        <v>26.647247939374711</v>
      </c>
      <c r="D319" s="39">
        <v>29.642274333900875</v>
      </c>
      <c r="E319" s="39">
        <v>26.730412448512183</v>
      </c>
      <c r="F319" s="39">
        <v>0.21972599625587463</v>
      </c>
    </row>
    <row r="320" spans="1:6" s="2" customFormat="1" x14ac:dyDescent="0.25">
      <c r="A320" s="42">
        <v>43846.958333333336</v>
      </c>
      <c r="B320" s="39">
        <v>27.299288813273112</v>
      </c>
      <c r="C320" s="39">
        <v>26.593391451835632</v>
      </c>
      <c r="D320" s="39">
        <v>29.536108540164101</v>
      </c>
      <c r="E320" s="39">
        <v>26.718099594116211</v>
      </c>
      <c r="F320" s="39">
        <v>0.21972599625587463</v>
      </c>
    </row>
    <row r="321" spans="1:6" s="2" customFormat="1" x14ac:dyDescent="0.25">
      <c r="A321" s="42">
        <v>43847</v>
      </c>
      <c r="B321" s="39">
        <v>27.260029387474059</v>
      </c>
      <c r="C321" s="39">
        <v>26.56559944152832</v>
      </c>
      <c r="D321" s="39">
        <v>29.451642387178207</v>
      </c>
      <c r="E321" s="39">
        <v>26.667339120970833</v>
      </c>
      <c r="F321" s="39">
        <v>0.22143878036903011</v>
      </c>
    </row>
    <row r="322" spans="1:6" s="2" customFormat="1" x14ac:dyDescent="0.25">
      <c r="A322" s="42">
        <v>43847.041666666664</v>
      </c>
      <c r="B322" s="39">
        <v>27.230465486314561</v>
      </c>
      <c r="C322" s="39">
        <v>26.56559944152832</v>
      </c>
      <c r="D322" s="39">
        <v>29.356126002735561</v>
      </c>
      <c r="E322" s="39">
        <v>26.641799926757813</v>
      </c>
      <c r="F322" s="39">
        <v>0.22356258518166011</v>
      </c>
    </row>
    <row r="323" spans="1:6" s="2" customFormat="1" x14ac:dyDescent="0.25">
      <c r="A323" s="42">
        <v>43847.083333333336</v>
      </c>
      <c r="B323" s="39">
        <v>27.170893040233189</v>
      </c>
      <c r="C323" s="39">
        <v>26.577917332649232</v>
      </c>
      <c r="D323" s="39">
        <v>29.254461786482068</v>
      </c>
      <c r="E323" s="39">
        <v>26.660133041275873</v>
      </c>
      <c r="F323" s="39">
        <v>0.22342540358917581</v>
      </c>
    </row>
    <row r="324" spans="1:6" s="2" customFormat="1" x14ac:dyDescent="0.25">
      <c r="A324" s="42">
        <v>43847.125</v>
      </c>
      <c r="B324" s="39">
        <v>27.103827070130244</v>
      </c>
      <c r="C324" s="39">
        <v>26.598333147366841</v>
      </c>
      <c r="D324" s="39">
        <v>29.174933518833583</v>
      </c>
      <c r="E324" s="39">
        <v>26.660290317005582</v>
      </c>
      <c r="F324" s="39">
        <v>0.22160326726734639</v>
      </c>
    </row>
    <row r="325" spans="1:6" s="2" customFormat="1" x14ac:dyDescent="0.25">
      <c r="A325" s="42">
        <v>43847.166666666664</v>
      </c>
      <c r="B325" s="39">
        <v>27.041843013763426</v>
      </c>
      <c r="C325" s="39">
        <v>26.583872628741794</v>
      </c>
      <c r="D325" s="39">
        <v>29.086950906117757</v>
      </c>
      <c r="E325" s="39">
        <v>26.594462358156839</v>
      </c>
      <c r="F325" s="39">
        <v>0.22301633779787355</v>
      </c>
    </row>
    <row r="326" spans="1:6" s="2" customFormat="1" x14ac:dyDescent="0.25">
      <c r="A326" s="42">
        <v>43847.208333333336</v>
      </c>
      <c r="B326" s="39">
        <v>26.994668842421639</v>
      </c>
      <c r="C326" s="39">
        <v>26.489200592041016</v>
      </c>
      <c r="D326" s="39">
        <v>29.017310872077942</v>
      </c>
      <c r="E326" s="39">
        <v>26.56559944152832</v>
      </c>
      <c r="F326" s="39">
        <v>0.22010793177617921</v>
      </c>
    </row>
    <row r="327" spans="1:6" s="2" customFormat="1" x14ac:dyDescent="0.25">
      <c r="A327" s="42">
        <v>43847.25</v>
      </c>
      <c r="B327" s="39">
        <v>26.940090427398683</v>
      </c>
      <c r="C327" s="39">
        <v>26.44942817211151</v>
      </c>
      <c r="D327" s="39">
        <v>28.930385283894008</v>
      </c>
      <c r="E327" s="39">
        <v>26.513858344819809</v>
      </c>
      <c r="F327" s="39">
        <v>0.22520720422267915</v>
      </c>
    </row>
    <row r="328" spans="1:6" s="2" customFormat="1" x14ac:dyDescent="0.25">
      <c r="A328" s="42">
        <v>43847.291666666664</v>
      </c>
      <c r="B328" s="39">
        <v>26.897282836702136</v>
      </c>
      <c r="C328" s="39">
        <v>26.413000106811523</v>
      </c>
      <c r="D328" s="39">
        <v>28.843529855940076</v>
      </c>
      <c r="E328" s="39">
        <v>26.501097772386338</v>
      </c>
      <c r="F328" s="39">
        <v>0.21979416121625239</v>
      </c>
    </row>
    <row r="329" spans="1:6" s="2" customFormat="1" x14ac:dyDescent="0.25">
      <c r="A329" s="42">
        <v>43847.333333333336</v>
      </c>
      <c r="B329" s="39">
        <v>26.829687880410088</v>
      </c>
      <c r="C329" s="39">
        <v>26.413000106811523</v>
      </c>
      <c r="D329" s="39">
        <v>28.768406168089971</v>
      </c>
      <c r="E329" s="39">
        <v>26.578069064882065</v>
      </c>
      <c r="F329" s="39">
        <v>0.21972599625587463</v>
      </c>
    </row>
    <row r="330" spans="1:6" s="2" customFormat="1" x14ac:dyDescent="0.25">
      <c r="A330" s="42">
        <v>43847.375</v>
      </c>
      <c r="B330" s="39">
        <v>26.822141288651359</v>
      </c>
      <c r="C330" s="39">
        <v>26.413000106811523</v>
      </c>
      <c r="D330" s="39">
        <v>28.700710932413738</v>
      </c>
      <c r="E330" s="39">
        <v>26.651485745641921</v>
      </c>
      <c r="F330" s="39">
        <v>0.21780079759657384</v>
      </c>
    </row>
    <row r="331" spans="1:6" s="2" customFormat="1" x14ac:dyDescent="0.25">
      <c r="A331" s="42">
        <v>43847.416666666664</v>
      </c>
      <c r="B331" s="39">
        <v>26.909236886766223</v>
      </c>
      <c r="C331" s="39">
        <v>26.424959349632264</v>
      </c>
      <c r="D331" s="39">
        <v>28.65060712814331</v>
      </c>
      <c r="E331" s="39">
        <v>26.614382945696512</v>
      </c>
      <c r="F331" s="39">
        <v>0.21425139581991567</v>
      </c>
    </row>
    <row r="332" spans="1:6" s="2" customFormat="1" x14ac:dyDescent="0.25">
      <c r="A332" s="42">
        <v>43847.458333333336</v>
      </c>
      <c r="B332" s="39">
        <v>26.95056533548567</v>
      </c>
      <c r="C332" s="39">
        <v>26.474955334663392</v>
      </c>
      <c r="D332" s="39">
        <v>28.617805184258355</v>
      </c>
      <c r="E332" s="39">
        <v>26.627684803009032</v>
      </c>
      <c r="F332" s="39">
        <v>0.22157578716675441</v>
      </c>
    </row>
    <row r="333" spans="1:6" s="2" customFormat="1" x14ac:dyDescent="0.25">
      <c r="A333" s="42">
        <v>43847.5</v>
      </c>
      <c r="B333" s="39">
        <v>27.04150758319431</v>
      </c>
      <c r="C333" s="39">
        <v>26.441850457191467</v>
      </c>
      <c r="D333" s="39">
        <v>28.549292625321282</v>
      </c>
      <c r="E333" s="39">
        <v>26.4230303340488</v>
      </c>
      <c r="F333" s="39">
        <v>0.21972599625587463</v>
      </c>
    </row>
    <row r="334" spans="1:6" s="2" customFormat="1" x14ac:dyDescent="0.25">
      <c r="A334" s="42">
        <v>43847.541666666664</v>
      </c>
      <c r="B334" s="39">
        <v>27.063002522786459</v>
      </c>
      <c r="C334" s="39">
        <v>26.489200592041016</v>
      </c>
      <c r="D334" s="39">
        <v>28.516489734649657</v>
      </c>
      <c r="E334" s="39">
        <v>26.584262406561109</v>
      </c>
      <c r="F334" s="39">
        <v>0.21972599625587463</v>
      </c>
    </row>
    <row r="335" spans="1:6" s="2" customFormat="1" x14ac:dyDescent="0.25">
      <c r="A335" s="42">
        <v>43847.583333333336</v>
      </c>
      <c r="B335" s="39">
        <v>27.104619967838623</v>
      </c>
      <c r="C335" s="39">
        <v>26.511448747878447</v>
      </c>
      <c r="D335" s="39">
        <v>28.471420367163411</v>
      </c>
      <c r="E335" s="39">
        <v>26.623573729608388</v>
      </c>
      <c r="F335" s="39">
        <v>0.21972599625587463</v>
      </c>
    </row>
    <row r="336" spans="1:6" s="2" customFormat="1" x14ac:dyDescent="0.25">
      <c r="A336" s="42">
        <v>43847.625</v>
      </c>
      <c r="B336" s="39">
        <v>27.101943538453845</v>
      </c>
      <c r="C336" s="39">
        <v>26.563243338267007</v>
      </c>
      <c r="D336" s="39">
        <v>28.407534603012934</v>
      </c>
      <c r="E336" s="39">
        <v>26.49537717660268</v>
      </c>
      <c r="F336" s="39">
        <v>0.21972599625587463</v>
      </c>
    </row>
    <row r="337" spans="1:48" s="2" customFormat="1" x14ac:dyDescent="0.25">
      <c r="A337" s="42">
        <v>43847.666666666664</v>
      </c>
      <c r="B337" s="39">
        <v>27.116843547291225</v>
      </c>
      <c r="C337" s="39">
        <v>26.527124132050407</v>
      </c>
      <c r="D337" s="39">
        <v>28.389294376373289</v>
      </c>
      <c r="E337" s="39">
        <v>26.226866205533344</v>
      </c>
      <c r="F337" s="39">
        <v>0.21972599625587463</v>
      </c>
    </row>
    <row r="338" spans="1:48" s="2" customFormat="1" x14ac:dyDescent="0.25">
      <c r="A338" s="42">
        <v>43847.708333333336</v>
      </c>
      <c r="B338" s="39">
        <v>27.153817441728378</v>
      </c>
      <c r="C338" s="39">
        <v>26.500681641366747</v>
      </c>
      <c r="D338" s="39">
        <v>28.33821464644538</v>
      </c>
      <c r="E338" s="39">
        <v>26.037003027068245</v>
      </c>
      <c r="F338" s="39">
        <v>0.21972599625587463</v>
      </c>
    </row>
    <row r="339" spans="1:48" s="2" customFormat="1" x14ac:dyDescent="0.25">
      <c r="A339" s="42">
        <v>43847.75</v>
      </c>
      <c r="B339" s="39">
        <v>27.139723313649494</v>
      </c>
      <c r="C339" s="39">
        <v>26.489200592041016</v>
      </c>
      <c r="D339" s="39">
        <v>28.293586774402193</v>
      </c>
      <c r="E339" s="39">
        <v>25.849581208229065</v>
      </c>
      <c r="F339" s="39">
        <v>0.22157578716675441</v>
      </c>
    </row>
    <row r="340" spans="1:48" s="2" customFormat="1" x14ac:dyDescent="0.25">
      <c r="A340" s="42">
        <v>43847.791666666664</v>
      </c>
      <c r="B340" s="39">
        <v>27.112926416926914</v>
      </c>
      <c r="C340" s="39">
        <v>26.489200592041016</v>
      </c>
      <c r="D340" s="39">
        <v>28.236508745087519</v>
      </c>
      <c r="E340" s="39">
        <v>26.185774198108248</v>
      </c>
      <c r="F340" s="39">
        <v>0.21972599625587463</v>
      </c>
    </row>
    <row r="341" spans="1:48" s="2" customFormat="1" x14ac:dyDescent="0.25">
      <c r="A341" s="42">
        <v>43847.833333333336</v>
      </c>
      <c r="B341" s="39">
        <v>27.108438852628073</v>
      </c>
      <c r="C341" s="39">
        <v>26.499238551987542</v>
      </c>
      <c r="D341" s="39">
        <v>28.15419589996338</v>
      </c>
      <c r="E341" s="39">
        <v>26.417908228238424</v>
      </c>
      <c r="F341" s="39">
        <v>0.21972599625587463</v>
      </c>
    </row>
    <row r="342" spans="1:48" s="2" customFormat="1" x14ac:dyDescent="0.25">
      <c r="A342" s="42">
        <v>43847.875</v>
      </c>
      <c r="B342" s="39">
        <v>27.05735706117418</v>
      </c>
      <c r="C342" s="39">
        <v>26.577918519973753</v>
      </c>
      <c r="D342" s="39">
        <v>28.101520732773675</v>
      </c>
      <c r="E342" s="39">
        <v>26.637657754686142</v>
      </c>
      <c r="F342" s="39">
        <v>0.22712198156449531</v>
      </c>
    </row>
    <row r="343" spans="1:48" s="2" customFormat="1" x14ac:dyDescent="0.25">
      <c r="A343" s="42">
        <v>43847.916666666664</v>
      </c>
      <c r="B343" s="39">
        <v>26.971782414118447</v>
      </c>
      <c r="C343" s="39">
        <v>26.626579224798416</v>
      </c>
      <c r="D343" s="39">
        <v>28.014734777344596</v>
      </c>
      <c r="E343" s="39">
        <v>26.607769332461888</v>
      </c>
      <c r="F343" s="39">
        <v>0.2311680018901825</v>
      </c>
    </row>
    <row r="344" spans="1:48" s="2" customFormat="1" x14ac:dyDescent="0.25">
      <c r="A344" s="42">
        <v>43847.958333333336</v>
      </c>
      <c r="B344" s="39">
        <v>26.89623970667521</v>
      </c>
      <c r="C344" s="39">
        <v>26.578534197277492</v>
      </c>
      <c r="D344" s="39">
        <v>27.890647792816161</v>
      </c>
      <c r="E344" s="39">
        <v>26.571288842095271</v>
      </c>
      <c r="F344" s="39">
        <v>0.2311680018901825</v>
      </c>
    </row>
    <row r="345" spans="1:48" s="37" customFormat="1" x14ac:dyDescent="0.25">
      <c r="A345" s="42">
        <v>43848</v>
      </c>
      <c r="B345" s="39">
        <v>26.796278096834818</v>
      </c>
      <c r="C345" s="39">
        <v>26.553229627609252</v>
      </c>
      <c r="D345" s="39">
        <v>27.795966578059726</v>
      </c>
      <c r="E345" s="39">
        <v>26.143598776393468</v>
      </c>
      <c r="F345" s="39">
        <v>0.2311680018901825</v>
      </c>
      <c r="G345" s="34"/>
      <c r="H345" s="34"/>
      <c r="I345" s="34"/>
      <c r="J345" s="34"/>
      <c r="K345" s="34"/>
      <c r="L345" s="34"/>
      <c r="M345" s="34"/>
      <c r="N345" s="34"/>
      <c r="O345" s="34"/>
      <c r="P345" s="34"/>
      <c r="Q345" s="34"/>
      <c r="R345" s="34"/>
      <c r="S345" s="34"/>
      <c r="T345" s="34"/>
      <c r="U345" s="35"/>
      <c r="V345" s="34"/>
      <c r="W345" s="34"/>
      <c r="X345" s="34"/>
      <c r="Y345" s="34"/>
      <c r="Z345" s="34"/>
      <c r="AA345" s="34"/>
      <c r="AB345" s="34"/>
      <c r="AC345" s="34"/>
      <c r="AD345" s="34"/>
      <c r="AE345" s="34"/>
      <c r="AF345" s="34"/>
      <c r="AG345" s="34"/>
      <c r="AH345" s="34"/>
      <c r="AI345" s="34"/>
      <c r="AJ345" s="34"/>
      <c r="AK345" s="34"/>
      <c r="AL345" s="34"/>
      <c r="AM345" s="34"/>
      <c r="AN345" s="34"/>
      <c r="AO345" s="34"/>
      <c r="AP345" s="34"/>
      <c r="AQ345" s="34"/>
      <c r="AR345" s="34"/>
      <c r="AS345" s="34"/>
      <c r="AT345" s="34"/>
      <c r="AU345" s="34"/>
      <c r="AV345" s="36"/>
    </row>
    <row r="346" spans="1:48" s="2" customFormat="1" x14ac:dyDescent="0.25">
      <c r="A346" s="42">
        <v>43848.041666666664</v>
      </c>
      <c r="B346" s="39">
        <v>26.679814002248975</v>
      </c>
      <c r="C346" s="39">
        <v>26.51941807799869</v>
      </c>
      <c r="D346" s="39">
        <v>27.681396412319607</v>
      </c>
      <c r="E346" s="39">
        <v>26.170189494027031</v>
      </c>
      <c r="F346" s="39">
        <v>0.2311680018901825</v>
      </c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9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  <c r="AL346" s="26"/>
      <c r="AM346" s="26"/>
      <c r="AN346" s="26"/>
      <c r="AO346" s="26"/>
      <c r="AP346" s="26"/>
      <c r="AQ346" s="26"/>
      <c r="AR346" s="26"/>
      <c r="AS346" s="26"/>
      <c r="AT346" s="26"/>
      <c r="AU346" s="26"/>
      <c r="AV346" s="28"/>
    </row>
    <row r="347" spans="1:48" s="2" customFormat="1" x14ac:dyDescent="0.25">
      <c r="A347" s="42">
        <v>43848.083333333336</v>
      </c>
      <c r="B347" s="39">
        <v>26.584788748953077</v>
      </c>
      <c r="C347" s="39">
        <v>26.489200592041016</v>
      </c>
      <c r="D347" s="39">
        <v>27.576379051738314</v>
      </c>
      <c r="E347" s="39">
        <v>26.210419895648958</v>
      </c>
      <c r="F347" s="39">
        <v>0.2311680018901825</v>
      </c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9"/>
      <c r="V347" s="26"/>
      <c r="W347" s="26"/>
      <c r="X347" s="26"/>
      <c r="Y347" s="26"/>
      <c r="Z347" s="26"/>
      <c r="AA347" s="26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  <c r="AL347" s="26"/>
      <c r="AM347" s="26"/>
      <c r="AN347" s="26"/>
      <c r="AO347" s="26"/>
      <c r="AP347" s="26"/>
      <c r="AQ347" s="26"/>
      <c r="AR347" s="26"/>
      <c r="AS347" s="26"/>
      <c r="AT347" s="26"/>
      <c r="AU347" s="26"/>
      <c r="AV347" s="28"/>
    </row>
    <row r="348" spans="1:48" s="2" customFormat="1" x14ac:dyDescent="0.25">
      <c r="A348" s="42">
        <v>43848.125</v>
      </c>
      <c r="B348" s="39">
        <v>26.476243011156718</v>
      </c>
      <c r="C348" s="39">
        <v>26.489200592041016</v>
      </c>
      <c r="D348" s="39">
        <v>27.482074770927429</v>
      </c>
      <c r="E348" s="39">
        <v>26.501006401379904</v>
      </c>
      <c r="F348" s="39">
        <v>0.2311680018901825</v>
      </c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9"/>
      <c r="V348" s="26"/>
      <c r="W348" s="26"/>
      <c r="X348" s="26"/>
      <c r="Y348" s="26"/>
      <c r="Z348" s="26"/>
      <c r="AA348" s="26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  <c r="AL348" s="26"/>
      <c r="AM348" s="26"/>
      <c r="AN348" s="26"/>
      <c r="AO348" s="26"/>
      <c r="AP348" s="26"/>
      <c r="AQ348" s="26"/>
      <c r="AR348" s="26"/>
      <c r="AS348" s="26"/>
      <c r="AT348" s="26"/>
      <c r="AU348" s="26"/>
      <c r="AV348" s="28"/>
    </row>
    <row r="349" spans="1:48" s="2" customFormat="1" x14ac:dyDescent="0.25">
      <c r="A349" s="42">
        <v>43848.166666666664</v>
      </c>
      <c r="B349" s="39">
        <v>26.373145991431343</v>
      </c>
      <c r="C349" s="39">
        <v>26.485292290581597</v>
      </c>
      <c r="D349" s="39">
        <v>27.363219774034288</v>
      </c>
      <c r="E349" s="39">
        <v>26.256532971064249</v>
      </c>
      <c r="F349" s="39">
        <v>0.2311680018901825</v>
      </c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9"/>
      <c r="V349" s="26"/>
      <c r="W349" s="26"/>
      <c r="X349" s="26"/>
      <c r="Y349" s="26"/>
      <c r="Z349" s="26"/>
      <c r="AA349" s="26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  <c r="AL349" s="26"/>
      <c r="AM349" s="26"/>
      <c r="AN349" s="26"/>
      <c r="AO349" s="26"/>
      <c r="AP349" s="26"/>
      <c r="AQ349" s="26"/>
      <c r="AR349" s="26"/>
      <c r="AS349" s="26"/>
      <c r="AT349" s="26"/>
      <c r="AU349" s="26"/>
      <c r="AV349" s="28"/>
    </row>
    <row r="350" spans="1:48" s="2" customFormat="1" x14ac:dyDescent="0.25">
      <c r="A350" s="42">
        <v>43848.208333333336</v>
      </c>
      <c r="B350" s="39">
        <v>26.264395201206206</v>
      </c>
      <c r="C350" s="39">
        <v>26.468460205131105</v>
      </c>
      <c r="D350" s="39">
        <v>27.247908044656118</v>
      </c>
      <c r="E350" s="39">
        <v>26.024883704980216</v>
      </c>
      <c r="F350" s="39">
        <v>0.23205857663932775</v>
      </c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9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  <c r="AL350" s="26"/>
      <c r="AM350" s="26"/>
      <c r="AN350" s="26"/>
      <c r="AO350" s="26"/>
      <c r="AP350" s="26"/>
      <c r="AQ350" s="26"/>
      <c r="AR350" s="26"/>
      <c r="AS350" s="26"/>
      <c r="AT350" s="26"/>
      <c r="AU350" s="26"/>
      <c r="AV350" s="28"/>
    </row>
    <row r="351" spans="1:48" s="2" customFormat="1" x14ac:dyDescent="0.25">
      <c r="A351" s="42">
        <v>43848.25</v>
      </c>
      <c r="B351" s="39">
        <v>26.157591954337224</v>
      </c>
      <c r="C351" s="39">
        <v>26.419217918184067</v>
      </c>
      <c r="D351" s="39">
        <v>27.153315193918015</v>
      </c>
      <c r="E351" s="39">
        <v>25.886101789209579</v>
      </c>
      <c r="F351" s="39">
        <v>0.23397671033524806</v>
      </c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9"/>
      <c r="V351" s="26"/>
      <c r="W351" s="26"/>
      <c r="X351" s="26"/>
      <c r="Y351" s="26"/>
      <c r="Z351" s="26"/>
      <c r="AA351" s="26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  <c r="AL351" s="26"/>
      <c r="AM351" s="26"/>
      <c r="AN351" s="26"/>
      <c r="AO351" s="26"/>
      <c r="AP351" s="26"/>
      <c r="AQ351" s="26"/>
      <c r="AR351" s="26"/>
      <c r="AS351" s="26"/>
      <c r="AT351" s="26"/>
      <c r="AU351" s="26"/>
      <c r="AV351" s="28"/>
    </row>
    <row r="352" spans="1:48" s="2" customFormat="1" x14ac:dyDescent="0.25">
      <c r="A352" s="42">
        <v>43848.291666666664</v>
      </c>
      <c r="B352" s="39">
        <v>26.052057953940498</v>
      </c>
      <c r="C352" s="39">
        <v>26.340976162751517</v>
      </c>
      <c r="D352" s="39">
        <v>27.030733251836566</v>
      </c>
      <c r="E352" s="39">
        <v>25.603440085517036</v>
      </c>
      <c r="F352" s="39">
        <v>0.2311680018901825</v>
      </c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9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  <c r="AS352" s="26"/>
      <c r="AT352" s="26"/>
      <c r="AU352" s="26"/>
      <c r="AV352" s="28"/>
    </row>
    <row r="353" spans="1:48" s="2" customFormat="1" x14ac:dyDescent="0.25">
      <c r="A353" s="42">
        <v>43848.333333333336</v>
      </c>
      <c r="B353" s="39">
        <v>25.987606887817382</v>
      </c>
      <c r="C353" s="39">
        <v>26.299228825039332</v>
      </c>
      <c r="D353" s="39">
        <v>26.956310997009279</v>
      </c>
      <c r="E353" s="39">
        <v>25.627152107026841</v>
      </c>
      <c r="F353" s="39">
        <v>0.2311680018901825</v>
      </c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9"/>
      <c r="V353" s="26"/>
      <c r="W353" s="26"/>
      <c r="X353" s="26"/>
      <c r="Y353" s="26"/>
      <c r="Z353" s="26"/>
      <c r="AA353" s="26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  <c r="AL353" s="26"/>
      <c r="AM353" s="26"/>
      <c r="AN353" s="26"/>
      <c r="AO353" s="26"/>
      <c r="AP353" s="26"/>
      <c r="AQ353" s="26"/>
      <c r="AR353" s="26"/>
      <c r="AS353" s="26"/>
      <c r="AT353" s="26"/>
      <c r="AU353" s="26"/>
      <c r="AV353" s="28"/>
    </row>
    <row r="354" spans="1:48" s="2" customFormat="1" x14ac:dyDescent="0.25">
      <c r="A354" s="42">
        <v>43848.375</v>
      </c>
      <c r="B354" s="39">
        <v>25.931159938706291</v>
      </c>
      <c r="C354" s="39">
        <v>26.220639173719618</v>
      </c>
      <c r="D354" s="39">
        <v>26.909173414442275</v>
      </c>
      <c r="E354" s="39">
        <v>25.717657814555697</v>
      </c>
      <c r="F354" s="39">
        <v>0.2311680018901825</v>
      </c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9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  <c r="AL354" s="26"/>
      <c r="AM354" s="26"/>
      <c r="AN354" s="26"/>
      <c r="AO354" s="26"/>
      <c r="AP354" s="26"/>
      <c r="AQ354" s="26"/>
      <c r="AR354" s="26"/>
      <c r="AS354" s="26"/>
      <c r="AT354" s="26"/>
      <c r="AU354" s="26"/>
      <c r="AV354" s="28"/>
    </row>
    <row r="355" spans="1:48" s="2" customFormat="1" x14ac:dyDescent="0.25">
      <c r="A355" s="42">
        <v>43848.416666666664</v>
      </c>
      <c r="B355" s="39">
        <v>25.880488324165345</v>
      </c>
      <c r="C355" s="39">
        <v>26.112283990648059</v>
      </c>
      <c r="D355" s="39">
        <v>26.847255287170409</v>
      </c>
      <c r="E355" s="39">
        <v>25.94785251352522</v>
      </c>
      <c r="F355" s="39">
        <v>0.23040388769780595</v>
      </c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9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  <c r="AL355" s="26"/>
      <c r="AM355" s="26"/>
      <c r="AN355" s="26"/>
      <c r="AO355" s="26"/>
      <c r="AP355" s="26"/>
      <c r="AQ355" s="26"/>
      <c r="AR355" s="26"/>
      <c r="AS355" s="26"/>
      <c r="AT355" s="26"/>
      <c r="AU355" s="26"/>
      <c r="AV355" s="28"/>
    </row>
    <row r="356" spans="1:48" s="2" customFormat="1" x14ac:dyDescent="0.25">
      <c r="A356" s="42">
        <v>43848.458333333336</v>
      </c>
      <c r="B356" s="39">
        <v>25.872800827026367</v>
      </c>
      <c r="C356" s="39">
        <v>26.031551011138493</v>
      </c>
      <c r="D356" s="39">
        <v>26.819258621268801</v>
      </c>
      <c r="E356" s="39">
        <v>25.9675864566697</v>
      </c>
      <c r="F356" s="39">
        <v>0.21973366626641816</v>
      </c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9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  <c r="AL356" s="26"/>
      <c r="AM356" s="26"/>
      <c r="AN356" s="26"/>
      <c r="AO356" s="26"/>
      <c r="AP356" s="26"/>
      <c r="AQ356" s="26"/>
      <c r="AR356" s="26"/>
      <c r="AS356" s="26"/>
      <c r="AT356" s="26"/>
      <c r="AU356" s="26"/>
      <c r="AV356" s="28"/>
    </row>
    <row r="357" spans="1:48" s="2" customFormat="1" x14ac:dyDescent="0.25">
      <c r="A357" s="42">
        <v>43848.5</v>
      </c>
      <c r="B357" s="39">
        <v>25.811059198379517</v>
      </c>
      <c r="C357" s="39">
        <v>26.031499862670898</v>
      </c>
      <c r="D357" s="39">
        <v>26.79133518218994</v>
      </c>
      <c r="E357" s="39">
        <v>25.980837961037953</v>
      </c>
      <c r="F357" s="39">
        <v>0.22157578716675441</v>
      </c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9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  <c r="AL357" s="26"/>
      <c r="AM357" s="26"/>
      <c r="AN357" s="26"/>
      <c r="AO357" s="26"/>
      <c r="AP357" s="26"/>
      <c r="AQ357" s="26"/>
      <c r="AR357" s="26"/>
      <c r="AS357" s="26"/>
      <c r="AT357" s="26"/>
      <c r="AU357" s="26"/>
      <c r="AV357" s="28"/>
    </row>
    <row r="358" spans="1:48" s="2" customFormat="1" x14ac:dyDescent="0.25">
      <c r="A358" s="42">
        <v>43848.541666666664</v>
      </c>
      <c r="B358" s="39">
        <v>25.729152954684363</v>
      </c>
      <c r="C358" s="39">
        <v>26.068081314298841</v>
      </c>
      <c r="D358" s="39">
        <v>26.780110415617624</v>
      </c>
      <c r="E358" s="39">
        <v>26.198816364871131</v>
      </c>
      <c r="F358" s="39">
        <v>0.21972599625587463</v>
      </c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9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  <c r="AL358" s="26"/>
      <c r="AM358" s="26"/>
      <c r="AN358" s="26"/>
      <c r="AO358" s="26"/>
      <c r="AP358" s="26"/>
      <c r="AQ358" s="26"/>
      <c r="AR358" s="26"/>
      <c r="AS358" s="26"/>
      <c r="AT358" s="26"/>
      <c r="AU358" s="26"/>
      <c r="AV358" s="28"/>
    </row>
    <row r="359" spans="1:48" s="2" customFormat="1" x14ac:dyDescent="0.25">
      <c r="A359" s="42">
        <v>43848.583333333336</v>
      </c>
      <c r="B359" s="39">
        <v>25.734443147447376</v>
      </c>
      <c r="C359" s="39">
        <v>26.120134642918906</v>
      </c>
      <c r="D359" s="39">
        <v>26.751042464839088</v>
      </c>
      <c r="E359" s="39">
        <v>26.339315878020393</v>
      </c>
      <c r="F359" s="39">
        <v>0.21972599625587463</v>
      </c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9"/>
      <c r="V359" s="26"/>
      <c r="W359" s="26"/>
      <c r="X359" s="26"/>
      <c r="Y359" s="26"/>
      <c r="Z359" s="26"/>
      <c r="AA359" s="26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  <c r="AL359" s="26"/>
      <c r="AM359" s="26"/>
      <c r="AN359" s="26"/>
      <c r="AO359" s="26"/>
      <c r="AP359" s="26"/>
      <c r="AQ359" s="26"/>
      <c r="AR359" s="26"/>
      <c r="AS359" s="26"/>
      <c r="AT359" s="26"/>
      <c r="AU359" s="26"/>
      <c r="AV359" s="28"/>
    </row>
    <row r="360" spans="1:48" s="2" customFormat="1" x14ac:dyDescent="0.25">
      <c r="A360" s="42">
        <v>43848.625</v>
      </c>
      <c r="B360" s="39">
        <v>25.735500335693359</v>
      </c>
      <c r="C360" s="39">
        <v>26.112117913299137</v>
      </c>
      <c r="D360" s="39">
        <v>26.764665597544777</v>
      </c>
      <c r="E360" s="39">
        <v>26.383425442642636</v>
      </c>
      <c r="F360" s="39">
        <v>0.21972599625587463</v>
      </c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9"/>
      <c r="V360" s="26"/>
      <c r="W360" s="26"/>
      <c r="X360" s="26"/>
      <c r="Y360" s="26"/>
      <c r="Z360" s="26"/>
      <c r="AA360" s="26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  <c r="AL360" s="26"/>
      <c r="AM360" s="26"/>
      <c r="AN360" s="26"/>
      <c r="AO360" s="26"/>
      <c r="AP360" s="26"/>
      <c r="AQ360" s="26"/>
      <c r="AR360" s="26"/>
      <c r="AS360" s="26"/>
      <c r="AT360" s="26"/>
      <c r="AU360" s="26"/>
      <c r="AV360" s="28"/>
    </row>
    <row r="361" spans="1:48" s="2" customFormat="1" x14ac:dyDescent="0.25">
      <c r="A361" s="42">
        <v>43848.666666666664</v>
      </c>
      <c r="B361" s="39">
        <v>25.735502178139157</v>
      </c>
      <c r="C361" s="39">
        <v>26.103481100400288</v>
      </c>
      <c r="D361" s="39">
        <v>26.742697913116878</v>
      </c>
      <c r="E361" s="39">
        <v>26.324359172450173</v>
      </c>
      <c r="F361" s="39">
        <v>0.22069174859258864</v>
      </c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9"/>
      <c r="V361" s="26"/>
      <c r="W361" s="26"/>
      <c r="X361" s="26"/>
      <c r="Y361" s="26"/>
      <c r="Z361" s="26"/>
      <c r="AA361" s="26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  <c r="AL361" s="26"/>
      <c r="AM361" s="26"/>
      <c r="AN361" s="26"/>
      <c r="AO361" s="26"/>
      <c r="AP361" s="26"/>
      <c r="AQ361" s="26"/>
      <c r="AR361" s="26"/>
      <c r="AS361" s="26"/>
      <c r="AT361" s="26"/>
      <c r="AU361" s="26"/>
      <c r="AV361" s="28"/>
    </row>
    <row r="362" spans="1:48" s="2" customFormat="1" x14ac:dyDescent="0.25">
      <c r="A362" s="42">
        <v>43848.708333333336</v>
      </c>
      <c r="B362" s="39">
        <v>25.770281297630735</v>
      </c>
      <c r="C362" s="39">
        <v>26.083129304250082</v>
      </c>
      <c r="D362" s="39">
        <v>26.742599487304688</v>
      </c>
      <c r="E362" s="39">
        <v>26.121878896289402</v>
      </c>
      <c r="F362" s="39">
        <v>0.22061003424227238</v>
      </c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9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  <c r="AS362" s="26"/>
      <c r="AT362" s="26"/>
      <c r="AU362" s="26"/>
      <c r="AV362" s="28"/>
    </row>
    <row r="363" spans="1:48" s="2" customFormat="1" x14ac:dyDescent="0.25">
      <c r="A363" s="42">
        <v>43848.75</v>
      </c>
      <c r="B363" s="39">
        <v>25.781200408935547</v>
      </c>
      <c r="C363" s="39">
        <v>26.072108241187202</v>
      </c>
      <c r="D363" s="39">
        <v>26.734622118208144</v>
      </c>
      <c r="E363" s="39">
        <v>26.196434618631997</v>
      </c>
      <c r="F363" s="39">
        <v>0.21972599625587463</v>
      </c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9"/>
      <c r="V363" s="26"/>
      <c r="W363" s="26"/>
      <c r="X363" s="26"/>
      <c r="Y363" s="26"/>
      <c r="Z363" s="26"/>
      <c r="AA363" s="26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  <c r="AL363" s="26"/>
      <c r="AM363" s="26"/>
      <c r="AN363" s="26"/>
      <c r="AO363" s="26"/>
      <c r="AP363" s="26"/>
      <c r="AQ363" s="26"/>
      <c r="AR363" s="26"/>
      <c r="AS363" s="26"/>
      <c r="AT363" s="26"/>
      <c r="AU363" s="26"/>
      <c r="AV363" s="28"/>
    </row>
    <row r="364" spans="1:48" s="2" customFormat="1" x14ac:dyDescent="0.25">
      <c r="A364" s="42">
        <v>43848.791666666664</v>
      </c>
      <c r="B364" s="39">
        <v>25.810161200629341</v>
      </c>
      <c r="C364" s="39">
        <v>26.031499862670898</v>
      </c>
      <c r="D364" s="39">
        <v>26.705566369162664</v>
      </c>
      <c r="E364" s="39">
        <v>26.195341628392537</v>
      </c>
      <c r="F364" s="39">
        <v>0.22157578716675441</v>
      </c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9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  <c r="AL364" s="26"/>
      <c r="AM364" s="26"/>
      <c r="AN364" s="26"/>
      <c r="AO364" s="26"/>
      <c r="AP364" s="26"/>
      <c r="AQ364" s="26"/>
      <c r="AR364" s="26"/>
      <c r="AS364" s="26"/>
      <c r="AT364" s="26"/>
      <c r="AU364" s="26"/>
      <c r="AV364" s="28"/>
    </row>
    <row r="365" spans="1:48" s="2" customFormat="1" x14ac:dyDescent="0.25">
      <c r="A365" s="42">
        <v>43848.833333333336</v>
      </c>
      <c r="B365" s="39">
        <v>25.813432488971287</v>
      </c>
      <c r="C365" s="39">
        <v>25.978553788397047</v>
      </c>
      <c r="D365" s="39">
        <v>26.696800231933594</v>
      </c>
      <c r="E365" s="39">
        <v>26.185192161136204</v>
      </c>
      <c r="F365" s="39">
        <v>0.22152453829637833</v>
      </c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9"/>
      <c r="V365" s="26"/>
      <c r="W365" s="26"/>
      <c r="X365" s="26"/>
      <c r="Y365" s="26"/>
      <c r="Z365" s="26"/>
      <c r="AA365" s="26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  <c r="AL365" s="26"/>
      <c r="AM365" s="26"/>
      <c r="AN365" s="26"/>
      <c r="AO365" s="26"/>
      <c r="AP365" s="26"/>
      <c r="AQ365" s="26"/>
      <c r="AR365" s="26"/>
      <c r="AS365" s="26"/>
      <c r="AT365" s="26"/>
      <c r="AU365" s="26"/>
      <c r="AV365" s="28"/>
    </row>
    <row r="366" spans="1:48" s="2" customFormat="1" x14ac:dyDescent="0.25">
      <c r="A366" s="42">
        <v>43848.875</v>
      </c>
      <c r="B366" s="39">
        <v>25.826999664306641</v>
      </c>
      <c r="C366" s="39">
        <v>25.967877075672149</v>
      </c>
      <c r="D366" s="39">
        <v>26.682000311745536</v>
      </c>
      <c r="E366" s="39">
        <v>26.202003038989172</v>
      </c>
      <c r="F366" s="39">
        <v>0.22430955123363269</v>
      </c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9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  <c r="AL366" s="26"/>
      <c r="AM366" s="26"/>
      <c r="AN366" s="26"/>
      <c r="AO366" s="26"/>
      <c r="AP366" s="26"/>
      <c r="AQ366" s="26"/>
      <c r="AR366" s="26"/>
      <c r="AS366" s="26"/>
      <c r="AT366" s="26"/>
      <c r="AU366" s="26"/>
      <c r="AV366" s="28"/>
    </row>
    <row r="367" spans="1:48" s="2" customFormat="1" x14ac:dyDescent="0.25">
      <c r="A367" s="42">
        <v>43848.916666666664</v>
      </c>
      <c r="B367" s="39">
        <v>25.831638802157507</v>
      </c>
      <c r="C367" s="39">
        <v>25.890207714769577</v>
      </c>
      <c r="D367" s="39">
        <v>26.669876491758558</v>
      </c>
      <c r="E367" s="39">
        <v>26.150543994108837</v>
      </c>
      <c r="F367" s="39">
        <v>0.2311680018901825</v>
      </c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9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  <c r="AL367" s="26"/>
      <c r="AM367" s="26"/>
      <c r="AN367" s="26"/>
      <c r="AO367" s="26"/>
      <c r="AP367" s="26"/>
      <c r="AQ367" s="26"/>
      <c r="AR367" s="26"/>
      <c r="AS367" s="26"/>
      <c r="AT367" s="26"/>
      <c r="AU367" s="26"/>
      <c r="AV367" s="28"/>
    </row>
    <row r="368" spans="1:48" s="2" customFormat="1" x14ac:dyDescent="0.25">
      <c r="A368" s="42">
        <v>43848.958333333336</v>
      </c>
      <c r="B368" s="39">
        <v>25.829765124320986</v>
      </c>
      <c r="C368" s="39">
        <v>25.756100205845303</v>
      </c>
      <c r="D368" s="39">
        <v>26.650999069213867</v>
      </c>
      <c r="E368" s="39">
        <v>26.031499862670898</v>
      </c>
      <c r="F368" s="39">
        <v>0.2311680018901825</v>
      </c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9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  <c r="AL368" s="26"/>
      <c r="AM368" s="26"/>
      <c r="AN368" s="26"/>
      <c r="AO368" s="26"/>
      <c r="AP368" s="26"/>
      <c r="AQ368" s="26"/>
      <c r="AR368" s="26"/>
      <c r="AS368" s="26"/>
      <c r="AT368" s="26"/>
      <c r="AU368" s="26"/>
      <c r="AV368" s="28"/>
    </row>
    <row r="369" spans="1:48" s="31" customFormat="1" x14ac:dyDescent="0.25">
      <c r="A369" s="42">
        <v>43849</v>
      </c>
      <c r="B369" s="39">
        <v>25.826999664306641</v>
      </c>
      <c r="C369" s="39">
        <v>25.737998018794588</v>
      </c>
      <c r="D369" s="39">
        <v>26.650047926108041</v>
      </c>
      <c r="E369" s="39">
        <v>25.98207463370429</v>
      </c>
      <c r="F369" s="39">
        <v>0.2311680018901825</v>
      </c>
      <c r="U369" s="32"/>
      <c r="AV369" s="33"/>
    </row>
    <row r="370" spans="1:48" s="31" customFormat="1" x14ac:dyDescent="0.25">
      <c r="A370" s="42">
        <v>43849.041666666664</v>
      </c>
      <c r="B370" s="39">
        <v>25.826999664306641</v>
      </c>
      <c r="C370" s="39">
        <v>25.662249954011706</v>
      </c>
      <c r="D370" s="39">
        <v>26.613504286607107</v>
      </c>
      <c r="E370" s="39">
        <v>25.943448526594374</v>
      </c>
      <c r="F370" s="39">
        <v>0.2311680018901825</v>
      </c>
      <c r="U370" s="32"/>
      <c r="AV370" s="33"/>
    </row>
    <row r="371" spans="1:48" s="31" customFormat="1" x14ac:dyDescent="0.25">
      <c r="A371" s="42">
        <v>43849.083333333336</v>
      </c>
      <c r="B371" s="39">
        <v>25.826999664306641</v>
      </c>
      <c r="C371" s="39">
        <v>25.595996409522161</v>
      </c>
      <c r="D371" s="39">
        <v>26.594941621091632</v>
      </c>
      <c r="E371" s="39">
        <v>25.883523922496373</v>
      </c>
      <c r="F371" s="39">
        <v>0.2311680018901825</v>
      </c>
      <c r="U371" s="32"/>
      <c r="AV371" s="33"/>
    </row>
    <row r="372" spans="1:48" s="31" customFormat="1" x14ac:dyDescent="0.25">
      <c r="A372" s="42">
        <v>43849.125</v>
      </c>
      <c r="B372" s="39">
        <v>25.793209991455079</v>
      </c>
      <c r="C372" s="39">
        <v>25.566748203701444</v>
      </c>
      <c r="D372" s="39">
        <v>26.566859861744774</v>
      </c>
      <c r="E372" s="39">
        <v>25.815017162164054</v>
      </c>
      <c r="F372" s="39">
        <v>0.2311680018901825</v>
      </c>
      <c r="U372" s="32"/>
      <c r="AV372" s="33"/>
    </row>
    <row r="373" spans="1:48" s="31" customFormat="1" x14ac:dyDescent="0.25">
      <c r="A373" s="42">
        <v>43849.166666666664</v>
      </c>
      <c r="B373" s="39">
        <v>25.780971128410762</v>
      </c>
      <c r="C373" s="39">
        <v>25.484682358105978</v>
      </c>
      <c r="D373" s="39">
        <v>26.55386577182346</v>
      </c>
      <c r="E373" s="39">
        <v>25.790265439351401</v>
      </c>
      <c r="F373" s="39">
        <v>0.2311680018901825</v>
      </c>
      <c r="U373" s="32"/>
      <c r="AV373" s="33"/>
    </row>
    <row r="374" spans="1:48" s="31" customFormat="1" x14ac:dyDescent="0.25">
      <c r="A374" s="42">
        <v>43849.208333333336</v>
      </c>
      <c r="B374" s="39">
        <v>25.752359429200489</v>
      </c>
      <c r="C374" s="39">
        <v>25.424577863746219</v>
      </c>
      <c r="D374" s="39">
        <v>26.513700485229492</v>
      </c>
      <c r="E374" s="39">
        <v>25.754064581129285</v>
      </c>
      <c r="F374" s="39">
        <v>0.2311680018901825</v>
      </c>
      <c r="U374" s="32"/>
      <c r="AV374" s="33"/>
    </row>
    <row r="375" spans="1:48" s="31" customFormat="1" x14ac:dyDescent="0.25">
      <c r="A375" s="42">
        <v>43849.25</v>
      </c>
      <c r="B375" s="39">
        <v>25.728636041217381</v>
      </c>
      <c r="C375" s="39">
        <v>25.421100616455078</v>
      </c>
      <c r="D375" s="39">
        <v>26.490068838861255</v>
      </c>
      <c r="E375" s="39">
        <v>25.726299285888672</v>
      </c>
      <c r="F375" s="39">
        <v>0.2311680018901825</v>
      </c>
      <c r="U375" s="32"/>
      <c r="AV375" s="33"/>
    </row>
    <row r="376" spans="1:48" s="31" customFormat="1" x14ac:dyDescent="0.25">
      <c r="A376" s="42">
        <v>43849.291666666664</v>
      </c>
      <c r="B376" s="39">
        <v>25.693279309007856</v>
      </c>
      <c r="C376" s="39">
        <v>25.421100616455078</v>
      </c>
      <c r="D376" s="39">
        <v>26.45136019123925</v>
      </c>
      <c r="E376" s="39">
        <v>25.726299285888672</v>
      </c>
      <c r="F376" s="39">
        <v>0.2311680018901825</v>
      </c>
      <c r="U376" s="32"/>
      <c r="AV376" s="33"/>
    </row>
    <row r="377" spans="1:48" s="31" customFormat="1" x14ac:dyDescent="0.25">
      <c r="A377" s="42">
        <v>43849.333333333336</v>
      </c>
      <c r="B377" s="39">
        <v>25.666254343986513</v>
      </c>
      <c r="C377" s="39">
        <v>25.464146345456442</v>
      </c>
      <c r="D377" s="39">
        <v>26.436908493041994</v>
      </c>
      <c r="E377" s="39">
        <v>25.812392436663309</v>
      </c>
      <c r="F377" s="39">
        <v>0.22746842006842297</v>
      </c>
      <c r="U377" s="32"/>
      <c r="AV377" s="33"/>
    </row>
    <row r="378" spans="1:48" s="31" customFormat="1" x14ac:dyDescent="0.25">
      <c r="A378" s="42">
        <v>43849.375</v>
      </c>
      <c r="B378" s="39">
        <v>25.690927364296382</v>
      </c>
      <c r="C378" s="39">
        <v>25.555262943638695</v>
      </c>
      <c r="D378" s="39">
        <v>26.429497919082642</v>
      </c>
      <c r="E378" s="39">
        <v>25.965596024990081</v>
      </c>
      <c r="F378" s="39">
        <v>0.22066996172070502</v>
      </c>
      <c r="U378" s="32"/>
      <c r="AV378" s="33"/>
    </row>
    <row r="379" spans="1:48" s="31" customFormat="1" x14ac:dyDescent="0.25">
      <c r="A379" s="42">
        <v>43849.416666666664</v>
      </c>
      <c r="B379" s="39">
        <v>25.771412976582845</v>
      </c>
      <c r="C379" s="39">
        <v>25.658949680328369</v>
      </c>
      <c r="D379" s="39">
        <v>26.429504280090331</v>
      </c>
      <c r="E379" s="39">
        <v>26.155423239072164</v>
      </c>
      <c r="F379" s="39">
        <v>0.21972599625587463</v>
      </c>
      <c r="U379" s="32"/>
      <c r="AV379" s="33"/>
    </row>
    <row r="380" spans="1:48" s="31" customFormat="1" x14ac:dyDescent="0.25">
      <c r="A380" s="42">
        <v>43849.458333333336</v>
      </c>
      <c r="B380" s="39">
        <v>25.797130114237468</v>
      </c>
      <c r="C380" s="39">
        <v>25.726193385124205</v>
      </c>
      <c r="D380" s="39">
        <v>26.430609525044758</v>
      </c>
      <c r="E380" s="39">
        <v>26.259255617459615</v>
      </c>
      <c r="F380" s="39">
        <v>0.21972599625587463</v>
      </c>
      <c r="U380" s="32"/>
      <c r="AV380" s="33"/>
    </row>
    <row r="381" spans="1:48" s="31" customFormat="1" x14ac:dyDescent="0.25">
      <c r="A381" s="42">
        <v>43849.5</v>
      </c>
      <c r="B381" s="39">
        <v>25.833376394907635</v>
      </c>
      <c r="C381" s="39">
        <v>25.892827817598977</v>
      </c>
      <c r="D381" s="39">
        <v>26.437786731719971</v>
      </c>
      <c r="E381" s="39">
        <v>26.391743612289428</v>
      </c>
      <c r="F381" s="39">
        <v>0.21972599625587463</v>
      </c>
      <c r="U381" s="32"/>
      <c r="AV381" s="33"/>
    </row>
    <row r="382" spans="1:48" s="31" customFormat="1" x14ac:dyDescent="0.25">
      <c r="A382" s="42">
        <v>43849.541666666664</v>
      </c>
      <c r="B382" s="39">
        <v>25.867379822731017</v>
      </c>
      <c r="C382" s="39">
        <v>25.942865082422891</v>
      </c>
      <c r="D382" s="39">
        <v>26.427520834604898</v>
      </c>
      <c r="E382" s="39">
        <v>26.489200592041016</v>
      </c>
      <c r="F382" s="39">
        <v>0.22157578716675441</v>
      </c>
      <c r="U382" s="32"/>
      <c r="AV382" s="33"/>
    </row>
    <row r="383" spans="1:48" s="31" customFormat="1" x14ac:dyDescent="0.25">
      <c r="A383" s="42">
        <v>43849.583333333336</v>
      </c>
      <c r="B383" s="39">
        <v>25.884670467376708</v>
      </c>
      <c r="C383" s="39">
        <v>26.011979864438374</v>
      </c>
      <c r="D383" s="39">
        <v>26.456182346343994</v>
      </c>
      <c r="E383" s="39">
        <v>26.546054069201151</v>
      </c>
      <c r="F383" s="39">
        <v>0.21972599625587463</v>
      </c>
      <c r="U383" s="32"/>
      <c r="AV383" s="33"/>
    </row>
    <row r="384" spans="1:48" s="31" customFormat="1" x14ac:dyDescent="0.25">
      <c r="A384" s="42">
        <v>43849.625</v>
      </c>
      <c r="B384" s="39">
        <v>25.939203198750814</v>
      </c>
      <c r="C384" s="39">
        <v>26.041228070259095</v>
      </c>
      <c r="D384" s="39">
        <v>26.467899322509766</v>
      </c>
      <c r="E384" s="39">
        <v>26.587634081840516</v>
      </c>
      <c r="F384" s="39">
        <v>0.21972599625587463</v>
      </c>
      <c r="U384" s="32"/>
      <c r="AV384" s="33"/>
    </row>
    <row r="385" spans="1:48" s="31" customFormat="1" x14ac:dyDescent="0.25">
      <c r="A385" s="42">
        <v>43849.666666666664</v>
      </c>
      <c r="B385" s="39">
        <v>25.964300155639648</v>
      </c>
      <c r="C385" s="39">
        <v>26.070794191360473</v>
      </c>
      <c r="D385" s="39">
        <v>26.467899322509766</v>
      </c>
      <c r="E385" s="39">
        <v>26.605160193443297</v>
      </c>
      <c r="F385" s="39">
        <v>0.21993399709463118</v>
      </c>
      <c r="U385" s="32"/>
      <c r="AV385" s="33"/>
    </row>
    <row r="386" spans="1:48" s="31" customFormat="1" x14ac:dyDescent="0.25">
      <c r="A386" s="42">
        <v>43849.708333333336</v>
      </c>
      <c r="B386" s="39">
        <v>25.989307676951089</v>
      </c>
      <c r="C386" s="39">
        <v>26.092779480616251</v>
      </c>
      <c r="D386" s="39">
        <v>26.467899322509766</v>
      </c>
      <c r="E386" s="39">
        <v>26.56559944152832</v>
      </c>
      <c r="F386" s="39">
        <v>0.22321757748723031</v>
      </c>
      <c r="U386" s="32"/>
      <c r="AV386" s="33"/>
    </row>
    <row r="387" spans="1:48" s="31" customFormat="1" x14ac:dyDescent="0.25">
      <c r="A387" s="42">
        <v>43849.75</v>
      </c>
      <c r="B387" s="39">
        <v>26.040663050015766</v>
      </c>
      <c r="C387" s="39">
        <v>26.044548796017963</v>
      </c>
      <c r="D387" s="39">
        <v>26.467899322509766</v>
      </c>
      <c r="E387" s="39">
        <v>26.56559944152832</v>
      </c>
      <c r="F387" s="39">
        <v>0.22525325146814187</v>
      </c>
      <c r="U387" s="32"/>
      <c r="AV387" s="33"/>
    </row>
    <row r="388" spans="1:48" s="31" customFormat="1" x14ac:dyDescent="0.25">
      <c r="A388" s="42">
        <v>43849.791666666664</v>
      </c>
      <c r="B388" s="39">
        <v>26.055900573730469</v>
      </c>
      <c r="C388" s="39">
        <v>26.031499862670898</v>
      </c>
      <c r="D388" s="39">
        <v>26.467899322509766</v>
      </c>
      <c r="E388" s="39">
        <v>26.497286136945089</v>
      </c>
      <c r="F388" s="39">
        <v>0.22442980079601207</v>
      </c>
      <c r="U388" s="32"/>
      <c r="AV388" s="33"/>
    </row>
    <row r="389" spans="1:48" s="31" customFormat="1" x14ac:dyDescent="0.25">
      <c r="A389" s="42">
        <v>43849.833333333336</v>
      </c>
      <c r="B389" s="39">
        <v>26.075840578079223</v>
      </c>
      <c r="C389" s="39">
        <v>26.052383961677553</v>
      </c>
      <c r="D389" s="39">
        <v>26.467899322509766</v>
      </c>
      <c r="E389" s="39">
        <v>26.489200592041016</v>
      </c>
      <c r="F389" s="39">
        <v>0.23112465195357801</v>
      </c>
      <c r="U389" s="32"/>
    </row>
    <row r="390" spans="1:48" s="31" customFormat="1" x14ac:dyDescent="0.25">
      <c r="A390" s="42">
        <v>43849.875</v>
      </c>
      <c r="B390" s="39">
        <v>26.08646653811137</v>
      </c>
      <c r="C390" s="39">
        <v>26.04541606426239</v>
      </c>
      <c r="D390" s="39">
        <v>26.460488748550414</v>
      </c>
      <c r="E390" s="39">
        <v>26.489200592041016</v>
      </c>
      <c r="F390" s="39">
        <v>0.22935997142559952</v>
      </c>
      <c r="U390" s="32"/>
    </row>
    <row r="391" spans="1:48" s="31" customFormat="1" x14ac:dyDescent="0.25">
      <c r="A391" s="42">
        <v>43849.916666666664</v>
      </c>
      <c r="B391" s="39">
        <v>26.072032642364501</v>
      </c>
      <c r="C391" s="39">
        <v>26.033704919815065</v>
      </c>
      <c r="D391" s="39">
        <v>26.45921675682068</v>
      </c>
      <c r="E391" s="39">
        <v>26.475802006721498</v>
      </c>
      <c r="F391" s="39">
        <v>0.2311680018901825</v>
      </c>
      <c r="U391" s="32"/>
    </row>
    <row r="392" spans="1:48" s="31" customFormat="1" x14ac:dyDescent="0.25">
      <c r="A392" s="42">
        <v>43849.958333333336</v>
      </c>
      <c r="B392" s="39">
        <v>26.055900573730469</v>
      </c>
      <c r="C392" s="39">
        <v>26.003459734916689</v>
      </c>
      <c r="D392" s="39">
        <v>26.452156031926474</v>
      </c>
      <c r="E392" s="39">
        <v>26.316227250099182</v>
      </c>
      <c r="F392" s="39">
        <v>0.2311680018901825</v>
      </c>
      <c r="U392" s="32"/>
    </row>
    <row r="393" spans="1:48" s="31" customFormat="1" x14ac:dyDescent="0.25">
      <c r="A393" s="42">
        <v>43850</v>
      </c>
      <c r="B393" s="39">
        <v>26.055900573730469</v>
      </c>
      <c r="C393" s="39">
        <v>25.887865738868712</v>
      </c>
      <c r="D393" s="39">
        <v>26.444503142038982</v>
      </c>
      <c r="E393" s="39">
        <v>26.184416462580362</v>
      </c>
      <c r="F393" s="39">
        <v>0.2311680018901825</v>
      </c>
      <c r="U393" s="32"/>
    </row>
    <row r="394" spans="1:48" s="31" customFormat="1" x14ac:dyDescent="0.25">
      <c r="A394" s="42">
        <v>43850.041666666664</v>
      </c>
      <c r="B394" s="39">
        <v>26.028916055361432</v>
      </c>
      <c r="C394" s="39">
        <v>25.809277081489562</v>
      </c>
      <c r="D394" s="39">
        <v>26.422100067138672</v>
      </c>
      <c r="E394" s="39">
        <v>26.131198094685871</v>
      </c>
      <c r="F394" s="39">
        <v>0.2311680018901825</v>
      </c>
      <c r="U394" s="32"/>
    </row>
    <row r="395" spans="1:48" s="2" customFormat="1" x14ac:dyDescent="0.25">
      <c r="A395" s="42">
        <v>43850.083333333336</v>
      </c>
      <c r="B395" s="39">
        <v>25.996953347524006</v>
      </c>
      <c r="C395" s="39">
        <v>25.755357468922934</v>
      </c>
      <c r="D395" s="39">
        <v>26.422100067138672</v>
      </c>
      <c r="E395" s="39">
        <v>25.99659276485443</v>
      </c>
      <c r="F395" s="39">
        <v>0.2311680018901825</v>
      </c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9"/>
    </row>
    <row r="396" spans="1:48" s="2" customFormat="1" x14ac:dyDescent="0.25">
      <c r="A396" s="42">
        <v>43850.125</v>
      </c>
      <c r="B396" s="39">
        <v>25.978705623944599</v>
      </c>
      <c r="C396" s="39">
        <v>25.701438310941061</v>
      </c>
      <c r="D396" s="39">
        <v>26.415564991633097</v>
      </c>
      <c r="E396" s="39">
        <v>25.9552001953125</v>
      </c>
      <c r="F396" s="39">
        <v>0.2311680018901825</v>
      </c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9"/>
    </row>
    <row r="397" spans="1:48" s="2" customFormat="1" x14ac:dyDescent="0.25">
      <c r="A397" s="42">
        <v>43850.166666666664</v>
      </c>
      <c r="B397" s="39">
        <v>25.940650367736815</v>
      </c>
      <c r="C397" s="39">
        <v>25.662334731419882</v>
      </c>
      <c r="D397" s="39">
        <v>26.390125552813213</v>
      </c>
      <c r="E397" s="39">
        <v>25.915715117454528</v>
      </c>
      <c r="F397" s="39">
        <v>0.2311680018901825</v>
      </c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9"/>
    </row>
    <row r="398" spans="1:48" s="2" customFormat="1" x14ac:dyDescent="0.25">
      <c r="A398" s="42">
        <v>43850.208333333336</v>
      </c>
      <c r="B398" s="39">
        <v>25.898019002278645</v>
      </c>
      <c r="C398" s="39">
        <v>25.704029854138692</v>
      </c>
      <c r="D398" s="39">
        <v>26.358668200174968</v>
      </c>
      <c r="E398" s="39">
        <v>25.935648754437764</v>
      </c>
      <c r="F398" s="39">
        <v>0.2311680018901825</v>
      </c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9"/>
    </row>
    <row r="399" spans="1:48" s="2" customFormat="1" x14ac:dyDescent="0.25">
      <c r="A399" s="42">
        <v>43850.25</v>
      </c>
      <c r="B399" s="39">
        <v>25.811185719701978</v>
      </c>
      <c r="C399" s="39">
        <v>25.726378610928855</v>
      </c>
      <c r="D399" s="39">
        <v>26.277700880368549</v>
      </c>
      <c r="E399" s="39">
        <v>25.682903714179993</v>
      </c>
      <c r="F399" s="39">
        <v>0.2311680018901825</v>
      </c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9"/>
    </row>
    <row r="400" spans="1:48" s="2" customFormat="1" x14ac:dyDescent="0.25">
      <c r="A400" s="42">
        <v>43850.291666666664</v>
      </c>
      <c r="B400" s="39">
        <v>25.709476603137123</v>
      </c>
      <c r="C400" s="39">
        <v>25.726299285888672</v>
      </c>
      <c r="D400" s="39">
        <v>26.176034215291342</v>
      </c>
      <c r="E400" s="39">
        <v>25.526959415011937</v>
      </c>
      <c r="F400" s="39">
        <v>0.23856656856007047</v>
      </c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9"/>
    </row>
    <row r="401" spans="1:21" s="2" customFormat="1" x14ac:dyDescent="0.25">
      <c r="A401" s="42">
        <v>43850.333333333336</v>
      </c>
      <c r="B401" s="39">
        <v>25.63649570465088</v>
      </c>
      <c r="C401" s="39">
        <v>25.665323135058085</v>
      </c>
      <c r="D401" s="39">
        <v>26.147499084472656</v>
      </c>
      <c r="E401" s="39">
        <v>25.617664326032003</v>
      </c>
      <c r="F401" s="39">
        <v>0.2311680018901825</v>
      </c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9"/>
    </row>
    <row r="402" spans="1:21" s="2" customFormat="1" x14ac:dyDescent="0.25">
      <c r="A402" s="42">
        <v>43850.375</v>
      </c>
      <c r="B402" s="39">
        <v>25.644841346740723</v>
      </c>
      <c r="C402" s="39">
        <v>25.703334260516698</v>
      </c>
      <c r="D402" s="39">
        <v>26.147499084472656</v>
      </c>
      <c r="E402" s="39">
        <v>25.958473777770998</v>
      </c>
      <c r="F402" s="39">
        <v>0.22353364146418042</v>
      </c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9"/>
    </row>
    <row r="403" spans="1:21" s="2" customFormat="1" x14ac:dyDescent="0.25">
      <c r="A403" s="42">
        <v>43850.416666666664</v>
      </c>
      <c r="B403" s="39">
        <v>25.694658421675364</v>
      </c>
      <c r="C403" s="39">
        <v>25.826413634618124</v>
      </c>
      <c r="D403" s="39">
        <v>26.147499084472656</v>
      </c>
      <c r="E403" s="39">
        <v>26.127208446131814</v>
      </c>
      <c r="F403" s="39">
        <v>0.21972599625587463</v>
      </c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9"/>
    </row>
    <row r="404" spans="1:21" s="2" customFormat="1" x14ac:dyDescent="0.25">
      <c r="A404" s="42">
        <v>43850.458333333336</v>
      </c>
      <c r="B404" s="39">
        <v>25.692144739627839</v>
      </c>
      <c r="C404" s="39">
        <v>25.901239397790697</v>
      </c>
      <c r="D404" s="39">
        <v>26.147499084472656</v>
      </c>
      <c r="E404" s="39">
        <v>26.309482502407498</v>
      </c>
      <c r="F404" s="39">
        <v>0.21972599625587463</v>
      </c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9"/>
    </row>
    <row r="405" spans="1:21" s="2" customFormat="1" x14ac:dyDescent="0.25">
      <c r="A405" s="42">
        <v>43850.5</v>
      </c>
      <c r="B405" s="39">
        <v>25.689699172973633</v>
      </c>
      <c r="C405" s="39">
        <v>26.033538002438014</v>
      </c>
      <c r="D405" s="39">
        <v>26.147499084472656</v>
      </c>
      <c r="E405" s="39">
        <v>26.479147124820287</v>
      </c>
      <c r="F405" s="39">
        <v>0.21972599625587463</v>
      </c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9"/>
    </row>
    <row r="406" spans="1:21" s="2" customFormat="1" x14ac:dyDescent="0.25">
      <c r="A406" s="42">
        <v>43850.541666666664</v>
      </c>
      <c r="B406" s="39">
        <v>25.718350344763863</v>
      </c>
      <c r="C406" s="39">
        <v>26.058667481740315</v>
      </c>
      <c r="D406" s="39">
        <v>26.147499084472656</v>
      </c>
      <c r="E406" s="39">
        <v>26.56559944152832</v>
      </c>
      <c r="F406" s="39">
        <v>0.21972599625587463</v>
      </c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9"/>
    </row>
    <row r="407" spans="1:21" s="2" customFormat="1" x14ac:dyDescent="0.25">
      <c r="A407" s="42">
        <v>43850.583333333336</v>
      </c>
      <c r="B407" s="39">
        <v>25.735500335693359</v>
      </c>
      <c r="C407" s="39">
        <v>26.107799530029297</v>
      </c>
      <c r="D407" s="39">
        <v>26.155306180318195</v>
      </c>
      <c r="E407" s="39">
        <v>26.56559944152832</v>
      </c>
      <c r="F407" s="39">
        <v>0.21972599625587463</v>
      </c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9"/>
    </row>
    <row r="408" spans="1:21" s="2" customFormat="1" x14ac:dyDescent="0.25">
      <c r="A408" s="42">
        <v>43850.625</v>
      </c>
      <c r="B408" s="39">
        <v>25.742089507672262</v>
      </c>
      <c r="C408" s="39">
        <v>26.136716936533126</v>
      </c>
      <c r="D408" s="39">
        <v>26.180264116084295</v>
      </c>
      <c r="E408" s="39">
        <v>26.576144569948251</v>
      </c>
      <c r="F408" s="39">
        <v>0.22034252367550702</v>
      </c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9"/>
    </row>
    <row r="409" spans="1:21" s="2" customFormat="1" x14ac:dyDescent="0.25">
      <c r="A409" s="42">
        <v>43850.666666666664</v>
      </c>
      <c r="B409" s="39">
        <v>25.741060511271158</v>
      </c>
      <c r="C409" s="39">
        <v>26.048142952919008</v>
      </c>
      <c r="D409" s="39">
        <v>26.167599941889446</v>
      </c>
      <c r="E409" s="39">
        <v>26.277922022342683</v>
      </c>
      <c r="F409" s="39">
        <v>0.23110899791121484</v>
      </c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9"/>
    </row>
    <row r="410" spans="1:21" s="2" customFormat="1" x14ac:dyDescent="0.25">
      <c r="A410" s="42">
        <v>43850.708333333336</v>
      </c>
      <c r="B410" s="39">
        <v>25.735500335693359</v>
      </c>
      <c r="C410" s="39">
        <v>25.853622170289359</v>
      </c>
      <c r="D410" s="39">
        <v>26.147447044849397</v>
      </c>
      <c r="E410" s="39">
        <v>26.092567295233408</v>
      </c>
      <c r="F410" s="39">
        <v>0.2311680018901825</v>
      </c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9"/>
    </row>
    <row r="411" spans="1:21" s="2" customFormat="1" x14ac:dyDescent="0.25">
      <c r="A411" s="42">
        <v>43850.75</v>
      </c>
      <c r="B411" s="39">
        <v>25.735161751641169</v>
      </c>
      <c r="C411" s="39">
        <v>25.745234813160366</v>
      </c>
      <c r="D411" s="39">
        <v>26.125332090854645</v>
      </c>
      <c r="E411" s="39">
        <v>25.89782472319073</v>
      </c>
      <c r="F411" s="39">
        <v>9.7050164210423819</v>
      </c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9"/>
    </row>
    <row r="412" spans="1:21" s="2" customFormat="1" x14ac:dyDescent="0.25">
      <c r="A412" s="42">
        <v>43850.791666666664</v>
      </c>
      <c r="B412" s="39">
        <v>25.691500797801549</v>
      </c>
      <c r="C412" s="39">
        <v>25.576701332728067</v>
      </c>
      <c r="D412" s="39">
        <v>26.110567073822022</v>
      </c>
      <c r="E412" s="39">
        <v>25.755440266397265</v>
      </c>
      <c r="F412" s="39">
        <v>0.1950094529117147</v>
      </c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9"/>
    </row>
    <row r="413" spans="1:21" s="2" customFormat="1" x14ac:dyDescent="0.25">
      <c r="A413" s="42">
        <v>43850.833333333336</v>
      </c>
      <c r="B413" s="39">
        <v>25.689699172973633</v>
      </c>
      <c r="C413" s="39">
        <v>25.586685444513957</v>
      </c>
      <c r="D413" s="39">
        <v>26.092997970581056</v>
      </c>
      <c r="E413" s="39">
        <v>25.823470407062107</v>
      </c>
      <c r="F413" s="39">
        <v>0.19311834610998629</v>
      </c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9"/>
    </row>
    <row r="414" spans="1:21" s="2" customFormat="1" x14ac:dyDescent="0.25">
      <c r="A414" s="42">
        <v>43850.875</v>
      </c>
      <c r="B414" s="39">
        <v>25.672147431373595</v>
      </c>
      <c r="C414" s="39">
        <v>25.577619853814443</v>
      </c>
      <c r="D414" s="39">
        <v>26.070708999633791</v>
      </c>
      <c r="E414" s="39">
        <v>25.896695884068809</v>
      </c>
      <c r="F414" s="39">
        <v>0.19498720459640026</v>
      </c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9"/>
    </row>
    <row r="415" spans="1:21" s="2" customFormat="1" x14ac:dyDescent="0.25">
      <c r="A415" s="42">
        <v>43850.916666666664</v>
      </c>
      <c r="B415" s="39">
        <v>25.632521815299988</v>
      </c>
      <c r="C415" s="39">
        <v>25.636387280623119</v>
      </c>
      <c r="D415" s="39">
        <v>26.07811321258545</v>
      </c>
      <c r="E415" s="39">
        <v>25.93714984178543</v>
      </c>
      <c r="F415" s="39">
        <v>0.19683699309825897</v>
      </c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9"/>
    </row>
    <row r="416" spans="1:21" s="2" customFormat="1" x14ac:dyDescent="0.25">
      <c r="A416" s="42">
        <v>43850.958333333336</v>
      </c>
      <c r="B416" s="39">
        <v>25.590513714154561</v>
      </c>
      <c r="C416" s="39">
        <v>25.506442323525746</v>
      </c>
      <c r="D416" s="39">
        <v>26.035671726862589</v>
      </c>
      <c r="E416" s="39">
        <v>25.649795167446136</v>
      </c>
      <c r="F416" s="39">
        <v>0.19683699309825897</v>
      </c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9"/>
    </row>
    <row r="417" spans="1:21" s="2" customFormat="1" x14ac:dyDescent="0.25">
      <c r="A417" s="42">
        <v>43851</v>
      </c>
      <c r="B417" s="39">
        <v>25.554579653739928</v>
      </c>
      <c r="C417" s="39">
        <v>25.551064383188884</v>
      </c>
      <c r="D417" s="39">
        <v>26.003305854797365</v>
      </c>
      <c r="E417" s="39">
        <v>25.71760246038437</v>
      </c>
      <c r="F417" s="39">
        <v>0.19683699309825897</v>
      </c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9"/>
    </row>
    <row r="418" spans="1:21" s="2" customFormat="1" x14ac:dyDescent="0.25">
      <c r="A418" s="42">
        <v>43851.041666666664</v>
      </c>
      <c r="B418" s="39">
        <v>25.528077181975046</v>
      </c>
      <c r="C418" s="39">
        <v>25.393902762730917</v>
      </c>
      <c r="D418" s="39">
        <v>25.97910858154297</v>
      </c>
      <c r="E418" s="39">
        <v>25.632626512845356</v>
      </c>
      <c r="F418" s="39">
        <v>0.19683699309825897</v>
      </c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9"/>
    </row>
    <row r="419" spans="1:21" s="2" customFormat="1" x14ac:dyDescent="0.25">
      <c r="A419" s="42">
        <v>43851.083333333336</v>
      </c>
      <c r="B419" s="39">
        <v>25.427347665627796</v>
      </c>
      <c r="C419" s="39">
        <v>25.349632368087768</v>
      </c>
      <c r="D419" s="39">
        <v>25.915685081481932</v>
      </c>
      <c r="E419" s="39">
        <v>25.43051038503647</v>
      </c>
      <c r="F419" s="39">
        <v>0.19683699309825897</v>
      </c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9"/>
    </row>
    <row r="420" spans="1:21" s="2" customFormat="1" x14ac:dyDescent="0.25">
      <c r="A420" s="42">
        <v>43851.125</v>
      </c>
      <c r="B420" s="39">
        <v>25.365951981544494</v>
      </c>
      <c r="C420" s="39">
        <v>25.43994483947754</v>
      </c>
      <c r="D420" s="39">
        <v>25.847075840632122</v>
      </c>
      <c r="E420" s="39">
        <v>25.482163988749186</v>
      </c>
      <c r="F420" s="39">
        <v>0.19683699309825897</v>
      </c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9"/>
    </row>
    <row r="421" spans="1:21" s="2" customFormat="1" x14ac:dyDescent="0.25">
      <c r="A421" s="42">
        <v>43851.166666666664</v>
      </c>
      <c r="B421" s="39">
        <v>25.316097926298777</v>
      </c>
      <c r="C421" s="39">
        <v>25.344900131225586</v>
      </c>
      <c r="D421" s="39">
        <v>25.826999664306641</v>
      </c>
      <c r="E421" s="39">
        <v>25.488395954767864</v>
      </c>
      <c r="F421" s="39">
        <v>0.19683699309825897</v>
      </c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9"/>
    </row>
    <row r="422" spans="1:21" s="2" customFormat="1" x14ac:dyDescent="0.25">
      <c r="A422" s="42">
        <v>43851.208333333336</v>
      </c>
      <c r="B422" s="39">
        <v>25.295027809143065</v>
      </c>
      <c r="C422" s="39">
        <v>25.379218932787577</v>
      </c>
      <c r="D422" s="39">
        <v>25.826999664306641</v>
      </c>
      <c r="E422" s="39">
        <v>25.685097465515138</v>
      </c>
      <c r="F422" s="39">
        <v>0.19683699309825897</v>
      </c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9"/>
    </row>
    <row r="423" spans="1:21" s="2" customFormat="1" x14ac:dyDescent="0.25">
      <c r="A423" s="42">
        <v>43851.25</v>
      </c>
      <c r="B423" s="39">
        <v>25.276663551330568</v>
      </c>
      <c r="C423" s="39">
        <v>25.260466383298237</v>
      </c>
      <c r="D423" s="39">
        <v>25.819595451354981</v>
      </c>
      <c r="E423" s="39">
        <v>25.711876563496059</v>
      </c>
      <c r="F423" s="39">
        <v>0.19683699309825897</v>
      </c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9"/>
    </row>
    <row r="424" spans="1:21" s="2" customFormat="1" x14ac:dyDescent="0.25">
      <c r="A424" s="42">
        <v>43851.291666666664</v>
      </c>
      <c r="B424" s="39">
        <v>25.24012435860104</v>
      </c>
      <c r="C424" s="39">
        <v>25.192300796508789</v>
      </c>
      <c r="D424" s="39">
        <v>25.818005199432374</v>
      </c>
      <c r="E424" s="39">
        <v>25.587402061356439</v>
      </c>
      <c r="F424" s="39">
        <v>0.19683699309825897</v>
      </c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9"/>
    </row>
    <row r="425" spans="1:21" s="2" customFormat="1" x14ac:dyDescent="0.25">
      <c r="A425" s="42">
        <v>43851.333333333336</v>
      </c>
      <c r="B425" s="39">
        <v>25.239303782780965</v>
      </c>
      <c r="C425" s="39">
        <v>25.234160223007201</v>
      </c>
      <c r="D425" s="39">
        <v>25.788604621887206</v>
      </c>
      <c r="E425" s="39">
        <v>25.60830793539683</v>
      </c>
      <c r="F425" s="39">
        <v>0.19683699309825897</v>
      </c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9"/>
    </row>
    <row r="426" spans="1:21" s="2" customFormat="1" x14ac:dyDescent="0.25">
      <c r="A426" s="42">
        <v>43851.375</v>
      </c>
      <c r="B426" s="39">
        <v>25.247953052520753</v>
      </c>
      <c r="C426" s="39">
        <v>25.408474089304605</v>
      </c>
      <c r="D426" s="39">
        <v>25.80034704208374</v>
      </c>
      <c r="E426" s="39">
        <v>25.846647690667048</v>
      </c>
      <c r="F426" s="39">
        <v>0.1883540283019344</v>
      </c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9"/>
    </row>
    <row r="427" spans="1:21" s="2" customFormat="1" x14ac:dyDescent="0.25">
      <c r="A427" s="42">
        <v>43851.416666666664</v>
      </c>
      <c r="B427" s="39">
        <v>25.287669922052586</v>
      </c>
      <c r="C427" s="39">
        <v>25.514008997590178</v>
      </c>
      <c r="D427" s="39">
        <v>25.826999664306641</v>
      </c>
      <c r="E427" s="39">
        <v>26.014891148894197</v>
      </c>
      <c r="F427" s="39">
        <v>0.1853950023651123</v>
      </c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9"/>
    </row>
    <row r="428" spans="1:21" s="2" customFormat="1" x14ac:dyDescent="0.25">
      <c r="A428" s="42">
        <v>43851.458333333336</v>
      </c>
      <c r="B428" s="39"/>
      <c r="C428" s="39"/>
      <c r="D428" s="39"/>
      <c r="E428" s="39"/>
      <c r="F428" s="39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9"/>
    </row>
    <row r="429" spans="1:21" s="2" customFormat="1" x14ac:dyDescent="0.25">
      <c r="A429" s="42">
        <v>43851.5</v>
      </c>
      <c r="B429" s="39"/>
      <c r="C429" s="39"/>
      <c r="D429" s="39"/>
      <c r="E429" s="39"/>
      <c r="F429" s="39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9"/>
    </row>
    <row r="430" spans="1:21" s="2" customFormat="1" x14ac:dyDescent="0.25">
      <c r="A430" s="42">
        <v>43851.541666666664</v>
      </c>
      <c r="B430" s="39"/>
      <c r="C430" s="39"/>
      <c r="D430" s="39"/>
      <c r="E430" s="39"/>
      <c r="F430" s="39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9"/>
    </row>
    <row r="431" spans="1:21" s="2" customFormat="1" x14ac:dyDescent="0.25">
      <c r="A431" s="42">
        <v>43851.583333333336</v>
      </c>
      <c r="B431" s="39"/>
      <c r="C431" s="39"/>
      <c r="D431" s="39"/>
      <c r="E431" s="39"/>
      <c r="F431" s="39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9"/>
    </row>
    <row r="432" spans="1:21" s="2" customFormat="1" x14ac:dyDescent="0.25">
      <c r="A432" s="42">
        <v>43851.625</v>
      </c>
      <c r="B432" s="39"/>
      <c r="C432" s="39"/>
      <c r="D432" s="39"/>
      <c r="E432" s="39"/>
      <c r="F432" s="39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9"/>
    </row>
    <row r="433" spans="1:21" s="2" customFormat="1" x14ac:dyDescent="0.25">
      <c r="A433" s="42">
        <v>43851.666666666664</v>
      </c>
      <c r="B433" s="39"/>
      <c r="C433" s="39"/>
      <c r="D433" s="39"/>
      <c r="E433" s="39"/>
      <c r="F433" s="39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9"/>
    </row>
    <row r="434" spans="1:21" s="2" customFormat="1" x14ac:dyDescent="0.25">
      <c r="A434" s="42">
        <v>43851.708333333336</v>
      </c>
      <c r="B434" s="39"/>
      <c r="C434" s="39"/>
      <c r="D434" s="39"/>
      <c r="E434" s="39"/>
      <c r="F434" s="39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9"/>
    </row>
    <row r="435" spans="1:21" s="2" customFormat="1" x14ac:dyDescent="0.25">
      <c r="A435" s="42">
        <v>43851.75</v>
      </c>
      <c r="B435" s="39">
        <v>25.614490024304292</v>
      </c>
      <c r="C435" s="39">
        <v>25.919730250648648</v>
      </c>
      <c r="D435" s="39">
        <v>25.906584424365747</v>
      </c>
      <c r="E435" s="39">
        <v>26.336700439453125</v>
      </c>
      <c r="F435" s="39">
        <v>0.19683699309825897</v>
      </c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9"/>
    </row>
    <row r="436" spans="1:21" s="2" customFormat="1" x14ac:dyDescent="0.25">
      <c r="A436" s="42">
        <v>43851.791666666664</v>
      </c>
      <c r="B436" s="39">
        <v>25.643899917602539</v>
      </c>
      <c r="C436" s="39">
        <v>25.849696454472014</v>
      </c>
      <c r="D436" s="39">
        <v>25.905462568071155</v>
      </c>
      <c r="E436" s="39">
        <v>26.266082469887202</v>
      </c>
      <c r="F436" s="39">
        <v>0.19683699309825897</v>
      </c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9"/>
    </row>
    <row r="437" spans="1:21" s="2" customFormat="1" x14ac:dyDescent="0.25">
      <c r="A437" s="42">
        <v>43851.833333333336</v>
      </c>
      <c r="B437" s="39">
        <v>25.662721672323016</v>
      </c>
      <c r="C437" s="39">
        <v>25.815061412122514</v>
      </c>
      <c r="D437" s="39">
        <v>25.911195869445802</v>
      </c>
      <c r="E437" s="39">
        <v>26.196560057269203</v>
      </c>
      <c r="F437" s="39">
        <v>0.19683699309825897</v>
      </c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9"/>
    </row>
    <row r="438" spans="1:21" s="2" customFormat="1" x14ac:dyDescent="0.25">
      <c r="A438" s="42">
        <v>43851.875</v>
      </c>
      <c r="B438" s="39">
        <v>25.654695083035364</v>
      </c>
      <c r="C438" s="39">
        <v>25.802600860595703</v>
      </c>
      <c r="D438" s="39">
        <v>25.913399271170299</v>
      </c>
      <c r="E438" s="39">
        <v>26.184099197387695</v>
      </c>
      <c r="F438" s="39">
        <v>0.19683699309825897</v>
      </c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9"/>
    </row>
    <row r="439" spans="1:21" s="2" customFormat="1" x14ac:dyDescent="0.25">
      <c r="A439" s="42">
        <v>43851.916666666664</v>
      </c>
      <c r="B439" s="39">
        <v>25.643899917602539</v>
      </c>
      <c r="C439" s="39">
        <v>25.802600860595703</v>
      </c>
      <c r="D439" s="39">
        <v>25.916396637757618</v>
      </c>
      <c r="E439" s="39">
        <v>26.158371409045326</v>
      </c>
      <c r="F439" s="39">
        <v>0.19683699309825897</v>
      </c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9"/>
    </row>
    <row r="440" spans="1:21" s="2" customFormat="1" x14ac:dyDescent="0.25">
      <c r="A440" s="42">
        <v>43851.958333333336</v>
      </c>
      <c r="B440" s="39">
        <v>25.643899917602539</v>
      </c>
      <c r="C440" s="39">
        <v>25.800395711263022</v>
      </c>
      <c r="D440" s="39">
        <v>25.909872226715088</v>
      </c>
      <c r="E440" s="39">
        <v>26.134597604804569</v>
      </c>
      <c r="F440" s="39">
        <v>0.19683699309825897</v>
      </c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9"/>
    </row>
    <row r="441" spans="1:21" s="2" customFormat="1" x14ac:dyDescent="0.25">
      <c r="A441" s="42">
        <v>43852</v>
      </c>
      <c r="B441" s="39">
        <v>25.634222997029621</v>
      </c>
      <c r="C441" s="39">
        <v>25.727296314239503</v>
      </c>
      <c r="D441" s="39">
        <v>25.897711038589478</v>
      </c>
      <c r="E441" s="39">
        <v>26.054962010383605</v>
      </c>
      <c r="F441" s="39">
        <v>0.19683699309825897</v>
      </c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9"/>
    </row>
    <row r="442" spans="1:21" s="2" customFormat="1" x14ac:dyDescent="0.25">
      <c r="A442" s="42">
        <v>43852.041666666664</v>
      </c>
      <c r="B442" s="39">
        <v>25.605678377151488</v>
      </c>
      <c r="C442" s="39">
        <v>25.68929987748464</v>
      </c>
      <c r="D442" s="39">
        <v>25.918600082397461</v>
      </c>
      <c r="E442" s="39">
        <v>26.031499862670898</v>
      </c>
      <c r="F442" s="39">
        <v>0.19683699309825897</v>
      </c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9"/>
    </row>
    <row r="443" spans="1:21" s="2" customFormat="1" x14ac:dyDescent="0.25">
      <c r="A443" s="42">
        <v>43852.083333333336</v>
      </c>
      <c r="B443" s="39">
        <v>25.394109381039936</v>
      </c>
      <c r="C443" s="39">
        <v>25.681213000615436</v>
      </c>
      <c r="D443" s="39">
        <v>25.884136142730714</v>
      </c>
      <c r="E443" s="39">
        <v>25.908593815167745</v>
      </c>
      <c r="F443" s="39">
        <v>0.19683699309825897</v>
      </c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9"/>
    </row>
    <row r="444" spans="1:21" s="2" customFormat="1" x14ac:dyDescent="0.25">
      <c r="A444" s="42">
        <v>43852.125</v>
      </c>
      <c r="B444" s="39">
        <v>25.29199181397756</v>
      </c>
      <c r="C444" s="39">
        <v>25.685033882459006</v>
      </c>
      <c r="D444" s="39">
        <v>25.851770459810893</v>
      </c>
      <c r="E444" s="39">
        <v>25.859620146751404</v>
      </c>
      <c r="F444" s="39">
        <v>0.19683699309825897</v>
      </c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9"/>
    </row>
    <row r="445" spans="1:21" s="2" customFormat="1" x14ac:dyDescent="0.25">
      <c r="A445" s="42">
        <v>43852.166666666664</v>
      </c>
      <c r="B445" s="39">
        <v>25.211156044006348</v>
      </c>
      <c r="C445" s="39">
        <v>25.726299285888672</v>
      </c>
      <c r="D445" s="39">
        <v>25.819404621124267</v>
      </c>
      <c r="E445" s="39">
        <v>25.893602662086487</v>
      </c>
      <c r="F445" s="39">
        <v>0.20053787097334863</v>
      </c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9"/>
    </row>
    <row r="446" spans="1:21" s="2" customFormat="1" x14ac:dyDescent="0.25">
      <c r="A446" s="42">
        <v>43852.208333333336</v>
      </c>
      <c r="B446" s="39">
        <v>25.147911773787605</v>
      </c>
      <c r="C446" s="39">
        <v>25.708200217352974</v>
      </c>
      <c r="D446" s="39">
        <v>25.774116398228539</v>
      </c>
      <c r="E446" s="39">
        <v>25.756705207029977</v>
      </c>
      <c r="F446" s="39">
        <v>0.19683699309825897</v>
      </c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9"/>
    </row>
    <row r="447" spans="1:21" s="2" customFormat="1" x14ac:dyDescent="0.25">
      <c r="A447" s="42">
        <v>43852.25</v>
      </c>
      <c r="B447" s="39">
        <v>25.10457482179006</v>
      </c>
      <c r="C447" s="39">
        <v>25.453357585536111</v>
      </c>
      <c r="D447" s="39">
        <v>25.715845056904687</v>
      </c>
      <c r="E447" s="39">
        <v>25.424363592995537</v>
      </c>
      <c r="F447" s="39">
        <v>0.20312594192723432</v>
      </c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9"/>
    </row>
    <row r="448" spans="1:21" s="2" customFormat="1" x14ac:dyDescent="0.25">
      <c r="A448" s="42">
        <v>43852.291666666664</v>
      </c>
      <c r="B448" s="39">
        <v>25.010541059705947</v>
      </c>
      <c r="C448" s="39">
        <v>25.438530359268189</v>
      </c>
      <c r="D448" s="39">
        <v>25.670565261840821</v>
      </c>
      <c r="E448" s="39">
        <v>25.362302959495121</v>
      </c>
      <c r="F448" s="39">
        <v>0.207201994707187</v>
      </c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9"/>
    </row>
    <row r="449" spans="1:21" s="2" customFormat="1" x14ac:dyDescent="0.25">
      <c r="A449" s="42">
        <v>43852.333333333336</v>
      </c>
      <c r="B449" s="39">
        <v>24.916562558809915</v>
      </c>
      <c r="C449" s="39">
        <v>25.214921467039321</v>
      </c>
      <c r="D449" s="39">
        <v>25.623404750823976</v>
      </c>
      <c r="E449" s="39">
        <v>25.39803695042928</v>
      </c>
      <c r="F449" s="39">
        <v>0.19683699309825897</v>
      </c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9"/>
    </row>
    <row r="450" spans="1:21" s="2" customFormat="1" x14ac:dyDescent="0.25">
      <c r="A450" s="42">
        <v>43852.375</v>
      </c>
      <c r="B450" s="39">
        <v>24.872423238754273</v>
      </c>
      <c r="C450" s="39">
        <v>25.155819435119628</v>
      </c>
      <c r="D450" s="39">
        <v>25.597341855367024</v>
      </c>
      <c r="E450" s="39">
        <v>25.324070227940876</v>
      </c>
      <c r="F450" s="39">
        <v>0.2004520258679986</v>
      </c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9"/>
    </row>
    <row r="451" spans="1:21" s="2" customFormat="1" x14ac:dyDescent="0.25">
      <c r="A451" s="42">
        <v>43852.416666666664</v>
      </c>
      <c r="B451" s="39">
        <v>24.766885990036858</v>
      </c>
      <c r="C451" s="39">
        <v>25.181015728844535</v>
      </c>
      <c r="D451" s="39">
        <v>25.53027709696028</v>
      </c>
      <c r="E451" s="39">
        <v>25.32207354784012</v>
      </c>
      <c r="F451" s="39">
        <v>0.20062689552704494</v>
      </c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9"/>
    </row>
    <row r="452" spans="1:21" s="2" customFormat="1" x14ac:dyDescent="0.25">
      <c r="A452" s="42">
        <v>43852.458333333336</v>
      </c>
      <c r="B452" s="39">
        <v>24.762550212012396</v>
      </c>
      <c r="C452" s="39">
        <v>25.256180604298908</v>
      </c>
      <c r="D452" s="39">
        <v>25.506599426269531</v>
      </c>
      <c r="E452" s="39">
        <v>25.461474013063643</v>
      </c>
      <c r="F452" s="39">
        <v>0.19683699309825897</v>
      </c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9"/>
    </row>
    <row r="453" spans="1:21" s="2" customFormat="1" x14ac:dyDescent="0.25">
      <c r="A453" s="42">
        <v>43852.5</v>
      </c>
      <c r="B453" s="39">
        <v>24.917478044604024</v>
      </c>
      <c r="C453" s="39">
        <v>25.283253060385423</v>
      </c>
      <c r="D453" s="39">
        <v>25.519836151272148</v>
      </c>
      <c r="E453" s="39">
        <v>25.504587595807909</v>
      </c>
      <c r="F453" s="39">
        <v>0.19683699309825897</v>
      </c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9"/>
    </row>
    <row r="454" spans="1:21" s="2" customFormat="1" x14ac:dyDescent="0.25">
      <c r="A454" s="42">
        <v>43852.541666666664</v>
      </c>
      <c r="B454" s="39">
        <v>24.911500930786133</v>
      </c>
      <c r="C454" s="39">
        <v>25.287403387566137</v>
      </c>
      <c r="D454" s="39">
        <v>25.541068031363292</v>
      </c>
      <c r="E454" s="39">
        <v>25.649999618530273</v>
      </c>
      <c r="F454" s="39">
        <v>0.19683699309825897</v>
      </c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9"/>
    </row>
    <row r="455" spans="1:21" s="2" customFormat="1" x14ac:dyDescent="0.25">
      <c r="A455" s="42">
        <v>43852.583333333336</v>
      </c>
      <c r="B455" s="39"/>
      <c r="C455" s="39"/>
      <c r="D455" s="39"/>
      <c r="E455" s="39"/>
      <c r="F455" s="39"/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9"/>
    </row>
    <row r="456" spans="1:21" s="2" customFormat="1" x14ac:dyDescent="0.25">
      <c r="A456" s="42">
        <v>43852.625</v>
      </c>
      <c r="B456" s="39">
        <v>24.833256770712492</v>
      </c>
      <c r="C456" s="39">
        <v>25.424128026321544</v>
      </c>
      <c r="D456" s="39">
        <v>25.552400588989258</v>
      </c>
      <c r="E456" s="39">
        <v>25.901151502027947</v>
      </c>
      <c r="F456" s="39">
        <v>0.19683699309825897</v>
      </c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29"/>
    </row>
    <row r="457" spans="1:21" s="2" customFormat="1" x14ac:dyDescent="0.25">
      <c r="A457" s="42">
        <v>43852.666666666664</v>
      </c>
      <c r="B457" s="39">
        <v>24.867591281467014</v>
      </c>
      <c r="C457" s="39">
        <v>25.431708428064983</v>
      </c>
      <c r="D457" s="39">
        <v>25.552400588989258</v>
      </c>
      <c r="E457" s="39">
        <v>25.915545562638176</v>
      </c>
      <c r="F457" s="39">
        <v>0.19683699309825897</v>
      </c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29"/>
    </row>
    <row r="458" spans="1:21" s="2" customFormat="1" x14ac:dyDescent="0.25">
      <c r="A458" s="42">
        <v>43852.708333333336</v>
      </c>
      <c r="B458" s="39">
        <v>24.928959679603576</v>
      </c>
      <c r="C458" s="39">
        <v>25.421100616455078</v>
      </c>
      <c r="D458" s="39">
        <v>25.552400588989258</v>
      </c>
      <c r="E458" s="39">
        <v>25.920833553473155</v>
      </c>
      <c r="F458" s="39">
        <v>0.19683699309825897</v>
      </c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29"/>
    </row>
    <row r="459" spans="1:21" s="2" customFormat="1" x14ac:dyDescent="0.25">
      <c r="A459" s="42">
        <v>43852.75</v>
      </c>
      <c r="B459" s="39">
        <v>24.957300186157227</v>
      </c>
      <c r="C459" s="39">
        <v>25.440663003391691</v>
      </c>
      <c r="D459" s="39">
        <v>25.544996067682902</v>
      </c>
      <c r="E459" s="39">
        <v>25.918216050995721</v>
      </c>
      <c r="F459" s="39">
        <v>0.19683699309825897</v>
      </c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29"/>
    </row>
    <row r="460" spans="1:21" s="2" customFormat="1" x14ac:dyDescent="0.25">
      <c r="A460" s="42">
        <v>43852.791666666664</v>
      </c>
      <c r="B460" s="39">
        <v>24.951600723266601</v>
      </c>
      <c r="C460" s="39">
        <v>25.497400283813477</v>
      </c>
      <c r="D460" s="39">
        <v>25.552400588989258</v>
      </c>
      <c r="E460" s="39">
        <v>25.964246458742355</v>
      </c>
      <c r="F460" s="39">
        <v>0.19683699309825897</v>
      </c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26"/>
    </row>
    <row r="461" spans="1:21" s="2" customFormat="1" x14ac:dyDescent="0.25">
      <c r="A461" s="42">
        <v>43852.833333333336</v>
      </c>
      <c r="B461" s="39">
        <v>24.933382797241212</v>
      </c>
      <c r="C461" s="39">
        <v>25.509735396703086</v>
      </c>
      <c r="D461" s="39">
        <v>25.552400588989258</v>
      </c>
      <c r="E461" s="39">
        <v>25.970824186537001</v>
      </c>
      <c r="F461" s="39">
        <v>0.19683699309825897</v>
      </c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26"/>
    </row>
    <row r="462" spans="1:21" s="2" customFormat="1" x14ac:dyDescent="0.25">
      <c r="A462" s="42">
        <v>43852.875</v>
      </c>
      <c r="B462" s="39">
        <v>24.980505667792425</v>
      </c>
      <c r="C462" s="39">
        <v>25.497400283813477</v>
      </c>
      <c r="D462" s="39">
        <v>25.552400588989258</v>
      </c>
      <c r="E462" s="39">
        <v>25.966739922099642</v>
      </c>
      <c r="F462" s="39">
        <v>0.19683699309825897</v>
      </c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26"/>
    </row>
    <row r="463" spans="1:21" s="2" customFormat="1" x14ac:dyDescent="0.25">
      <c r="A463" s="42">
        <v>43852.916666666664</v>
      </c>
      <c r="B463" s="39">
        <v>25.035034294128419</v>
      </c>
      <c r="C463" s="39">
        <v>25.497400283813477</v>
      </c>
      <c r="D463" s="39">
        <v>25.552400588989258</v>
      </c>
      <c r="E463" s="39">
        <v>25.955995529227785</v>
      </c>
      <c r="F463" s="39">
        <v>0.19683699309825897</v>
      </c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26"/>
    </row>
    <row r="464" spans="1:21" s="2" customFormat="1" x14ac:dyDescent="0.25">
      <c r="A464" s="42">
        <v>43852.958333333336</v>
      </c>
      <c r="B464" s="39">
        <v>25.041396146085528</v>
      </c>
      <c r="C464" s="39">
        <v>25.485065170923868</v>
      </c>
      <c r="D464" s="39">
        <v>25.570959896511503</v>
      </c>
      <c r="E464" s="39">
        <v>25.9552001953125</v>
      </c>
      <c r="F464" s="39">
        <v>0.19683699309825897</v>
      </c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26"/>
    </row>
    <row r="465" spans="1:21" s="2" customFormat="1" x14ac:dyDescent="0.25">
      <c r="A465" s="42">
        <v>43853</v>
      </c>
      <c r="B465" s="39">
        <v>25.083582445780436</v>
      </c>
      <c r="C465" s="39">
        <v>25.497400283813477</v>
      </c>
      <c r="D465" s="39">
        <v>25.598100662231445</v>
      </c>
      <c r="E465" s="39">
        <v>25.9552001953125</v>
      </c>
      <c r="F465" s="39">
        <v>0.19683699309825897</v>
      </c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26"/>
    </row>
    <row r="466" spans="1:21" s="2" customFormat="1" x14ac:dyDescent="0.25">
      <c r="A466" s="42">
        <v>43853.041666666664</v>
      </c>
      <c r="B466" s="39">
        <v>25.094600677490234</v>
      </c>
      <c r="C466" s="39">
        <v>25.497400283813477</v>
      </c>
      <c r="D466" s="39">
        <v>25.598100662231445</v>
      </c>
      <c r="E466" s="39">
        <v>25.9552001953125</v>
      </c>
      <c r="F466" s="39">
        <v>0.19683699309825897</v>
      </c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26"/>
    </row>
    <row r="467" spans="1:21" s="2" customFormat="1" x14ac:dyDescent="0.25">
      <c r="A467" s="42">
        <v>43853.083333333336</v>
      </c>
      <c r="B467" s="39">
        <v>25.101316343943278</v>
      </c>
      <c r="C467" s="39">
        <v>25.516567938857609</v>
      </c>
      <c r="D467" s="39">
        <v>25.598100662231445</v>
      </c>
      <c r="E467" s="39">
        <v>25.981565969255236</v>
      </c>
      <c r="F467" s="39">
        <v>0.19683699309825897</v>
      </c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26"/>
    </row>
    <row r="468" spans="1:21" s="2" customFormat="1" x14ac:dyDescent="0.25">
      <c r="A468" s="42">
        <v>43853.125</v>
      </c>
      <c r="B468" s="39">
        <v>25.08577829387453</v>
      </c>
      <c r="C468" s="39">
        <v>25.78623964601093</v>
      </c>
      <c r="D468" s="39">
        <v>25.590712483723959</v>
      </c>
      <c r="E468" s="39">
        <v>26.107215565045674</v>
      </c>
      <c r="F468" s="39">
        <v>0.19683699309825897</v>
      </c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26"/>
    </row>
    <row r="469" spans="1:21" s="2" customFormat="1" x14ac:dyDescent="0.25">
      <c r="A469" s="42">
        <v>43853.166666666664</v>
      </c>
      <c r="B469" s="39">
        <v>25.089302597045897</v>
      </c>
      <c r="C469" s="39">
        <v>25.497772626611923</v>
      </c>
      <c r="D469" s="39">
        <v>25.572686343722872</v>
      </c>
      <c r="E469" s="39">
        <v>25.820756328900654</v>
      </c>
      <c r="F469" s="39">
        <v>0.19683699309825897</v>
      </c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26"/>
    </row>
    <row r="470" spans="1:21" s="2" customFormat="1" x14ac:dyDescent="0.25">
      <c r="A470" s="42">
        <v>43853.208333333336</v>
      </c>
      <c r="B470" s="39">
        <v>25.094600677490234</v>
      </c>
      <c r="C470" s="39">
        <v>25.713286454942491</v>
      </c>
      <c r="D470" s="39">
        <v>25.567176946004231</v>
      </c>
      <c r="E470" s="39">
        <v>26.154913962152268</v>
      </c>
      <c r="F470" s="39">
        <v>0.19683699309825897</v>
      </c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26"/>
    </row>
    <row r="471" spans="1:21" s="2" customFormat="1" x14ac:dyDescent="0.25">
      <c r="A471" s="42">
        <v>43853.25</v>
      </c>
      <c r="B471" s="39">
        <v>25.081517419020336</v>
      </c>
      <c r="C471" s="39">
        <v>25.896619006262885</v>
      </c>
      <c r="D471" s="39">
        <v>25.559788767496745</v>
      </c>
      <c r="E471" s="39">
        <v>26.48701078414917</v>
      </c>
      <c r="F471" s="39">
        <v>0.19683699309825897</v>
      </c>
    </row>
    <row r="472" spans="1:21" s="2" customFormat="1" x14ac:dyDescent="0.25">
      <c r="A472" s="42">
        <v>43853.291666666664</v>
      </c>
      <c r="B472" s="39">
        <v>24.833061982260809</v>
      </c>
      <c r="C472" s="39">
        <v>25.929009204440646</v>
      </c>
      <c r="D472" s="39">
        <v>25.551487701204088</v>
      </c>
      <c r="E472" s="39">
        <v>26.325218252340953</v>
      </c>
      <c r="F472" s="39">
        <v>0.19683699309825897</v>
      </c>
    </row>
    <row r="473" spans="1:21" s="2" customFormat="1" x14ac:dyDescent="0.25">
      <c r="A473" s="42">
        <v>43853.333333333336</v>
      </c>
      <c r="B473" s="39">
        <v>24.812921682993572</v>
      </c>
      <c r="C473" s="39">
        <v>25.859519222312503</v>
      </c>
      <c r="D473" s="39">
        <v>25.507537756231095</v>
      </c>
      <c r="E473" s="39">
        <v>26.214291979206934</v>
      </c>
      <c r="F473" s="39">
        <v>0.19683699309825897</v>
      </c>
    </row>
    <row r="474" spans="1:21" s="2" customFormat="1" x14ac:dyDescent="0.25">
      <c r="A474" s="42">
        <v>43853.375</v>
      </c>
      <c r="B474" s="39">
        <v>25.019100490146212</v>
      </c>
      <c r="C474" s="39">
        <v>25.511755375067391</v>
      </c>
      <c r="D474" s="39">
        <v>25.506599426269531</v>
      </c>
      <c r="E474" s="39">
        <v>25.420849217043983</v>
      </c>
      <c r="F474" s="39">
        <v>0.19683699309825897</v>
      </c>
    </row>
    <row r="475" spans="1:21" s="2" customFormat="1" x14ac:dyDescent="0.25">
      <c r="A475" s="42">
        <v>43853.416666666664</v>
      </c>
      <c r="B475" s="39">
        <v>25.007622712188297</v>
      </c>
      <c r="C475" s="39">
        <v>25.517444472048016</v>
      </c>
      <c r="D475" s="39">
        <v>25.532909649742976</v>
      </c>
      <c r="E475" s="39">
        <v>25.651097925768958</v>
      </c>
      <c r="F475" s="39">
        <v>0.19683699309825897</v>
      </c>
    </row>
    <row r="476" spans="1:21" s="2" customFormat="1" x14ac:dyDescent="0.25">
      <c r="A476" s="42">
        <v>43853.458333333336</v>
      </c>
      <c r="B476" s="39">
        <v>24.960611259672376</v>
      </c>
      <c r="C476" s="39">
        <v>25.657188465330336</v>
      </c>
      <c r="D476" s="39">
        <v>25.559788767496745</v>
      </c>
      <c r="E476" s="39">
        <v>25.971519846386379</v>
      </c>
      <c r="F476" s="39">
        <v>0.19678423663187358</v>
      </c>
    </row>
    <row r="477" spans="1:21" s="2" customFormat="1" x14ac:dyDescent="0.25">
      <c r="A477" s="42">
        <v>43853.5</v>
      </c>
      <c r="B477" s="39">
        <v>24.972741927835678</v>
      </c>
      <c r="C477" s="39">
        <v>25.874746434953476</v>
      </c>
      <c r="D477" s="39">
        <v>25.565953004890019</v>
      </c>
      <c r="E477" s="39">
        <v>26.292319077385798</v>
      </c>
      <c r="F477" s="39">
        <v>0.1948733746425973</v>
      </c>
    </row>
    <row r="478" spans="1:21" s="2" customFormat="1" x14ac:dyDescent="0.25">
      <c r="A478" s="42">
        <v>43853.541666666664</v>
      </c>
      <c r="B478" s="39">
        <v>25.00177638133367</v>
      </c>
      <c r="C478" s="39">
        <v>25.9552001953125</v>
      </c>
      <c r="D478" s="39">
        <v>25.591377805338965</v>
      </c>
      <c r="E478" s="39">
        <v>26.38926808887058</v>
      </c>
      <c r="F478" s="39">
        <v>0.19515379138911765</v>
      </c>
    </row>
    <row r="479" spans="1:21" s="2" customFormat="1" x14ac:dyDescent="0.25">
      <c r="A479" s="42">
        <v>43853.583333333336</v>
      </c>
      <c r="B479" s="39">
        <v>25.019996871948241</v>
      </c>
      <c r="C479" s="39">
        <v>26.0081860754225</v>
      </c>
      <c r="D479" s="39">
        <v>25.622501487731935</v>
      </c>
      <c r="E479" s="39">
        <v>26.48939088397556</v>
      </c>
      <c r="F479" s="39">
        <v>0.19683699309825897</v>
      </c>
    </row>
    <row r="480" spans="1:21" s="2" customFormat="1" x14ac:dyDescent="0.25">
      <c r="A480" s="42">
        <v>43853.625</v>
      </c>
      <c r="B480" s="39">
        <v>25.063608557383219</v>
      </c>
      <c r="C480" s="39">
        <v>26.031499862670898</v>
      </c>
      <c r="D480" s="39">
        <v>25.662270507812501</v>
      </c>
      <c r="E480" s="39">
        <v>26.489458775520326</v>
      </c>
      <c r="F480" s="39">
        <v>0.19683699309825897</v>
      </c>
    </row>
    <row r="481" spans="1:6" s="2" customFormat="1" x14ac:dyDescent="0.25">
      <c r="A481" s="42">
        <v>43853.666666666664</v>
      </c>
      <c r="B481" s="39">
        <v>25.075949426227147</v>
      </c>
      <c r="C481" s="39">
        <v>26.031671179400551</v>
      </c>
      <c r="D481" s="39">
        <v>25.682294960021974</v>
      </c>
      <c r="E481" s="39">
        <v>26.513902886708578</v>
      </c>
      <c r="F481" s="39">
        <v>0.19498720459640026</v>
      </c>
    </row>
    <row r="482" spans="1:6" s="2" customFormat="1" x14ac:dyDescent="0.25">
      <c r="A482" s="42">
        <v>43853.708333333336</v>
      </c>
      <c r="B482" s="39">
        <v>25.11571922302246</v>
      </c>
      <c r="C482" s="39">
        <v>26.103516483306883</v>
      </c>
      <c r="D482" s="39">
        <v>25.689699172973633</v>
      </c>
      <c r="E482" s="39">
        <v>26.536780097749499</v>
      </c>
      <c r="F482" s="39">
        <v>0.19683699309825897</v>
      </c>
    </row>
    <row r="483" spans="1:6" s="2" customFormat="1" x14ac:dyDescent="0.25">
      <c r="A483" s="42">
        <v>43853.75</v>
      </c>
      <c r="B483" s="39">
        <v>25.162892456054688</v>
      </c>
      <c r="C483" s="39">
        <v>26.084446898036532</v>
      </c>
      <c r="D483" s="39">
        <v>25.712192632887099</v>
      </c>
      <c r="E483" s="39">
        <v>26.528079117668998</v>
      </c>
      <c r="F483" s="39">
        <v>0.19683699309825897</v>
      </c>
    </row>
    <row r="484" spans="1:6" s="2" customFormat="1" x14ac:dyDescent="0.25">
      <c r="A484" s="42">
        <v>43853.791666666664</v>
      </c>
      <c r="B484" s="39">
        <v>25.200692841211954</v>
      </c>
      <c r="C484" s="39">
        <v>26.042051161395179</v>
      </c>
      <c r="D484" s="39">
        <v>25.728095814387004</v>
      </c>
      <c r="E484" s="39">
        <v>26.437628548145295</v>
      </c>
      <c r="F484" s="39">
        <v>0.19683699309825897</v>
      </c>
    </row>
    <row r="485" spans="1:6" s="2" customFormat="1" x14ac:dyDescent="0.25">
      <c r="A485" s="42">
        <v>43853.833333333336</v>
      </c>
      <c r="B485" s="39">
        <v>25.204279514948528</v>
      </c>
      <c r="C485" s="39">
        <v>26.113404015435112</v>
      </c>
      <c r="D485" s="39">
        <v>25.735500335693359</v>
      </c>
      <c r="E485" s="39">
        <v>26.566055478519864</v>
      </c>
      <c r="F485" s="39">
        <v>0.19683699309825897</v>
      </c>
    </row>
    <row r="486" spans="1:6" s="2" customFormat="1" x14ac:dyDescent="0.25">
      <c r="A486" s="42">
        <v>43853.875</v>
      </c>
      <c r="B486" s="39">
        <v>25.220019605424667</v>
      </c>
      <c r="C486" s="39">
        <v>26.368652762571969</v>
      </c>
      <c r="D486" s="39">
        <v>25.731098335054185</v>
      </c>
      <c r="E486" s="39">
        <v>26.944762661986882</v>
      </c>
      <c r="F486" s="39">
        <v>0.19683699309825897</v>
      </c>
    </row>
    <row r="487" spans="1:6" s="2" customFormat="1" x14ac:dyDescent="0.25">
      <c r="A487" s="42">
        <v>43853.916666666664</v>
      </c>
      <c r="B487" s="39">
        <v>25.050501747926077</v>
      </c>
      <c r="C487" s="39">
        <v>26.449957342147826</v>
      </c>
      <c r="D487" s="39">
        <v>25.689699172973633</v>
      </c>
      <c r="E487" s="39">
        <v>26.839120702743529</v>
      </c>
      <c r="F487" s="39">
        <v>0.19683699309825897</v>
      </c>
    </row>
    <row r="488" spans="1:6" s="2" customFormat="1" x14ac:dyDescent="0.25">
      <c r="A488" s="42">
        <v>43853.958333333336</v>
      </c>
      <c r="B488" s="39">
        <v>25.034251890182496</v>
      </c>
      <c r="C488" s="39">
        <v>26.411672735214232</v>
      </c>
      <c r="D488" s="39">
        <v>25.682562122344972</v>
      </c>
      <c r="E488" s="39">
        <v>26.581538647280798</v>
      </c>
      <c r="F488" s="39">
        <v>0.19683699309825897</v>
      </c>
    </row>
    <row r="489" spans="1:6" s="2" customFormat="1" x14ac:dyDescent="0.25">
      <c r="A489" s="42">
        <v>43854</v>
      </c>
      <c r="B489" s="39">
        <v>25.003000259399414</v>
      </c>
      <c r="C489" s="39">
        <v>26.324272690878974</v>
      </c>
      <c r="D489" s="39">
        <v>25.634932099713218</v>
      </c>
      <c r="E489" s="39">
        <v>26.183619896835751</v>
      </c>
      <c r="F489" s="39">
        <v>0.19683699309825897</v>
      </c>
    </row>
    <row r="490" spans="1:6" s="2" customFormat="1" x14ac:dyDescent="0.25">
      <c r="A490" s="42">
        <v>43854.041666666664</v>
      </c>
      <c r="B490" s="39">
        <v>24.978347608778211</v>
      </c>
      <c r="C490" s="39">
        <v>26.231575732760959</v>
      </c>
      <c r="D490" s="39">
        <v>25.595975090927549</v>
      </c>
      <c r="E490" s="39">
        <v>25.999135725233291</v>
      </c>
      <c r="F490" s="39">
        <v>0.19683699309825897</v>
      </c>
    </row>
    <row r="491" spans="1:6" s="2" customFormat="1" x14ac:dyDescent="0.25">
      <c r="A491" s="42">
        <v>43854.083333333336</v>
      </c>
      <c r="B491" s="39">
        <v>24.931232776641846</v>
      </c>
      <c r="C491" s="39">
        <v>26.097244742711386</v>
      </c>
      <c r="D491" s="39">
        <v>25.548646162350973</v>
      </c>
      <c r="E491" s="39">
        <v>25.879068323771158</v>
      </c>
      <c r="F491" s="39">
        <v>0.2015012438222766</v>
      </c>
    </row>
    <row r="492" spans="1:6" s="2" customFormat="1" x14ac:dyDescent="0.25">
      <c r="A492" s="42">
        <v>43854.125</v>
      </c>
      <c r="B492" s="39">
        <v>24.876496799786885</v>
      </c>
      <c r="C492" s="39">
        <v>26.031237665812174</v>
      </c>
      <c r="D492" s="39">
        <v>25.493966464996337</v>
      </c>
      <c r="E492" s="39">
        <v>25.820587000846864</v>
      </c>
      <c r="F492" s="39">
        <v>0.20273169033229352</v>
      </c>
    </row>
    <row r="493" spans="1:6" s="2" customFormat="1" x14ac:dyDescent="0.25">
      <c r="A493" s="42">
        <v>43854.166666666664</v>
      </c>
      <c r="B493" s="39">
        <v>24.815644927024842</v>
      </c>
      <c r="C493" s="39">
        <v>25.935751651128133</v>
      </c>
      <c r="D493" s="39">
        <v>25.454197444915771</v>
      </c>
      <c r="E493" s="39">
        <v>25.719185976982118</v>
      </c>
      <c r="F493" s="39">
        <v>0.20629057447115581</v>
      </c>
    </row>
    <row r="494" spans="1:6" s="2" customFormat="1" x14ac:dyDescent="0.25">
      <c r="A494" s="42">
        <v>43854.208333333336</v>
      </c>
      <c r="B494" s="39">
        <v>24.744009839693707</v>
      </c>
      <c r="C494" s="39">
        <v>25.864508146709866</v>
      </c>
      <c r="D494" s="39">
        <v>25.406380489667256</v>
      </c>
      <c r="E494" s="39">
        <v>25.700304413106707</v>
      </c>
      <c r="F494" s="39">
        <v>0.2065745613599817</v>
      </c>
    </row>
    <row r="495" spans="1:6" s="2" customFormat="1" x14ac:dyDescent="0.25">
      <c r="A495" s="42">
        <v>43854.25</v>
      </c>
      <c r="B495" s="39">
        <v>24.689633474349975</v>
      </c>
      <c r="C495" s="39">
        <v>25.775780164930556</v>
      </c>
      <c r="D495" s="39">
        <v>25.367800774574281</v>
      </c>
      <c r="E495" s="39">
        <v>25.661359791225856</v>
      </c>
      <c r="F495" s="39">
        <v>0.20828300714492798</v>
      </c>
    </row>
    <row r="496" spans="1:6" s="2" customFormat="1" x14ac:dyDescent="0.25">
      <c r="A496" s="42">
        <v>43854.291666666664</v>
      </c>
      <c r="B496" s="39">
        <v>24.623960739771526</v>
      </c>
      <c r="C496" s="39">
        <v>25.708416058222454</v>
      </c>
      <c r="D496" s="39">
        <v>25.298174753189087</v>
      </c>
      <c r="E496" s="39">
        <v>25.637664505640664</v>
      </c>
      <c r="F496" s="39">
        <v>0.20560273218899966</v>
      </c>
    </row>
    <row r="497" spans="1:6" s="2" customFormat="1" x14ac:dyDescent="0.25">
      <c r="A497" s="42">
        <v>43854.333333333336</v>
      </c>
      <c r="B497" s="39">
        <v>24.566233666737876</v>
      </c>
      <c r="C497" s="39">
        <v>25.662351118723553</v>
      </c>
      <c r="D497" s="39">
        <v>25.277633930842082</v>
      </c>
      <c r="E497" s="39">
        <v>25.585128509203592</v>
      </c>
      <c r="F497" s="39">
        <v>0.19683699309825897</v>
      </c>
    </row>
    <row r="498" spans="1:6" s="2" customFormat="1" x14ac:dyDescent="0.25">
      <c r="A498" s="42">
        <v>43854.375</v>
      </c>
      <c r="B498" s="39">
        <v>24.657989206314088</v>
      </c>
      <c r="C498" s="39">
        <v>25.649369710286457</v>
      </c>
      <c r="D498" s="39">
        <v>25.235053815841674</v>
      </c>
      <c r="E498" s="39">
        <v>25.639264566103616</v>
      </c>
      <c r="F498" s="39">
        <v>0.19541539446761211</v>
      </c>
    </row>
    <row r="499" spans="1:6" s="2" customFormat="1" x14ac:dyDescent="0.25">
      <c r="A499" s="42">
        <v>43854.416666666664</v>
      </c>
      <c r="B499" s="39">
        <v>24.711876926422118</v>
      </c>
      <c r="C499" s="39">
        <v>25.687826304435731</v>
      </c>
      <c r="D499" s="39">
        <v>25.275986394882203</v>
      </c>
      <c r="E499" s="39">
        <v>25.93574963092804</v>
      </c>
      <c r="F499" s="39">
        <v>0.18715032543987037</v>
      </c>
    </row>
    <row r="500" spans="1:6" s="2" customFormat="1" x14ac:dyDescent="0.25">
      <c r="A500" s="42">
        <v>43854.458333333336</v>
      </c>
      <c r="B500" s="39">
        <v>24.737570101420086</v>
      </c>
      <c r="C500" s="39">
        <v>25.915905866622925</v>
      </c>
      <c r="D500" s="39">
        <v>25.277700424194336</v>
      </c>
      <c r="E500" s="39">
        <v>26.235793205897014</v>
      </c>
      <c r="F500" s="39">
        <v>0.19270568723479906</v>
      </c>
    </row>
    <row r="501" spans="1:6" s="2" customFormat="1" x14ac:dyDescent="0.25">
      <c r="A501" s="42">
        <v>43854.5</v>
      </c>
      <c r="B501" s="39">
        <v>24.766441771189371</v>
      </c>
      <c r="C501" s="39">
        <v>25.949953586260477</v>
      </c>
      <c r="D501" s="39">
        <v>25.302699184417726</v>
      </c>
      <c r="E501" s="39">
        <v>26.368364801406859</v>
      </c>
      <c r="F501" s="39">
        <v>0.19101868191113075</v>
      </c>
    </row>
    <row r="502" spans="1:6" s="2" customFormat="1" x14ac:dyDescent="0.25">
      <c r="A502" s="42">
        <v>43854.541666666664</v>
      </c>
      <c r="B502" s="39">
        <v>24.787467713536376</v>
      </c>
      <c r="C502" s="39">
        <v>25.972402966251892</v>
      </c>
      <c r="D502" s="39">
        <v>25.345640453979048</v>
      </c>
      <c r="E502" s="39">
        <v>26.354016044555948</v>
      </c>
      <c r="F502" s="39">
        <v>0.19425724411176859</v>
      </c>
    </row>
    <row r="503" spans="1:6" s="2" customFormat="1" x14ac:dyDescent="0.25">
      <c r="A503" s="42">
        <v>43854.583333333336</v>
      </c>
      <c r="B503" s="39">
        <v>24.825002040863037</v>
      </c>
      <c r="C503" s="39">
        <v>25.976034243371753</v>
      </c>
      <c r="D503" s="39">
        <v>25.369300842285156</v>
      </c>
      <c r="E503" s="39">
        <v>26.406874794430202</v>
      </c>
      <c r="F503" s="39">
        <v>0.19683699309825897</v>
      </c>
    </row>
    <row r="504" spans="1:6" s="2" customFormat="1" x14ac:dyDescent="0.25">
      <c r="A504" s="42">
        <v>43854.625</v>
      </c>
      <c r="B504" s="39">
        <v>24.873065008092624</v>
      </c>
      <c r="C504" s="39">
        <v>26.031499862670898</v>
      </c>
      <c r="D504" s="39">
        <v>25.382862369324865</v>
      </c>
      <c r="E504" s="39">
        <v>26.393368627411618</v>
      </c>
      <c r="F504" s="39">
        <v>0.19683699309825897</v>
      </c>
    </row>
    <row r="505" spans="1:6" s="2" customFormat="1" x14ac:dyDescent="0.25">
      <c r="A505" s="42">
        <v>43854.666666666664</v>
      </c>
      <c r="B505" s="39">
        <v>24.957069177039813</v>
      </c>
      <c r="C505" s="39">
        <v>26.031499862670898</v>
      </c>
      <c r="D505" s="39">
        <v>25.400282402872801</v>
      </c>
      <c r="E505" s="39">
        <v>26.334745691500412</v>
      </c>
      <c r="F505" s="39">
        <v>0.19683699309825897</v>
      </c>
    </row>
    <row r="506" spans="1:6" s="2" customFormat="1" x14ac:dyDescent="0.25">
      <c r="A506" s="42">
        <v>43854.708333333336</v>
      </c>
      <c r="B506" s="39">
        <v>25.097153523763019</v>
      </c>
      <c r="C506" s="39">
        <v>26.031499862670898</v>
      </c>
      <c r="D506" s="39">
        <v>25.431297817230224</v>
      </c>
      <c r="E506" s="39">
        <v>26.313668959935505</v>
      </c>
      <c r="F506" s="39">
        <v>0.19683699309825897</v>
      </c>
    </row>
    <row r="507" spans="1:6" s="2" customFormat="1" x14ac:dyDescent="0.25">
      <c r="A507" s="42">
        <v>43854.75</v>
      </c>
      <c r="B507" s="39">
        <v>25.196112710634868</v>
      </c>
      <c r="C507" s="39">
        <v>26.031499862670898</v>
      </c>
      <c r="D507" s="39">
        <v>25.460800170898438</v>
      </c>
      <c r="E507" s="39">
        <v>26.336700439453125</v>
      </c>
      <c r="F507" s="39">
        <v>0.19683699309825897</v>
      </c>
    </row>
    <row r="508" spans="1:6" s="2" customFormat="1" x14ac:dyDescent="0.25">
      <c r="A508" s="42">
        <v>43854.791666666664</v>
      </c>
      <c r="B508" s="39">
        <v>25.236152211825054</v>
      </c>
      <c r="C508" s="39">
        <v>26.089678535461427</v>
      </c>
      <c r="D508" s="39">
        <v>25.487249240875244</v>
      </c>
      <c r="E508" s="39">
        <v>26.495395232836405</v>
      </c>
      <c r="F508" s="39">
        <v>0.19683699309825897</v>
      </c>
    </row>
    <row r="509" spans="1:6" s="2" customFormat="1" x14ac:dyDescent="0.25">
      <c r="A509" s="42">
        <v>43854.833333333336</v>
      </c>
      <c r="B509" s="39">
        <v>25.262645452817281</v>
      </c>
      <c r="C509" s="39">
        <v>26.340769755045574</v>
      </c>
      <c r="D509" s="39">
        <v>25.484140858650207</v>
      </c>
      <c r="E509" s="39">
        <v>26.909422171910602</v>
      </c>
      <c r="F509" s="39">
        <v>0.19683699309825897</v>
      </c>
    </row>
    <row r="510" spans="1:6" s="2" customFormat="1" x14ac:dyDescent="0.25">
      <c r="A510" s="42">
        <v>43854.875</v>
      </c>
      <c r="B510" s="39">
        <v>25.125472575823466</v>
      </c>
      <c r="C510" s="39">
        <v>26.451167761484783</v>
      </c>
      <c r="D510" s="39">
        <v>25.454708156585692</v>
      </c>
      <c r="E510" s="39">
        <v>26.761082123120627</v>
      </c>
      <c r="F510" s="39">
        <v>0.19683699309825897</v>
      </c>
    </row>
    <row r="511" spans="1:6" s="2" customFormat="1" x14ac:dyDescent="0.25">
      <c r="A511" s="42">
        <v>43854.916666666664</v>
      </c>
      <c r="B511" s="39">
        <v>24.919324970245363</v>
      </c>
      <c r="C511" s="39">
        <v>26.487291631698607</v>
      </c>
      <c r="D511" s="39">
        <v>25.407299175262452</v>
      </c>
      <c r="E511" s="39">
        <v>26.718099594116211</v>
      </c>
      <c r="F511" s="39">
        <v>0.19683699309825897</v>
      </c>
    </row>
    <row r="512" spans="1:6" s="2" customFormat="1" x14ac:dyDescent="0.25">
      <c r="A512" s="42">
        <v>43854.958333333336</v>
      </c>
      <c r="B512" s="39">
        <v>24.88450355052948</v>
      </c>
      <c r="C512" s="39">
        <v>26.489200592041016</v>
      </c>
      <c r="D512" s="39">
        <v>25.369809646606445</v>
      </c>
      <c r="E512" s="39">
        <v>26.689550801912944</v>
      </c>
      <c r="F512" s="39">
        <v>0.20297014895826579</v>
      </c>
    </row>
    <row r="513" spans="1:6" s="2" customFormat="1" x14ac:dyDescent="0.25">
      <c r="A513" s="42">
        <v>43855</v>
      </c>
      <c r="B513" s="39">
        <v>24.801557553609211</v>
      </c>
      <c r="C513" s="39">
        <v>26.489200592041016</v>
      </c>
      <c r="D513" s="39">
        <v>25.335980496406556</v>
      </c>
      <c r="E513" s="39">
        <v>26.623321309089661</v>
      </c>
      <c r="F513" s="39">
        <v>0.20828300714492798</v>
      </c>
    </row>
    <row r="514" spans="1:6" s="2" customFormat="1" x14ac:dyDescent="0.25">
      <c r="A514" s="42">
        <v>43855.041666666664</v>
      </c>
      <c r="B514" s="39">
        <v>24.741834495862324</v>
      </c>
      <c r="C514" s="39">
        <v>26.456116881370544</v>
      </c>
      <c r="D514" s="39">
        <v>25.288806743621826</v>
      </c>
      <c r="E514" s="39">
        <v>26.519866344134012</v>
      </c>
      <c r="F514" s="39">
        <v>0.20643256820738315</v>
      </c>
    </row>
    <row r="515" spans="1:6" s="2" customFormat="1" x14ac:dyDescent="0.25">
      <c r="A515" s="42">
        <v>43855.083333333336</v>
      </c>
      <c r="B515" s="39">
        <v>24.647501227060953</v>
      </c>
      <c r="C515" s="39">
        <v>26.377584344546001</v>
      </c>
      <c r="D515" s="39">
        <v>25.256441051165265</v>
      </c>
      <c r="E515" s="39">
        <v>26.406340147654216</v>
      </c>
      <c r="F515" s="39">
        <v>0.20828300714492798</v>
      </c>
    </row>
    <row r="516" spans="1:6" s="2" customFormat="1" x14ac:dyDescent="0.25">
      <c r="A516" s="42">
        <v>43855.125</v>
      </c>
      <c r="B516" s="39">
        <v>24.568467284838359</v>
      </c>
      <c r="C516" s="39">
        <v>26.286660574277242</v>
      </c>
      <c r="D516" s="39">
        <v>25.193392066955568</v>
      </c>
      <c r="E516" s="39">
        <v>26.349035552342734</v>
      </c>
      <c r="F516" s="39">
        <v>0.20828300714492798</v>
      </c>
    </row>
    <row r="517" spans="1:6" s="2" customFormat="1" x14ac:dyDescent="0.25">
      <c r="A517" s="42">
        <v>43855.166666666664</v>
      </c>
      <c r="B517" s="39">
        <v>24.489881739616393</v>
      </c>
      <c r="C517" s="39">
        <v>26.257002563476561</v>
      </c>
      <c r="D517" s="39">
        <v>25.131929397583008</v>
      </c>
      <c r="E517" s="39">
        <v>26.309041810035705</v>
      </c>
      <c r="F517" s="39">
        <v>0.20828300714492798</v>
      </c>
    </row>
    <row r="518" spans="1:6" s="2" customFormat="1" x14ac:dyDescent="0.25">
      <c r="A518" s="42">
        <v>43855.208333333336</v>
      </c>
      <c r="B518" s="39">
        <v>24.395615653726789</v>
      </c>
      <c r="C518" s="39">
        <v>26.18450887997945</v>
      </c>
      <c r="D518" s="39">
        <v>25.06923873371548</v>
      </c>
      <c r="E518" s="39">
        <v>26.230441806581286</v>
      </c>
      <c r="F518" s="39">
        <v>0.20828300714492798</v>
      </c>
    </row>
    <row r="519" spans="1:6" s="2" customFormat="1" x14ac:dyDescent="0.25">
      <c r="A519" s="42">
        <v>43855.25</v>
      </c>
      <c r="B519" s="39">
        <v>24.293814753956266</v>
      </c>
      <c r="C519" s="39">
        <v>26.127091860241361</v>
      </c>
      <c r="D519" s="39">
        <v>25.007211081186931</v>
      </c>
      <c r="E519" s="39">
        <v>26.15185199075275</v>
      </c>
      <c r="F519" s="39">
        <v>0.20828300714492798</v>
      </c>
    </row>
    <row r="520" spans="1:6" s="2" customFormat="1" x14ac:dyDescent="0.25">
      <c r="A520" s="42">
        <v>43855.291666666664</v>
      </c>
      <c r="B520" s="39">
        <v>24.214088158607481</v>
      </c>
      <c r="C520" s="39">
        <v>26.036347964604694</v>
      </c>
      <c r="D520" s="39">
        <v>24.95422466913859</v>
      </c>
      <c r="E520" s="39">
        <v>26.08505775610606</v>
      </c>
      <c r="F520" s="39">
        <v>0.20828300714492798</v>
      </c>
    </row>
    <row r="521" spans="1:6" s="2" customFormat="1" x14ac:dyDescent="0.25">
      <c r="A521" s="42">
        <v>43855.333333333336</v>
      </c>
      <c r="B521" s="39">
        <v>24.105616561571757</v>
      </c>
      <c r="C521" s="39">
        <v>25.994685273170472</v>
      </c>
      <c r="D521" s="39">
        <v>24.910631744066873</v>
      </c>
      <c r="E521" s="39">
        <v>25.945896056493122</v>
      </c>
      <c r="F521" s="39">
        <v>0.20646118324249982</v>
      </c>
    </row>
    <row r="522" spans="1:6" s="2" customFormat="1" x14ac:dyDescent="0.25">
      <c r="A522" s="42">
        <v>43855.375</v>
      </c>
      <c r="B522" s="39">
        <v>24.310958800315856</v>
      </c>
      <c r="C522" s="39">
        <v>25.952430740992227</v>
      </c>
      <c r="D522" s="39">
        <v>24.866683483123779</v>
      </c>
      <c r="E522" s="39">
        <v>25.969633549054464</v>
      </c>
      <c r="F522" s="39">
        <v>0.19642168004065752</v>
      </c>
    </row>
    <row r="523" spans="1:6" s="2" customFormat="1" x14ac:dyDescent="0.25">
      <c r="A523" s="42">
        <v>43855.416666666664</v>
      </c>
      <c r="B523" s="39">
        <v>24.440180071194966</v>
      </c>
      <c r="C523" s="39">
        <v>25.908629218737286</v>
      </c>
      <c r="D523" s="39">
        <v>24.90535594145457</v>
      </c>
      <c r="E523" s="39">
        <v>26.031499862670898</v>
      </c>
      <c r="F523" s="39">
        <v>0.18615276534110309</v>
      </c>
    </row>
    <row r="524" spans="1:6" s="2" customFormat="1" x14ac:dyDescent="0.25">
      <c r="A524" s="42">
        <v>43855.458333333336</v>
      </c>
      <c r="B524" s="39">
        <v>24.49132593949636</v>
      </c>
      <c r="C524" s="39">
        <v>25.974211529095967</v>
      </c>
      <c r="D524" s="39">
        <v>24.937721004486082</v>
      </c>
      <c r="E524" s="39">
        <v>26.118862981796266</v>
      </c>
      <c r="F524" s="39">
        <v>0.19498720459640026</v>
      </c>
    </row>
    <row r="525" spans="1:6" s="2" customFormat="1" x14ac:dyDescent="0.25">
      <c r="A525" s="42">
        <v>43855.5</v>
      </c>
      <c r="B525" s="39">
        <v>24.523093214035033</v>
      </c>
      <c r="C525" s="39">
        <v>26.040465073585509</v>
      </c>
      <c r="D525" s="39">
        <v>24.992222658793132</v>
      </c>
      <c r="E525" s="39">
        <v>26.184416462580362</v>
      </c>
      <c r="F525" s="39">
        <v>0.19498720459640026</v>
      </c>
    </row>
    <row r="526" spans="1:6" s="2" customFormat="1" x14ac:dyDescent="0.25">
      <c r="A526" s="42">
        <v>43855.541666666664</v>
      </c>
      <c r="B526" s="39">
        <v>24.582301440238954</v>
      </c>
      <c r="C526" s="39">
        <v>26.108848317464194</v>
      </c>
      <c r="D526" s="39">
        <v>25.003000259399414</v>
      </c>
      <c r="E526" s="39">
        <v>26.279254035949705</v>
      </c>
      <c r="F526" s="39">
        <v>0.19683699309825897</v>
      </c>
    </row>
    <row r="527" spans="1:6" s="2" customFormat="1" x14ac:dyDescent="0.25">
      <c r="A527" s="42">
        <v>43855.583333333336</v>
      </c>
      <c r="B527" s="39">
        <v>24.643654499053955</v>
      </c>
      <c r="C527" s="39">
        <v>26.181969485282899</v>
      </c>
      <c r="D527" s="39">
        <v>25.041471972465516</v>
      </c>
      <c r="E527" s="39">
        <v>26.325414126714069</v>
      </c>
      <c r="F527" s="39">
        <v>0.19683699309825897</v>
      </c>
    </row>
    <row r="528" spans="1:6" s="2" customFormat="1" x14ac:dyDescent="0.25">
      <c r="A528" s="42">
        <v>43855.625</v>
      </c>
      <c r="B528" s="39">
        <v>24.709184500376384</v>
      </c>
      <c r="C528" s="39">
        <v>26.236938037872314</v>
      </c>
      <c r="D528" s="39">
        <v>25.089294980367026</v>
      </c>
      <c r="E528" s="39">
        <v>26.364867733319599</v>
      </c>
      <c r="F528" s="39">
        <v>0.19683699309825897</v>
      </c>
    </row>
    <row r="529" spans="1:6" s="2" customFormat="1" x14ac:dyDescent="0.25">
      <c r="A529" s="42">
        <v>43855.666666666664</v>
      </c>
      <c r="B529" s="39">
        <v>24.799657028516133</v>
      </c>
      <c r="C529" s="39">
        <v>26.162481179237364</v>
      </c>
      <c r="D529" s="39">
        <v>25.132995719909669</v>
      </c>
      <c r="E529" s="39">
        <v>26.345538484255474</v>
      </c>
      <c r="F529" s="39">
        <v>0.19683699309825897</v>
      </c>
    </row>
    <row r="530" spans="1:6" s="2" customFormat="1" x14ac:dyDescent="0.25">
      <c r="A530" s="42">
        <v>43855.708333333336</v>
      </c>
      <c r="B530" s="39">
        <v>24.881424997647603</v>
      </c>
      <c r="C530" s="39">
        <v>26.132469755808511</v>
      </c>
      <c r="D530" s="39">
        <v>25.15520835876465</v>
      </c>
      <c r="E530" s="39">
        <v>26.336700439453125</v>
      </c>
      <c r="F530" s="39">
        <v>0.19683699309825897</v>
      </c>
    </row>
    <row r="531" spans="1:6" s="2" customFormat="1" x14ac:dyDescent="0.25">
      <c r="A531" s="42">
        <v>43855.75</v>
      </c>
      <c r="B531" s="39">
        <v>24.940362172126768</v>
      </c>
      <c r="C531" s="39">
        <v>26.108513350486756</v>
      </c>
      <c r="D531" s="39">
        <v>25.176221815745034</v>
      </c>
      <c r="E531" s="39">
        <v>26.358129808108011</v>
      </c>
      <c r="F531" s="39">
        <v>0.19683699309825897</v>
      </c>
    </row>
    <row r="532" spans="1:6" s="2" customFormat="1" x14ac:dyDescent="0.25">
      <c r="A532" s="42">
        <v>43855.791666666664</v>
      </c>
      <c r="B532" s="39">
        <v>24.986615727742514</v>
      </c>
      <c r="C532" s="39">
        <v>26.206403026580812</v>
      </c>
      <c r="D532" s="39">
        <v>25.208554140726726</v>
      </c>
      <c r="E532" s="39">
        <v>26.601570995648704</v>
      </c>
      <c r="F532" s="39">
        <v>0.19683699309825897</v>
      </c>
    </row>
    <row r="533" spans="1:6" s="2" customFormat="1" x14ac:dyDescent="0.25">
      <c r="A533" s="42">
        <v>43855.833333333336</v>
      </c>
      <c r="B533" s="39">
        <v>25.003000259399414</v>
      </c>
      <c r="C533" s="39">
        <v>26.303133858044941</v>
      </c>
      <c r="D533" s="39">
        <v>25.215561485290529</v>
      </c>
      <c r="E533" s="39">
        <v>26.704697159131367</v>
      </c>
      <c r="F533" s="39">
        <v>0.19683699309825897</v>
      </c>
    </row>
    <row r="534" spans="1:6" s="2" customFormat="1" x14ac:dyDescent="0.25">
      <c r="A534" s="42">
        <v>43855.875</v>
      </c>
      <c r="B534" s="39">
        <v>24.989701463381451</v>
      </c>
      <c r="C534" s="39">
        <v>26.442013897895812</v>
      </c>
      <c r="D534" s="39">
        <v>25.178794975280763</v>
      </c>
      <c r="E534" s="39">
        <v>26.713138146400453</v>
      </c>
      <c r="F534" s="39">
        <v>0.19683699309825897</v>
      </c>
    </row>
    <row r="535" spans="1:6" s="2" customFormat="1" x14ac:dyDescent="0.25">
      <c r="A535" s="42">
        <v>43855.916666666664</v>
      </c>
      <c r="B535" s="39">
        <v>24.70064443588257</v>
      </c>
      <c r="C535" s="39">
        <v>26.489200592041016</v>
      </c>
      <c r="D535" s="39">
        <v>25.14486536026001</v>
      </c>
      <c r="E535" s="39">
        <v>26.710683976809182</v>
      </c>
      <c r="F535" s="39">
        <v>0.19975897166877984</v>
      </c>
    </row>
    <row r="536" spans="1:6" s="2" customFormat="1" x14ac:dyDescent="0.25">
      <c r="A536" s="42">
        <v>43855.958333333336</v>
      </c>
      <c r="B536" s="39">
        <v>24.608961804707846</v>
      </c>
      <c r="C536" s="39">
        <v>26.489200592041016</v>
      </c>
      <c r="D536" s="39">
        <v>25.127308979034424</v>
      </c>
      <c r="E536" s="39">
        <v>26.646992136637369</v>
      </c>
      <c r="F536" s="39">
        <v>0.20273798350244759</v>
      </c>
    </row>
    <row r="537" spans="1:6" s="2" customFormat="1" x14ac:dyDescent="0.25">
      <c r="A537" s="42">
        <v>43856</v>
      </c>
      <c r="B537" s="39">
        <v>24.554421594937644</v>
      </c>
      <c r="C537" s="39">
        <v>26.47686034679413</v>
      </c>
      <c r="D537" s="39">
        <v>25.087565109994678</v>
      </c>
      <c r="E537" s="39">
        <v>26.641799926757813</v>
      </c>
      <c r="F537" s="39">
        <v>0.20828300714492798</v>
      </c>
    </row>
    <row r="538" spans="1:6" s="2" customFormat="1" x14ac:dyDescent="0.25">
      <c r="A538" s="42">
        <v>43856.041666666664</v>
      </c>
      <c r="B538" s="39">
        <v>24.513181318706938</v>
      </c>
      <c r="C538" s="39">
        <v>26.486711168289183</v>
      </c>
      <c r="D538" s="39">
        <v>25.047303292486404</v>
      </c>
      <c r="E538" s="39">
        <v>26.590851435661317</v>
      </c>
      <c r="F538" s="39">
        <v>0.20470489279263548</v>
      </c>
    </row>
    <row r="539" spans="1:6" s="2" customFormat="1" x14ac:dyDescent="0.25">
      <c r="A539" s="42">
        <v>43856.083333333336</v>
      </c>
      <c r="B539" s="39">
        <v>24.459103110631307</v>
      </c>
      <c r="C539" s="39">
        <v>26.413817415237428</v>
      </c>
      <c r="D539" s="39">
        <v>24.996221215989856</v>
      </c>
      <c r="E539" s="39">
        <v>26.536928651067946</v>
      </c>
      <c r="F539" s="39">
        <v>0.20816024310059017</v>
      </c>
    </row>
    <row r="540" spans="1:6" s="2" customFormat="1" x14ac:dyDescent="0.25">
      <c r="A540" s="42">
        <v>43856.125</v>
      </c>
      <c r="B540" s="39">
        <v>24.370994967884489</v>
      </c>
      <c r="C540" s="39">
        <v>26.345071917110019</v>
      </c>
      <c r="D540" s="39">
        <v>24.969568672180177</v>
      </c>
      <c r="E540" s="39">
        <v>26.421360993385314</v>
      </c>
      <c r="F540" s="39">
        <v>0.20828300714492798</v>
      </c>
    </row>
    <row r="541" spans="1:6" s="2" customFormat="1" x14ac:dyDescent="0.25">
      <c r="A541" s="42">
        <v>43856.166666666664</v>
      </c>
      <c r="B541" s="39">
        <v>24.291337327427335</v>
      </c>
      <c r="C541" s="39">
        <v>26.291154058244494</v>
      </c>
      <c r="D541" s="39">
        <v>24.922419257693821</v>
      </c>
      <c r="E541" s="39">
        <v>26.354889932738409</v>
      </c>
      <c r="F541" s="39">
        <v>0.20828300714492798</v>
      </c>
    </row>
    <row r="542" spans="1:6" s="2" customFormat="1" x14ac:dyDescent="0.25">
      <c r="A542" s="42">
        <v>43856.208333333336</v>
      </c>
      <c r="B542" s="39">
        <v>24.204953118430243</v>
      </c>
      <c r="C542" s="39">
        <v>26.249570187462702</v>
      </c>
      <c r="D542" s="39">
        <v>24.853681211471557</v>
      </c>
      <c r="E542" s="39">
        <v>26.193420402738784</v>
      </c>
      <c r="F542" s="39">
        <v>0.20828300714492798</v>
      </c>
    </row>
    <row r="543" spans="1:6" s="2" customFormat="1" x14ac:dyDescent="0.25">
      <c r="A543" s="42">
        <v>43856.25</v>
      </c>
      <c r="B543" s="39">
        <v>24.094808071984186</v>
      </c>
      <c r="C543" s="39">
        <v>26.133974554803636</v>
      </c>
      <c r="D543" s="39">
        <v>24.767754340701632</v>
      </c>
      <c r="E543" s="39">
        <v>26.071184751722548</v>
      </c>
      <c r="F543" s="39">
        <v>0.20828300714492798</v>
      </c>
    </row>
    <row r="544" spans="1:6" s="2" customFormat="1" x14ac:dyDescent="0.25">
      <c r="A544" s="42">
        <v>43856.291666666664</v>
      </c>
      <c r="B544" s="39">
        <v>23.978860440254213</v>
      </c>
      <c r="C544" s="39">
        <v>26.055385897424486</v>
      </c>
      <c r="D544" s="39">
        <v>24.717072747548421</v>
      </c>
      <c r="E544" s="39">
        <v>25.949779986805385</v>
      </c>
      <c r="F544" s="39">
        <v>0.20828300714492798</v>
      </c>
    </row>
    <row r="545" spans="1:6" s="2" customFormat="1" x14ac:dyDescent="0.25">
      <c r="A545" s="42">
        <v>43856.333333333336</v>
      </c>
      <c r="B545" s="39">
        <v>23.866508187188042</v>
      </c>
      <c r="C545" s="39">
        <v>25.934429730309379</v>
      </c>
      <c r="D545" s="39">
        <v>24.64124230278863</v>
      </c>
      <c r="E545" s="39">
        <v>25.806862015194362</v>
      </c>
      <c r="F545" s="39">
        <v>0.20828300714492798</v>
      </c>
    </row>
    <row r="546" spans="1:6" s="2" customFormat="1" x14ac:dyDescent="0.25">
      <c r="A546" s="42">
        <v>43856.375</v>
      </c>
      <c r="B546" s="39">
        <v>23.955825895733305</v>
      </c>
      <c r="C546" s="39">
        <v>25.814168349372014</v>
      </c>
      <c r="D546" s="39">
        <v>24.59848887125651</v>
      </c>
      <c r="E546" s="39">
        <v>25.795654038323296</v>
      </c>
      <c r="F546" s="39">
        <v>0.19858609313766162</v>
      </c>
    </row>
    <row r="547" spans="1:6" s="2" customFormat="1" x14ac:dyDescent="0.25">
      <c r="A547" s="42">
        <v>43856.416666666664</v>
      </c>
      <c r="B547" s="39">
        <v>24.09910825252533</v>
      </c>
      <c r="C547" s="39">
        <v>25.525695309109157</v>
      </c>
      <c r="D547" s="39">
        <v>24.619218932257759</v>
      </c>
      <c r="E547" s="39">
        <v>25.674098022249009</v>
      </c>
      <c r="F547" s="39">
        <v>0.18548151613523564</v>
      </c>
    </row>
    <row r="548" spans="1:6" s="2" customFormat="1" x14ac:dyDescent="0.25">
      <c r="A548" s="42">
        <v>43856.458333333336</v>
      </c>
      <c r="B548" s="39">
        <v>24.216587436464099</v>
      </c>
      <c r="C548" s="39">
        <v>25.347868105570477</v>
      </c>
      <c r="D548" s="39">
        <v>24.652503208584257</v>
      </c>
      <c r="E548" s="39">
        <v>25.475230991575454</v>
      </c>
      <c r="F548" s="39">
        <v>0.19639132738113405</v>
      </c>
    </row>
    <row r="549" spans="1:6" s="2" customFormat="1" x14ac:dyDescent="0.25">
      <c r="A549" s="42">
        <v>43856.5</v>
      </c>
      <c r="B549" s="39">
        <v>24.225541275872125</v>
      </c>
      <c r="C549" s="39">
        <v>25.342069811820984</v>
      </c>
      <c r="D549" s="39">
        <v>24.681642439100479</v>
      </c>
      <c r="E549" s="39">
        <v>25.430612820519343</v>
      </c>
      <c r="F549" s="39">
        <v>0.19683699309825897</v>
      </c>
    </row>
    <row r="550" spans="1:6" s="2" customFormat="1" x14ac:dyDescent="0.25">
      <c r="A550" s="42">
        <v>43856.541666666664</v>
      </c>
      <c r="B550" s="39">
        <v>24.272967778311834</v>
      </c>
      <c r="C550" s="39">
        <v>25.289264170858594</v>
      </c>
      <c r="D550" s="39">
        <v>24.700092792510986</v>
      </c>
      <c r="E550" s="39">
        <v>25.328713449902004</v>
      </c>
      <c r="F550" s="39">
        <v>0.19683699309825897</v>
      </c>
    </row>
    <row r="551" spans="1:6" s="2" customFormat="1" x14ac:dyDescent="0.25">
      <c r="A551" s="42">
        <v>43856.583333333336</v>
      </c>
      <c r="B551" s="39">
        <v>24.308926049338446</v>
      </c>
      <c r="C551" s="39">
        <v>25.160944298638238</v>
      </c>
      <c r="D551" s="39">
        <v>24.720995063781739</v>
      </c>
      <c r="E551" s="39">
        <v>25.224791023466324</v>
      </c>
      <c r="F551" s="39">
        <v>0.19683699309825897</v>
      </c>
    </row>
    <row r="552" spans="1:6" s="2" customFormat="1" x14ac:dyDescent="0.25">
      <c r="A552" s="42">
        <v>43856.625</v>
      </c>
      <c r="B552" s="39">
        <v>24.344247618781196</v>
      </c>
      <c r="C552" s="39">
        <v>25.162016385396321</v>
      </c>
      <c r="D552" s="39">
        <v>24.741236324840123</v>
      </c>
      <c r="E552" s="39">
        <v>25.259675853517319</v>
      </c>
      <c r="F552" s="39">
        <v>0.19683699309825897</v>
      </c>
    </row>
    <row r="553" spans="1:6" s="2" customFormat="1" x14ac:dyDescent="0.25">
      <c r="A553" s="42">
        <v>43856.666666666664</v>
      </c>
      <c r="B553" s="39">
        <v>24.398422234853108</v>
      </c>
      <c r="C553" s="39">
        <v>25.253985296885173</v>
      </c>
      <c r="D553" s="39">
        <v>24.774200439453125</v>
      </c>
      <c r="E553" s="39">
        <v>25.380862526893615</v>
      </c>
      <c r="F553" s="39">
        <v>0.19683699309825897</v>
      </c>
    </row>
    <row r="554" spans="1:6" s="2" customFormat="1" x14ac:dyDescent="0.25">
      <c r="A554" s="42">
        <v>43856.708333333336</v>
      </c>
      <c r="B554" s="39">
        <v>24.446507353252834</v>
      </c>
      <c r="C554" s="39">
        <v>25.356427428987292</v>
      </c>
      <c r="D554" s="39">
        <v>24.789751158820259</v>
      </c>
      <c r="E554" s="39">
        <v>25.4840690363778</v>
      </c>
      <c r="F554" s="39">
        <v>0.19683699309825897</v>
      </c>
    </row>
    <row r="555" spans="1:6" s="2" customFormat="1" x14ac:dyDescent="0.25">
      <c r="A555" s="42">
        <v>43856.75</v>
      </c>
      <c r="B555" s="39">
        <v>24.526175684399075</v>
      </c>
      <c r="C555" s="39">
        <v>25.445770842234293</v>
      </c>
      <c r="D555" s="39">
        <v>24.805124155680339</v>
      </c>
      <c r="E555" s="39">
        <v>25.594762561586169</v>
      </c>
      <c r="F555" s="39">
        <v>0.19683699309825897</v>
      </c>
    </row>
    <row r="556" spans="1:6" s="2" customFormat="1" x14ac:dyDescent="0.25">
      <c r="A556" s="42">
        <v>43856.791666666664</v>
      </c>
      <c r="B556" s="39">
        <v>24.601842544343736</v>
      </c>
      <c r="C556" s="39">
        <v>25.439310174518162</v>
      </c>
      <c r="D556" s="39">
        <v>24.827304725646972</v>
      </c>
      <c r="E556" s="39">
        <v>25.726028259065416</v>
      </c>
      <c r="F556" s="39">
        <v>0.19683699309825897</v>
      </c>
    </row>
    <row r="557" spans="1:6" s="2" customFormat="1" x14ac:dyDescent="0.25">
      <c r="A557" s="42">
        <v>43856.833333333336</v>
      </c>
      <c r="B557" s="39">
        <v>24.617137040032279</v>
      </c>
      <c r="C557" s="39">
        <v>25.542561880217658</v>
      </c>
      <c r="D557" s="39">
        <v>24.815109512541028</v>
      </c>
      <c r="E557" s="39">
        <v>25.759130157894557</v>
      </c>
      <c r="F557" s="39">
        <v>0.19683699309825897</v>
      </c>
    </row>
    <row r="558" spans="1:6" s="2" customFormat="1" x14ac:dyDescent="0.25">
      <c r="A558" s="42">
        <v>43856.875</v>
      </c>
      <c r="B558" s="39">
        <v>24.355893593364293</v>
      </c>
      <c r="C558" s="39">
        <v>25.548286768595379</v>
      </c>
      <c r="D558" s="39">
        <v>24.768261506292554</v>
      </c>
      <c r="E558" s="39">
        <v>25.732361283302307</v>
      </c>
      <c r="F558" s="39">
        <v>0.20210533900807301</v>
      </c>
    </row>
    <row r="559" spans="1:6" s="2" customFormat="1" x14ac:dyDescent="0.25">
      <c r="A559" s="42">
        <v>43856.916666666664</v>
      </c>
      <c r="B559" s="39">
        <v>24.223752069473267</v>
      </c>
      <c r="C559" s="39">
        <v>25.500029569201999</v>
      </c>
      <c r="D559" s="39">
        <v>24.727953555319043</v>
      </c>
      <c r="E559" s="39">
        <v>25.614341359668309</v>
      </c>
      <c r="F559" s="39">
        <v>0.20828300714492798</v>
      </c>
    </row>
    <row r="560" spans="1:6" s="2" customFormat="1" x14ac:dyDescent="0.25">
      <c r="A560" s="42">
        <v>43856.958333333336</v>
      </c>
      <c r="B560" s="39">
        <v>24.170887004004584</v>
      </c>
      <c r="C560" s="39">
        <v>25.485554934607613</v>
      </c>
      <c r="D560" s="39">
        <v>24.687852828767564</v>
      </c>
      <c r="E560" s="39">
        <v>25.450183022816976</v>
      </c>
      <c r="F560" s="39">
        <v>0.20828300714492798</v>
      </c>
    </row>
    <row r="561" spans="1:6" s="2" customFormat="1" x14ac:dyDescent="0.25">
      <c r="A561" s="42">
        <v>43857</v>
      </c>
      <c r="B561" s="39">
        <v>24.097668888833788</v>
      </c>
      <c r="C561" s="39">
        <v>25.425223096211752</v>
      </c>
      <c r="D561" s="39">
        <v>24.64148146894243</v>
      </c>
      <c r="E561" s="39">
        <v>25.268499374389648</v>
      </c>
      <c r="F561" s="39">
        <v>0.20828300714492798</v>
      </c>
    </row>
    <row r="562" spans="1:6" s="2" customFormat="1" x14ac:dyDescent="0.25">
      <c r="A562" s="42">
        <v>43857.041666666664</v>
      </c>
      <c r="B562" s="39">
        <v>23.996059362093607</v>
      </c>
      <c r="C562" s="39">
        <v>25.325326406690809</v>
      </c>
      <c r="D562" s="39">
        <v>24.579366532961526</v>
      </c>
      <c r="E562" s="39">
        <v>25.187212049696182</v>
      </c>
      <c r="F562" s="39">
        <v>0.20828300714492798</v>
      </c>
    </row>
    <row r="563" spans="1:6" s="2" customFormat="1" x14ac:dyDescent="0.25">
      <c r="A563" s="42">
        <v>43857.083333333336</v>
      </c>
      <c r="B563" s="39">
        <v>23.909107017517091</v>
      </c>
      <c r="C563" s="39">
        <v>25.246634615792168</v>
      </c>
      <c r="D563" s="39">
        <v>24.524473645952014</v>
      </c>
      <c r="E563" s="39">
        <v>25.111475257873536</v>
      </c>
      <c r="F563" s="39">
        <v>0.20828300714492798</v>
      </c>
    </row>
    <row r="564" spans="1:6" s="2" customFormat="1" x14ac:dyDescent="0.25">
      <c r="A564" s="42">
        <v>43857.125</v>
      </c>
      <c r="B564" s="39">
        <v>23.822227972348532</v>
      </c>
      <c r="C564" s="39">
        <v>25.155734545389812</v>
      </c>
      <c r="D564" s="39">
        <v>24.455645519362555</v>
      </c>
      <c r="E564" s="39">
        <v>24.977203647295635</v>
      </c>
      <c r="F564" s="39">
        <v>0.20828300714492798</v>
      </c>
    </row>
    <row r="565" spans="1:6" s="2" customFormat="1" x14ac:dyDescent="0.25">
      <c r="A565" s="42">
        <v>43857.166666666664</v>
      </c>
      <c r="B565" s="39">
        <v>23.711565346188017</v>
      </c>
      <c r="C565" s="39">
        <v>25.052505469322206</v>
      </c>
      <c r="D565" s="39">
        <v>24.401318953831989</v>
      </c>
      <c r="E565" s="39">
        <v>24.862423699167039</v>
      </c>
      <c r="F565" s="39">
        <v>0.20828300714492798</v>
      </c>
    </row>
    <row r="566" spans="1:6" s="2" customFormat="1" x14ac:dyDescent="0.25">
      <c r="A566" s="42">
        <v>43857.208333333336</v>
      </c>
      <c r="B566" s="39">
        <v>23.588330517874823</v>
      </c>
      <c r="C566" s="39">
        <v>24.982003224160938</v>
      </c>
      <c r="D566" s="39">
        <v>24.343391098446315</v>
      </c>
      <c r="E566" s="39">
        <v>24.769704703754847</v>
      </c>
      <c r="F566" s="39">
        <v>0.20828300714492798</v>
      </c>
    </row>
    <row r="567" spans="1:6" s="2" customFormat="1" x14ac:dyDescent="0.25">
      <c r="A567" s="42">
        <v>43857.25</v>
      </c>
      <c r="B567" s="39">
        <v>23.478750109142727</v>
      </c>
      <c r="C567" s="39">
        <v>24.880895593961078</v>
      </c>
      <c r="D567" s="39">
        <v>24.264314895735847</v>
      </c>
      <c r="E567" s="39">
        <v>24.660064927736919</v>
      </c>
      <c r="F567" s="39">
        <v>0.2082832802294029</v>
      </c>
    </row>
    <row r="568" spans="1:6" s="2" customFormat="1" x14ac:dyDescent="0.25">
      <c r="A568" s="42">
        <v>43857.291666666664</v>
      </c>
      <c r="B568" s="39">
        <v>23.357808205816482</v>
      </c>
      <c r="C568" s="39">
        <v>24.802132062382167</v>
      </c>
      <c r="D568" s="39">
        <v>24.192240233951146</v>
      </c>
      <c r="E568" s="39">
        <v>24.532559191385904</v>
      </c>
      <c r="F568" s="39">
        <v>0.2100946513687571</v>
      </c>
    </row>
    <row r="569" spans="1:6" s="2" customFormat="1" x14ac:dyDescent="0.25">
      <c r="A569" s="42">
        <v>43857.333333333336</v>
      </c>
      <c r="B569" s="39">
        <v>23.534670697848004</v>
      </c>
      <c r="C569" s="39">
        <v>24.698872288597954</v>
      </c>
      <c r="D569" s="39">
        <v>24.140146710607741</v>
      </c>
      <c r="E569" s="39">
        <v>24.521601711379159</v>
      </c>
      <c r="F569" s="39">
        <v>0.20091928506477011</v>
      </c>
    </row>
    <row r="570" spans="1:6" s="2" customFormat="1" x14ac:dyDescent="0.25">
      <c r="A570" s="42">
        <v>43857.375</v>
      </c>
      <c r="B570" s="39">
        <v>23.486230377091303</v>
      </c>
      <c r="C570" s="39">
        <v>24.621193971633911</v>
      </c>
      <c r="D570" s="39">
        <v>24.088884811401368</v>
      </c>
      <c r="E570" s="39">
        <v>24.519966318872239</v>
      </c>
      <c r="F570" s="39">
        <v>0.19889409617831311</v>
      </c>
    </row>
    <row r="571" spans="1:6" s="2" customFormat="1" x14ac:dyDescent="0.25">
      <c r="A571" s="42">
        <v>43857.416666666664</v>
      </c>
      <c r="B571" s="39">
        <v>23.569066037072076</v>
      </c>
      <c r="C571" s="39">
        <v>24.738611995379131</v>
      </c>
      <c r="D571" s="39">
        <v>24.104229765468173</v>
      </c>
      <c r="E571" s="39">
        <v>24.636521296501158</v>
      </c>
      <c r="F571" s="39">
        <v>0.19498720459640026</v>
      </c>
    </row>
    <row r="572" spans="1:6" s="2" customFormat="1" x14ac:dyDescent="0.25">
      <c r="A572" s="42">
        <v>43857.458333333336</v>
      </c>
      <c r="B572" s="39">
        <v>23.583999633789063</v>
      </c>
      <c r="C572" s="39">
        <v>24.906780008210077</v>
      </c>
      <c r="D572" s="39">
        <v>24.158808422088622</v>
      </c>
      <c r="E572" s="39">
        <v>24.812663175794814</v>
      </c>
      <c r="F572" s="39">
        <v>0.19683699309825897</v>
      </c>
    </row>
    <row r="573" spans="1:6" s="2" customFormat="1" x14ac:dyDescent="0.25">
      <c r="A573" s="42">
        <v>43857.5</v>
      </c>
      <c r="B573" s="39">
        <v>23.63035028298696</v>
      </c>
      <c r="C573" s="39">
        <v>25.168597753312852</v>
      </c>
      <c r="D573" s="39">
        <v>24.2059234407213</v>
      </c>
      <c r="E573" s="39">
        <v>25.008269946310254</v>
      </c>
      <c r="F573" s="39">
        <v>0.19683699309825897</v>
      </c>
    </row>
    <row r="574" spans="1:6" s="2" customFormat="1" x14ac:dyDescent="0.25">
      <c r="A574" s="42">
        <v>43857.541666666664</v>
      </c>
      <c r="B574" s="39">
        <v>23.704126476711696</v>
      </c>
      <c r="C574" s="39">
        <v>25.362605350282458</v>
      </c>
      <c r="D574" s="39">
        <v>24.230843067169189</v>
      </c>
      <c r="E574" s="39">
        <v>25.180751919216579</v>
      </c>
      <c r="F574" s="39">
        <v>0.19683699309825897</v>
      </c>
    </row>
    <row r="575" spans="1:6" s="2" customFormat="1" x14ac:dyDescent="0.25">
      <c r="A575" s="42">
        <v>43857.583333333336</v>
      </c>
      <c r="B575" s="39">
        <v>23.788524202770656</v>
      </c>
      <c r="C575" s="39">
        <v>25.495153682496813</v>
      </c>
      <c r="D575" s="39">
        <v>24.292825651698642</v>
      </c>
      <c r="E575" s="39">
        <v>25.307125439114042</v>
      </c>
      <c r="F575" s="39">
        <v>0.19683699309825897</v>
      </c>
    </row>
    <row r="576" spans="1:6" s="2" customFormat="1" x14ac:dyDescent="0.25">
      <c r="A576" s="42">
        <v>43857.625</v>
      </c>
      <c r="B576" s="39">
        <v>23.873878543112014</v>
      </c>
      <c r="C576" s="39">
        <v>25.601283440060087</v>
      </c>
      <c r="D576" s="39">
        <v>24.325191440582277</v>
      </c>
      <c r="E576" s="39">
        <v>25.470618842972648</v>
      </c>
      <c r="F576" s="39">
        <v>0.19683699309825897</v>
      </c>
    </row>
    <row r="577" spans="1:6" s="2" customFormat="1" x14ac:dyDescent="0.25">
      <c r="A577" s="42">
        <v>43857.666666666664</v>
      </c>
      <c r="B577" s="39">
        <v>23.954346927536857</v>
      </c>
      <c r="C577" s="39">
        <v>25.761875933541191</v>
      </c>
      <c r="D577" s="39">
        <v>24.379769618246289</v>
      </c>
      <c r="E577" s="39">
        <v>25.610581608878242</v>
      </c>
      <c r="F577" s="39">
        <v>0.19683699309825897</v>
      </c>
    </row>
    <row r="578" spans="1:6" s="2" customFormat="1" x14ac:dyDescent="0.25">
      <c r="A578" s="42">
        <v>43857.708333333336</v>
      </c>
      <c r="B578" s="39">
        <v>24.067549004554749</v>
      </c>
      <c r="C578" s="39">
        <v>25.915926915804544</v>
      </c>
      <c r="D578" s="39">
        <v>24.449065825674268</v>
      </c>
      <c r="E578" s="39">
        <v>25.738556362258063</v>
      </c>
      <c r="F578" s="39">
        <v>0.19683699309825897</v>
      </c>
    </row>
    <row r="579" spans="1:6" s="2" customFormat="1" x14ac:dyDescent="0.25">
      <c r="A579" s="42">
        <v>43857.75</v>
      </c>
      <c r="B579" s="39">
        <v>24.174143367873299</v>
      </c>
      <c r="C579" s="39">
        <v>25.974035288492839</v>
      </c>
      <c r="D579" s="39">
        <v>24.466612495316401</v>
      </c>
      <c r="E579" s="39">
        <v>25.855650332238937</v>
      </c>
      <c r="F579" s="39">
        <v>0.19683699309825897</v>
      </c>
    </row>
    <row r="580" spans="1:6" s="2" customFormat="1" x14ac:dyDescent="0.25">
      <c r="A580" s="42">
        <v>43857.791666666664</v>
      </c>
      <c r="B580" s="39">
        <v>24.298262978129916</v>
      </c>
      <c r="C580" s="39">
        <v>25.871228530142041</v>
      </c>
      <c r="D580" s="39">
        <v>24.506904487609862</v>
      </c>
      <c r="E580" s="39">
        <v>25.880038513077629</v>
      </c>
      <c r="F580" s="39">
        <v>0.19683699309825897</v>
      </c>
    </row>
    <row r="581" spans="1:6" s="2" customFormat="1" x14ac:dyDescent="0.25">
      <c r="A581" s="42">
        <v>43857.833333333336</v>
      </c>
      <c r="B581" s="39">
        <v>24.353590831756591</v>
      </c>
      <c r="C581" s="39">
        <v>25.940858064227633</v>
      </c>
      <c r="D581" s="39">
        <v>24.514308700561525</v>
      </c>
      <c r="E581" s="39">
        <v>25.953193177117242</v>
      </c>
      <c r="F581" s="39">
        <v>0.19683699309825897</v>
      </c>
    </row>
    <row r="582" spans="1:6" s="2" customFormat="1" x14ac:dyDescent="0.25">
      <c r="A582" s="42">
        <v>43857.875</v>
      </c>
      <c r="B582" s="39">
        <v>24.350337680180868</v>
      </c>
      <c r="C582" s="39">
        <v>25.971489342583549</v>
      </c>
      <c r="D582" s="39">
        <v>24.482464786635504</v>
      </c>
      <c r="E582" s="39">
        <v>26.053881098429361</v>
      </c>
      <c r="F582" s="39">
        <v>0.19683699309825897</v>
      </c>
    </row>
    <row r="583" spans="1:6" s="2" customFormat="1" x14ac:dyDescent="0.25">
      <c r="A583" s="42">
        <v>43857.916666666664</v>
      </c>
      <c r="B583" s="39">
        <v>24.019646070798238</v>
      </c>
      <c r="C583" s="39">
        <v>26.01891974343194</v>
      </c>
      <c r="D583" s="39">
        <v>24.453699111938477</v>
      </c>
      <c r="E583" s="39">
        <v>25.973872419463262</v>
      </c>
      <c r="F583" s="39">
        <v>0.2051385327304403</v>
      </c>
    </row>
    <row r="584" spans="1:6" s="2" customFormat="1" x14ac:dyDescent="0.25">
      <c r="A584" s="42">
        <v>43857.958333333336</v>
      </c>
      <c r="B584" s="39">
        <v>23.968812210824755</v>
      </c>
      <c r="C584" s="39">
        <v>26.031499862670898</v>
      </c>
      <c r="D584" s="39">
        <v>24.446202178531223</v>
      </c>
      <c r="E584" s="39">
        <v>25.99415541436937</v>
      </c>
      <c r="F584" s="39">
        <v>0.20828300714492798</v>
      </c>
    </row>
    <row r="585" spans="1:6" s="2" customFormat="1" x14ac:dyDescent="0.25">
      <c r="A585" s="42">
        <v>43858</v>
      </c>
      <c r="B585" s="39">
        <v>23.915289916992187</v>
      </c>
      <c r="C585" s="39">
        <v>26.043834975560507</v>
      </c>
      <c r="D585" s="39">
        <v>24.410061621136137</v>
      </c>
      <c r="E585" s="39">
        <v>26.053623175621034</v>
      </c>
      <c r="F585" s="39">
        <v>0.20828300714492798</v>
      </c>
    </row>
    <row r="586" spans="1:6" s="2" customFormat="1" x14ac:dyDescent="0.25">
      <c r="A586" s="42">
        <v>43858.041666666664</v>
      </c>
      <c r="B586" s="39">
        <v>23.836118719312879</v>
      </c>
      <c r="C586" s="39">
        <v>26.043834975560507</v>
      </c>
      <c r="D586" s="39">
        <v>24.355233068996007</v>
      </c>
      <c r="E586" s="39">
        <v>26.032228502697414</v>
      </c>
      <c r="F586" s="39">
        <v>0.20828300714492798</v>
      </c>
    </row>
    <row r="587" spans="1:6" s="2" customFormat="1" x14ac:dyDescent="0.25">
      <c r="A587" s="42">
        <v>43858.083333333336</v>
      </c>
      <c r="B587" s="39">
        <v>23.772494118478562</v>
      </c>
      <c r="C587" s="39">
        <v>26.031499862670898</v>
      </c>
      <c r="D587" s="39">
        <v>24.315208936797248</v>
      </c>
      <c r="E587" s="39">
        <v>25.996767252286276</v>
      </c>
      <c r="F587" s="39">
        <v>0.20828300714492798</v>
      </c>
    </row>
    <row r="588" spans="1:6" s="2" customFormat="1" x14ac:dyDescent="0.25">
      <c r="A588" s="42">
        <v>43858.125</v>
      </c>
      <c r="B588" s="39">
        <v>23.67812636481391</v>
      </c>
      <c r="C588" s="39">
        <v>26.006875112851461</v>
      </c>
      <c r="D588" s="39">
        <v>24.25299779097239</v>
      </c>
      <c r="E588" s="39">
        <v>25.946773478719923</v>
      </c>
      <c r="F588" s="39">
        <v>0.20828300714492798</v>
      </c>
    </row>
    <row r="589" spans="1:6" s="2" customFormat="1" x14ac:dyDescent="0.25">
      <c r="A589" s="42">
        <v>43858.166666666664</v>
      </c>
      <c r="B589" s="39">
        <v>23.598734340137906</v>
      </c>
      <c r="C589" s="39">
        <v>25.917979777124192</v>
      </c>
      <c r="D589" s="39">
        <v>24.212981563144261</v>
      </c>
      <c r="E589" s="39">
        <v>25.797476978831821</v>
      </c>
      <c r="F589" s="39">
        <v>0.20828300714492798</v>
      </c>
    </row>
    <row r="590" spans="1:6" s="2" customFormat="1" x14ac:dyDescent="0.25">
      <c r="A590" s="42">
        <v>43858.208333333336</v>
      </c>
      <c r="B590" s="39">
        <v>23.511775762240092</v>
      </c>
      <c r="C590" s="39">
        <v>25.822523309389751</v>
      </c>
      <c r="D590" s="39">
        <v>24.15847764968872</v>
      </c>
      <c r="E590" s="39">
        <v>25.711425506803725</v>
      </c>
      <c r="F590" s="39">
        <v>0.20828300714492798</v>
      </c>
    </row>
    <row r="591" spans="1:6" s="2" customFormat="1" x14ac:dyDescent="0.25">
      <c r="A591" s="42">
        <v>43858.25</v>
      </c>
      <c r="B591" s="39">
        <v>23.402706413269044</v>
      </c>
      <c r="C591" s="39">
        <v>25.701989364094203</v>
      </c>
      <c r="D591" s="39">
        <v>24.103898979292975</v>
      </c>
      <c r="E591" s="39">
        <v>25.511159111658731</v>
      </c>
      <c r="F591" s="39">
        <v>0.20828300714492798</v>
      </c>
    </row>
    <row r="592" spans="1:6" s="2" customFormat="1" x14ac:dyDescent="0.25">
      <c r="A592" s="42">
        <v>43858.291666666664</v>
      </c>
      <c r="B592" s="39">
        <v>23.308358665572271</v>
      </c>
      <c r="C592" s="39">
        <v>25.611065593825447</v>
      </c>
      <c r="D592" s="39">
        <v>24.049773088031344</v>
      </c>
      <c r="E592" s="39">
        <v>25.474457363552517</v>
      </c>
      <c r="F592" s="39">
        <v>0.20828300714492798</v>
      </c>
    </row>
    <row r="593" spans="1:6" s="2" customFormat="1" x14ac:dyDescent="0.25">
      <c r="A593" s="42">
        <v>43858.333333333336</v>
      </c>
      <c r="B593" s="39">
        <v>23.350196296374005</v>
      </c>
      <c r="C593" s="39">
        <v>25.520141823556688</v>
      </c>
      <c r="D593" s="39">
        <v>23.994484992557101</v>
      </c>
      <c r="E593" s="39">
        <v>25.419187964863248</v>
      </c>
      <c r="F593" s="39">
        <v>0.20579985798647007</v>
      </c>
    </row>
    <row r="594" spans="1:6" s="2" customFormat="1" x14ac:dyDescent="0.25">
      <c r="A594" s="42">
        <v>43858.375</v>
      </c>
      <c r="B594" s="39">
        <v>23.52552710639106</v>
      </c>
      <c r="C594" s="39">
        <v>25.410412134594388</v>
      </c>
      <c r="D594" s="39">
        <v>23.984993139902752</v>
      </c>
      <c r="E594" s="39">
        <v>25.371097509066264</v>
      </c>
      <c r="F594" s="39">
        <v>0.19586124555518231</v>
      </c>
    </row>
    <row r="595" spans="1:6" s="2" customFormat="1" x14ac:dyDescent="0.25">
      <c r="A595" s="42">
        <v>43858.416666666664</v>
      </c>
      <c r="B595" s="39">
        <v>23.591597221692403</v>
      </c>
      <c r="C595" s="39">
        <v>25.2866916958491</v>
      </c>
      <c r="D595" s="39">
        <v>24.039426512718201</v>
      </c>
      <c r="E595" s="39">
        <v>25.234797499974569</v>
      </c>
      <c r="F595" s="39">
        <v>0.18301281376431386</v>
      </c>
    </row>
    <row r="596" spans="1:6" s="2" customFormat="1" x14ac:dyDescent="0.25">
      <c r="A596" s="42">
        <v>43858.458333333336</v>
      </c>
      <c r="B596" s="39">
        <v>23.74105782614814</v>
      </c>
      <c r="C596" s="39">
        <v>25.315371855099997</v>
      </c>
      <c r="D596" s="39">
        <v>24.088256260553997</v>
      </c>
      <c r="E596" s="39">
        <v>25.180229713651869</v>
      </c>
      <c r="F596" s="39">
        <v>0.19683699309825897</v>
      </c>
    </row>
    <row r="597" spans="1:6" s="2" customFormat="1" x14ac:dyDescent="0.25">
      <c r="A597" s="42">
        <v>43858.5</v>
      </c>
      <c r="B597" s="39">
        <v>23.819555462201436</v>
      </c>
      <c r="C597" s="39">
        <v>25.406679411994087</v>
      </c>
      <c r="D597" s="39">
        <v>24.147393332057529</v>
      </c>
      <c r="E597" s="39">
        <v>25.244720644421047</v>
      </c>
      <c r="F597" s="39">
        <v>0.19683699309825897</v>
      </c>
    </row>
    <row r="598" spans="1:6" s="2" customFormat="1" x14ac:dyDescent="0.25">
      <c r="A598" s="42">
        <v>43858.541666666664</v>
      </c>
      <c r="B598" s="39">
        <v>23.870195738474528</v>
      </c>
      <c r="C598" s="39">
        <v>25.398564596705967</v>
      </c>
      <c r="D598" s="39">
        <v>24.19586942460802</v>
      </c>
      <c r="E598" s="39">
        <v>25.37179369131724</v>
      </c>
      <c r="F598" s="39">
        <v>0.19683699309825897</v>
      </c>
    </row>
    <row r="599" spans="1:6" s="2" customFormat="1" x14ac:dyDescent="0.25">
      <c r="A599" s="42">
        <v>43858.583333333336</v>
      </c>
      <c r="B599" s="39">
        <v>23.978935588200887</v>
      </c>
      <c r="C599" s="39">
        <v>25.421100616455078</v>
      </c>
      <c r="D599" s="39">
        <v>24.235583001242745</v>
      </c>
      <c r="E599" s="39">
        <v>25.421100616455078</v>
      </c>
      <c r="F599" s="39">
        <v>0.19683699309825897</v>
      </c>
    </row>
    <row r="600" spans="1:6" s="2" customFormat="1" x14ac:dyDescent="0.25">
      <c r="A600" s="42">
        <v>43858.625</v>
      </c>
      <c r="B600" s="39">
        <v>24.073397461838191</v>
      </c>
      <c r="C600" s="39">
        <v>25.51092228041755</v>
      </c>
      <c r="D600" s="39">
        <v>24.290146526760527</v>
      </c>
      <c r="E600" s="39">
        <v>25.523257393307155</v>
      </c>
      <c r="F600" s="39">
        <v>0.19683699309825897</v>
      </c>
    </row>
    <row r="601" spans="1:6" s="2" customFormat="1" x14ac:dyDescent="0.25">
      <c r="A601" s="42">
        <v>43858.666666666664</v>
      </c>
      <c r="B601" s="39">
        <v>24.175478399064804</v>
      </c>
      <c r="C601" s="39">
        <v>25.596187158690558</v>
      </c>
      <c r="D601" s="39">
        <v>24.329898586273192</v>
      </c>
      <c r="E601" s="39">
        <v>25.620857384469772</v>
      </c>
      <c r="F601" s="39">
        <v>0.19683699309825897</v>
      </c>
    </row>
    <row r="602" spans="1:6" s="2" customFormat="1" x14ac:dyDescent="0.25">
      <c r="A602" s="42">
        <v>43858.708333333336</v>
      </c>
      <c r="B602" s="39">
        <v>24.269924159049989</v>
      </c>
      <c r="C602" s="39">
        <v>25.687110928959317</v>
      </c>
      <c r="D602" s="39">
        <v>24.37802790376875</v>
      </c>
      <c r="E602" s="39">
        <v>25.71337655014462</v>
      </c>
      <c r="F602" s="39">
        <v>0.19683699309825897</v>
      </c>
    </row>
    <row r="603" spans="1:6" s="2" customFormat="1" x14ac:dyDescent="0.25">
      <c r="A603" s="42">
        <v>43858.75</v>
      </c>
      <c r="B603" s="39">
        <v>24.38495697816213</v>
      </c>
      <c r="C603" s="39">
        <v>25.662228759659662</v>
      </c>
      <c r="D603" s="39">
        <v>24.438031324810453</v>
      </c>
      <c r="E603" s="39">
        <v>25.761133291456435</v>
      </c>
      <c r="F603" s="39">
        <v>0.19683699309825897</v>
      </c>
    </row>
    <row r="604" spans="1:6" s="2" customFormat="1" x14ac:dyDescent="0.25">
      <c r="A604" s="42">
        <v>43858.791666666664</v>
      </c>
      <c r="B604" s="39">
        <v>24.475636028713652</v>
      </c>
      <c r="C604" s="39">
        <v>25.667018683221606</v>
      </c>
      <c r="D604" s="39">
        <v>24.453699111938477</v>
      </c>
      <c r="E604" s="39">
        <v>25.798010609414842</v>
      </c>
      <c r="F604" s="39">
        <v>0.19683699309825897</v>
      </c>
    </row>
    <row r="605" spans="1:6" s="2" customFormat="1" x14ac:dyDescent="0.25">
      <c r="A605" s="42">
        <v>43858.833333333336</v>
      </c>
      <c r="B605" s="39">
        <v>24.537857547336156</v>
      </c>
      <c r="C605" s="39">
        <v>25.777277901437547</v>
      </c>
      <c r="D605" s="39">
        <v>24.480098393228317</v>
      </c>
      <c r="E605" s="39">
        <v>26.017745391527811</v>
      </c>
      <c r="F605" s="39">
        <v>0.19683699309825897</v>
      </c>
    </row>
    <row r="606" spans="1:6" s="2" customFormat="1" x14ac:dyDescent="0.25">
      <c r="A606" s="42">
        <v>43858.875</v>
      </c>
      <c r="B606" s="39">
        <v>24.580228615866766</v>
      </c>
      <c r="C606" s="39">
        <v>25.996467141045464</v>
      </c>
      <c r="D606" s="39">
        <v>24.47936446878645</v>
      </c>
      <c r="E606" s="39">
        <v>26.245749401516385</v>
      </c>
      <c r="F606" s="39">
        <v>0.19683699309825897</v>
      </c>
    </row>
    <row r="607" spans="1:6" s="2" customFormat="1" x14ac:dyDescent="0.25">
      <c r="A607" s="42">
        <v>43858.916666666664</v>
      </c>
      <c r="B607" s="39">
        <v>24.410037806828818</v>
      </c>
      <c r="C607" s="39">
        <v>26.116673322253757</v>
      </c>
      <c r="D607" s="39">
        <v>24.476384873390199</v>
      </c>
      <c r="E607" s="39">
        <v>26.195650408003065</v>
      </c>
      <c r="F607" s="39">
        <v>0.20042023138453563</v>
      </c>
    </row>
    <row r="608" spans="1:6" s="2" customFormat="1" x14ac:dyDescent="0.25">
      <c r="A608" s="42">
        <v>43858.958333333336</v>
      </c>
      <c r="B608" s="39">
        <v>24.217939781083</v>
      </c>
      <c r="C608" s="39">
        <v>26.107799530029297</v>
      </c>
      <c r="D608" s="39">
        <v>24.460398480627273</v>
      </c>
      <c r="E608" s="39">
        <v>26.258014656702677</v>
      </c>
      <c r="F608" s="39">
        <v>0.20458212926983832</v>
      </c>
    </row>
    <row r="609" spans="1:6" s="2" customFormat="1" x14ac:dyDescent="0.25">
      <c r="A609" s="42">
        <v>43859</v>
      </c>
      <c r="B609" s="39">
        <v>24.192447243796455</v>
      </c>
      <c r="C609" s="39">
        <v>26.095464417139688</v>
      </c>
      <c r="D609" s="39">
        <v>24.453699111938477</v>
      </c>
      <c r="E609" s="39">
        <v>26.23811607784695</v>
      </c>
      <c r="F609" s="39">
        <v>0.20828300714492798</v>
      </c>
    </row>
    <row r="610" spans="1:6" s="2" customFormat="1" x14ac:dyDescent="0.25">
      <c r="A610" s="42">
        <v>43859.041666666664</v>
      </c>
      <c r="B610" s="39">
        <v>24.160640392303467</v>
      </c>
      <c r="C610" s="39">
        <v>26.14480486869812</v>
      </c>
      <c r="D610" s="39">
        <v>24.453699111938477</v>
      </c>
      <c r="E610" s="39">
        <v>26.248065350850425</v>
      </c>
      <c r="F610" s="39">
        <v>0.20458212926983832</v>
      </c>
    </row>
    <row r="611" spans="1:6" s="2" customFormat="1" x14ac:dyDescent="0.25">
      <c r="A611" s="42">
        <v>43859.083333333336</v>
      </c>
      <c r="B611" s="39">
        <v>24.125778040356106</v>
      </c>
      <c r="C611" s="39">
        <v>26.132469755808511</v>
      </c>
      <c r="D611" s="39">
        <v>24.453699111938477</v>
      </c>
      <c r="E611" s="39">
        <v>26.239693372514513</v>
      </c>
      <c r="F611" s="39">
        <v>0.20828300714492798</v>
      </c>
    </row>
    <row r="612" spans="1:6" s="2" customFormat="1" x14ac:dyDescent="0.25">
      <c r="A612" s="42">
        <v>43859.125</v>
      </c>
      <c r="B612" s="39">
        <v>24.103776919576855</v>
      </c>
      <c r="C612" s="39">
        <v>26.107799530029297</v>
      </c>
      <c r="D612" s="39">
        <v>24.44780417813195</v>
      </c>
      <c r="E612" s="39">
        <v>26.206277268727622</v>
      </c>
      <c r="F612" s="39">
        <v>0.20445936522550054</v>
      </c>
    </row>
    <row r="613" spans="1:6" s="2" customFormat="1" x14ac:dyDescent="0.25">
      <c r="A613" s="42">
        <v>43859.166666666664</v>
      </c>
      <c r="B613" s="39">
        <v>24.343142138057285</v>
      </c>
      <c r="C613" s="39">
        <v>26.095464417139688</v>
      </c>
      <c r="D613" s="39">
        <v>24.438178948826259</v>
      </c>
      <c r="E613" s="39">
        <v>26.24888371149699</v>
      </c>
      <c r="F613" s="39">
        <v>0.19887387191255887</v>
      </c>
    </row>
    <row r="614" spans="1:6" s="2" customFormat="1" x14ac:dyDescent="0.25">
      <c r="A614" s="42">
        <v>43859.208333333336</v>
      </c>
      <c r="B614" s="39">
        <v>24.344635473887127</v>
      </c>
      <c r="C614" s="39">
        <v>26.111140762964883</v>
      </c>
      <c r="D614" s="39">
        <v>24.428785705566405</v>
      </c>
      <c r="E614" s="39">
        <v>26.244724117914835</v>
      </c>
      <c r="F614" s="39">
        <v>0.19887493206395043</v>
      </c>
    </row>
    <row r="615" spans="1:6" s="2" customFormat="1" x14ac:dyDescent="0.25">
      <c r="A615" s="42">
        <v>43859.25</v>
      </c>
      <c r="B615" s="39">
        <v>24.306100451946257</v>
      </c>
      <c r="C615" s="39">
        <v>26.183672242164612</v>
      </c>
      <c r="D615" s="39">
        <v>24.433542975584665</v>
      </c>
      <c r="E615" s="39">
        <v>26.2689661637942</v>
      </c>
      <c r="F615" s="39">
        <v>0.19762466911226512</v>
      </c>
    </row>
    <row r="616" spans="1:6" s="2" customFormat="1" x14ac:dyDescent="0.25">
      <c r="A616" s="42">
        <v>43859.291666666664</v>
      </c>
      <c r="B616" s="39">
        <v>24.270621502399443</v>
      </c>
      <c r="C616" s="39">
        <v>26.184099197387695</v>
      </c>
      <c r="D616" s="39">
        <v>24.412259761227503</v>
      </c>
      <c r="E616" s="39">
        <v>26.267511477205488</v>
      </c>
      <c r="F616" s="39">
        <v>0.19974860573808353</v>
      </c>
    </row>
    <row r="617" spans="1:6" s="2" customFormat="1" x14ac:dyDescent="0.25">
      <c r="A617" s="42">
        <v>43859.333333333336</v>
      </c>
      <c r="B617" s="39">
        <v>24.27650262620714</v>
      </c>
      <c r="C617" s="39">
        <v>26.181598509682548</v>
      </c>
      <c r="D617" s="39">
        <v>24.421278802023995</v>
      </c>
      <c r="E617" s="39">
        <v>26.248065350850425</v>
      </c>
      <c r="F617" s="39">
        <v>0.19683699309825897</v>
      </c>
    </row>
    <row r="618" spans="1:6" s="2" customFormat="1" x14ac:dyDescent="0.25">
      <c r="A618" s="42">
        <v>43859.375</v>
      </c>
      <c r="B618" s="39">
        <v>24.382654335763718</v>
      </c>
      <c r="C618" s="39">
        <v>26.211271035936143</v>
      </c>
      <c r="D618" s="39">
        <v>24.460119943618775</v>
      </c>
      <c r="E618" s="39">
        <v>26.274183882077534</v>
      </c>
      <c r="F618" s="39">
        <v>0.19661985108007987</v>
      </c>
    </row>
    <row r="619" spans="1:6" s="2" customFormat="1" x14ac:dyDescent="0.25">
      <c r="A619" s="42">
        <v>43859.416666666664</v>
      </c>
      <c r="B619" s="39">
        <v>24.484576729138691</v>
      </c>
      <c r="C619" s="39">
        <v>26.184099197387695</v>
      </c>
      <c r="D619" s="39">
        <v>24.523841296831765</v>
      </c>
      <c r="E619" s="39">
        <v>26.320628355344137</v>
      </c>
      <c r="F619" s="39">
        <v>0.18738988002141316</v>
      </c>
    </row>
    <row r="620" spans="1:6" s="2" customFormat="1" x14ac:dyDescent="0.25">
      <c r="A620" s="42">
        <v>43859.458333333336</v>
      </c>
      <c r="B620" s="39">
        <v>24.559247264862062</v>
      </c>
      <c r="C620" s="39">
        <v>26.167355659272935</v>
      </c>
      <c r="D620" s="39">
        <v>24.562754862043594</v>
      </c>
      <c r="E620" s="39">
        <v>26.297280688285827</v>
      </c>
      <c r="F620" s="39">
        <v>0.19287441490838925</v>
      </c>
    </row>
    <row r="621" spans="1:6" s="2" customFormat="1" x14ac:dyDescent="0.25">
      <c r="A621" s="42">
        <v>43859.5</v>
      </c>
      <c r="B621" s="39">
        <v>24.629418934716117</v>
      </c>
      <c r="C621" s="39">
        <v>26.107799530029297</v>
      </c>
      <c r="D621" s="39">
        <v>24.650901731385126</v>
      </c>
      <c r="E621" s="39">
        <v>26.316564077536267</v>
      </c>
      <c r="F621" s="39">
        <v>0.1928116345198618</v>
      </c>
    </row>
    <row r="622" spans="1:6" s="2" customFormat="1" x14ac:dyDescent="0.25">
      <c r="A622" s="42">
        <v>43859.541666666664</v>
      </c>
      <c r="B622" s="39">
        <v>24.65180202960968</v>
      </c>
      <c r="C622" s="39">
        <v>26.130490379333494</v>
      </c>
      <c r="D622" s="39">
        <v>24.805855391290454</v>
      </c>
      <c r="E622" s="39">
        <v>26.422476173241932</v>
      </c>
      <c r="F622" s="39">
        <v>0.19599288963609271</v>
      </c>
    </row>
    <row r="623" spans="1:6" s="2" customFormat="1" x14ac:dyDescent="0.25">
      <c r="A623" s="42">
        <v>43859.583333333336</v>
      </c>
      <c r="B623" s="39">
        <v>24.672977581818898</v>
      </c>
      <c r="C623" s="39">
        <v>27.903935767014822</v>
      </c>
      <c r="D623" s="39">
        <v>24.911500930786133</v>
      </c>
      <c r="E623" s="39">
        <v>28.454401823679607</v>
      </c>
      <c r="F623" s="39">
        <v>0.19683699309825897</v>
      </c>
    </row>
    <row r="624" spans="1:6" s="2" customFormat="1" x14ac:dyDescent="0.25">
      <c r="A624" s="42">
        <v>43859.625</v>
      </c>
      <c r="B624" s="39">
        <v>24.624838213920594</v>
      </c>
      <c r="C624" s="39">
        <v>29.63524996969435</v>
      </c>
      <c r="D624" s="39">
        <v>24.934489612579345</v>
      </c>
      <c r="E624" s="39">
        <v>30.981276003519692</v>
      </c>
      <c r="F624" s="39">
        <v>0.19683699309825897</v>
      </c>
    </row>
    <row r="625" spans="1:6" s="2" customFormat="1" x14ac:dyDescent="0.25">
      <c r="A625" s="42">
        <v>43859.666666666664</v>
      </c>
      <c r="B625" s="39">
        <v>24.776530092292361</v>
      </c>
      <c r="C625" s="39">
        <v>26.885540064175924</v>
      </c>
      <c r="D625" s="39">
        <v>24.974234602186414</v>
      </c>
      <c r="E625" s="39">
        <v>27.723238022062514</v>
      </c>
      <c r="F625" s="39">
        <v>0.19683699309825897</v>
      </c>
    </row>
    <row r="626" spans="1:6" s="2" customFormat="1" x14ac:dyDescent="0.25">
      <c r="A626" s="42">
        <v>43859.708333333336</v>
      </c>
      <c r="B626" s="39">
        <v>24.886209037568833</v>
      </c>
      <c r="C626" s="39">
        <v>26.787749834060669</v>
      </c>
      <c r="D626" s="39">
        <v>25.02134699344635</v>
      </c>
      <c r="E626" s="39">
        <v>26.990404654079015</v>
      </c>
      <c r="F626" s="39">
        <v>0.19683699309825897</v>
      </c>
    </row>
    <row r="627" spans="1:6" s="2" customFormat="1" x14ac:dyDescent="0.25">
      <c r="A627" s="42">
        <v>43859.75</v>
      </c>
      <c r="B627" s="39">
        <v>24.973237366676329</v>
      </c>
      <c r="C627" s="39">
        <v>27.06867904053794</v>
      </c>
      <c r="D627" s="39">
        <v>25.068530917167664</v>
      </c>
      <c r="E627" s="39">
        <v>27.305272722509173</v>
      </c>
      <c r="F627" s="39">
        <v>0.19683699309825897</v>
      </c>
    </row>
    <row r="628" spans="1:6" s="2" customFormat="1" x14ac:dyDescent="0.25">
      <c r="A628" s="42">
        <v>43859.791666666664</v>
      </c>
      <c r="B628" s="39">
        <v>25.046687931484648</v>
      </c>
      <c r="C628" s="39">
        <v>27.230412035518221</v>
      </c>
      <c r="D628" s="39">
        <v>25.11571922302246</v>
      </c>
      <c r="E628" s="39">
        <v>27.570782340632544</v>
      </c>
      <c r="F628" s="39">
        <v>0.19683699309825897</v>
      </c>
    </row>
    <row r="629" spans="1:6" s="2" customFormat="1" x14ac:dyDescent="0.25">
      <c r="A629" s="42">
        <v>43859.833333333336</v>
      </c>
      <c r="B629" s="39">
        <v>25.085649025705127</v>
      </c>
      <c r="C629" s="39">
        <v>27.439705269336699</v>
      </c>
      <c r="D629" s="39">
        <v>25.147804145812987</v>
      </c>
      <c r="E629" s="39">
        <v>27.908430842558541</v>
      </c>
      <c r="F629" s="39">
        <v>0.19683699309825897</v>
      </c>
    </row>
    <row r="630" spans="1:6" s="2" customFormat="1" x14ac:dyDescent="0.25">
      <c r="A630" s="42">
        <v>43859.875</v>
      </c>
      <c r="B630" s="39">
        <v>25.111082048416137</v>
      </c>
      <c r="C630" s="39">
        <v>26.863085739347671</v>
      </c>
      <c r="D630" s="39">
        <v>25.181038937568665</v>
      </c>
      <c r="E630" s="39">
        <v>27.394298064973619</v>
      </c>
      <c r="F630" s="39">
        <v>0.19683699309825897</v>
      </c>
    </row>
    <row r="631" spans="1:6" s="2" customFormat="1" x14ac:dyDescent="0.25">
      <c r="A631" s="42">
        <v>43859.916666666664</v>
      </c>
      <c r="B631" s="39">
        <v>25.173070068359376</v>
      </c>
      <c r="C631" s="39">
        <v>26.090838108857472</v>
      </c>
      <c r="D631" s="39">
        <v>25.231623539924623</v>
      </c>
      <c r="E631" s="39">
        <v>26.476761903497909</v>
      </c>
      <c r="F631" s="39">
        <v>0.19683699309825897</v>
      </c>
    </row>
    <row r="632" spans="1:6" s="2" customFormat="1" x14ac:dyDescent="0.25">
      <c r="A632" s="42">
        <v>43859.958333333336</v>
      </c>
      <c r="B632" s="39">
        <v>25.208400414784748</v>
      </c>
      <c r="C632" s="39">
        <v>25.792184299892849</v>
      </c>
      <c r="D632" s="39">
        <v>25.265957514974804</v>
      </c>
      <c r="E632" s="39">
        <v>26.22564355691274</v>
      </c>
      <c r="F632" s="39">
        <v>0.19683699309825897</v>
      </c>
    </row>
    <row r="633" spans="1:6" s="2" customFormat="1" x14ac:dyDescent="0.25">
      <c r="A633" s="42">
        <v>43860</v>
      </c>
      <c r="B633" s="39">
        <v>25.201342563629151</v>
      </c>
      <c r="C633" s="39">
        <v>25.477368203798928</v>
      </c>
      <c r="D633" s="39">
        <v>25.27029590288798</v>
      </c>
      <c r="E633" s="39">
        <v>25.987410866419474</v>
      </c>
      <c r="F633" s="39">
        <v>0.19683699309825897</v>
      </c>
    </row>
    <row r="634" spans="1:6" s="2" customFormat="1" x14ac:dyDescent="0.25">
      <c r="A634" s="42">
        <v>43860.041666666664</v>
      </c>
      <c r="B634" s="39">
        <v>24.958530872927771</v>
      </c>
      <c r="C634" s="39">
        <v>25.987364928722382</v>
      </c>
      <c r="D634" s="39">
        <v>25.255709504816267</v>
      </c>
      <c r="E634" s="39">
        <v>26.206610511144003</v>
      </c>
      <c r="F634" s="39">
        <v>0.19683699309825897</v>
      </c>
    </row>
    <row r="635" spans="1:6" s="2" customFormat="1" x14ac:dyDescent="0.25">
      <c r="A635" s="42">
        <v>43860.083333333336</v>
      </c>
      <c r="B635" s="39">
        <v>24.932886691623263</v>
      </c>
      <c r="C635" s="39">
        <v>26.196276051733228</v>
      </c>
      <c r="D635" s="39">
        <v>25.254106464121076</v>
      </c>
      <c r="E635" s="39">
        <v>26.361582642926109</v>
      </c>
      <c r="F635" s="39">
        <v>0.19683699309825897</v>
      </c>
    </row>
    <row r="636" spans="1:6" s="2" customFormat="1" x14ac:dyDescent="0.25">
      <c r="A636" s="42">
        <v>43860.125</v>
      </c>
      <c r="B636" s="39">
        <v>24.876794241799249</v>
      </c>
      <c r="C636" s="39">
        <v>26.289309868282743</v>
      </c>
      <c r="D636" s="39">
        <v>25.224601436720953</v>
      </c>
      <c r="E636" s="39">
        <v>26.46650978088379</v>
      </c>
      <c r="F636" s="39">
        <v>0.19683699309825897</v>
      </c>
    </row>
    <row r="637" spans="1:6" s="2" customFormat="1" x14ac:dyDescent="0.25">
      <c r="A637" s="42">
        <v>43860.166666666664</v>
      </c>
      <c r="B637" s="39">
        <v>24.815997490882875</v>
      </c>
      <c r="C637" s="39">
        <v>26.404914461506738</v>
      </c>
      <c r="D637" s="39">
        <v>25.198340001106263</v>
      </c>
      <c r="E637" s="39">
        <v>26.557503285672929</v>
      </c>
      <c r="F637" s="39">
        <v>0.19966988157480955</v>
      </c>
    </row>
    <row r="638" spans="1:6" s="2" customFormat="1" x14ac:dyDescent="0.25">
      <c r="A638" s="42">
        <v>43860.208333333336</v>
      </c>
      <c r="B638" s="39">
        <v>24.754104354116652</v>
      </c>
      <c r="C638" s="39">
        <v>26.413000106811523</v>
      </c>
      <c r="D638" s="39">
        <v>25.180919551849364</v>
      </c>
      <c r="E638" s="39">
        <v>26.56559944152832</v>
      </c>
      <c r="F638" s="39">
        <v>0.20643256820738315</v>
      </c>
    </row>
    <row r="639" spans="1:6" s="2" customFormat="1" x14ac:dyDescent="0.25">
      <c r="A639" s="42">
        <v>43860.25</v>
      </c>
      <c r="B639" s="39">
        <v>24.67807098388672</v>
      </c>
      <c r="C639" s="39">
        <v>26.436389422416688</v>
      </c>
      <c r="D639" s="39">
        <v>25.140399932861328</v>
      </c>
      <c r="E639" s="39">
        <v>26.56559944152832</v>
      </c>
      <c r="F639" s="39">
        <v>0.20828300714492798</v>
      </c>
    </row>
    <row r="640" spans="1:6" s="2" customFormat="1" x14ac:dyDescent="0.25">
      <c r="A640" s="42">
        <v>43860.291666666664</v>
      </c>
      <c r="B640" s="39">
        <v>24.591193575859069</v>
      </c>
      <c r="C640" s="39">
        <v>26.489200592041016</v>
      </c>
      <c r="D640" s="39">
        <v>25.094727563328213</v>
      </c>
      <c r="E640" s="39">
        <v>26.602556676864623</v>
      </c>
      <c r="F640" s="39">
        <v>0.20442633630086979</v>
      </c>
    </row>
    <row r="641" spans="1:6" s="2" customFormat="1" x14ac:dyDescent="0.25">
      <c r="A641" s="42">
        <v>43860.333333333336</v>
      </c>
      <c r="B641" s="39">
        <v>24.735094672309028</v>
      </c>
      <c r="C641" s="39">
        <v>26.489200592041016</v>
      </c>
      <c r="D641" s="39">
        <v>25.048799514770508</v>
      </c>
      <c r="E641" s="39">
        <v>26.621853440072801</v>
      </c>
      <c r="F641" s="39">
        <v>0.19683699309825897</v>
      </c>
    </row>
    <row r="642" spans="1:6" s="2" customFormat="1" x14ac:dyDescent="0.25">
      <c r="A642" s="42">
        <v>43860.375</v>
      </c>
      <c r="B642" s="39">
        <v>24.81231649239858</v>
      </c>
      <c r="C642" s="39">
        <v>26.476881513595583</v>
      </c>
      <c r="D642" s="39">
        <v>25.059575510554843</v>
      </c>
      <c r="E642" s="39">
        <v>26.657194245126512</v>
      </c>
      <c r="F642" s="39">
        <v>0.19683699309825897</v>
      </c>
    </row>
    <row r="643" spans="1:6" s="2" customFormat="1" x14ac:dyDescent="0.25">
      <c r="A643" s="42">
        <v>43860.416666666664</v>
      </c>
      <c r="B643" s="39">
        <v>24.846858463287354</v>
      </c>
      <c r="C643" s="39">
        <v>26.489200592041016</v>
      </c>
      <c r="D643" s="39">
        <v>25.09467416498396</v>
      </c>
      <c r="E643" s="39">
        <v>26.577808233896892</v>
      </c>
      <c r="F643" s="39">
        <v>0.1938200472171108</v>
      </c>
    </row>
    <row r="644" spans="1:6" s="2" customFormat="1" x14ac:dyDescent="0.25">
      <c r="A644" s="42">
        <v>43860.458333333336</v>
      </c>
      <c r="B644" s="39">
        <v>24.873498848279318</v>
      </c>
      <c r="C644" s="39">
        <v>26.489200592041016</v>
      </c>
      <c r="D644" s="39">
        <v>25.137667523490059</v>
      </c>
      <c r="E644" s="39">
        <v>26.528010503451029</v>
      </c>
      <c r="F644" s="39">
        <v>0.19420600099696053</v>
      </c>
    </row>
    <row r="645" spans="1:6" s="2" customFormat="1" x14ac:dyDescent="0.25">
      <c r="A645" s="42">
        <v>43860.5</v>
      </c>
      <c r="B645" s="39">
        <v>24.895012306637234</v>
      </c>
      <c r="C645" s="39">
        <v>26.512432397206624</v>
      </c>
      <c r="D645" s="39">
        <v>25.155297412872315</v>
      </c>
      <c r="E645" s="39">
        <v>26.51685306178199</v>
      </c>
      <c r="F645" s="39">
        <v>0.19323598772701289</v>
      </c>
    </row>
    <row r="646" spans="1:6" s="2" customFormat="1" x14ac:dyDescent="0.25">
      <c r="A646" s="42">
        <v>43860.541666666664</v>
      </c>
      <c r="B646" s="39">
        <v>24.942580814361573</v>
      </c>
      <c r="C646" s="39">
        <v>26.554867377281187</v>
      </c>
      <c r="D646" s="39">
        <v>25.202435408698189</v>
      </c>
      <c r="E646" s="39">
        <v>26.592671780586244</v>
      </c>
      <c r="F646" s="39">
        <v>0.19683699309825897</v>
      </c>
    </row>
    <row r="647" spans="1:6" s="2" customFormat="1" x14ac:dyDescent="0.25">
      <c r="A647" s="42">
        <v>43860.583333333336</v>
      </c>
      <c r="B647" s="39">
        <v>25.004425683551364</v>
      </c>
      <c r="C647" s="39">
        <v>26.56559944152832</v>
      </c>
      <c r="D647" s="39">
        <v>25.242140910360547</v>
      </c>
      <c r="E647" s="39">
        <v>26.700677239100138</v>
      </c>
      <c r="F647" s="39">
        <v>0.19683699309825897</v>
      </c>
    </row>
    <row r="648" spans="1:6" s="2" customFormat="1" x14ac:dyDescent="0.25">
      <c r="A648" s="42">
        <v>43860.625</v>
      </c>
      <c r="B648" s="39">
        <v>25.063303063180712</v>
      </c>
      <c r="C648" s="39">
        <v>26.634142775535583</v>
      </c>
      <c r="D648" s="39">
        <v>25.277717908223469</v>
      </c>
      <c r="E648" s="39">
        <v>26.78727060476939</v>
      </c>
      <c r="F648" s="39">
        <v>0.19683699309825897</v>
      </c>
    </row>
    <row r="649" spans="1:6" s="2" customFormat="1" x14ac:dyDescent="0.25">
      <c r="A649" s="42">
        <v>43860.666666666664</v>
      </c>
      <c r="B649" s="39">
        <v>25.14485031551785</v>
      </c>
      <c r="C649" s="39">
        <v>26.498091713587442</v>
      </c>
      <c r="D649" s="39">
        <v>25.325874119334749</v>
      </c>
      <c r="E649" s="39">
        <v>26.669585984018113</v>
      </c>
      <c r="F649" s="39">
        <v>0.19683699309825897</v>
      </c>
    </row>
    <row r="650" spans="1:6" s="2" customFormat="1" x14ac:dyDescent="0.25">
      <c r="A650" s="42">
        <v>43860.708333333336</v>
      </c>
      <c r="B650" s="39">
        <v>25.213965211444432</v>
      </c>
      <c r="C650" s="39">
        <v>27.244691793123881</v>
      </c>
      <c r="D650" s="39">
        <v>25.370015563964845</v>
      </c>
      <c r="E650" s="39">
        <v>27.106093185742697</v>
      </c>
      <c r="F650" s="39">
        <v>0.19683699309825897</v>
      </c>
    </row>
    <row r="651" spans="1:6" s="2" customFormat="1" x14ac:dyDescent="0.25">
      <c r="A651" s="42">
        <v>43860.75</v>
      </c>
      <c r="B651" s="39">
        <v>25.308532489670647</v>
      </c>
      <c r="C651" s="39">
        <v>28.221387241681416</v>
      </c>
      <c r="D651" s="39">
        <v>25.413338470988805</v>
      </c>
      <c r="E651" s="39">
        <v>27.748811606831019</v>
      </c>
      <c r="F651" s="39">
        <v>0.19683699309825897</v>
      </c>
    </row>
    <row r="652" spans="1:6" s="2" customFormat="1" x14ac:dyDescent="0.25">
      <c r="A652" s="42">
        <v>43860.791666666664</v>
      </c>
      <c r="B652" s="39">
        <v>25.368781378534106</v>
      </c>
      <c r="C652" s="39">
        <v>30.453309256765579</v>
      </c>
      <c r="D652" s="39">
        <v>25.454844071070355</v>
      </c>
      <c r="E652" s="39">
        <v>29.41855972448985</v>
      </c>
      <c r="F652" s="39">
        <v>0.19683699309825897</v>
      </c>
    </row>
    <row r="653" spans="1:6" s="2" customFormat="1" x14ac:dyDescent="0.25">
      <c r="A653" s="42">
        <v>43860.833333333336</v>
      </c>
      <c r="B653" s="39">
        <v>70.015304197205438</v>
      </c>
      <c r="C653" s="39">
        <v>188.41283286518521</v>
      </c>
      <c r="D653" s="39">
        <v>65.19492450131311</v>
      </c>
      <c r="E653" s="39">
        <v>140.98708514425491</v>
      </c>
      <c r="F653" s="39">
        <v>0.40744678951385949</v>
      </c>
    </row>
    <row r="654" spans="1:6" s="2" customFormat="1" x14ac:dyDescent="0.25">
      <c r="A654" s="42">
        <v>43860.875</v>
      </c>
      <c r="B654" s="39">
        <v>183.20134482277763</v>
      </c>
      <c r="C654" s="39">
        <v>238.14200502183704</v>
      </c>
      <c r="D654" s="39">
        <v>180.7540993033515</v>
      </c>
      <c r="E654" s="39">
        <v>200.99093105740016</v>
      </c>
      <c r="F654" s="39">
        <v>1.0565550084908804</v>
      </c>
    </row>
    <row r="655" spans="1:6" s="2" customFormat="1" x14ac:dyDescent="0.25">
      <c r="A655" s="42">
        <v>43860.916666666664</v>
      </c>
      <c r="B655" s="39">
        <v>213.1588409169515</v>
      </c>
      <c r="C655" s="39">
        <v>231.57858227199978</v>
      </c>
      <c r="D655" s="39">
        <v>212.51557138442993</v>
      </c>
      <c r="E655" s="39">
        <v>200.55744719399345</v>
      </c>
      <c r="F655" s="39">
        <v>2.0263242099185783</v>
      </c>
    </row>
    <row r="656" spans="1:6" s="2" customFormat="1" x14ac:dyDescent="0.25">
      <c r="A656" s="42">
        <v>43860.958333333336</v>
      </c>
      <c r="B656" s="39">
        <v>237.96021666208904</v>
      </c>
      <c r="C656" s="39">
        <v>229.03190830654569</v>
      </c>
      <c r="D656" s="39">
        <v>235.48189547644722</v>
      </c>
      <c r="E656" s="39">
        <v>206.05478872934978</v>
      </c>
      <c r="F656" s="39">
        <v>2.6366212032238643</v>
      </c>
    </row>
    <row r="657" spans="1:6" s="2" customFormat="1" x14ac:dyDescent="0.25">
      <c r="A657" s="42">
        <v>43861</v>
      </c>
      <c r="B657" s="39">
        <v>222.73127889421252</v>
      </c>
      <c r="C657" s="39">
        <v>207.45966930177477</v>
      </c>
      <c r="D657" s="39">
        <v>217.82059210883247</v>
      </c>
      <c r="E657" s="39">
        <v>190.6024017355177</v>
      </c>
      <c r="F657" s="39">
        <v>2.5066160218748781</v>
      </c>
    </row>
    <row r="658" spans="1:6" s="2" customFormat="1" x14ac:dyDescent="0.25">
      <c r="A658" s="42">
        <v>43861.041666666664</v>
      </c>
      <c r="B658" s="39">
        <v>234.28131046930949</v>
      </c>
      <c r="C658" s="39">
        <v>250.82693005455866</v>
      </c>
      <c r="D658" s="39">
        <v>235.69000318527222</v>
      </c>
      <c r="E658" s="39">
        <v>220.08691404766506</v>
      </c>
      <c r="F658" s="39">
        <v>3.1283498506413565</v>
      </c>
    </row>
    <row r="659" spans="1:6" s="2" customFormat="1" x14ac:dyDescent="0.25">
      <c r="A659" s="42">
        <v>43861.083333333336</v>
      </c>
      <c r="B659" s="39">
        <v>337.0284489186605</v>
      </c>
      <c r="C659" s="39">
        <v>338.31193398793539</v>
      </c>
      <c r="D659" s="39">
        <v>335.81469773610434</v>
      </c>
      <c r="E659" s="39">
        <v>294.67338044060602</v>
      </c>
      <c r="F659" s="39">
        <v>8.3783962288167739</v>
      </c>
    </row>
    <row r="660" spans="1:6" s="2" customFormat="1" x14ac:dyDescent="0.25">
      <c r="A660" s="42">
        <v>43861.125</v>
      </c>
      <c r="B660" s="39">
        <v>408.53380900065105</v>
      </c>
      <c r="C660" s="39">
        <v>381.64655206044517</v>
      </c>
      <c r="D660" s="39">
        <v>390.69623432159426</v>
      </c>
      <c r="E660" s="39">
        <v>338.42524274190265</v>
      </c>
      <c r="F660" s="39">
        <v>19.658051946957904</v>
      </c>
    </row>
    <row r="661" spans="1:6" s="2" customFormat="1" x14ac:dyDescent="0.25">
      <c r="A661" s="42">
        <v>43861.166666666664</v>
      </c>
      <c r="B661" s="39">
        <v>420.48113198598224</v>
      </c>
      <c r="C661" s="39">
        <v>453.11048205057779</v>
      </c>
      <c r="D661" s="39">
        <v>385.76415466308595</v>
      </c>
      <c r="E661" s="39">
        <v>389.17140984853108</v>
      </c>
      <c r="F661" s="39">
        <v>37.153966055711109</v>
      </c>
    </row>
    <row r="662" spans="1:6" s="2" customFormat="1" x14ac:dyDescent="0.25">
      <c r="A662" s="42">
        <v>43861.208333333336</v>
      </c>
      <c r="B662" s="39">
        <v>446.388480152554</v>
      </c>
      <c r="C662" s="39">
        <v>539.39720276726621</v>
      </c>
      <c r="D662" s="39">
        <v>398.03461136711968</v>
      </c>
      <c r="E662" s="39">
        <v>470.12643503401017</v>
      </c>
      <c r="F662" s="39">
        <v>72.521044300927059</v>
      </c>
    </row>
    <row r="663" spans="1:6" s="2" customFormat="1" x14ac:dyDescent="0.25">
      <c r="A663" s="42">
        <v>43861.25</v>
      </c>
      <c r="B663" s="39">
        <v>489.38657176547582</v>
      </c>
      <c r="C663" s="39">
        <v>528.75498347388373</v>
      </c>
      <c r="D663" s="39">
        <v>455.20750283559164</v>
      </c>
      <c r="E663" s="39">
        <v>477.03457930246987</v>
      </c>
      <c r="F663" s="39">
        <v>99.762888964547045</v>
      </c>
    </row>
    <row r="664" spans="1:6" s="2" customFormat="1" x14ac:dyDescent="0.25">
      <c r="A664" s="42">
        <v>43861.291666666664</v>
      </c>
      <c r="B664" s="39">
        <v>450.46541338602702</v>
      </c>
      <c r="C664" s="39">
        <v>435.07041116078693</v>
      </c>
      <c r="D664" s="39">
        <v>436.16928059895832</v>
      </c>
      <c r="E664" s="39">
        <v>394.9943338563707</v>
      </c>
      <c r="F664" s="39">
        <v>59.779367069138424</v>
      </c>
    </row>
    <row r="665" spans="1:6" s="2" customFormat="1" x14ac:dyDescent="0.25">
      <c r="A665" s="42">
        <v>43861.333333333336</v>
      </c>
      <c r="B665" s="39">
        <v>453.04690703921847</v>
      </c>
      <c r="C665" s="39">
        <v>452.4421015294393</v>
      </c>
      <c r="D665" s="39">
        <v>426.71952437506781</v>
      </c>
      <c r="E665" s="39">
        <v>402.83630335066056</v>
      </c>
      <c r="F665" s="39">
        <v>46.835374602211843</v>
      </c>
    </row>
    <row r="666" spans="1:6" s="2" customFormat="1" x14ac:dyDescent="0.25">
      <c r="A666" s="42">
        <v>43861.375</v>
      </c>
      <c r="B666" s="39">
        <v>449.76970242818197</v>
      </c>
      <c r="C666" s="39">
        <v>455.85733718024358</v>
      </c>
      <c r="D666" s="39">
        <v>423.94965081108938</v>
      </c>
      <c r="E666" s="39">
        <v>413.19803620232477</v>
      </c>
      <c r="F666" s="39">
        <v>58.494597600301105</v>
      </c>
    </row>
    <row r="667" spans="1:6" s="2" customFormat="1" x14ac:dyDescent="0.25">
      <c r="A667" s="42">
        <v>43861.416666666664</v>
      </c>
      <c r="B667" s="39">
        <v>450.7483358552721</v>
      </c>
      <c r="C667" s="39">
        <v>462.85098546346029</v>
      </c>
      <c r="D667" s="39">
        <v>424.26649014790854</v>
      </c>
      <c r="E667" s="39">
        <v>412.42666799757217</v>
      </c>
      <c r="F667" s="39">
        <v>36.765124469863046</v>
      </c>
    </row>
    <row r="668" spans="1:6" s="2" customFormat="1" x14ac:dyDescent="0.25">
      <c r="A668" s="42">
        <v>43861.458333333336</v>
      </c>
      <c r="B668" s="39">
        <v>462.49040383656819</v>
      </c>
      <c r="C668" s="39">
        <v>473.12594303131101</v>
      </c>
      <c r="D668" s="39">
        <v>431.12772762298584</v>
      </c>
      <c r="E668" s="39">
        <v>426.91685994466144</v>
      </c>
      <c r="F668" s="39">
        <v>66.849980827967329</v>
      </c>
    </row>
    <row r="669" spans="1:6" s="2" customFormat="1" x14ac:dyDescent="0.25">
      <c r="A669" s="42">
        <v>43861.5</v>
      </c>
      <c r="B669" s="39">
        <v>457.23419276767305</v>
      </c>
      <c r="C669" s="39">
        <v>498.13165822347003</v>
      </c>
      <c r="D669" s="39">
        <v>420.9758527967665</v>
      </c>
      <c r="E669" s="39">
        <v>450.34855577256945</v>
      </c>
      <c r="F669" s="39">
        <v>110.60041416803996</v>
      </c>
    </row>
    <row r="670" spans="1:6" s="2" customFormat="1" x14ac:dyDescent="0.25">
      <c r="A670" s="42">
        <v>43861.541666666664</v>
      </c>
      <c r="B670" s="39">
        <v>465.0788649749756</v>
      </c>
      <c r="C670" s="39">
        <v>558.80128198411728</v>
      </c>
      <c r="D670" s="39">
        <v>419.64170594533283</v>
      </c>
      <c r="E670" s="39">
        <v>499.69360369364421</v>
      </c>
      <c r="F670" s="39">
        <v>106.22574667082893</v>
      </c>
    </row>
    <row r="671" spans="1:6" s="2" customFormat="1" x14ac:dyDescent="0.25">
      <c r="A671" s="42">
        <v>43861.583333333336</v>
      </c>
      <c r="B671" s="39">
        <v>520.78736661275229</v>
      </c>
      <c r="C671" s="39">
        <v>626.67535199483234</v>
      </c>
      <c r="D671" s="39">
        <v>464.93476195865208</v>
      </c>
      <c r="E671" s="39">
        <v>547.73989880879719</v>
      </c>
      <c r="F671" s="39">
        <v>107.36281570752462</v>
      </c>
    </row>
    <row r="672" spans="1:6" s="2" customFormat="1" x14ac:dyDescent="0.25">
      <c r="A672" s="42">
        <v>43861.625</v>
      </c>
      <c r="B672" s="39">
        <v>533.09944597032336</v>
      </c>
      <c r="C672" s="39">
        <v>650.78231168111165</v>
      </c>
      <c r="D672" s="39">
        <v>474.95833105723062</v>
      </c>
      <c r="E672" s="39">
        <v>567.69926537407764</v>
      </c>
      <c r="F672" s="39">
        <v>113.09595116509331</v>
      </c>
    </row>
    <row r="673" spans="1:6" s="2" customFormat="1" x14ac:dyDescent="0.25">
      <c r="A673" s="42">
        <v>43861.666666666664</v>
      </c>
      <c r="B673" s="39">
        <v>515.36966719733346</v>
      </c>
      <c r="C673" s="39">
        <v>659.32672861735023</v>
      </c>
      <c r="D673" s="39">
        <v>456.72613409254285</v>
      </c>
      <c r="E673" s="39">
        <v>580.28596638997396</v>
      </c>
      <c r="F673" s="39">
        <v>115.88277664290534</v>
      </c>
    </row>
    <row r="674" spans="1:6" s="2" customFormat="1" x14ac:dyDescent="0.25">
      <c r="A674" s="42">
        <v>43861.708333333336</v>
      </c>
      <c r="B674" s="39">
        <v>529.19928465525311</v>
      </c>
      <c r="C674" s="39">
        <v>661.80186949835888</v>
      </c>
      <c r="D674" s="39">
        <v>473.86378196292452</v>
      </c>
      <c r="E674" s="39">
        <v>578.78898223029239</v>
      </c>
      <c r="F674" s="39">
        <v>115.16682277467515</v>
      </c>
    </row>
    <row r="675" spans="1:6" s="2" customFormat="1" x14ac:dyDescent="0.25">
      <c r="A675" s="42">
        <v>43861.75</v>
      </c>
      <c r="B675" s="39">
        <v>535.22035203721794</v>
      </c>
      <c r="C675" s="39">
        <v>670.94425063239203</v>
      </c>
      <c r="D675" s="39">
        <v>475.54410430484347</v>
      </c>
      <c r="E675" s="39">
        <v>585.77621338738334</v>
      </c>
      <c r="F675" s="39">
        <v>115.43278026686774</v>
      </c>
    </row>
    <row r="676" spans="1:6" s="2" customFormat="1" x14ac:dyDescent="0.25">
      <c r="A676" s="42">
        <v>43861.791666666664</v>
      </c>
      <c r="B676" s="39">
        <v>516.09861502329511</v>
      </c>
      <c r="C676" s="39">
        <v>657.61861963907882</v>
      </c>
      <c r="D676" s="39">
        <v>457.07602680206298</v>
      </c>
      <c r="E676" s="39">
        <v>576.75983729044594</v>
      </c>
      <c r="F676" s="39">
        <v>115.21123935381571</v>
      </c>
    </row>
    <row r="677" spans="1:6" s="2" customFormat="1" x14ac:dyDescent="0.25">
      <c r="A677" s="42">
        <v>43861.833333333336</v>
      </c>
      <c r="B677" s="39">
        <v>517.7993884192573</v>
      </c>
      <c r="C677" s="39">
        <v>641.79283838907872</v>
      </c>
      <c r="D677" s="39">
        <v>457.2568113284641</v>
      </c>
      <c r="E677" s="39">
        <v>582.18180838690864</v>
      </c>
      <c r="F677" s="39">
        <v>113.93948607550728</v>
      </c>
    </row>
    <row r="678" spans="1:6" s="2" customFormat="1" x14ac:dyDescent="0.25">
      <c r="A678" s="42">
        <v>43861.875</v>
      </c>
      <c r="B678" s="39">
        <v>539.04642514546708</v>
      </c>
      <c r="C678" s="39">
        <v>633.18530081854931</v>
      </c>
      <c r="D678" s="39">
        <v>479.23711982727053</v>
      </c>
      <c r="E678" s="39">
        <v>574.63937507629396</v>
      </c>
      <c r="F678" s="39">
        <v>115.59121964348687</v>
      </c>
    </row>
    <row r="679" spans="1:6" s="2" customFormat="1" x14ac:dyDescent="0.25">
      <c r="A679" s="42">
        <v>43861.916666666664</v>
      </c>
      <c r="B679" s="39">
        <v>527.49440018547909</v>
      </c>
      <c r="C679" s="39">
        <v>630.03668629964193</v>
      </c>
      <c r="D679" s="39">
        <v>466.44066715664331</v>
      </c>
      <c r="E679" s="39">
        <v>571.40812563578288</v>
      </c>
      <c r="F679" s="39">
        <v>115.03295894198948</v>
      </c>
    </row>
    <row r="680" spans="1:6" s="2" customFormat="1" x14ac:dyDescent="0.25">
      <c r="A680" s="42">
        <v>43861.958333333336</v>
      </c>
      <c r="B680" s="39">
        <v>505.45093975490994</v>
      </c>
      <c r="C680" s="39">
        <v>638.43385822719995</v>
      </c>
      <c r="D680" s="39">
        <v>444.5895018259684</v>
      </c>
      <c r="E680" s="39">
        <v>573.98160040113657</v>
      </c>
      <c r="F680" s="39">
        <v>114.85563821792603</v>
      </c>
    </row>
    <row r="681" spans="1:6" s="2" customFormat="1" x14ac:dyDescent="0.25">
      <c r="A681" s="42">
        <v>43862</v>
      </c>
      <c r="B681" s="39">
        <v>499.53985781351724</v>
      </c>
      <c r="C681" s="39">
        <v>630.89754575941299</v>
      </c>
      <c r="D681" s="39">
        <v>438.5984948094686</v>
      </c>
      <c r="E681" s="39">
        <v>575.29464727613663</v>
      </c>
      <c r="F681" s="39">
        <v>114.45998914188809</v>
      </c>
    </row>
    <row r="682" spans="1:6" s="2" customFormat="1" x14ac:dyDescent="0.25">
      <c r="A682" s="42">
        <v>43862.041666666664</v>
      </c>
      <c r="B682" s="39">
        <v>504.31262748294404</v>
      </c>
      <c r="C682" s="39">
        <v>637.50238299899627</v>
      </c>
      <c r="D682" s="39">
        <v>439.32145629458955</v>
      </c>
      <c r="E682" s="39">
        <v>581.28286418490939</v>
      </c>
      <c r="F682" s="39">
        <v>115.57001694043477</v>
      </c>
    </row>
    <row r="683" spans="1:6" s="2" customFormat="1" x14ac:dyDescent="0.25">
      <c r="A683" s="42">
        <v>43862.083333333336</v>
      </c>
      <c r="B683" s="39">
        <v>414.64402820163303</v>
      </c>
      <c r="C683" s="39">
        <v>421.29464064280194</v>
      </c>
      <c r="D683" s="39">
        <v>382.90109079996745</v>
      </c>
      <c r="E683" s="39">
        <v>390.20056895785859</v>
      </c>
      <c r="F683" s="39">
        <v>86.423039407730101</v>
      </c>
    </row>
    <row r="684" spans="1:6" s="2" customFormat="1" x14ac:dyDescent="0.25">
      <c r="A684" s="42">
        <v>43862.125</v>
      </c>
      <c r="B684" s="39">
        <v>332.6557188542684</v>
      </c>
      <c r="C684" s="39">
        <v>277.84165668487549</v>
      </c>
      <c r="D684" s="39">
        <v>313.41026268853079</v>
      </c>
      <c r="E684" s="39">
        <v>272.39129940880667</v>
      </c>
      <c r="F684" s="39">
        <v>49.959889106750488</v>
      </c>
    </row>
    <row r="685" spans="1:6" s="2" customFormat="1" x14ac:dyDescent="0.25">
      <c r="A685" s="42">
        <v>43862.166666666664</v>
      </c>
      <c r="B685" s="39">
        <v>297.47409639994305</v>
      </c>
      <c r="C685" s="39">
        <v>258.1811278046502</v>
      </c>
      <c r="D685" s="39">
        <v>282.60555233849419</v>
      </c>
      <c r="E685" s="39">
        <v>253.50548627853394</v>
      </c>
      <c r="F685" s="39">
        <v>39.199370853106181</v>
      </c>
    </row>
    <row r="686" spans="1:6" s="2" customFormat="1" x14ac:dyDescent="0.25">
      <c r="A686" s="42">
        <v>43862.208333333336</v>
      </c>
      <c r="B686" s="39">
        <v>273.37076438056096</v>
      </c>
      <c r="C686" s="39">
        <v>244.77420812606812</v>
      </c>
      <c r="D686" s="39">
        <v>261.20934648937651</v>
      </c>
      <c r="E686" s="39">
        <v>239.7437413406372</v>
      </c>
      <c r="F686" s="39">
        <v>30.948678124745687</v>
      </c>
    </row>
    <row r="687" spans="1:6" s="2" customFormat="1" x14ac:dyDescent="0.25">
      <c r="A687" s="42">
        <v>43862.25</v>
      </c>
      <c r="B687" s="39">
        <v>250.5818983162774</v>
      </c>
      <c r="C687" s="39">
        <v>232.22147598902384</v>
      </c>
      <c r="D687" s="39">
        <v>241.77903021918402</v>
      </c>
      <c r="E687" s="39">
        <v>227.05059566073948</v>
      </c>
      <c r="F687" s="39">
        <v>24.214307734171548</v>
      </c>
    </row>
    <row r="688" spans="1:6" s="2" customFormat="1" x14ac:dyDescent="0.25">
      <c r="A688" s="42">
        <v>43862.291666666664</v>
      </c>
      <c r="B688" s="39">
        <v>231.48108680725099</v>
      </c>
      <c r="C688" s="39">
        <v>219.2716459274292</v>
      </c>
      <c r="D688" s="39">
        <v>228.53719913906522</v>
      </c>
      <c r="E688" s="39">
        <v>214.97662889692518</v>
      </c>
      <c r="F688" s="39">
        <v>18.869055808385212</v>
      </c>
    </row>
    <row r="689" spans="1:6" s="2" customFormat="1" x14ac:dyDescent="0.25">
      <c r="A689" s="42">
        <v>43862.333333333336</v>
      </c>
      <c r="B689" s="39">
        <v>210.55080799526638</v>
      </c>
      <c r="C689" s="39">
        <v>207.2743958070543</v>
      </c>
      <c r="D689" s="39">
        <v>212.93604470147028</v>
      </c>
      <c r="E689" s="39">
        <v>204.1953065999349</v>
      </c>
      <c r="F689" s="39">
        <v>13.874380249447293</v>
      </c>
    </row>
    <row r="690" spans="1:6" s="2" customFormat="1" x14ac:dyDescent="0.25">
      <c r="A690" s="42">
        <v>43862.375</v>
      </c>
      <c r="B690" s="39">
        <v>204.06917009141711</v>
      </c>
      <c r="C690" s="39">
        <v>250.32355779859753</v>
      </c>
      <c r="D690" s="39">
        <v>202.96764937930638</v>
      </c>
      <c r="E690" s="39">
        <v>234.72835807800294</v>
      </c>
      <c r="F690" s="39">
        <v>14.026142556137509</v>
      </c>
    </row>
    <row r="691" spans="1:6" s="2" customFormat="1" x14ac:dyDescent="0.25">
      <c r="A691" s="42">
        <v>43862.416666666664</v>
      </c>
      <c r="B691" s="39">
        <v>319.19691666073271</v>
      </c>
      <c r="C691" s="39">
        <v>423.59750685373945</v>
      </c>
      <c r="D691" s="39">
        <v>320.53694385528564</v>
      </c>
      <c r="E691" s="39">
        <v>347.57148642645944</v>
      </c>
      <c r="F691" s="39">
        <v>24.211002121236589</v>
      </c>
    </row>
    <row r="692" spans="1:6" s="2" customFormat="1" x14ac:dyDescent="0.25">
      <c r="A692" s="42">
        <v>43862.458333333336</v>
      </c>
      <c r="B692" s="39">
        <v>478.45866483900284</v>
      </c>
      <c r="C692" s="39">
        <v>564.13024880303271</v>
      </c>
      <c r="D692" s="39">
        <v>419.55146121554907</v>
      </c>
      <c r="E692" s="39">
        <v>490.90585661994089</v>
      </c>
      <c r="F692" s="39">
        <v>70.027994036144676</v>
      </c>
    </row>
    <row r="693" spans="1:6" s="2" customFormat="1" x14ac:dyDescent="0.25">
      <c r="A693" s="42">
        <v>43862.5</v>
      </c>
      <c r="B693" s="39">
        <v>484.93024718390569</v>
      </c>
      <c r="C693" s="39">
        <v>556.74187901814776</v>
      </c>
      <c r="D693" s="39">
        <v>426.09652737935386</v>
      </c>
      <c r="E693" s="39">
        <v>514.10457927280004</v>
      </c>
      <c r="F693" s="39">
        <v>87.003818386925587</v>
      </c>
    </row>
    <row r="694" spans="1:6" s="2" customFormat="1" x14ac:dyDescent="0.25">
      <c r="A694" s="42">
        <v>43862.541666666664</v>
      </c>
      <c r="B694" s="39">
        <v>471.86747452629936</v>
      </c>
      <c r="C694" s="39">
        <v>563.46863701714415</v>
      </c>
      <c r="D694" s="39">
        <v>420.4128377872043</v>
      </c>
      <c r="E694" s="39">
        <v>517.60771521674258</v>
      </c>
      <c r="F694" s="39">
        <v>112.76236060460408</v>
      </c>
    </row>
    <row r="695" spans="1:6" s="2" customFormat="1" x14ac:dyDescent="0.25">
      <c r="A695" s="42">
        <v>43862.583333333336</v>
      </c>
      <c r="B695" s="39">
        <v>506.01330393473307</v>
      </c>
      <c r="C695" s="39">
        <v>623.92222061157224</v>
      </c>
      <c r="D695" s="39">
        <v>454.98572440253366</v>
      </c>
      <c r="E695" s="39">
        <v>564.91702975802946</v>
      </c>
      <c r="F695" s="39">
        <v>114.6732538456387</v>
      </c>
    </row>
    <row r="696" spans="1:6" s="2" customFormat="1" x14ac:dyDescent="0.25">
      <c r="A696" s="42">
        <v>43862.625</v>
      </c>
      <c r="B696" s="39">
        <v>525.59781522962783</v>
      </c>
      <c r="C696" s="39">
        <v>656.63474012586801</v>
      </c>
      <c r="D696" s="39">
        <v>465.22961263868547</v>
      </c>
      <c r="E696" s="39">
        <v>591.0725094774034</v>
      </c>
      <c r="F696" s="39">
        <v>114.80836034562853</v>
      </c>
    </row>
    <row r="697" spans="1:6" s="2" customFormat="1" x14ac:dyDescent="0.25">
      <c r="A697" s="42">
        <v>43862.666666666664</v>
      </c>
      <c r="B697" s="39">
        <v>527.74164889865449</v>
      </c>
      <c r="C697" s="39">
        <v>685.3260688612196</v>
      </c>
      <c r="D697" s="39">
        <v>464.87365117390948</v>
      </c>
      <c r="E697" s="39">
        <v>612.38484805636938</v>
      </c>
      <c r="F697" s="39">
        <v>115.27727021535237</v>
      </c>
    </row>
    <row r="698" spans="1:6" s="2" customFormat="1" x14ac:dyDescent="0.25">
      <c r="A698" s="42">
        <v>43862.708333333336</v>
      </c>
      <c r="B698" s="39">
        <v>528.82321339925136</v>
      </c>
      <c r="C698" s="39">
        <v>680.97334693060986</v>
      </c>
      <c r="D698" s="39">
        <v>465.25772722032337</v>
      </c>
      <c r="E698" s="39">
        <v>610.22306430392791</v>
      </c>
      <c r="F698" s="39">
        <v>114.71715705871583</v>
      </c>
    </row>
    <row r="699" spans="1:6" s="2" customFormat="1" x14ac:dyDescent="0.25">
      <c r="A699" s="42">
        <v>43862.75</v>
      </c>
      <c r="B699" s="39">
        <v>529.21261723836267</v>
      </c>
      <c r="C699" s="39">
        <v>664.61277167426215</v>
      </c>
      <c r="D699" s="39">
        <v>466.18078800625273</v>
      </c>
      <c r="E699" s="39">
        <v>601.709966752794</v>
      </c>
      <c r="F699" s="39">
        <v>114.9630572022332</v>
      </c>
    </row>
    <row r="700" spans="1:6" s="2" customFormat="1" x14ac:dyDescent="0.25">
      <c r="A700" s="42">
        <v>43862.791666666664</v>
      </c>
      <c r="B700" s="39">
        <v>529.50201075235998</v>
      </c>
      <c r="C700" s="39">
        <v>666.29851298014319</v>
      </c>
      <c r="D700" s="39">
        <v>466.07250333150228</v>
      </c>
      <c r="E700" s="39">
        <v>603.36951019287108</v>
      </c>
      <c r="F700" s="39">
        <v>115.04320880889892</v>
      </c>
    </row>
    <row r="701" spans="1:6" s="2" customFormat="1" x14ac:dyDescent="0.25">
      <c r="A701" s="42">
        <v>43862.833333333336</v>
      </c>
      <c r="B701" s="39">
        <v>529.23359873453774</v>
      </c>
      <c r="C701" s="39">
        <v>666.53923131306965</v>
      </c>
      <c r="D701" s="39">
        <v>466.095983988444</v>
      </c>
      <c r="E701" s="39">
        <v>603.99307652791344</v>
      </c>
      <c r="F701" s="39">
        <v>114.61843847910563</v>
      </c>
    </row>
    <row r="702" spans="1:6" s="2" customFormat="1" x14ac:dyDescent="0.25">
      <c r="A702" s="42">
        <v>43862.875</v>
      </c>
      <c r="B702" s="39">
        <v>529.88887547810873</v>
      </c>
      <c r="C702" s="39">
        <v>653.92526611328128</v>
      </c>
      <c r="D702" s="39">
        <v>465.63380800882976</v>
      </c>
      <c r="E702" s="39">
        <v>596.71629257202153</v>
      </c>
      <c r="F702" s="39">
        <v>115.03336633046469</v>
      </c>
    </row>
    <row r="703" spans="1:6" s="2" customFormat="1" x14ac:dyDescent="0.25">
      <c r="A703" s="42">
        <v>43862.916666666664</v>
      </c>
      <c r="B703" s="39">
        <v>529.72617396036787</v>
      </c>
      <c r="C703" s="39">
        <v>638.31415293375653</v>
      </c>
      <c r="D703" s="39">
        <v>465.48760431925456</v>
      </c>
      <c r="E703" s="39">
        <v>586.99536829630529</v>
      </c>
      <c r="F703" s="39">
        <v>115.26820580800374</v>
      </c>
    </row>
    <row r="704" spans="1:6" s="2" customFormat="1" x14ac:dyDescent="0.25">
      <c r="A704" s="42">
        <v>43862.958333333336</v>
      </c>
      <c r="B704" s="39">
        <v>527.26270543416342</v>
      </c>
      <c r="C704" s="39">
        <v>656.18549855550134</v>
      </c>
      <c r="D704" s="39">
        <v>465.20793792724612</v>
      </c>
      <c r="E704" s="39">
        <v>587.10126220703125</v>
      </c>
      <c r="F704" s="39">
        <v>114.85117129007975</v>
      </c>
    </row>
    <row r="705" spans="1:6" s="2" customFormat="1" x14ac:dyDescent="0.25">
      <c r="A705" s="42">
        <v>43863</v>
      </c>
      <c r="B705" s="39">
        <v>527.23612436930341</v>
      </c>
      <c r="C705" s="39">
        <v>661.92129826863606</v>
      </c>
      <c r="D705" s="39">
        <v>465.7497511545817</v>
      </c>
      <c r="E705" s="39">
        <v>587.5696552022298</v>
      </c>
      <c r="F705" s="39">
        <v>115.09744087855022</v>
      </c>
    </row>
    <row r="706" spans="1:6" s="2" customFormat="1" x14ac:dyDescent="0.25">
      <c r="A706" s="42">
        <v>43863.041666666664</v>
      </c>
      <c r="B706" s="39">
        <v>527.96505416870116</v>
      </c>
      <c r="C706" s="39">
        <v>664.80630472819007</v>
      </c>
      <c r="D706" s="39">
        <v>466.1283814239502</v>
      </c>
      <c r="E706" s="39">
        <v>588.61472198486331</v>
      </c>
      <c r="F706" s="39">
        <v>114.85266174316406</v>
      </c>
    </row>
    <row r="707" spans="1:6" s="2" customFormat="1" x14ac:dyDescent="0.25">
      <c r="A707" s="42">
        <v>43863.083333333336</v>
      </c>
      <c r="B707" s="39">
        <v>525.73251703898109</v>
      </c>
      <c r="C707" s="39">
        <v>646.90930491129552</v>
      </c>
      <c r="D707" s="39">
        <v>465.66671597798666</v>
      </c>
      <c r="E707" s="39">
        <v>576.40458801269529</v>
      </c>
      <c r="F707" s="39">
        <v>115.26033423105876</v>
      </c>
    </row>
    <row r="708" spans="1:6" s="2" customFormat="1" x14ac:dyDescent="0.25">
      <c r="A708" s="42">
        <v>43863.125</v>
      </c>
      <c r="B708" s="39">
        <v>525.42216542561846</v>
      </c>
      <c r="C708" s="39">
        <v>645.41410949707029</v>
      </c>
      <c r="D708" s="39">
        <v>466.1984605916341</v>
      </c>
      <c r="E708" s="39">
        <v>575.87788172403975</v>
      </c>
      <c r="F708" s="39">
        <v>114.9421820640564</v>
      </c>
    </row>
    <row r="709" spans="1:6" s="2" customFormat="1" x14ac:dyDescent="0.25">
      <c r="A709" s="42">
        <v>43863.166666666664</v>
      </c>
      <c r="B709" s="39">
        <v>526.0745775858561</v>
      </c>
      <c r="C709" s="39">
        <v>652.80570058186845</v>
      </c>
      <c r="D709" s="39">
        <v>466.02807601928708</v>
      </c>
      <c r="E709" s="39">
        <v>579.48644271850583</v>
      </c>
      <c r="F709" s="39">
        <v>115.12160571416219</v>
      </c>
    </row>
    <row r="710" spans="1:6" s="2" customFormat="1" x14ac:dyDescent="0.25">
      <c r="A710" s="42">
        <v>43863.208333333336</v>
      </c>
      <c r="B710" s="39">
        <v>526.40226832071937</v>
      </c>
      <c r="C710" s="39">
        <v>655.97084381103514</v>
      </c>
      <c r="D710" s="39">
        <v>466.16596824645995</v>
      </c>
      <c r="E710" s="39">
        <v>581.52551055908202</v>
      </c>
      <c r="F710" s="39">
        <v>114.81716831207275</v>
      </c>
    </row>
    <row r="711" spans="1:6" s="2" customFormat="1" x14ac:dyDescent="0.25">
      <c r="A711" s="42">
        <v>43863.25</v>
      </c>
      <c r="B711" s="39">
        <v>527.03825973510743</v>
      </c>
      <c r="C711" s="39">
        <v>663.69669331868488</v>
      </c>
      <c r="D711" s="39">
        <v>466.33344421386721</v>
      </c>
      <c r="E711" s="39">
        <v>586.30397623697911</v>
      </c>
      <c r="F711" s="39">
        <v>114.90921188990275</v>
      </c>
    </row>
    <row r="712" spans="1:6" s="2" customFormat="1" x14ac:dyDescent="0.25">
      <c r="A712" s="42">
        <v>43863.291666666664</v>
      </c>
      <c r="B712" s="39">
        <v>528.35223566691081</v>
      </c>
      <c r="C712" s="39">
        <v>665.09034678141279</v>
      </c>
      <c r="D712" s="39">
        <v>466.87501195271813</v>
      </c>
      <c r="E712" s="39">
        <v>588.40268188476557</v>
      </c>
      <c r="F712" s="39">
        <v>114.85941984176635</v>
      </c>
    </row>
    <row r="713" spans="1:6" s="2" customFormat="1" x14ac:dyDescent="0.25">
      <c r="A713" s="42">
        <v>43863.333333333336</v>
      </c>
      <c r="B713" s="39">
        <v>528.66912562052414</v>
      </c>
      <c r="C713" s="39">
        <v>665.73826853434241</v>
      </c>
      <c r="D713" s="39">
        <v>466.96360745747882</v>
      </c>
      <c r="E713" s="39">
        <v>590.08297454833985</v>
      </c>
      <c r="F713" s="39">
        <v>115.27467232386272</v>
      </c>
    </row>
    <row r="714" spans="1:6" s="2" customFormat="1" x14ac:dyDescent="0.25">
      <c r="A714" s="42">
        <v>43863.375</v>
      </c>
      <c r="B714" s="39">
        <v>532.38200490315751</v>
      </c>
      <c r="C714" s="39">
        <v>641.15179438273117</v>
      </c>
      <c r="D714" s="39">
        <v>469.80223073323566</v>
      </c>
      <c r="E714" s="39">
        <v>567.55429255167644</v>
      </c>
      <c r="F714" s="39">
        <v>114.88790554682414</v>
      </c>
    </row>
    <row r="715" spans="1:6" s="2" customFormat="1" x14ac:dyDescent="0.25">
      <c r="A715" s="42">
        <v>43863.416666666664</v>
      </c>
      <c r="B715" s="39">
        <v>538.50539581298824</v>
      </c>
      <c r="C715" s="39">
        <v>616.50603917439776</v>
      </c>
      <c r="D715" s="39">
        <v>472.82751726786296</v>
      </c>
      <c r="E715" s="39">
        <v>546.89430613199875</v>
      </c>
      <c r="F715" s="39">
        <v>114.93838747024536</v>
      </c>
    </row>
    <row r="716" spans="1:6" s="2" customFormat="1" x14ac:dyDescent="0.25">
      <c r="A716" s="42">
        <v>43863.458333333336</v>
      </c>
      <c r="B716" s="39">
        <v>540.18531870524089</v>
      </c>
      <c r="C716" s="39">
        <v>640.16960413614913</v>
      </c>
      <c r="D716" s="39">
        <v>470.68410051981607</v>
      </c>
      <c r="E716" s="39">
        <v>553.37061406453449</v>
      </c>
      <c r="F716" s="39">
        <v>114.70194238026937</v>
      </c>
    </row>
    <row r="717" spans="1:6" s="2" customFormat="1" x14ac:dyDescent="0.25">
      <c r="A717" s="42">
        <v>43863.5</v>
      </c>
      <c r="B717" s="39">
        <v>539.47929606119794</v>
      </c>
      <c r="C717" s="39">
        <v>646.14010803222652</v>
      </c>
      <c r="D717" s="39">
        <v>470.95199628194172</v>
      </c>
      <c r="E717" s="39">
        <v>561.49641921997068</v>
      </c>
      <c r="F717" s="39">
        <v>115.29178071339925</v>
      </c>
    </row>
    <row r="718" spans="1:6" s="2" customFormat="1" x14ac:dyDescent="0.25">
      <c r="A718" s="42">
        <v>43863.541666666664</v>
      </c>
      <c r="B718" s="39">
        <v>540.02784540812172</v>
      </c>
      <c r="C718" s="39">
        <v>650.54289713541664</v>
      </c>
      <c r="D718" s="39">
        <v>469.71571357727049</v>
      </c>
      <c r="E718" s="39">
        <v>566.60032150268557</v>
      </c>
      <c r="F718" s="39">
        <v>115.03579394658406</v>
      </c>
    </row>
    <row r="719" spans="1:6" s="2" customFormat="1" x14ac:dyDescent="0.25">
      <c r="A719" s="42">
        <v>43863.583333333336</v>
      </c>
      <c r="B719" s="39">
        <v>540.18672917683921</v>
      </c>
      <c r="C719" s="39">
        <v>645.85045450846349</v>
      </c>
      <c r="D719" s="39">
        <v>470.28184438069661</v>
      </c>
      <c r="E719" s="39">
        <v>563.18003117879232</v>
      </c>
      <c r="F719" s="39">
        <v>114.8560252126058</v>
      </c>
    </row>
    <row r="720" spans="1:6" s="2" customFormat="1" x14ac:dyDescent="0.25">
      <c r="A720" s="42">
        <v>43863.625</v>
      </c>
      <c r="B720" s="39">
        <v>539.69794204711911</v>
      </c>
      <c r="C720" s="39">
        <v>639.29446848551436</v>
      </c>
      <c r="D720" s="39">
        <v>473.00116673787437</v>
      </c>
      <c r="E720" s="39">
        <v>562.13563410441077</v>
      </c>
      <c r="F720" s="39">
        <v>115.19194745381674</v>
      </c>
    </row>
    <row r="721" spans="1:6" s="2" customFormat="1" x14ac:dyDescent="0.25">
      <c r="A721" s="42">
        <v>43863.666666666664</v>
      </c>
      <c r="B721" s="39">
        <v>539.93708496093745</v>
      </c>
      <c r="C721" s="39">
        <v>643.20622512817386</v>
      </c>
      <c r="D721" s="39">
        <v>472.95331164042153</v>
      </c>
      <c r="E721" s="39">
        <v>563.80922114054363</v>
      </c>
      <c r="F721" s="39">
        <v>114.7419809850057</v>
      </c>
    </row>
    <row r="722" spans="1:6" s="2" customFormat="1" x14ac:dyDescent="0.25">
      <c r="A722" s="42">
        <v>43863.708333333336</v>
      </c>
      <c r="B722" s="39">
        <v>540.05723653157554</v>
      </c>
      <c r="C722" s="39">
        <v>633.13923716227214</v>
      </c>
      <c r="D722" s="39">
        <v>472.68160069783528</v>
      </c>
      <c r="E722" s="39">
        <v>556.22910664876304</v>
      </c>
      <c r="F722" s="39">
        <v>115.25367996851604</v>
      </c>
    </row>
    <row r="723" spans="1:6" s="2" customFormat="1" x14ac:dyDescent="0.25">
      <c r="A723" s="42">
        <v>43863.75</v>
      </c>
      <c r="B723" s="39">
        <v>540.18327468872076</v>
      </c>
      <c r="C723" s="39">
        <v>634.89219492594395</v>
      </c>
      <c r="D723" s="39">
        <v>472.33339805603026</v>
      </c>
      <c r="E723" s="39">
        <v>558.18182047526045</v>
      </c>
      <c r="F723" s="39">
        <v>114.74697990417481</v>
      </c>
    </row>
    <row r="724" spans="1:6" s="2" customFormat="1" x14ac:dyDescent="0.25">
      <c r="A724" s="42">
        <v>43863.791666666664</v>
      </c>
      <c r="B724" s="39">
        <v>540.34886866251622</v>
      </c>
      <c r="C724" s="39">
        <v>644.27412282307944</v>
      </c>
      <c r="D724" s="39">
        <v>470.74922365824381</v>
      </c>
      <c r="E724" s="39">
        <v>563.81073313395177</v>
      </c>
      <c r="F724" s="39">
        <v>114.80961032867431</v>
      </c>
    </row>
    <row r="725" spans="1:6" s="2" customFormat="1" x14ac:dyDescent="0.25">
      <c r="A725" s="42">
        <v>43863.833333333336</v>
      </c>
      <c r="B725" s="39">
        <v>540.79260981241862</v>
      </c>
      <c r="C725" s="39">
        <v>645.52918395996096</v>
      </c>
      <c r="D725" s="39">
        <v>468.97427696228027</v>
      </c>
      <c r="E725" s="39">
        <v>560.0976623535156</v>
      </c>
      <c r="F725" s="39">
        <v>114.95614276250204</v>
      </c>
    </row>
    <row r="726" spans="1:6" s="2" customFormat="1" x14ac:dyDescent="0.25">
      <c r="A726" s="42">
        <v>43863.875</v>
      </c>
      <c r="B726" s="39">
        <v>539.43418701171879</v>
      </c>
      <c r="C726" s="39">
        <v>640.04061213175453</v>
      </c>
      <c r="D726" s="39">
        <v>468.66652656555175</v>
      </c>
      <c r="E726" s="39">
        <v>561.25328704833987</v>
      </c>
      <c r="F726" s="39">
        <v>115.21489743550619</v>
      </c>
    </row>
    <row r="727" spans="1:6" s="2" customFormat="1" x14ac:dyDescent="0.25">
      <c r="A727" s="42">
        <v>43863.916666666664</v>
      </c>
      <c r="B727" s="39">
        <v>539.51646677652991</v>
      </c>
      <c r="C727" s="39">
        <v>632.7527010599772</v>
      </c>
      <c r="D727" s="39">
        <v>472.7336070505778</v>
      </c>
      <c r="E727" s="39">
        <v>556.31677937825521</v>
      </c>
      <c r="F727" s="39">
        <v>115.07803499221802</v>
      </c>
    </row>
    <row r="728" spans="1:6" s="2" customFormat="1" x14ac:dyDescent="0.25">
      <c r="A728" s="42">
        <v>43863.958333333336</v>
      </c>
      <c r="B728" s="39">
        <v>539.84400034586588</v>
      </c>
      <c r="C728" s="39">
        <v>638.72631266276039</v>
      </c>
      <c r="D728" s="39">
        <v>470.81649035135905</v>
      </c>
      <c r="E728" s="39">
        <v>560.18353012084958</v>
      </c>
      <c r="F728" s="39">
        <v>114.74488213221233</v>
      </c>
    </row>
    <row r="729" spans="1:6" s="2" customFormat="1" x14ac:dyDescent="0.25">
      <c r="A729" s="42">
        <v>43864</v>
      </c>
      <c r="B729" s="39">
        <v>539.6726625569662</v>
      </c>
      <c r="C729" s="39">
        <v>644.09749603271484</v>
      </c>
      <c r="D729" s="39">
        <v>469.66454048156737</v>
      </c>
      <c r="E729" s="39">
        <v>565.0984621683757</v>
      </c>
      <c r="F729" s="39">
        <v>115.00486625035605</v>
      </c>
    </row>
    <row r="730" spans="1:6" s="2" customFormat="1" x14ac:dyDescent="0.25">
      <c r="A730" s="42">
        <v>43864.041666666664</v>
      </c>
      <c r="B730" s="39">
        <v>539.8692431131999</v>
      </c>
      <c r="C730" s="39">
        <v>627.41102818806962</v>
      </c>
      <c r="D730" s="39">
        <v>472.9038543446859</v>
      </c>
      <c r="E730" s="39">
        <v>555.04278523763026</v>
      </c>
      <c r="F730" s="39">
        <v>115.30261135737101</v>
      </c>
    </row>
    <row r="731" spans="1:6" s="2" customFormat="1" x14ac:dyDescent="0.25">
      <c r="A731" s="42">
        <v>43864.083333333336</v>
      </c>
      <c r="B731" s="39">
        <v>540.15548670450846</v>
      </c>
      <c r="C731" s="39">
        <v>643.66378143310544</v>
      </c>
      <c r="D731" s="39">
        <v>471.49702636718752</v>
      </c>
      <c r="E731" s="39">
        <v>563.66241877237951</v>
      </c>
      <c r="F731" s="39">
        <v>115.08656220118205</v>
      </c>
    </row>
    <row r="732" spans="1:6" s="2" customFormat="1" x14ac:dyDescent="0.25">
      <c r="A732" s="42">
        <v>43864.125</v>
      </c>
      <c r="B732" s="39">
        <v>540.02943237304692</v>
      </c>
      <c r="C732" s="39">
        <v>638.34424570719398</v>
      </c>
      <c r="D732" s="39">
        <v>472.50043543497719</v>
      </c>
      <c r="E732" s="39">
        <v>560.8683032735189</v>
      </c>
      <c r="F732" s="39">
        <v>114.96115084966024</v>
      </c>
    </row>
    <row r="733" spans="1:6" s="2" customFormat="1" x14ac:dyDescent="0.25">
      <c r="A733" s="42">
        <v>43864.166666666664</v>
      </c>
      <c r="B733" s="39">
        <v>540.11974538167317</v>
      </c>
      <c r="C733" s="39">
        <v>643.71521214803056</v>
      </c>
      <c r="D733" s="39">
        <v>471.1100082143148</v>
      </c>
      <c r="E733" s="39">
        <v>563.13909820556637</v>
      </c>
      <c r="F733" s="39">
        <v>114.88678258260092</v>
      </c>
    </row>
    <row r="734" spans="1:6" s="2" customFormat="1" x14ac:dyDescent="0.25">
      <c r="A734" s="42">
        <v>43864.208333333336</v>
      </c>
      <c r="B734" s="39">
        <v>540.39914228651264</v>
      </c>
      <c r="C734" s="39">
        <v>651.39427671644421</v>
      </c>
      <c r="D734" s="39">
        <v>468.98307055155436</v>
      </c>
      <c r="E734" s="39">
        <v>570.28528240627713</v>
      </c>
      <c r="F734" s="39">
        <v>114.99644826677111</v>
      </c>
    </row>
    <row r="735" spans="1:6" s="2" customFormat="1" x14ac:dyDescent="0.25">
      <c r="A735" s="42">
        <v>43864.25</v>
      </c>
      <c r="B735" s="39">
        <v>539.95874457465277</v>
      </c>
      <c r="C735" s="39">
        <v>651.22381440056699</v>
      </c>
      <c r="D735" s="39">
        <v>469.86526332855226</v>
      </c>
      <c r="E735" s="39">
        <v>570.72875802781846</v>
      </c>
      <c r="F735" s="39">
        <v>115.01531132592095</v>
      </c>
    </row>
    <row r="736" spans="1:6" s="2" customFormat="1" x14ac:dyDescent="0.25">
      <c r="A736" s="42">
        <v>43864.291666666664</v>
      </c>
      <c r="B736" s="39">
        <v>540.06846341451012</v>
      </c>
      <c r="C736" s="39">
        <v>651.03362414889864</v>
      </c>
      <c r="D736" s="39">
        <v>469.96542362213137</v>
      </c>
      <c r="E736" s="39">
        <v>568.95709809197319</v>
      </c>
      <c r="F736" s="39">
        <v>114.95941562122769</v>
      </c>
    </row>
    <row r="737" spans="1:6" s="2" customFormat="1" x14ac:dyDescent="0.25">
      <c r="A737" s="42">
        <v>43864.333333333336</v>
      </c>
      <c r="B737" s="39">
        <v>539.77598643832732</v>
      </c>
      <c r="C737" s="39">
        <v>652.41159929063588</v>
      </c>
      <c r="D737" s="39">
        <v>470.10568678538004</v>
      </c>
      <c r="E737" s="39">
        <v>570.86949409484862</v>
      </c>
      <c r="F737" s="39">
        <v>115.06382045745849</v>
      </c>
    </row>
    <row r="738" spans="1:6" s="2" customFormat="1" x14ac:dyDescent="0.25">
      <c r="A738" s="42">
        <v>43864.375</v>
      </c>
      <c r="B738" s="39">
        <v>539.82008872138124</v>
      </c>
      <c r="C738" s="39">
        <v>658.86440217759878</v>
      </c>
      <c r="D738" s="39">
        <v>469.76933083004423</v>
      </c>
      <c r="E738" s="39">
        <v>578.31217706468374</v>
      </c>
      <c r="F738" s="39">
        <v>115.13620954407585</v>
      </c>
    </row>
    <row r="739" spans="1:6" s="2" customFormat="1" x14ac:dyDescent="0.25">
      <c r="A739" s="42">
        <v>43864.416666666664</v>
      </c>
      <c r="B739" s="39">
        <v>540.03321267022022</v>
      </c>
      <c r="C739" s="39">
        <v>658.16082595825196</v>
      </c>
      <c r="D739" s="39">
        <v>470.15690812852648</v>
      </c>
      <c r="E739" s="39">
        <v>575.23121012369791</v>
      </c>
      <c r="F739" s="39">
        <v>115.06862378968133</v>
      </c>
    </row>
    <row r="740" spans="1:6" s="2" customFormat="1" x14ac:dyDescent="0.25">
      <c r="A740" s="42">
        <v>43864.458333333336</v>
      </c>
      <c r="B740" s="39">
        <v>539.7299095577664</v>
      </c>
      <c r="C740" s="39">
        <v>658.19445576137969</v>
      </c>
      <c r="D740" s="39">
        <v>471.35999746110701</v>
      </c>
      <c r="E740" s="39">
        <v>575.11913370768229</v>
      </c>
      <c r="F740" s="39">
        <v>114.98074945767721</v>
      </c>
    </row>
    <row r="741" spans="1:6" s="2" customFormat="1" x14ac:dyDescent="0.25">
      <c r="A741" s="42">
        <v>43864.5</v>
      </c>
      <c r="B741" s="39">
        <v>539.90956286960181</v>
      </c>
      <c r="C741" s="39">
        <v>661.72117734273274</v>
      </c>
      <c r="D741" s="39">
        <v>471.11133796268041</v>
      </c>
      <c r="E741" s="39">
        <v>579.23552814907498</v>
      </c>
      <c r="F741" s="39">
        <v>115.0623957655165</v>
      </c>
    </row>
    <row r="742" spans="1:6" s="2" customFormat="1" x14ac:dyDescent="0.25">
      <c r="A742" s="42">
        <v>43864.541666666664</v>
      </c>
      <c r="B742" s="39">
        <v>540.02455443488225</v>
      </c>
      <c r="C742" s="39">
        <v>668.07194959852427</v>
      </c>
      <c r="D742" s="39">
        <v>468.43731923845081</v>
      </c>
      <c r="E742" s="39">
        <v>584.86021396213107</v>
      </c>
      <c r="F742" s="39">
        <v>114.89390261862013</v>
      </c>
    </row>
    <row r="743" spans="1:6" s="2" customFormat="1" x14ac:dyDescent="0.25">
      <c r="A743" s="42">
        <v>43864.583333333336</v>
      </c>
      <c r="B743" s="39">
        <v>539.70363192240393</v>
      </c>
      <c r="C743" s="39">
        <v>666.99152118259008</v>
      </c>
      <c r="D743" s="39">
        <v>467.64194967481825</v>
      </c>
      <c r="E743" s="39">
        <v>584.34653918796118</v>
      </c>
      <c r="F743" s="39">
        <v>115.27442424456278</v>
      </c>
    </row>
    <row r="744" spans="1:6" s="2" customFormat="1" x14ac:dyDescent="0.25">
      <c r="A744" s="42">
        <v>43864.625</v>
      </c>
      <c r="B744" s="39">
        <v>539.91343690660267</v>
      </c>
      <c r="C744" s="39">
        <v>656.35310623168948</v>
      </c>
      <c r="D744" s="39">
        <v>471.2731215286255</v>
      </c>
      <c r="E744" s="39">
        <v>572.32474755181204</v>
      </c>
      <c r="F744" s="39">
        <v>115.23934531635709</v>
      </c>
    </row>
    <row r="745" spans="1:6" s="2" customFormat="1" x14ac:dyDescent="0.25">
      <c r="A745" s="42">
        <v>43864.666666666664</v>
      </c>
      <c r="B745" s="39">
        <v>526.28273344675699</v>
      </c>
      <c r="C745" s="39">
        <v>599.23477311028375</v>
      </c>
      <c r="D745" s="39">
        <v>471.52336305830215</v>
      </c>
      <c r="E745" s="39">
        <v>531.96063224792476</v>
      </c>
      <c r="F745" s="39">
        <v>112.24669305695427</v>
      </c>
    </row>
    <row r="746" spans="1:6" s="2" customFormat="1" x14ac:dyDescent="0.25">
      <c r="A746" s="42">
        <v>43864.708333333336</v>
      </c>
      <c r="B746" s="39">
        <v>540.32124096340601</v>
      </c>
      <c r="C746" s="39">
        <v>627.34756469726563</v>
      </c>
      <c r="D746" s="39">
        <v>476.13148445129394</v>
      </c>
      <c r="E746" s="39">
        <v>556.77521050347218</v>
      </c>
      <c r="F746" s="39">
        <v>115.63273948881361</v>
      </c>
    </row>
    <row r="747" spans="1:6" s="2" customFormat="1" x14ac:dyDescent="0.25">
      <c r="A747" s="42">
        <v>43864.75</v>
      </c>
      <c r="B747" s="39">
        <v>540.12770200941293</v>
      </c>
      <c r="C747" s="39">
        <v>632.808061082628</v>
      </c>
      <c r="D747" s="39">
        <v>474.12803273518881</v>
      </c>
      <c r="E747" s="39">
        <v>558.81594284057621</v>
      </c>
      <c r="F747" s="39">
        <v>114.93134627448188</v>
      </c>
    </row>
    <row r="748" spans="1:6" s="2" customFormat="1" x14ac:dyDescent="0.25">
      <c r="A748" s="42">
        <v>43864.791666666664</v>
      </c>
      <c r="B748" s="39">
        <v>540.70131135728627</v>
      </c>
      <c r="C748" s="39">
        <v>635.11744342380098</v>
      </c>
      <c r="D748" s="39">
        <v>470.50763224283855</v>
      </c>
      <c r="E748" s="39">
        <v>555.55318932427303</v>
      </c>
      <c r="F748" s="39">
        <v>114.98617970572577</v>
      </c>
    </row>
    <row r="749" spans="1:6" s="2" customFormat="1" x14ac:dyDescent="0.25">
      <c r="A749" s="42">
        <v>43864.833333333336</v>
      </c>
      <c r="B749" s="39">
        <v>540.14925160725909</v>
      </c>
      <c r="C749" s="39">
        <v>628.27623951382111</v>
      </c>
      <c r="D749" s="39">
        <v>468.9193493609958</v>
      </c>
      <c r="E749" s="39">
        <v>557.05333567301432</v>
      </c>
      <c r="F749" s="39">
        <v>115.17232596079508</v>
      </c>
    </row>
    <row r="750" spans="1:6" s="2" customFormat="1" x14ac:dyDescent="0.25">
      <c r="A750" s="42">
        <v>43864.875</v>
      </c>
      <c r="B750" s="39">
        <v>540.06943928188753</v>
      </c>
      <c r="C750" s="39">
        <v>629.97833823310009</v>
      </c>
      <c r="D750" s="39">
        <v>470.62574945661754</v>
      </c>
      <c r="E750" s="39">
        <v>560.06741294013125</v>
      </c>
      <c r="F750" s="39">
        <v>114.90584261682298</v>
      </c>
    </row>
    <row r="751" spans="1:6" s="2" customFormat="1" x14ac:dyDescent="0.25">
      <c r="A751" s="42">
        <v>43864.916666666664</v>
      </c>
      <c r="B751" s="39">
        <v>539.63453863355846</v>
      </c>
      <c r="C751" s="39">
        <v>629.60868148803706</v>
      </c>
      <c r="D751" s="39">
        <v>470.40595973968504</v>
      </c>
      <c r="E751" s="39">
        <v>558.79615608215329</v>
      </c>
      <c r="F751" s="39">
        <v>114.95227216614617</v>
      </c>
    </row>
    <row r="752" spans="1:6" s="2" customFormat="1" x14ac:dyDescent="0.25">
      <c r="A752" s="42">
        <v>43864.958333333336</v>
      </c>
      <c r="B752" s="39">
        <v>540.10958917405867</v>
      </c>
      <c r="C752" s="39">
        <v>621.12439515855579</v>
      </c>
      <c r="D752" s="39">
        <v>471.27275538550481</v>
      </c>
      <c r="E752" s="39">
        <v>554.1505409918891</v>
      </c>
      <c r="F752" s="39">
        <v>115.02537579642402</v>
      </c>
    </row>
    <row r="753" spans="1:6" s="2" customFormat="1" x14ac:dyDescent="0.25">
      <c r="A753" s="42">
        <v>43865</v>
      </c>
      <c r="B753" s="39">
        <v>540.16022567749019</v>
      </c>
      <c r="C753" s="39">
        <v>629.27275160047748</v>
      </c>
      <c r="D753" s="39">
        <v>469.8815417395698</v>
      </c>
      <c r="E753" s="39">
        <v>557.71325490315758</v>
      </c>
      <c r="F753" s="39">
        <v>114.81509767638312</v>
      </c>
    </row>
    <row r="754" spans="1:6" s="2" customFormat="1" x14ac:dyDescent="0.25">
      <c r="A754" s="42">
        <v>43865.041666666664</v>
      </c>
      <c r="B754" s="39">
        <v>539.60714808993873</v>
      </c>
      <c r="C754" s="39">
        <v>634.16998076544871</v>
      </c>
      <c r="D754" s="39">
        <v>469.11888067033556</v>
      </c>
      <c r="E754" s="39">
        <v>554.01441329108343</v>
      </c>
      <c r="F754" s="39">
        <v>114.98541670269437</v>
      </c>
    </row>
    <row r="755" spans="1:6" s="2" customFormat="1" x14ac:dyDescent="0.25">
      <c r="A755" s="42">
        <v>43865.083333333336</v>
      </c>
      <c r="B755" s="39">
        <v>540.15561253017847</v>
      </c>
      <c r="C755" s="39">
        <v>622.99381473965116</v>
      </c>
      <c r="D755" s="39">
        <v>465.28126843770343</v>
      </c>
      <c r="E755" s="39">
        <v>548.27710457695855</v>
      </c>
      <c r="F755" s="39">
        <v>115.10893568038941</v>
      </c>
    </row>
    <row r="756" spans="1:6" s="2" customFormat="1" x14ac:dyDescent="0.25">
      <c r="A756" s="42">
        <v>43865.125</v>
      </c>
      <c r="B756" s="39">
        <v>539.7337606726752</v>
      </c>
      <c r="C756" s="39">
        <v>623.19908830430768</v>
      </c>
      <c r="D756" s="39">
        <v>465.59655259874131</v>
      </c>
      <c r="E756" s="39">
        <v>543.02417062547477</v>
      </c>
      <c r="F756" s="39">
        <v>115.29837191899618</v>
      </c>
    </row>
    <row r="757" spans="1:6" s="2" customFormat="1" x14ac:dyDescent="0.25">
      <c r="A757" s="42">
        <v>43865.166666666664</v>
      </c>
      <c r="B757" s="39">
        <v>540.23083389282226</v>
      </c>
      <c r="C757" s="39">
        <v>631.65331537882491</v>
      </c>
      <c r="D757" s="39">
        <v>464.86038199530708</v>
      </c>
      <c r="E757" s="39">
        <v>553.39370973375105</v>
      </c>
      <c r="F757" s="39">
        <v>114.74800551626417</v>
      </c>
    </row>
    <row r="758" spans="1:6" s="2" customFormat="1" x14ac:dyDescent="0.25">
      <c r="A758" s="42">
        <v>43865.208333333336</v>
      </c>
      <c r="B758" s="39">
        <v>539.81691156175407</v>
      </c>
      <c r="C758" s="39">
        <v>629.70640164693202</v>
      </c>
      <c r="D758" s="39">
        <v>467.45852071126302</v>
      </c>
      <c r="E758" s="39">
        <v>553.17345148722336</v>
      </c>
      <c r="F758" s="39">
        <v>115.09525481012132</v>
      </c>
    </row>
    <row r="759" spans="1:6" s="2" customFormat="1" x14ac:dyDescent="0.25">
      <c r="A759" s="42">
        <v>43865.25</v>
      </c>
      <c r="B759" s="39">
        <v>539.65610005696612</v>
      </c>
      <c r="C759" s="39">
        <v>626.90275726318362</v>
      </c>
      <c r="D759" s="39">
        <v>468.35051061418324</v>
      </c>
      <c r="E759" s="39">
        <v>550.1414614189996</v>
      </c>
      <c r="F759" s="39">
        <v>115.09410862604777</v>
      </c>
    </row>
    <row r="760" spans="1:6" s="2" customFormat="1" x14ac:dyDescent="0.25">
      <c r="A760" s="42">
        <v>43865.291666666664</v>
      </c>
      <c r="B760" s="39">
        <v>539.99810842725969</v>
      </c>
      <c r="C760" s="39">
        <v>646.66000217013891</v>
      </c>
      <c r="D760" s="39">
        <v>466.79179328494604</v>
      </c>
      <c r="E760" s="39">
        <v>568.10886831495498</v>
      </c>
      <c r="F760" s="39">
        <v>114.9695985868242</v>
      </c>
    </row>
    <row r="761" spans="1:6" s="2" customFormat="1" x14ac:dyDescent="0.25">
      <c r="A761" s="42">
        <v>43865.333333333336</v>
      </c>
      <c r="B761" s="39">
        <v>539.92166714986161</v>
      </c>
      <c r="C761" s="39">
        <v>652.89225880093045</v>
      </c>
      <c r="D761" s="39">
        <v>464.10481636895076</v>
      </c>
      <c r="E761" s="39">
        <v>573.68523250155977</v>
      </c>
      <c r="F761" s="39">
        <v>115.1152618016137</v>
      </c>
    </row>
    <row r="762" spans="1:6" s="2" customFormat="1" x14ac:dyDescent="0.25">
      <c r="A762" s="42">
        <v>43865.375</v>
      </c>
      <c r="B762" s="39">
        <v>539.64278605143227</v>
      </c>
      <c r="C762" s="39">
        <v>641.13308616638187</v>
      </c>
      <c r="D762" s="39">
        <v>467.91494272020128</v>
      </c>
      <c r="E762" s="39">
        <v>564.40427801344129</v>
      </c>
      <c r="F762" s="39">
        <v>114.79821964263915</v>
      </c>
    </row>
    <row r="763" spans="1:6" s="2" customFormat="1" x14ac:dyDescent="0.25">
      <c r="A763" s="42">
        <v>43865.416666666664</v>
      </c>
      <c r="B763" s="39">
        <v>539.95588867187496</v>
      </c>
      <c r="C763" s="39">
        <v>631.36191206190324</v>
      </c>
      <c r="D763" s="39">
        <v>470.58757001241048</v>
      </c>
      <c r="E763" s="39">
        <v>561.23029563056093</v>
      </c>
      <c r="F763" s="39">
        <v>115.07756219440036</v>
      </c>
    </row>
    <row r="764" spans="1:6" s="2" customFormat="1" x14ac:dyDescent="0.25">
      <c r="A764" s="42">
        <v>43865.458333333336</v>
      </c>
      <c r="B764" s="39">
        <v>540.03917861938476</v>
      </c>
      <c r="C764" s="39">
        <v>640.33559737311464</v>
      </c>
      <c r="D764" s="39">
        <v>469.03703319549561</v>
      </c>
      <c r="E764" s="39">
        <v>565.04353871663409</v>
      </c>
      <c r="F764" s="39">
        <v>114.83619036992391</v>
      </c>
    </row>
    <row r="765" spans="1:6" s="2" customFormat="1" x14ac:dyDescent="0.25">
      <c r="A765" s="42">
        <v>43865.5</v>
      </c>
      <c r="B765" s="39">
        <v>539.5652092488607</v>
      </c>
      <c r="C765" s="39">
        <v>654.37991778055823</v>
      </c>
      <c r="D765" s="39">
        <v>469.35573541005454</v>
      </c>
      <c r="E765" s="39">
        <v>572.24226404825845</v>
      </c>
      <c r="F765" s="39">
        <v>114.82518690109254</v>
      </c>
    </row>
    <row r="766" spans="1:6" s="2" customFormat="1" x14ac:dyDescent="0.25">
      <c r="A766" s="42">
        <v>43865.541666666664</v>
      </c>
      <c r="B766" s="39">
        <v>540.09671237521707</v>
      </c>
      <c r="C766" s="39">
        <v>658.32014630635581</v>
      </c>
      <c r="D766" s="39">
        <v>467.10503562079538</v>
      </c>
      <c r="E766" s="39">
        <v>576.25995131598575</v>
      </c>
      <c r="F766" s="39">
        <v>114.99567716280619</v>
      </c>
    </row>
    <row r="767" spans="1:6" s="2" customFormat="1" x14ac:dyDescent="0.25">
      <c r="A767" s="42">
        <v>43865.583333333336</v>
      </c>
      <c r="B767" s="39">
        <v>540.20168389214405</v>
      </c>
      <c r="C767" s="39">
        <v>657.84080657958987</v>
      </c>
      <c r="D767" s="39">
        <v>467.53992372300888</v>
      </c>
      <c r="E767" s="39">
        <v>577.93927691989472</v>
      </c>
      <c r="F767" s="39">
        <v>114.81086733924018</v>
      </c>
    </row>
    <row r="768" spans="1:6" s="2" customFormat="1" x14ac:dyDescent="0.25">
      <c r="A768" s="42">
        <v>43865.625</v>
      </c>
      <c r="B768" s="39">
        <v>539.74412133110889</v>
      </c>
      <c r="C768" s="39">
        <v>653.63743583679195</v>
      </c>
      <c r="D768" s="39">
        <v>468.91517703586152</v>
      </c>
      <c r="E768" s="39">
        <v>575.17185693528916</v>
      </c>
      <c r="F768" s="39">
        <v>114.99487005021837</v>
      </c>
    </row>
    <row r="769" spans="1:6" s="2" customFormat="1" x14ac:dyDescent="0.25">
      <c r="A769" s="42">
        <v>43865.666666666664</v>
      </c>
      <c r="B769" s="39">
        <v>539.73760387844504</v>
      </c>
      <c r="C769" s="39">
        <v>660.56017410278321</v>
      </c>
      <c r="D769" s="39">
        <v>468.96090592702228</v>
      </c>
      <c r="E769" s="39">
        <v>578.65006991916232</v>
      </c>
      <c r="F769" s="39">
        <v>115.03588726785448</v>
      </c>
    </row>
    <row r="770" spans="1:6" s="2" customFormat="1" x14ac:dyDescent="0.25">
      <c r="A770" s="42">
        <v>43865.708333333336</v>
      </c>
      <c r="B770" s="39">
        <v>540.23212707519531</v>
      </c>
      <c r="C770" s="39">
        <v>652.22012634277348</v>
      </c>
      <c r="D770" s="39">
        <v>468.56103689829507</v>
      </c>
      <c r="E770" s="39">
        <v>573.08363797505694</v>
      </c>
      <c r="F770" s="39">
        <v>114.58320180469089</v>
      </c>
    </row>
    <row r="771" spans="1:6" s="2" customFormat="1" x14ac:dyDescent="0.25">
      <c r="A771" s="42">
        <v>43865.75</v>
      </c>
      <c r="B771" s="39">
        <v>540.43023598564992</v>
      </c>
      <c r="C771" s="39">
        <v>683.03097434149845</v>
      </c>
      <c r="D771" s="39">
        <v>466.00831765492757</v>
      </c>
      <c r="E771" s="39">
        <v>581.0813806321886</v>
      </c>
      <c r="F771" s="39">
        <v>114.14495919545492</v>
      </c>
    </row>
    <row r="772" spans="1:6" s="2" customFormat="1" x14ac:dyDescent="0.25">
      <c r="A772" s="42">
        <v>43865.791666666664</v>
      </c>
      <c r="B772" s="39">
        <v>533.75999815199111</v>
      </c>
      <c r="C772" s="39">
        <v>650.23319693671328</v>
      </c>
      <c r="D772" s="39">
        <v>465.7472920227051</v>
      </c>
      <c r="E772" s="39">
        <v>560.89522425333655</v>
      </c>
      <c r="F772" s="39">
        <v>109.74069663418663</v>
      </c>
    </row>
    <row r="773" spans="1:6" s="2" customFormat="1" x14ac:dyDescent="0.25">
      <c r="A773" s="42">
        <v>43865.833333333336</v>
      </c>
      <c r="B773" s="39">
        <v>439.69601595560709</v>
      </c>
      <c r="C773" s="39">
        <v>419.39345703125002</v>
      </c>
      <c r="D773" s="39">
        <v>407.64260917239721</v>
      </c>
      <c r="E773" s="39">
        <v>371.54553404066297</v>
      </c>
      <c r="F773" s="39">
        <v>41.166831571261085</v>
      </c>
    </row>
    <row r="774" spans="1:6" s="2" customFormat="1" x14ac:dyDescent="0.25">
      <c r="A774" s="42">
        <v>43865.875</v>
      </c>
      <c r="B774" s="39">
        <v>470.89980241987439</v>
      </c>
      <c r="C774" s="39">
        <v>481.79369906955293</v>
      </c>
      <c r="D774" s="39">
        <v>445.53693089379203</v>
      </c>
      <c r="E774" s="39">
        <v>418.6102562798394</v>
      </c>
      <c r="F774" s="39">
        <v>43.308983516163295</v>
      </c>
    </row>
    <row r="775" spans="1:6" s="2" customFormat="1" x14ac:dyDescent="0.25">
      <c r="A775" s="42">
        <v>43865.916666666664</v>
      </c>
      <c r="B775" s="39">
        <v>535.02529318067764</v>
      </c>
      <c r="C775" s="39">
        <v>548.39925625271269</v>
      </c>
      <c r="D775" s="39">
        <v>478.91209219614666</v>
      </c>
      <c r="E775" s="39">
        <v>496.80617096794975</v>
      </c>
      <c r="F775" s="39">
        <v>102.35306330680847</v>
      </c>
    </row>
    <row r="776" spans="1:6" s="2" customFormat="1" x14ac:dyDescent="0.25">
      <c r="A776" s="42">
        <v>43865.958333333336</v>
      </c>
      <c r="B776" s="39">
        <v>540.19460314432774</v>
      </c>
      <c r="C776" s="39">
        <v>586.52655392116969</v>
      </c>
      <c r="D776" s="39">
        <v>484.71205161624482</v>
      </c>
      <c r="E776" s="39">
        <v>540.31710910373261</v>
      </c>
      <c r="F776" s="39">
        <v>116.00321070565117</v>
      </c>
    </row>
    <row r="777" spans="1:6" s="2" customFormat="1" x14ac:dyDescent="0.25">
      <c r="A777" s="42">
        <v>43866</v>
      </c>
      <c r="B777" s="39">
        <v>539.94155066596136</v>
      </c>
      <c r="C777" s="39">
        <v>579.17185987684456</v>
      </c>
      <c r="D777" s="39">
        <v>482.59121205223931</v>
      </c>
      <c r="E777" s="39">
        <v>536.60293418036565</v>
      </c>
      <c r="F777" s="39">
        <v>114.60520638889737</v>
      </c>
    </row>
    <row r="778" spans="1:6" s="2" customFormat="1" x14ac:dyDescent="0.25">
      <c r="A778" s="42">
        <v>43866.041666666664</v>
      </c>
      <c r="B778" s="39">
        <v>540.19458957248264</v>
      </c>
      <c r="C778" s="39">
        <v>578.33223774380156</v>
      </c>
      <c r="D778" s="39">
        <v>482.34339391496445</v>
      </c>
      <c r="E778" s="39">
        <v>536.82975533379454</v>
      </c>
      <c r="F778" s="39">
        <v>114.93809470176697</v>
      </c>
    </row>
    <row r="779" spans="1:6" s="2" customFormat="1" x14ac:dyDescent="0.25">
      <c r="A779" s="42">
        <v>43866.083333333336</v>
      </c>
      <c r="B779" s="39">
        <v>540.12408902486163</v>
      </c>
      <c r="C779" s="39">
        <v>581.93238876342775</v>
      </c>
      <c r="D779" s="39">
        <v>481.63311013539629</v>
      </c>
      <c r="E779" s="39">
        <v>539.74591353522408</v>
      </c>
      <c r="F779" s="39">
        <v>114.92574208365546</v>
      </c>
    </row>
    <row r="780" spans="1:6" s="2" customFormat="1" x14ac:dyDescent="0.25">
      <c r="A780" s="42">
        <v>43866.125</v>
      </c>
      <c r="B780" s="39">
        <v>540.03349271986224</v>
      </c>
      <c r="C780" s="39">
        <v>589.04374231126576</v>
      </c>
      <c r="D780" s="39">
        <v>481.99541401333278</v>
      </c>
      <c r="E780" s="39">
        <v>543.3284754604764</v>
      </c>
      <c r="F780" s="39">
        <v>114.98330894152323</v>
      </c>
    </row>
    <row r="781" spans="1:6" s="2" customFormat="1" x14ac:dyDescent="0.25">
      <c r="A781" s="42">
        <v>43866.166666666664</v>
      </c>
      <c r="B781" s="39">
        <v>539.96579803466796</v>
      </c>
      <c r="C781" s="39">
        <v>589.30481375800241</v>
      </c>
      <c r="D781" s="39">
        <v>481.36988815307615</v>
      </c>
      <c r="E781" s="39">
        <v>544.10314400566949</v>
      </c>
      <c r="F781" s="39">
        <v>114.83168294058906</v>
      </c>
    </row>
    <row r="782" spans="1:6" s="2" customFormat="1" x14ac:dyDescent="0.25">
      <c r="A782" s="42">
        <v>43866.208333333336</v>
      </c>
      <c r="B782" s="39">
        <v>540.12214779324006</v>
      </c>
      <c r="C782" s="39">
        <v>588.54830962287053</v>
      </c>
      <c r="D782" s="39">
        <v>480.43624312930638</v>
      </c>
      <c r="E782" s="39">
        <v>544.35548051622175</v>
      </c>
      <c r="F782" s="39">
        <v>115.11666743384467</v>
      </c>
    </row>
    <row r="783" spans="1:6" s="2" customFormat="1" x14ac:dyDescent="0.25">
      <c r="A783" s="42">
        <v>43866.25</v>
      </c>
      <c r="B783" s="39">
        <v>539.96659337361655</v>
      </c>
      <c r="C783" s="39">
        <v>588.73514287312821</v>
      </c>
      <c r="D783" s="39">
        <v>481.10548831939695</v>
      </c>
      <c r="E783" s="39">
        <v>544.47779301961259</v>
      </c>
      <c r="F783" s="39">
        <v>115.10847701390584</v>
      </c>
    </row>
    <row r="784" spans="1:6" s="2" customFormat="1" x14ac:dyDescent="0.25">
      <c r="A784" s="42">
        <v>43866.291666666664</v>
      </c>
      <c r="B784" s="39">
        <v>540.34974454243979</v>
      </c>
      <c r="C784" s="39">
        <v>589.80316889444987</v>
      </c>
      <c r="D784" s="39">
        <v>481.09354871114095</v>
      </c>
      <c r="E784" s="39">
        <v>541.7525075022379</v>
      </c>
      <c r="F784" s="39">
        <v>115.09263920466105</v>
      </c>
    </row>
    <row r="785" spans="1:6" s="2" customFormat="1" x14ac:dyDescent="0.25">
      <c r="A785" s="42">
        <v>43866.333333333336</v>
      </c>
      <c r="B785" s="39">
        <v>540.65070088704431</v>
      </c>
      <c r="C785" s="39">
        <v>631.46076230367021</v>
      </c>
      <c r="D785" s="39">
        <v>475.58245127360027</v>
      </c>
      <c r="E785" s="39">
        <v>559.71611963907878</v>
      </c>
      <c r="F785" s="39">
        <v>114.88328105926513</v>
      </c>
    </row>
    <row r="786" spans="1:6" s="2" customFormat="1" x14ac:dyDescent="0.25">
      <c r="A786" s="42">
        <v>43866.375</v>
      </c>
      <c r="B786" s="39">
        <v>539.98418874104823</v>
      </c>
      <c r="C786" s="39">
        <v>649.90126579284663</v>
      </c>
      <c r="D786" s="39">
        <v>472.01190831502277</v>
      </c>
      <c r="E786" s="39">
        <v>567.49955533345542</v>
      </c>
      <c r="F786" s="39">
        <v>115.12487900733947</v>
      </c>
    </row>
    <row r="787" spans="1:6" s="2" customFormat="1" x14ac:dyDescent="0.25">
      <c r="A787" s="42">
        <v>43866.416666666664</v>
      </c>
      <c r="B787" s="39">
        <v>540.0667467244466</v>
      </c>
      <c r="C787" s="39">
        <v>654.84359003702798</v>
      </c>
      <c r="D787" s="39">
        <v>471.09460517883304</v>
      </c>
      <c r="E787" s="39">
        <v>571.29940849304194</v>
      </c>
      <c r="F787" s="39">
        <v>114.66238212267558</v>
      </c>
    </row>
    <row r="788" spans="1:6" s="2" customFormat="1" x14ac:dyDescent="0.25">
      <c r="A788" s="42">
        <v>43866.458333333336</v>
      </c>
      <c r="B788" s="39">
        <v>539.75602195739748</v>
      </c>
      <c r="C788" s="39">
        <v>657.75938697814945</v>
      </c>
      <c r="D788" s="39">
        <v>471.01674540201822</v>
      </c>
      <c r="E788" s="39">
        <v>573.25216761271156</v>
      </c>
      <c r="F788" s="39">
        <v>115.12353332519531</v>
      </c>
    </row>
    <row r="789" spans="1:6" s="2" customFormat="1" x14ac:dyDescent="0.25">
      <c r="A789" s="42">
        <v>43866.5</v>
      </c>
      <c r="B789" s="39">
        <v>540.49819079928932</v>
      </c>
      <c r="C789" s="39">
        <v>655.35017951965335</v>
      </c>
      <c r="D789" s="39">
        <v>469.064817721049</v>
      </c>
      <c r="E789" s="39">
        <v>573.12046075608998</v>
      </c>
      <c r="F789" s="39">
        <v>114.83676236788432</v>
      </c>
    </row>
    <row r="790" spans="1:6" s="2" customFormat="1" x14ac:dyDescent="0.25">
      <c r="A790" s="42">
        <v>43866.541666666664</v>
      </c>
      <c r="B790" s="39">
        <v>539.81740697224939</v>
      </c>
      <c r="C790" s="39">
        <v>666.01949206882057</v>
      </c>
      <c r="D790" s="39">
        <v>470.7192246246338</v>
      </c>
      <c r="E790" s="39">
        <v>577.15841557820636</v>
      </c>
      <c r="F790" s="39">
        <v>115.21549877378676</v>
      </c>
    </row>
    <row r="791" spans="1:6" s="2" customFormat="1" x14ac:dyDescent="0.25">
      <c r="A791" s="42">
        <v>43866.583333333336</v>
      </c>
      <c r="B791" s="39">
        <v>540.57369603474933</v>
      </c>
      <c r="C791" s="39">
        <v>675.30927157931853</v>
      </c>
      <c r="D791" s="39">
        <v>468.76389426337346</v>
      </c>
      <c r="E791" s="39">
        <v>580.50975589328345</v>
      </c>
      <c r="F791" s="39">
        <v>114.84651446236505</v>
      </c>
    </row>
    <row r="792" spans="1:6" s="2" customFormat="1" x14ac:dyDescent="0.25">
      <c r="A792" s="42">
        <v>43866.625</v>
      </c>
      <c r="B792" s="39">
        <v>540.20020109388565</v>
      </c>
      <c r="C792" s="39">
        <v>676.25821498446999</v>
      </c>
      <c r="D792" s="39">
        <v>467.97152732849122</v>
      </c>
      <c r="E792" s="39">
        <v>580.81597112867564</v>
      </c>
      <c r="F792" s="39">
        <v>114.92070514149135</v>
      </c>
    </row>
    <row r="793" spans="1:6" s="2" customFormat="1" x14ac:dyDescent="0.25">
      <c r="A793" s="42">
        <v>43866.666666666664</v>
      </c>
      <c r="B793" s="39">
        <v>540.25857838100853</v>
      </c>
      <c r="C793" s="39">
        <v>678.53814548068578</v>
      </c>
      <c r="D793" s="39">
        <v>467.38611917707658</v>
      </c>
      <c r="E793" s="39">
        <v>580.90525622897678</v>
      </c>
      <c r="F793" s="39">
        <v>114.92573672294617</v>
      </c>
    </row>
    <row r="794" spans="1:6" s="2" customFormat="1" x14ac:dyDescent="0.25">
      <c r="A794" s="42">
        <v>43866.708333333336</v>
      </c>
      <c r="B794" s="39">
        <v>540.08222380744087</v>
      </c>
      <c r="C794" s="39">
        <v>689.93749858432341</v>
      </c>
      <c r="D794" s="39">
        <v>467.48875385708277</v>
      </c>
      <c r="E794" s="39">
        <v>589.09720499674484</v>
      </c>
      <c r="F794" s="39">
        <v>115.07596061600579</v>
      </c>
    </row>
    <row r="795" spans="1:6" s="2" customFormat="1" x14ac:dyDescent="0.25">
      <c r="A795" s="42">
        <v>43866.75</v>
      </c>
      <c r="B795" s="39">
        <v>540.20810130649147</v>
      </c>
      <c r="C795" s="39">
        <v>704.9952011701796</v>
      </c>
      <c r="D795" s="39">
        <v>465.04333108266195</v>
      </c>
      <c r="E795" s="39">
        <v>602.06217929416232</v>
      </c>
      <c r="F795" s="39">
        <v>114.53054923799303</v>
      </c>
    </row>
    <row r="796" spans="1:6" s="2" customFormat="1" x14ac:dyDescent="0.25">
      <c r="A796" s="42">
        <v>43866.791666666664</v>
      </c>
      <c r="B796" s="39">
        <v>539.96074189080127</v>
      </c>
      <c r="C796" s="39">
        <v>708.34688890245229</v>
      </c>
      <c r="D796" s="39">
        <v>462.97214996337891</v>
      </c>
      <c r="E796" s="39">
        <v>604.79345928615999</v>
      </c>
      <c r="F796" s="39">
        <v>115.2990746084849</v>
      </c>
    </row>
    <row r="797" spans="1:6" s="2" customFormat="1" x14ac:dyDescent="0.25">
      <c r="A797" s="42">
        <v>43866.833333333336</v>
      </c>
      <c r="B797" s="39">
        <v>539.44873306274417</v>
      </c>
      <c r="C797" s="39">
        <v>707.45447748819981</v>
      </c>
      <c r="D797" s="39">
        <v>466.13764218648276</v>
      </c>
      <c r="E797" s="39">
        <v>603.60824879964196</v>
      </c>
      <c r="F797" s="39">
        <v>114.9986964225769</v>
      </c>
    </row>
    <row r="798" spans="1:6" s="2" customFormat="1" x14ac:dyDescent="0.25">
      <c r="A798" s="42">
        <v>43866.875</v>
      </c>
      <c r="B798" s="39">
        <v>540.06682856241866</v>
      </c>
      <c r="C798" s="39">
        <v>705.22893773396811</v>
      </c>
      <c r="D798" s="39">
        <v>467.09815114339193</v>
      </c>
      <c r="E798" s="39">
        <v>603.28050155639653</v>
      </c>
      <c r="F798" s="39">
        <v>115.09024414698283</v>
      </c>
    </row>
    <row r="799" spans="1:6" s="2" customFormat="1" x14ac:dyDescent="0.25">
      <c r="A799" s="42">
        <v>43866.916666666664</v>
      </c>
      <c r="B799" s="39">
        <v>539.92832943386497</v>
      </c>
      <c r="C799" s="39">
        <v>702.47622507731114</v>
      </c>
      <c r="D799" s="39">
        <v>468.63937176174585</v>
      </c>
      <c r="E799" s="39">
        <v>602.34819198608398</v>
      </c>
      <c r="F799" s="39">
        <v>114.55789705700344</v>
      </c>
    </row>
    <row r="800" spans="1:6" s="2" customFormat="1" x14ac:dyDescent="0.25">
      <c r="A800" s="42">
        <v>43866.958333333336</v>
      </c>
      <c r="B800" s="39">
        <v>539.92895143296982</v>
      </c>
      <c r="C800" s="39">
        <v>690.47745678371848</v>
      </c>
      <c r="D800" s="39">
        <v>466.50165701972116</v>
      </c>
      <c r="E800" s="39">
        <v>594.83021067301434</v>
      </c>
      <c r="F800" s="39">
        <v>115.77548620647855</v>
      </c>
    </row>
    <row r="801" spans="1:6" s="2" customFormat="1" x14ac:dyDescent="0.25">
      <c r="A801" s="42">
        <v>43867</v>
      </c>
      <c r="B801" s="39">
        <v>538.7967445034451</v>
      </c>
      <c r="C801" s="39">
        <v>665.91050226847335</v>
      </c>
      <c r="D801" s="39">
        <v>464.88488904317222</v>
      </c>
      <c r="E801" s="39">
        <v>582.68765250311958</v>
      </c>
      <c r="F801" s="39">
        <v>114.8631364885966</v>
      </c>
    </row>
    <row r="802" spans="1:6" s="2" customFormat="1" x14ac:dyDescent="0.25">
      <c r="A802" s="42">
        <v>43867.041666666664</v>
      </c>
      <c r="B802" s="39">
        <v>539.84766021728512</v>
      </c>
      <c r="C802" s="39">
        <v>644.77593563503694</v>
      </c>
      <c r="D802" s="39">
        <v>463.24119994269478</v>
      </c>
      <c r="E802" s="39">
        <v>567.63023695203992</v>
      </c>
      <c r="F802" s="39">
        <v>114.19817582872179</v>
      </c>
    </row>
    <row r="803" spans="1:6" s="2" customFormat="1" x14ac:dyDescent="0.25">
      <c r="A803" s="42">
        <v>43867.083333333336</v>
      </c>
      <c r="B803" s="39">
        <v>539.77992585923937</v>
      </c>
      <c r="C803" s="39">
        <v>679.72196292453339</v>
      </c>
      <c r="D803" s="39">
        <v>462.82651569790312</v>
      </c>
      <c r="E803" s="39">
        <v>584.38219772338869</v>
      </c>
      <c r="F803" s="39">
        <v>113.64088151931763</v>
      </c>
    </row>
    <row r="804" spans="1:6" s="2" customFormat="1" x14ac:dyDescent="0.25">
      <c r="A804" s="42">
        <v>43867.125</v>
      </c>
      <c r="B804" s="39">
        <v>540.04409547593855</v>
      </c>
      <c r="C804" s="39">
        <v>670.9781070624457</v>
      </c>
      <c r="D804" s="39">
        <v>465.9413796403673</v>
      </c>
      <c r="E804" s="39">
        <v>572.53937282986112</v>
      </c>
      <c r="F804" s="39">
        <v>115.36871912214491</v>
      </c>
    </row>
    <row r="805" spans="1:6" s="2" customFormat="1" x14ac:dyDescent="0.25">
      <c r="A805" s="42">
        <v>43867.166666666664</v>
      </c>
      <c r="B805" s="39">
        <v>540.39296469794374</v>
      </c>
      <c r="C805" s="39">
        <v>682.76929873996312</v>
      </c>
      <c r="D805" s="39">
        <v>462.48786468505858</v>
      </c>
      <c r="E805" s="39">
        <v>583.06705778333878</v>
      </c>
      <c r="F805" s="39">
        <v>114.93607020060222</v>
      </c>
    </row>
    <row r="806" spans="1:6" s="2" customFormat="1" x14ac:dyDescent="0.25">
      <c r="A806" s="42">
        <v>43867.208333333336</v>
      </c>
      <c r="B806" s="39">
        <v>540.10150258382157</v>
      </c>
      <c r="C806" s="39">
        <v>692.65657491895888</v>
      </c>
      <c r="D806" s="39">
        <v>461.93559459262423</v>
      </c>
      <c r="E806" s="39">
        <v>591.02407702128096</v>
      </c>
      <c r="F806" s="39">
        <v>114.41169780307347</v>
      </c>
    </row>
    <row r="807" spans="1:6" s="2" customFormat="1" x14ac:dyDescent="0.25">
      <c r="A807" s="42">
        <v>43867.25</v>
      </c>
      <c r="B807" s="39">
        <v>539.67164151509598</v>
      </c>
      <c r="C807" s="39">
        <v>689.12612141927082</v>
      </c>
      <c r="D807" s="39">
        <v>463.89666523827447</v>
      </c>
      <c r="E807" s="39">
        <v>587.63014471266001</v>
      </c>
      <c r="F807" s="39">
        <v>115.28512040032281</v>
      </c>
    </row>
    <row r="808" spans="1:6" s="2" customFormat="1" x14ac:dyDescent="0.25">
      <c r="A808" s="42">
        <v>43867.291666666664</v>
      </c>
      <c r="B808" s="39">
        <v>539.83469804551862</v>
      </c>
      <c r="C808" s="39">
        <v>686.15125733269588</v>
      </c>
      <c r="D808" s="39">
        <v>466.38431195153129</v>
      </c>
      <c r="E808" s="39">
        <v>582.59559696621363</v>
      </c>
      <c r="F808" s="39">
        <v>115.12772770139907</v>
      </c>
    </row>
    <row r="809" spans="1:6" s="2" customFormat="1" x14ac:dyDescent="0.25">
      <c r="A809" s="42">
        <v>43867.333333333336</v>
      </c>
      <c r="B809" s="39">
        <v>540.0895786370171</v>
      </c>
      <c r="C809" s="39">
        <v>688.54982343037921</v>
      </c>
      <c r="D809" s="39">
        <v>465.0023954179552</v>
      </c>
      <c r="E809" s="39">
        <v>585.14125294155542</v>
      </c>
      <c r="F809" s="39">
        <v>114.64567803594801</v>
      </c>
    </row>
    <row r="810" spans="1:6" s="2" customFormat="1" x14ac:dyDescent="0.25">
      <c r="A810" s="42">
        <v>43867.375</v>
      </c>
      <c r="B810" s="39">
        <v>539.98652308146154</v>
      </c>
      <c r="C810" s="39">
        <v>696.78076032002764</v>
      </c>
      <c r="D810" s="39">
        <v>464.46446879916721</v>
      </c>
      <c r="E810" s="39">
        <v>592.84414691501195</v>
      </c>
      <c r="F810" s="39">
        <v>115.23760089980232</v>
      </c>
    </row>
    <row r="811" spans="1:6" s="2" customFormat="1" x14ac:dyDescent="0.25">
      <c r="A811" s="42">
        <v>43867.416666666664</v>
      </c>
      <c r="B811" s="39">
        <v>540.03921986897785</v>
      </c>
      <c r="C811" s="39">
        <v>700.14855768839516</v>
      </c>
      <c r="D811" s="39">
        <v>463.47865664164226</v>
      </c>
      <c r="E811" s="39">
        <v>595.59556971232098</v>
      </c>
      <c r="F811" s="39">
        <v>114.98683720906575</v>
      </c>
    </row>
    <row r="812" spans="1:6" s="2" customFormat="1" x14ac:dyDescent="0.25">
      <c r="A812" s="42">
        <v>43867.458333333336</v>
      </c>
      <c r="B812" s="39">
        <v>539.86895641750755</v>
      </c>
      <c r="C812" s="39">
        <v>701.92452273050947</v>
      </c>
      <c r="D812" s="39">
        <v>462.9714173295763</v>
      </c>
      <c r="E812" s="39">
        <v>597.84510586208762</v>
      </c>
      <c r="F812" s="39">
        <v>115.08237542046442</v>
      </c>
    </row>
    <row r="813" spans="1:6" s="2" customFormat="1" x14ac:dyDescent="0.25">
      <c r="A813" s="42">
        <v>43867.5</v>
      </c>
      <c r="B813" s="39">
        <v>540.07844720628532</v>
      </c>
      <c r="C813" s="39">
        <v>710.02257695515948</v>
      </c>
      <c r="D813" s="39">
        <v>459.82700888315838</v>
      </c>
      <c r="E813" s="39">
        <v>604.71091427273223</v>
      </c>
      <c r="F813" s="39">
        <v>114.73094379319085</v>
      </c>
    </row>
    <row r="814" spans="1:6" s="2" customFormat="1" x14ac:dyDescent="0.25">
      <c r="A814" s="42">
        <v>43867.541666666664</v>
      </c>
      <c r="B814" s="39">
        <v>539.8877041456434</v>
      </c>
      <c r="C814" s="39">
        <v>708.2941285959879</v>
      </c>
      <c r="D814" s="39">
        <v>460.99630357106525</v>
      </c>
      <c r="E814" s="39">
        <v>602.37807367960613</v>
      </c>
      <c r="F814" s="39">
        <v>115.34734286520217</v>
      </c>
    </row>
    <row r="815" spans="1:6" s="2" customFormat="1" x14ac:dyDescent="0.25">
      <c r="A815" s="42">
        <v>43867.583333333336</v>
      </c>
      <c r="B815" s="39">
        <v>540.24796991136338</v>
      </c>
      <c r="C815" s="39">
        <v>709.78686354743115</v>
      </c>
      <c r="D815" s="39">
        <v>462.05346071031357</v>
      </c>
      <c r="E815" s="39">
        <v>600.89590746561692</v>
      </c>
      <c r="F815" s="39">
        <v>114.75466064241198</v>
      </c>
    </row>
    <row r="816" spans="1:6" s="2" customFormat="1" x14ac:dyDescent="0.25">
      <c r="A816" s="42">
        <v>43867.625</v>
      </c>
      <c r="B816" s="39">
        <v>539.99414727105034</v>
      </c>
      <c r="C816" s="39">
        <v>708.29781700134276</v>
      </c>
      <c r="D816" s="39">
        <v>463.39488058725993</v>
      </c>
      <c r="E816" s="39">
        <v>601.36508842468265</v>
      </c>
      <c r="F816" s="39">
        <v>115.32518380271064</v>
      </c>
    </row>
    <row r="817" spans="1:6" s="2" customFormat="1" x14ac:dyDescent="0.25">
      <c r="A817" s="42">
        <v>43867.666666666664</v>
      </c>
      <c r="B817" s="39">
        <v>540.06114672342937</v>
      </c>
      <c r="C817" s="39">
        <v>712.2092309315999</v>
      </c>
      <c r="D817" s="39">
        <v>462.06666021558976</v>
      </c>
      <c r="E817" s="39">
        <v>603.38558003743492</v>
      </c>
      <c r="F817" s="39">
        <v>114.56535311275059</v>
      </c>
    </row>
    <row r="818" spans="1:6" s="2" customFormat="1" x14ac:dyDescent="0.25">
      <c r="A818" s="42">
        <v>43867.708333333336</v>
      </c>
      <c r="B818" s="39">
        <v>539.75965494791672</v>
      </c>
      <c r="C818" s="39">
        <v>687.61330951266814</v>
      </c>
      <c r="D818" s="39">
        <v>461.55186147477889</v>
      </c>
      <c r="E818" s="39">
        <v>590.25002367655441</v>
      </c>
      <c r="F818" s="39">
        <v>115.1023960240682</v>
      </c>
    </row>
    <row r="819" spans="1:6" s="2" customFormat="1" x14ac:dyDescent="0.25">
      <c r="A819" s="42">
        <v>43867.75</v>
      </c>
      <c r="B819" s="39">
        <v>539.9520408036974</v>
      </c>
      <c r="C819" s="39">
        <v>687.40603480021161</v>
      </c>
      <c r="D819" s="39">
        <v>460.14107834286159</v>
      </c>
      <c r="E819" s="39">
        <v>589.79950286017527</v>
      </c>
      <c r="F819" s="39">
        <v>114.90780205514696</v>
      </c>
    </row>
    <row r="820" spans="1:6" s="2" customFormat="1" x14ac:dyDescent="0.25">
      <c r="A820" s="42">
        <v>43867.791666666664</v>
      </c>
      <c r="B820" s="39">
        <v>539.64629574245873</v>
      </c>
      <c r="C820" s="39">
        <v>682.57630803426105</v>
      </c>
      <c r="D820" s="39">
        <v>464.71301577250165</v>
      </c>
      <c r="E820" s="39">
        <v>583.77713351779516</v>
      </c>
      <c r="F820" s="39">
        <v>115.20926535924276</v>
      </c>
    </row>
    <row r="821" spans="1:6" s="2" customFormat="1" x14ac:dyDescent="0.25">
      <c r="A821" s="42">
        <v>43867.833333333336</v>
      </c>
      <c r="B821" s="39">
        <v>540.0998143259684</v>
      </c>
      <c r="C821" s="39">
        <v>684.80496988932293</v>
      </c>
      <c r="D821" s="39">
        <v>464.43946503109402</v>
      </c>
      <c r="E821" s="39">
        <v>584.90224530537921</v>
      </c>
      <c r="F821" s="39">
        <v>114.84543247010973</v>
      </c>
    </row>
    <row r="822" spans="1:6" s="2" customFormat="1" x14ac:dyDescent="0.25">
      <c r="A822" s="42">
        <v>43867.875</v>
      </c>
      <c r="B822" s="39">
        <v>539.94581082661944</v>
      </c>
      <c r="C822" s="39">
        <v>686.79226257324217</v>
      </c>
      <c r="D822" s="39">
        <v>464.6205794228448</v>
      </c>
      <c r="E822" s="39">
        <v>586.89289655897358</v>
      </c>
      <c r="F822" s="39">
        <v>115.37436602486504</v>
      </c>
    </row>
    <row r="823" spans="1:6" s="2" customFormat="1" x14ac:dyDescent="0.25">
      <c r="A823" s="42">
        <v>43867.916666666664</v>
      </c>
      <c r="B823" s="39">
        <v>540.47110365125866</v>
      </c>
      <c r="C823" s="39">
        <v>689.33525427924258</v>
      </c>
      <c r="D823" s="39">
        <v>462.15478300730388</v>
      </c>
      <c r="E823" s="39">
        <v>592.46333198547359</v>
      </c>
      <c r="F823" s="39">
        <v>114.68193068292406</v>
      </c>
    </row>
    <row r="824" spans="1:6" s="2" customFormat="1" x14ac:dyDescent="0.25">
      <c r="A824" s="42">
        <v>43867.958333333336</v>
      </c>
      <c r="B824" s="39">
        <v>539.81818593343098</v>
      </c>
      <c r="C824" s="39">
        <v>689.49710937500004</v>
      </c>
      <c r="D824" s="39">
        <v>461.59499128553603</v>
      </c>
      <c r="E824" s="39">
        <v>591.96370174831816</v>
      </c>
      <c r="F824" s="39">
        <v>114.86849951850043</v>
      </c>
    </row>
    <row r="825" spans="1:6" s="2" customFormat="1" x14ac:dyDescent="0.25">
      <c r="A825" s="42">
        <v>43868</v>
      </c>
      <c r="B825" s="39">
        <v>540.07044092814124</v>
      </c>
      <c r="C825" s="39">
        <v>676.0492487504747</v>
      </c>
      <c r="D825" s="39">
        <v>457.54551581064862</v>
      </c>
      <c r="E825" s="39">
        <v>584.82537573920354</v>
      </c>
      <c r="F825" s="39">
        <v>115.02032816463047</v>
      </c>
    </row>
    <row r="826" spans="1:6" s="2" customFormat="1" x14ac:dyDescent="0.25">
      <c r="A826" s="42">
        <v>43868.041666666664</v>
      </c>
      <c r="B826" s="39">
        <v>540.07898988511829</v>
      </c>
      <c r="C826" s="39">
        <v>684.92517570495602</v>
      </c>
      <c r="D826" s="39">
        <v>457.58399899376764</v>
      </c>
      <c r="E826" s="39">
        <v>583.47906839158804</v>
      </c>
      <c r="F826" s="39">
        <v>115.11556440035503</v>
      </c>
    </row>
    <row r="827" spans="1:6" s="2" customFormat="1" x14ac:dyDescent="0.25">
      <c r="A827" s="42">
        <v>43868.083333333336</v>
      </c>
      <c r="B827" s="39">
        <v>539.96345021565753</v>
      </c>
      <c r="C827" s="39">
        <v>683.43920364379881</v>
      </c>
      <c r="D827" s="39">
        <v>458.65156265258787</v>
      </c>
      <c r="E827" s="39">
        <v>587.22352086385092</v>
      </c>
      <c r="F827" s="39">
        <v>114.88806145350138</v>
      </c>
    </row>
    <row r="828" spans="1:6" s="2" customFormat="1" x14ac:dyDescent="0.25">
      <c r="A828" s="42">
        <v>43868.125</v>
      </c>
      <c r="B828" s="39">
        <v>539.53707372877329</v>
      </c>
      <c r="C828" s="39">
        <v>677.26697043524848</v>
      </c>
      <c r="D828" s="39">
        <v>463.06258160485163</v>
      </c>
      <c r="E828" s="39">
        <v>576.62493015713164</v>
      </c>
      <c r="F828" s="39">
        <v>114.78999498579238</v>
      </c>
    </row>
    <row r="829" spans="1:6" s="2" customFormat="1" x14ac:dyDescent="0.25">
      <c r="A829" s="42">
        <v>43868.166666666664</v>
      </c>
      <c r="B829" s="39">
        <v>539.78648585849339</v>
      </c>
      <c r="C829" s="39">
        <v>657.2445766703288</v>
      </c>
      <c r="D829" s="39">
        <v>470.82000423007543</v>
      </c>
      <c r="E829" s="39">
        <v>569.62393969217931</v>
      </c>
      <c r="F829" s="39">
        <v>115.68462661849128</v>
      </c>
    </row>
    <row r="830" spans="1:6" s="2" customFormat="1" x14ac:dyDescent="0.25">
      <c r="A830" s="42">
        <v>43868.208333333336</v>
      </c>
      <c r="B830" s="39">
        <v>540.05372081332735</v>
      </c>
      <c r="C830" s="39">
        <v>651.83290712992346</v>
      </c>
      <c r="D830" s="39">
        <v>470.57747426350909</v>
      </c>
      <c r="E830" s="39">
        <v>568.44129795498316</v>
      </c>
      <c r="F830" s="39">
        <v>115.05005007002089</v>
      </c>
    </row>
    <row r="831" spans="1:6" s="2" customFormat="1" x14ac:dyDescent="0.25">
      <c r="A831" s="42">
        <v>43868.25</v>
      </c>
      <c r="B831" s="39">
        <v>540.0137898254394</v>
      </c>
      <c r="C831" s="39">
        <v>655.31591168721513</v>
      </c>
      <c r="D831" s="39">
        <v>471.44055995941164</v>
      </c>
      <c r="E831" s="39">
        <v>572.33944203694659</v>
      </c>
      <c r="F831" s="39">
        <v>115.15353570620219</v>
      </c>
    </row>
    <row r="832" spans="1:6" s="2" customFormat="1" x14ac:dyDescent="0.25">
      <c r="A832" s="42">
        <v>43868.291666666664</v>
      </c>
      <c r="B832" s="39">
        <v>540.31048507690434</v>
      </c>
      <c r="C832" s="39">
        <v>656.06438916524246</v>
      </c>
      <c r="D832" s="39">
        <v>468.69959283192952</v>
      </c>
      <c r="E832" s="39">
        <v>572.06886446634928</v>
      </c>
      <c r="F832" s="39">
        <v>114.76319382667542</v>
      </c>
    </row>
    <row r="833" spans="1:6" s="2" customFormat="1" x14ac:dyDescent="0.25">
      <c r="A833" s="42">
        <v>43868.333333333336</v>
      </c>
      <c r="B833" s="39">
        <v>540.15580861409501</v>
      </c>
      <c r="C833" s="39">
        <v>666.71542424519862</v>
      </c>
      <c r="D833" s="39">
        <v>464.6159729385376</v>
      </c>
      <c r="E833" s="39">
        <v>582.30488123575844</v>
      </c>
      <c r="F833" s="39">
        <v>114.73221922238668</v>
      </c>
    </row>
    <row r="834" spans="1:6" s="2" customFormat="1" x14ac:dyDescent="0.25">
      <c r="A834" s="42">
        <v>43868.375</v>
      </c>
      <c r="B834" s="39">
        <v>539.85184351603186</v>
      </c>
      <c r="C834" s="39">
        <v>663.52206871032718</v>
      </c>
      <c r="D834" s="39">
        <v>463.89260462443036</v>
      </c>
      <c r="E834" s="39">
        <v>581.90222442626953</v>
      </c>
      <c r="F834" s="39">
        <v>115.29225320498149</v>
      </c>
    </row>
    <row r="835" spans="1:6" s="2" customFormat="1" x14ac:dyDescent="0.25">
      <c r="A835" s="42">
        <v>43868.416666666664</v>
      </c>
      <c r="B835" s="39">
        <v>539.87284184773762</v>
      </c>
      <c r="C835" s="39">
        <v>656.99368943956165</v>
      </c>
      <c r="D835" s="39">
        <v>466.36558655209012</v>
      </c>
      <c r="E835" s="39">
        <v>579.57944157918291</v>
      </c>
      <c r="F835" s="39">
        <v>115.02036977450052</v>
      </c>
    </row>
    <row r="836" spans="1:6" s="2" customFormat="1" x14ac:dyDescent="0.25">
      <c r="A836" s="42">
        <v>43868.458333333336</v>
      </c>
      <c r="B836" s="39">
        <v>540.00106831868493</v>
      </c>
      <c r="C836" s="39">
        <v>657.80093431260855</v>
      </c>
      <c r="D836" s="39">
        <v>466.09262034098305</v>
      </c>
      <c r="E836" s="39">
        <v>580.3309204101563</v>
      </c>
      <c r="F836" s="39">
        <v>115.08716458638509</v>
      </c>
    </row>
    <row r="837" spans="1:6" s="2" customFormat="1" x14ac:dyDescent="0.25">
      <c r="A837" s="42">
        <v>43868.5</v>
      </c>
      <c r="B837" s="39">
        <v>540.16311879475916</v>
      </c>
      <c r="C837" s="39">
        <v>653.34235161675349</v>
      </c>
      <c r="D837" s="39">
        <v>466.81207685682512</v>
      </c>
      <c r="E837" s="39">
        <v>574.32358015272348</v>
      </c>
      <c r="F837" s="39">
        <v>114.91327463150024</v>
      </c>
    </row>
    <row r="838" spans="1:6" s="2" customFormat="1" x14ac:dyDescent="0.25">
      <c r="A838" s="42">
        <v>43868.541666666664</v>
      </c>
      <c r="B838" s="39">
        <v>539.91488360934784</v>
      </c>
      <c r="C838" s="39">
        <v>661.68311638726129</v>
      </c>
      <c r="D838" s="39">
        <v>466.52604175991485</v>
      </c>
      <c r="E838" s="39">
        <v>581.4517733934191</v>
      </c>
      <c r="F838" s="39">
        <v>114.37857096142238</v>
      </c>
    </row>
    <row r="839" spans="1:6" s="2" customFormat="1" x14ac:dyDescent="0.25">
      <c r="A839" s="42">
        <v>43868.583333333336</v>
      </c>
      <c r="B839" s="39">
        <v>540.20440743340384</v>
      </c>
      <c r="C839" s="39">
        <v>651.86841712103944</v>
      </c>
      <c r="D839" s="39">
        <v>467.83934787326388</v>
      </c>
      <c r="E839" s="39">
        <v>573.14568471272787</v>
      </c>
      <c r="F839" s="39">
        <v>115.72849992116292</v>
      </c>
    </row>
    <row r="840" spans="1:6" s="2" customFormat="1" x14ac:dyDescent="0.25">
      <c r="A840" s="42">
        <v>43868.625</v>
      </c>
      <c r="B840" s="39">
        <v>539.92746931287979</v>
      </c>
      <c r="C840" s="39">
        <v>666.29066935221351</v>
      </c>
      <c r="D840" s="39">
        <v>468.06074041578506</v>
      </c>
      <c r="E840" s="39">
        <v>585.92348308987084</v>
      </c>
      <c r="F840" s="39">
        <v>114.7780087047153</v>
      </c>
    </row>
    <row r="841" spans="1:6" s="2" customFormat="1" x14ac:dyDescent="0.25">
      <c r="A841" s="42">
        <v>43868.666666666664</v>
      </c>
      <c r="B841" s="39">
        <v>539.77340148925782</v>
      </c>
      <c r="C841" s="39">
        <v>664.4678190443251</v>
      </c>
      <c r="D841" s="39">
        <v>468.28574195014107</v>
      </c>
      <c r="E841" s="39">
        <v>582.31886461046008</v>
      </c>
      <c r="F841" s="39">
        <v>114.91858558654785</v>
      </c>
    </row>
    <row r="842" spans="1:6" s="2" customFormat="1" x14ac:dyDescent="0.25">
      <c r="A842" s="42">
        <v>43868.708333333336</v>
      </c>
      <c r="B842" s="39">
        <v>540.14353954739045</v>
      </c>
      <c r="C842" s="39">
        <v>666.7284102884928</v>
      </c>
      <c r="D842" s="39">
        <v>466.75855446709528</v>
      </c>
      <c r="E842" s="39">
        <v>584.72392064412441</v>
      </c>
      <c r="F842" s="39">
        <v>114.91698035134209</v>
      </c>
    </row>
    <row r="843" spans="1:6" s="2" customFormat="1" x14ac:dyDescent="0.25">
      <c r="A843" s="42">
        <v>43868.75</v>
      </c>
      <c r="B843" s="39">
        <v>539.73296371459958</v>
      </c>
      <c r="C843" s="39">
        <v>677.5236123826769</v>
      </c>
      <c r="D843" s="39">
        <v>466.82706508212618</v>
      </c>
      <c r="E843" s="39">
        <v>595.0756150309245</v>
      </c>
      <c r="F843" s="39">
        <v>114.87346288892958</v>
      </c>
    </row>
    <row r="844" spans="1:6" s="2" customFormat="1" x14ac:dyDescent="0.25">
      <c r="A844" s="42">
        <v>43868.791666666664</v>
      </c>
      <c r="B844" s="39">
        <v>539.87859580145937</v>
      </c>
      <c r="C844" s="39">
        <v>687.06235714382592</v>
      </c>
      <c r="D844" s="39">
        <v>466.40005085415311</v>
      </c>
      <c r="E844" s="39">
        <v>603.79435906304252</v>
      </c>
      <c r="F844" s="39">
        <v>115.09829085879856</v>
      </c>
    </row>
    <row r="845" spans="1:6" s="2" customFormat="1" x14ac:dyDescent="0.25">
      <c r="A845" s="42">
        <v>43868.833333333336</v>
      </c>
      <c r="B845" s="39">
        <v>539.96448430379235</v>
      </c>
      <c r="C845" s="39">
        <v>678.85111287434893</v>
      </c>
      <c r="D845" s="39">
        <v>467.91165351019964</v>
      </c>
      <c r="E845" s="39">
        <v>594.9126662190755</v>
      </c>
      <c r="F845" s="39">
        <v>115.03759883244832</v>
      </c>
    </row>
    <row r="846" spans="1:6" s="2" customFormat="1" x14ac:dyDescent="0.25">
      <c r="A846" s="42">
        <v>43868.875</v>
      </c>
      <c r="B846" s="39">
        <v>539.91504842122401</v>
      </c>
      <c r="C846" s="39">
        <v>676.78179021199549</v>
      </c>
      <c r="D846" s="39">
        <v>468.11531492445204</v>
      </c>
      <c r="E846" s="39">
        <v>595.51681815253369</v>
      </c>
      <c r="F846" s="39">
        <v>115.05473380194771</v>
      </c>
    </row>
    <row r="847" spans="1:6" s="2" customFormat="1" x14ac:dyDescent="0.25">
      <c r="A847" s="42">
        <v>43868.916666666664</v>
      </c>
      <c r="B847" s="39">
        <v>540.05956064860027</v>
      </c>
      <c r="C847" s="39">
        <v>684.05024927775059</v>
      </c>
      <c r="D847" s="39">
        <v>466.36218722025552</v>
      </c>
      <c r="E847" s="39">
        <v>602.9111277601454</v>
      </c>
      <c r="F847" s="39">
        <v>114.74118629455566</v>
      </c>
    </row>
    <row r="848" spans="1:6" s="2" customFormat="1" x14ac:dyDescent="0.25">
      <c r="A848" s="42">
        <v>43868.958333333336</v>
      </c>
      <c r="B848" s="39">
        <v>539.67447131686743</v>
      </c>
      <c r="C848" s="39">
        <v>667.45211722479928</v>
      </c>
      <c r="D848" s="39">
        <v>463.51961263868543</v>
      </c>
      <c r="E848" s="39">
        <v>582.93249257405603</v>
      </c>
      <c r="F848" s="39">
        <v>114.99628234227498</v>
      </c>
    </row>
    <row r="849" spans="1:6" s="2" customFormat="1" x14ac:dyDescent="0.25">
      <c r="A849" s="42">
        <v>43869</v>
      </c>
      <c r="B849" s="39">
        <v>539.83958421495231</v>
      </c>
      <c r="C849" s="39">
        <v>648.08813388400608</v>
      </c>
      <c r="D849" s="39">
        <v>459.9904295349121</v>
      </c>
      <c r="E849" s="39">
        <v>569.93458889431429</v>
      </c>
      <c r="F849" s="39">
        <v>115.0041822942098</v>
      </c>
    </row>
    <row r="850" spans="1:6" s="2" customFormat="1" x14ac:dyDescent="0.25">
      <c r="A850" s="42">
        <v>43869.041666666664</v>
      </c>
      <c r="B850" s="39">
        <v>540.12810684204101</v>
      </c>
      <c r="C850" s="39">
        <v>662.17531956990558</v>
      </c>
      <c r="D850" s="39">
        <v>459.79981101989745</v>
      </c>
      <c r="E850" s="39">
        <v>574.94915847778316</v>
      </c>
      <c r="F850" s="39">
        <v>114.80458581924438</v>
      </c>
    </row>
    <row r="851" spans="1:6" s="2" customFormat="1" x14ac:dyDescent="0.25">
      <c r="A851" s="42">
        <v>43869.083333333336</v>
      </c>
      <c r="B851" s="39">
        <v>540.06441975911457</v>
      </c>
      <c r="C851" s="39">
        <v>656.43805246988927</v>
      </c>
      <c r="D851" s="39">
        <v>459.90904220581052</v>
      </c>
      <c r="E851" s="39">
        <v>577.58794347127275</v>
      </c>
      <c r="F851" s="39">
        <v>115.02455300013224</v>
      </c>
    </row>
    <row r="852" spans="1:6" s="2" customFormat="1" x14ac:dyDescent="0.25">
      <c r="A852" s="42">
        <v>43869.125</v>
      </c>
      <c r="B852" s="39">
        <v>539.92283253987625</v>
      </c>
      <c r="C852" s="39">
        <v>656.89750839233398</v>
      </c>
      <c r="D852" s="39">
        <v>460.95727531433107</v>
      </c>
      <c r="E852" s="39">
        <v>576.68141006469727</v>
      </c>
      <c r="F852" s="39">
        <v>115.0473271369934</v>
      </c>
    </row>
    <row r="853" spans="1:6" s="2" customFormat="1" x14ac:dyDescent="0.25">
      <c r="A853" s="42">
        <v>43869.166666666664</v>
      </c>
      <c r="B853" s="39">
        <v>540.18065933227535</v>
      </c>
      <c r="C853" s="39">
        <v>652.16795155843101</v>
      </c>
      <c r="D853" s="39">
        <v>465.07412040710449</v>
      </c>
      <c r="E853" s="39">
        <v>570.27408564249674</v>
      </c>
      <c r="F853" s="39">
        <v>115.12048177719116</v>
      </c>
    </row>
    <row r="854" spans="1:6" s="2" customFormat="1" x14ac:dyDescent="0.25">
      <c r="A854" s="42">
        <v>43869.208333333336</v>
      </c>
      <c r="B854" s="39">
        <v>540.0116673278809</v>
      </c>
      <c r="C854" s="39">
        <v>657.83721410115561</v>
      </c>
      <c r="D854" s="39">
        <v>463.93871022542316</v>
      </c>
      <c r="E854" s="39">
        <v>570.75775243123371</v>
      </c>
      <c r="F854" s="39">
        <v>114.94345588684082</v>
      </c>
    </row>
    <row r="855" spans="1:6" s="2" customFormat="1" x14ac:dyDescent="0.25">
      <c r="A855" s="42">
        <v>43869.25</v>
      </c>
      <c r="B855" s="39">
        <v>540.41113021850583</v>
      </c>
      <c r="C855" s="39">
        <v>667.20534917195641</v>
      </c>
      <c r="D855" s="39">
        <v>462.0117371114095</v>
      </c>
      <c r="E855" s="39">
        <v>582.6895474243164</v>
      </c>
      <c r="F855" s="39">
        <v>114.91080104827881</v>
      </c>
    </row>
    <row r="856" spans="1:6" s="2" customFormat="1" x14ac:dyDescent="0.25">
      <c r="A856" s="42">
        <v>43869.291666666664</v>
      </c>
      <c r="B856" s="39">
        <v>539.55757761637369</v>
      </c>
      <c r="C856" s="39">
        <v>667.7477851867676</v>
      </c>
      <c r="D856" s="39">
        <v>462.78259569803873</v>
      </c>
      <c r="E856" s="39">
        <v>585.14987416585291</v>
      </c>
      <c r="F856" s="39">
        <v>114.96414714177449</v>
      </c>
    </row>
    <row r="857" spans="1:6" s="2" customFormat="1" x14ac:dyDescent="0.25">
      <c r="A857" s="42">
        <v>43869.333333333336</v>
      </c>
      <c r="B857" s="39">
        <v>540.24901295979816</v>
      </c>
      <c r="C857" s="39">
        <v>665.52091303507484</v>
      </c>
      <c r="D857" s="39">
        <v>463.46378311157224</v>
      </c>
      <c r="E857" s="39">
        <v>584.30621053059895</v>
      </c>
      <c r="F857" s="39">
        <v>114.93906281153362</v>
      </c>
    </row>
    <row r="858" spans="1:6" s="2" customFormat="1" x14ac:dyDescent="0.25">
      <c r="A858" s="42">
        <v>43869.375</v>
      </c>
      <c r="B858" s="39">
        <v>539.65954203287765</v>
      </c>
      <c r="C858" s="39">
        <v>664.82104766845703</v>
      </c>
      <c r="D858" s="39">
        <v>464.84480977376302</v>
      </c>
      <c r="E858" s="39">
        <v>585.24083480834963</v>
      </c>
      <c r="F858" s="39">
        <v>115.05164830525716</v>
      </c>
    </row>
    <row r="859" spans="1:6" s="2" customFormat="1" x14ac:dyDescent="0.25">
      <c r="A859" s="42">
        <v>43869.416666666664</v>
      </c>
      <c r="B859" s="39">
        <v>540.00394897460933</v>
      </c>
      <c r="C859" s="39">
        <v>660.64115554809575</v>
      </c>
      <c r="D859" s="39">
        <v>464.89716982523601</v>
      </c>
      <c r="E859" s="39">
        <v>583.11014811197913</v>
      </c>
      <c r="F859" s="39">
        <v>115.09202843983968</v>
      </c>
    </row>
    <row r="860" spans="1:6" s="2" customFormat="1" x14ac:dyDescent="0.25">
      <c r="A860" s="42">
        <v>43869.458333333336</v>
      </c>
      <c r="B860" s="39">
        <v>540.0748054504395</v>
      </c>
      <c r="C860" s="39">
        <v>656.08879669189457</v>
      </c>
      <c r="D860" s="39">
        <v>463.140498046875</v>
      </c>
      <c r="E860" s="39">
        <v>581.86008967081705</v>
      </c>
      <c r="F860" s="39">
        <v>115.41757298787435</v>
      </c>
    </row>
    <row r="861" spans="1:6" s="2" customFormat="1" x14ac:dyDescent="0.25">
      <c r="A861" s="42">
        <v>43869.5</v>
      </c>
      <c r="B861" s="39">
        <v>540.62388168334962</v>
      </c>
      <c r="C861" s="39">
        <v>651.87744689941405</v>
      </c>
      <c r="D861" s="39">
        <v>463.89397094726564</v>
      </c>
      <c r="E861" s="39">
        <v>576.88747299194335</v>
      </c>
      <c r="F861" s="39">
        <v>114.18271734237671</v>
      </c>
    </row>
    <row r="862" spans="1:6" s="2" customFormat="1" x14ac:dyDescent="0.25">
      <c r="A862" s="42">
        <v>43869.541666666664</v>
      </c>
      <c r="B862" s="39">
        <v>539.98164784749349</v>
      </c>
      <c r="C862" s="39">
        <v>665.00248764038088</v>
      </c>
      <c r="D862" s="39">
        <v>462.23127980550129</v>
      </c>
      <c r="E862" s="39">
        <v>587.06383224487308</v>
      </c>
      <c r="F862" s="39">
        <v>114.77394165674845</v>
      </c>
    </row>
    <row r="863" spans="1:6" s="2" customFormat="1" x14ac:dyDescent="0.25">
      <c r="A863" s="42">
        <v>43869.583333333336</v>
      </c>
      <c r="B863" s="39">
        <v>539.70176350911458</v>
      </c>
      <c r="C863" s="39">
        <v>673.52722401936853</v>
      </c>
      <c r="D863" s="39">
        <v>462.96759933471679</v>
      </c>
      <c r="E863" s="39">
        <v>594.63125925699865</v>
      </c>
      <c r="F863" s="39">
        <v>115.1424954477946</v>
      </c>
    </row>
    <row r="864" spans="1:6" s="2" customFormat="1" x14ac:dyDescent="0.25">
      <c r="A864" s="42">
        <v>43869.625</v>
      </c>
      <c r="B864" s="39">
        <v>539.80436635335286</v>
      </c>
      <c r="C864" s="39">
        <v>671.59840316772465</v>
      </c>
      <c r="D864" s="39">
        <v>462.91995155334473</v>
      </c>
      <c r="E864" s="39">
        <v>593.77940175374351</v>
      </c>
      <c r="F864" s="39">
        <v>115.41385536829631</v>
      </c>
    </row>
    <row r="865" spans="1:6" s="2" customFormat="1" x14ac:dyDescent="0.25">
      <c r="A865" s="42">
        <v>43869.666666666664</v>
      </c>
      <c r="B865" s="39">
        <v>539.93373601277665</v>
      </c>
      <c r="C865" s="39">
        <v>671.77199529012046</v>
      </c>
      <c r="D865" s="39">
        <v>462.31577583312986</v>
      </c>
      <c r="E865" s="39">
        <v>592.26706115722652</v>
      </c>
      <c r="F865" s="39">
        <v>114.96413260777791</v>
      </c>
    </row>
    <row r="866" spans="1:6" s="2" customFormat="1" x14ac:dyDescent="0.25">
      <c r="A866" s="42">
        <v>43869.708333333336</v>
      </c>
      <c r="B866" s="39">
        <v>539.6860575866699</v>
      </c>
      <c r="C866" s="39">
        <v>669.19169525146481</v>
      </c>
      <c r="D866" s="39">
        <v>464.51663762410482</v>
      </c>
      <c r="E866" s="39">
        <v>591.12548940022782</v>
      </c>
      <c r="F866" s="39">
        <v>115.15882802327474</v>
      </c>
    </row>
    <row r="867" spans="1:6" s="2" customFormat="1" x14ac:dyDescent="0.25">
      <c r="A867" s="42">
        <v>43869.75</v>
      </c>
      <c r="B867" s="39">
        <v>540.06831064860023</v>
      </c>
      <c r="C867" s="39">
        <v>668.13993158976234</v>
      </c>
      <c r="D867" s="39">
        <v>464.05103586832684</v>
      </c>
      <c r="E867" s="39">
        <v>593.08831288655597</v>
      </c>
      <c r="F867" s="39">
        <v>114.93354497909546</v>
      </c>
    </row>
    <row r="868" spans="1:6" s="2" customFormat="1" x14ac:dyDescent="0.25">
      <c r="A868" s="42">
        <v>43869.791666666664</v>
      </c>
      <c r="B868" s="39">
        <v>540.01582153320317</v>
      </c>
      <c r="C868" s="39">
        <v>680.9231883748372</v>
      </c>
      <c r="D868" s="39">
        <v>463.45193435668943</v>
      </c>
      <c r="E868" s="39">
        <v>604.96788482666011</v>
      </c>
      <c r="F868" s="39">
        <v>114.92310784022014</v>
      </c>
    </row>
    <row r="869" spans="1:6" s="2" customFormat="1" x14ac:dyDescent="0.25">
      <c r="A869" s="42">
        <v>43869.833333333336</v>
      </c>
      <c r="B869" s="39">
        <v>539.97200673421219</v>
      </c>
      <c r="C869" s="39">
        <v>680.63004786173508</v>
      </c>
      <c r="D869" s="39">
        <v>463.63789179484047</v>
      </c>
      <c r="E869" s="39">
        <v>604.07953496297205</v>
      </c>
      <c r="F869" s="39">
        <v>115.1238358561198</v>
      </c>
    </row>
    <row r="870" spans="1:6" s="2" customFormat="1" x14ac:dyDescent="0.25">
      <c r="A870" s="42">
        <v>43869.875</v>
      </c>
      <c r="B870" s="39">
        <v>539.78452204386394</v>
      </c>
      <c r="C870" s="39">
        <v>676.69556376139326</v>
      </c>
      <c r="D870" s="39">
        <v>465.02739341735838</v>
      </c>
      <c r="E870" s="39">
        <v>600.7478839619954</v>
      </c>
      <c r="F870" s="39">
        <v>114.76775729497274</v>
      </c>
    </row>
    <row r="871" spans="1:6" s="2" customFormat="1" x14ac:dyDescent="0.25">
      <c r="A871" s="42">
        <v>43869.916666666664</v>
      </c>
      <c r="B871" s="39">
        <v>540.08997782389326</v>
      </c>
      <c r="C871" s="39">
        <v>681.9703307596842</v>
      </c>
      <c r="D871" s="39">
        <v>464.10057607014971</v>
      </c>
      <c r="E871" s="39">
        <v>605.10979812622065</v>
      </c>
      <c r="F871" s="39">
        <v>114.83333835601806</v>
      </c>
    </row>
    <row r="872" spans="1:6" s="2" customFormat="1" x14ac:dyDescent="0.25">
      <c r="A872" s="42">
        <v>43869.958333333336</v>
      </c>
      <c r="B872" s="39">
        <v>539.88786641438799</v>
      </c>
      <c r="C872" s="39">
        <v>669.68933141072591</v>
      </c>
      <c r="D872" s="39">
        <v>458.91225425720216</v>
      </c>
      <c r="E872" s="39">
        <v>589.62607559204105</v>
      </c>
      <c r="F872" s="39">
        <v>114.88422679265341</v>
      </c>
    </row>
    <row r="873" spans="1:6" s="2" customFormat="1" x14ac:dyDescent="0.25">
      <c r="A873" s="42">
        <v>43870</v>
      </c>
      <c r="B873" s="39">
        <v>539.6297615559896</v>
      </c>
      <c r="C873" s="39">
        <v>650.08468032836913</v>
      </c>
      <c r="D873" s="39">
        <v>455.21391675313316</v>
      </c>
      <c r="E873" s="39">
        <v>576.71932133992516</v>
      </c>
      <c r="F873" s="39">
        <v>114.99826709111531</v>
      </c>
    </row>
    <row r="874" spans="1:6" s="2" customFormat="1" x14ac:dyDescent="0.25">
      <c r="A874" s="42">
        <v>43870.041666666664</v>
      </c>
      <c r="B874" s="39">
        <v>540.16322418212894</v>
      </c>
      <c r="C874" s="39">
        <v>667.9538039652507</v>
      </c>
      <c r="D874" s="39">
        <v>454.37588788350422</v>
      </c>
      <c r="E874" s="39">
        <v>582.65627629597986</v>
      </c>
      <c r="F874" s="39">
        <v>115.17342605590821</v>
      </c>
    </row>
    <row r="875" spans="1:6" s="2" customFormat="1" x14ac:dyDescent="0.25">
      <c r="A875" s="42">
        <v>43870.083333333336</v>
      </c>
      <c r="B875" s="39">
        <v>539.99231501261397</v>
      </c>
      <c r="C875" s="39">
        <v>677.84639745076493</v>
      </c>
      <c r="D875" s="39">
        <v>454.10825464884442</v>
      </c>
      <c r="E875" s="39">
        <v>598.51824066162112</v>
      </c>
      <c r="F875" s="39">
        <v>114.96934242884318</v>
      </c>
    </row>
    <row r="876" spans="1:6" s="2" customFormat="1" x14ac:dyDescent="0.25">
      <c r="A876" s="42">
        <v>43870.125</v>
      </c>
      <c r="B876" s="39">
        <v>540.00095174153648</v>
      </c>
      <c r="C876" s="39">
        <v>674.09971349080399</v>
      </c>
      <c r="D876" s="39">
        <v>455.74131507873534</v>
      </c>
      <c r="E876" s="39">
        <v>593.50398106892908</v>
      </c>
      <c r="F876" s="39">
        <v>114.82751645406087</v>
      </c>
    </row>
    <row r="877" spans="1:6" s="2" customFormat="1" x14ac:dyDescent="0.25">
      <c r="A877" s="42">
        <v>43870.166666666664</v>
      </c>
      <c r="B877" s="39">
        <v>539.61941762288416</v>
      </c>
      <c r="C877" s="39">
        <v>670.79770655314132</v>
      </c>
      <c r="D877" s="39">
        <v>461.51512860616049</v>
      </c>
      <c r="E877" s="39">
        <v>589.7949071756999</v>
      </c>
      <c r="F877" s="39">
        <v>115.18560186386108</v>
      </c>
    </row>
    <row r="878" spans="1:6" s="2" customFormat="1" x14ac:dyDescent="0.25">
      <c r="A878" s="42">
        <v>43870.208333333336</v>
      </c>
      <c r="B878" s="39">
        <v>539.98225296020507</v>
      </c>
      <c r="C878" s="39">
        <v>668.08913111368815</v>
      </c>
      <c r="D878" s="39">
        <v>461.91653856913251</v>
      </c>
      <c r="E878" s="39">
        <v>588.97765563964845</v>
      </c>
      <c r="F878" s="39">
        <v>115.02585665384929</v>
      </c>
    </row>
    <row r="879" spans="1:6" s="2" customFormat="1" x14ac:dyDescent="0.25">
      <c r="A879" s="42">
        <v>43870.25</v>
      </c>
      <c r="B879" s="39">
        <v>540.20979187011721</v>
      </c>
      <c r="C879" s="39">
        <v>672.31833312988283</v>
      </c>
      <c r="D879" s="39">
        <v>459.86765317281089</v>
      </c>
      <c r="E879" s="39">
        <v>593.02307022094726</v>
      </c>
      <c r="F879" s="39">
        <v>115.15565294265747</v>
      </c>
    </row>
    <row r="880" spans="1:6" s="2" customFormat="1" x14ac:dyDescent="0.25">
      <c r="A880" s="42">
        <v>43870.291666666664</v>
      </c>
      <c r="B880" s="39">
        <v>540.043520304362</v>
      </c>
      <c r="C880" s="39">
        <v>667.41676864624026</v>
      </c>
      <c r="D880" s="39">
        <v>461.15977032979328</v>
      </c>
      <c r="E880" s="39">
        <v>589.0767577616374</v>
      </c>
      <c r="F880" s="39">
        <v>114.92935597101847</v>
      </c>
    </row>
    <row r="881" spans="1:6" s="2" customFormat="1" x14ac:dyDescent="0.25">
      <c r="A881" s="42">
        <v>43870.333333333336</v>
      </c>
      <c r="B881" s="39">
        <v>540.2257104492187</v>
      </c>
      <c r="C881" s="39">
        <v>665.84861699422197</v>
      </c>
      <c r="D881" s="39">
        <v>461.27910466512043</v>
      </c>
      <c r="E881" s="39">
        <v>589.38607696533199</v>
      </c>
      <c r="F881" s="39">
        <v>115.14192679087321</v>
      </c>
    </row>
    <row r="882" spans="1:6" s="2" customFormat="1" x14ac:dyDescent="0.25">
      <c r="A882" s="42">
        <v>43870.375</v>
      </c>
      <c r="B882" s="39">
        <v>540.01336390177414</v>
      </c>
      <c r="C882" s="39">
        <v>656.62287923177087</v>
      </c>
      <c r="D882" s="39">
        <v>465.26970062255862</v>
      </c>
      <c r="E882" s="39">
        <v>584.22581680297856</v>
      </c>
      <c r="F882" s="39">
        <v>115.01997700373332</v>
      </c>
    </row>
    <row r="883" spans="1:6" s="2" customFormat="1" x14ac:dyDescent="0.25">
      <c r="A883" s="42">
        <v>43870.416666666664</v>
      </c>
      <c r="B883" s="39">
        <v>539.93542770385739</v>
      </c>
      <c r="C883" s="39">
        <v>634.40856226603194</v>
      </c>
      <c r="D883" s="39">
        <v>469.47168365478518</v>
      </c>
      <c r="E883" s="39">
        <v>573.77312052408854</v>
      </c>
      <c r="F883" s="39">
        <v>115.07198954264322</v>
      </c>
    </row>
    <row r="884" spans="1:6" s="2" customFormat="1" x14ac:dyDescent="0.25">
      <c r="A884" s="42">
        <v>43870.458333333336</v>
      </c>
      <c r="B884" s="39">
        <v>539.70126668294267</v>
      </c>
      <c r="C884" s="39">
        <v>611.20693990071618</v>
      </c>
      <c r="D884" s="39">
        <v>472.59983879089356</v>
      </c>
      <c r="E884" s="39">
        <v>561.97884862263993</v>
      </c>
      <c r="F884" s="39">
        <v>115.19144198099772</v>
      </c>
    </row>
    <row r="885" spans="1:6" s="2" customFormat="1" x14ac:dyDescent="0.25">
      <c r="A885" s="42">
        <v>43870.5</v>
      </c>
      <c r="B885" s="39">
        <v>540.00353790283202</v>
      </c>
      <c r="C885" s="39">
        <v>599.93620788574219</v>
      </c>
      <c r="D885" s="39">
        <v>476.54331993103028</v>
      </c>
      <c r="E885" s="39">
        <v>552.63664296468096</v>
      </c>
      <c r="F885" s="39">
        <v>115.03997119903565</v>
      </c>
    </row>
    <row r="886" spans="1:6" s="2" customFormat="1" x14ac:dyDescent="0.25">
      <c r="A886" s="42">
        <v>43870.541666666664</v>
      </c>
      <c r="B886" s="39">
        <v>539.891163482666</v>
      </c>
      <c r="C886" s="39">
        <v>602.65133687337243</v>
      </c>
      <c r="D886" s="39">
        <v>476.32572148640952</v>
      </c>
      <c r="E886" s="39">
        <v>554.18285090128586</v>
      </c>
      <c r="F886" s="39">
        <v>116.33702411651612</v>
      </c>
    </row>
    <row r="887" spans="1:6" s="2" customFormat="1" x14ac:dyDescent="0.25">
      <c r="A887" s="42">
        <v>43870.583333333336</v>
      </c>
      <c r="B887" s="39">
        <v>539.62843983968094</v>
      </c>
      <c r="C887" s="39">
        <v>582.51515772501625</v>
      </c>
      <c r="D887" s="39">
        <v>477.9813581339518</v>
      </c>
      <c r="E887" s="39">
        <v>541.64291102091477</v>
      </c>
      <c r="F887" s="39">
        <v>114.161842212677</v>
      </c>
    </row>
    <row r="888" spans="1:6" s="2" customFormat="1" x14ac:dyDescent="0.25">
      <c r="A888" s="42">
        <v>43870.625</v>
      </c>
      <c r="B888" s="39">
        <v>526.27764032999676</v>
      </c>
      <c r="C888" s="39">
        <v>571.43497060139975</v>
      </c>
      <c r="D888" s="39">
        <v>468.10730033874512</v>
      </c>
      <c r="E888" s="39">
        <v>524.7898292287191</v>
      </c>
      <c r="F888" s="39">
        <v>115.65822113037109</v>
      </c>
    </row>
    <row r="889" spans="1:6" s="2" customFormat="1" x14ac:dyDescent="0.25">
      <c r="A889" s="42">
        <v>43870.666666666664</v>
      </c>
      <c r="B889" s="39">
        <v>529.69808970133465</v>
      </c>
      <c r="C889" s="39">
        <v>563.69390340169275</v>
      </c>
      <c r="D889" s="39">
        <v>480.37948028564455</v>
      </c>
      <c r="E889" s="39">
        <v>496.00679951985677</v>
      </c>
      <c r="F889" s="39">
        <v>101.38894634246826</v>
      </c>
    </row>
    <row r="890" spans="1:6" s="2" customFormat="1" x14ac:dyDescent="0.25">
      <c r="A890" s="42">
        <v>43870.708333333336</v>
      </c>
      <c r="B890" s="39">
        <v>537.12350062052406</v>
      </c>
      <c r="C890" s="39">
        <v>637.1720411173502</v>
      </c>
      <c r="D890" s="39">
        <v>461.90562080383302</v>
      </c>
      <c r="E890" s="39">
        <v>561.15857780456543</v>
      </c>
      <c r="F890" s="39">
        <v>90.442596467336017</v>
      </c>
    </row>
    <row r="891" spans="1:6" s="2" customFormat="1" x14ac:dyDescent="0.25">
      <c r="A891" s="42">
        <v>43870.75</v>
      </c>
      <c r="B891" s="39">
        <v>538.31275833129882</v>
      </c>
      <c r="C891" s="39">
        <v>629.65767735799159</v>
      </c>
      <c r="D891" s="39">
        <v>470.35186653137208</v>
      </c>
      <c r="E891" s="39">
        <v>567.05155390421544</v>
      </c>
      <c r="F891" s="39">
        <v>113.61402215321858</v>
      </c>
    </row>
    <row r="892" spans="1:6" s="2" customFormat="1" x14ac:dyDescent="0.25">
      <c r="A892" s="42">
        <v>43870.791666666664</v>
      </c>
      <c r="B892" s="39">
        <v>524.59518966674807</v>
      </c>
      <c r="C892" s="39">
        <v>609.3522357177734</v>
      </c>
      <c r="D892" s="39">
        <v>463.87226638793948</v>
      </c>
      <c r="E892" s="39">
        <v>539.26516260782876</v>
      </c>
      <c r="F892" s="39">
        <v>97.37530131022136</v>
      </c>
    </row>
    <row r="893" spans="1:6" s="2" customFormat="1" x14ac:dyDescent="0.25">
      <c r="A893" s="42">
        <v>43870.833333333336</v>
      </c>
      <c r="B893" s="39">
        <v>397.14170776367189</v>
      </c>
      <c r="C893" s="39">
        <v>369.31176829020183</v>
      </c>
      <c r="D893" s="39">
        <v>377.5085161336263</v>
      </c>
      <c r="E893" s="39">
        <v>329.66480753580731</v>
      </c>
      <c r="F893" s="39">
        <v>27.0557426404953</v>
      </c>
    </row>
    <row r="894" spans="1:6" s="2" customFormat="1" x14ac:dyDescent="0.25">
      <c r="A894" s="42">
        <v>43870.875</v>
      </c>
      <c r="B894" s="39">
        <v>418.48694005330401</v>
      </c>
      <c r="C894" s="39">
        <v>397.91464096069336</v>
      </c>
      <c r="D894" s="39">
        <v>408.02555877685546</v>
      </c>
      <c r="E894" s="39">
        <v>367.22309054056802</v>
      </c>
      <c r="F894" s="39">
        <v>22.341465469996134</v>
      </c>
    </row>
    <row r="895" spans="1:6" s="2" customFormat="1" x14ac:dyDescent="0.25">
      <c r="A895" s="42">
        <v>43870.916666666664</v>
      </c>
      <c r="B895" s="39">
        <v>525.58620437622073</v>
      </c>
      <c r="C895" s="39">
        <v>529.83632425944006</v>
      </c>
      <c r="D895" s="39">
        <v>471.495424601237</v>
      </c>
      <c r="E895" s="39">
        <v>485.79940124511717</v>
      </c>
      <c r="F895" s="39">
        <v>66.710130151112878</v>
      </c>
    </row>
    <row r="896" spans="1:6" s="2" customFormat="1" x14ac:dyDescent="0.25">
      <c r="A896" s="42">
        <v>43870.958333333336</v>
      </c>
      <c r="B896" s="39">
        <v>473.39980990091959</v>
      </c>
      <c r="C896" s="39">
        <v>351.84628621419273</v>
      </c>
      <c r="D896" s="39">
        <v>440.80617881774901</v>
      </c>
      <c r="E896" s="39">
        <v>318.89725217183428</v>
      </c>
      <c r="F896" s="39">
        <v>69.052953904469803</v>
      </c>
    </row>
    <row r="897" spans="1:6" s="2" customFormat="1" x14ac:dyDescent="0.25">
      <c r="A897" s="42">
        <v>43871</v>
      </c>
      <c r="B897" s="39">
        <v>431.39756136576335</v>
      </c>
      <c r="C897" s="39">
        <v>289.47434989929201</v>
      </c>
      <c r="D897" s="39">
        <v>391.0636349741618</v>
      </c>
      <c r="E897" s="39">
        <v>278.27470057169597</v>
      </c>
      <c r="F897" s="39">
        <v>57.421521444320682</v>
      </c>
    </row>
    <row r="898" spans="1:6" s="2" customFormat="1" x14ac:dyDescent="0.25">
      <c r="A898" s="42">
        <v>43871.041666666664</v>
      </c>
      <c r="B898" s="39">
        <v>375.0242409515381</v>
      </c>
      <c r="C898" s="39">
        <v>268.00277989705404</v>
      </c>
      <c r="D898" s="39">
        <v>338.57034116109213</v>
      </c>
      <c r="E898" s="39">
        <v>259.03492766062419</v>
      </c>
      <c r="F898" s="39">
        <v>42.825149974822999</v>
      </c>
    </row>
    <row r="899" spans="1:6" s="2" customFormat="1" x14ac:dyDescent="0.25">
      <c r="A899" s="42">
        <v>43871.083333333336</v>
      </c>
      <c r="B899" s="39">
        <v>327.27716623942058</v>
      </c>
      <c r="C899" s="39">
        <v>251.41792499542237</v>
      </c>
      <c r="D899" s="39">
        <v>300.17437685648599</v>
      </c>
      <c r="E899" s="39">
        <v>244.24654782613118</v>
      </c>
      <c r="F899" s="39">
        <v>33.382889747619629</v>
      </c>
    </row>
    <row r="900" spans="1:6" s="2" customFormat="1" x14ac:dyDescent="0.25">
      <c r="A900" s="42">
        <v>43871.125</v>
      </c>
      <c r="B900" s="39">
        <v>289.02304133097329</v>
      </c>
      <c r="C900" s="39">
        <v>235.33489495595296</v>
      </c>
      <c r="D900" s="39">
        <v>272.84007207234703</v>
      </c>
      <c r="E900" s="39">
        <v>230.74006015777587</v>
      </c>
      <c r="F900" s="39">
        <v>25.991426630020143</v>
      </c>
    </row>
    <row r="901" spans="1:6" s="2" customFormat="1" x14ac:dyDescent="0.25">
      <c r="A901" s="42">
        <v>43871.166666666664</v>
      </c>
      <c r="B901" s="39">
        <v>260.02317598978681</v>
      </c>
      <c r="C901" s="39">
        <v>220.17955188751222</v>
      </c>
      <c r="D901" s="39">
        <v>250.54341505686443</v>
      </c>
      <c r="E901" s="39">
        <v>216.71248162587483</v>
      </c>
      <c r="F901" s="39">
        <v>19.741268742879232</v>
      </c>
    </row>
    <row r="902" spans="1:6" s="2" customFormat="1" x14ac:dyDescent="0.25">
      <c r="A902" s="42">
        <v>43871.208333333336</v>
      </c>
      <c r="B902" s="39">
        <v>236.42376550038657</v>
      </c>
      <c r="C902" s="39">
        <v>206.97788558959962</v>
      </c>
      <c r="D902" s="39">
        <v>233.31738972981771</v>
      </c>
      <c r="E902" s="39">
        <v>203.94933703104655</v>
      </c>
      <c r="F902" s="39">
        <v>15.133841773668925</v>
      </c>
    </row>
    <row r="903" spans="1:6" s="2" customFormat="1" x14ac:dyDescent="0.25">
      <c r="A903" s="42">
        <v>43871.25</v>
      </c>
      <c r="B903" s="39">
        <v>215.18833508809408</v>
      </c>
      <c r="C903" s="39">
        <v>194.69028270721435</v>
      </c>
      <c r="D903" s="39">
        <v>220.14046682993572</v>
      </c>
      <c r="E903" s="39">
        <v>191.77412853240966</v>
      </c>
      <c r="F903" s="39">
        <v>11.493764667510986</v>
      </c>
    </row>
    <row r="904" spans="1:6" s="2" customFormat="1" x14ac:dyDescent="0.25">
      <c r="A904" s="42">
        <v>43871.291666666664</v>
      </c>
      <c r="B904" s="39">
        <v>198.11706283569336</v>
      </c>
      <c r="C904" s="39">
        <v>182.99971625010173</v>
      </c>
      <c r="D904" s="39">
        <v>208.93416062672932</v>
      </c>
      <c r="E904" s="39">
        <v>179.80634981791178</v>
      </c>
      <c r="F904" s="39">
        <v>8.5369212905565899</v>
      </c>
    </row>
    <row r="905" spans="1:6" s="2" customFormat="1" x14ac:dyDescent="0.25">
      <c r="A905" s="42">
        <v>43871.333333333336</v>
      </c>
      <c r="B905" s="39">
        <v>185.1102022298177</v>
      </c>
      <c r="C905" s="39">
        <v>171.68843279520669</v>
      </c>
      <c r="D905" s="39">
        <v>199.43115266164145</v>
      </c>
      <c r="E905" s="39">
        <v>168.64586496988932</v>
      </c>
      <c r="F905" s="39">
        <v>6.3849197606245678</v>
      </c>
    </row>
    <row r="906" spans="1:6" s="2" customFormat="1" x14ac:dyDescent="0.25">
      <c r="A906" s="42">
        <v>43871.375</v>
      </c>
      <c r="B906" s="39">
        <v>172.78804044087727</v>
      </c>
      <c r="C906" s="39">
        <v>166.13703510284424</v>
      </c>
      <c r="D906" s="39">
        <v>193.75520093282063</v>
      </c>
      <c r="E906" s="39">
        <v>164.44285050710042</v>
      </c>
      <c r="F906" s="39">
        <v>5.6836237291495006</v>
      </c>
    </row>
    <row r="907" spans="1:6" s="2" customFormat="1" x14ac:dyDescent="0.25">
      <c r="A907" s="42">
        <v>43871.416666666664</v>
      </c>
      <c r="B907" s="39">
        <v>162.79988702138266</v>
      </c>
      <c r="C907" s="39">
        <v>163.82367323557537</v>
      </c>
      <c r="D907" s="39">
        <v>187.44436874389649</v>
      </c>
      <c r="E907" s="39">
        <v>162.37372725168865</v>
      </c>
      <c r="F907" s="39">
        <v>5.311207673947016</v>
      </c>
    </row>
    <row r="908" spans="1:6" s="2" customFormat="1" x14ac:dyDescent="0.25">
      <c r="A908" s="42">
        <v>43871.458333333336</v>
      </c>
      <c r="B908" s="39">
        <v>156.66976662953695</v>
      </c>
      <c r="C908" s="39">
        <v>161.72497091929117</v>
      </c>
      <c r="D908" s="39">
        <v>181.27621888478598</v>
      </c>
      <c r="E908" s="39">
        <v>160.54719065348309</v>
      </c>
      <c r="F908" s="39">
        <v>4.990653395652771</v>
      </c>
    </row>
    <row r="909" spans="1:6" s="2" customFormat="1" x14ac:dyDescent="0.25">
      <c r="A909" s="42">
        <v>43871.5</v>
      </c>
      <c r="B909" s="39">
        <v>154.29936793009441</v>
      </c>
      <c r="C909" s="39">
        <v>159.7899253845215</v>
      </c>
      <c r="D909" s="39">
        <v>175.26344525655111</v>
      </c>
      <c r="E909" s="39">
        <v>158.63504442850748</v>
      </c>
      <c r="F909" s="39">
        <v>4.6875628415743513</v>
      </c>
    </row>
    <row r="910" spans="1:6" s="2" customFormat="1" x14ac:dyDescent="0.25">
      <c r="A910" s="42">
        <v>43871.541666666664</v>
      </c>
      <c r="B910" s="39">
        <v>152.19774995168049</v>
      </c>
      <c r="C910" s="39">
        <v>157.65437824249267</v>
      </c>
      <c r="D910" s="39">
        <v>169.39934577941895</v>
      </c>
      <c r="E910" s="39">
        <v>156.74741270701091</v>
      </c>
      <c r="F910" s="39">
        <v>4.38865861137708</v>
      </c>
    </row>
    <row r="911" spans="1:6" s="2" customFormat="1" x14ac:dyDescent="0.25">
      <c r="A911" s="42">
        <v>43871.583333333336</v>
      </c>
      <c r="B911" s="39">
        <v>150.01408568064372</v>
      </c>
      <c r="C911" s="39">
        <v>155.42232793172201</v>
      </c>
      <c r="D911" s="39">
        <v>163.99356030782064</v>
      </c>
      <c r="E911" s="39">
        <v>154.82954081217449</v>
      </c>
      <c r="F911" s="39">
        <v>4.0899589792887374</v>
      </c>
    </row>
    <row r="912" spans="1:6" s="2" customFormat="1" x14ac:dyDescent="0.25">
      <c r="A912" s="42">
        <v>43871.625</v>
      </c>
      <c r="B912" s="39">
        <v>145.81763092041015</v>
      </c>
      <c r="C912" s="39">
        <v>151.58740762074788</v>
      </c>
      <c r="D912" s="39">
        <v>152.07093961079914</v>
      </c>
      <c r="E912" s="39">
        <v>151.90184745788574</v>
      </c>
      <c r="F912" s="39">
        <v>3.5275252844889957</v>
      </c>
    </row>
    <row r="913" spans="1:6" s="2" customFormat="1" x14ac:dyDescent="0.25">
      <c r="A913" s="42">
        <v>43871.666666666664</v>
      </c>
      <c r="B913" s="39">
        <v>146.12407321929931</v>
      </c>
      <c r="C913" s="39">
        <v>148.83255165100098</v>
      </c>
      <c r="D913" s="39">
        <v>147.93626106262207</v>
      </c>
      <c r="E913" s="39">
        <v>149.14624903361002</v>
      </c>
      <c r="F913" s="39">
        <v>3.602928339242935</v>
      </c>
    </row>
    <row r="914" spans="1:6" s="2" customFormat="1" x14ac:dyDescent="0.25">
      <c r="A914" s="42">
        <v>43871.708333333336</v>
      </c>
      <c r="B914" s="39">
        <v>144.02879882812499</v>
      </c>
      <c r="C914" s="39">
        <v>146.7579951095581</v>
      </c>
      <c r="D914" s="39">
        <v>145.79352013905844</v>
      </c>
      <c r="E914" s="39">
        <v>146.97895922342937</v>
      </c>
      <c r="F914" s="39">
        <v>3.3586655302842456</v>
      </c>
    </row>
    <row r="915" spans="1:6" s="2" customFormat="1" x14ac:dyDescent="0.25">
      <c r="A915" s="42">
        <v>43871.75</v>
      </c>
      <c r="B915" s="39">
        <v>141.67674439748129</v>
      </c>
      <c r="C915" s="39">
        <v>144.53164845784505</v>
      </c>
      <c r="D915" s="39">
        <v>143.4929847462972</v>
      </c>
      <c r="E915" s="39">
        <v>144.90470984141032</v>
      </c>
      <c r="F915" s="39">
        <v>3.0838743726412456</v>
      </c>
    </row>
    <row r="916" spans="1:6" s="2" customFormat="1" x14ac:dyDescent="0.25">
      <c r="A916" s="42">
        <v>43871.791666666664</v>
      </c>
      <c r="B916" s="39">
        <v>139.16200974782308</v>
      </c>
      <c r="C916" s="39">
        <v>141.79855729420979</v>
      </c>
      <c r="D916" s="39">
        <v>140.81297743479411</v>
      </c>
      <c r="E916" s="39">
        <v>142.57281003316243</v>
      </c>
      <c r="F916" s="39">
        <v>2.8035572606325148</v>
      </c>
    </row>
    <row r="917" spans="1:6" s="2" customFormat="1" x14ac:dyDescent="0.25">
      <c r="A917" s="42">
        <v>43871.833333333336</v>
      </c>
      <c r="B917" s="39">
        <v>137.50241359710694</v>
      </c>
      <c r="C917" s="39">
        <v>139.52314061482747</v>
      </c>
      <c r="D917" s="39">
        <v>138.83648727416991</v>
      </c>
      <c r="E917" s="39">
        <v>140.32523371378582</v>
      </c>
      <c r="F917" s="39">
        <v>2.6555032688379288</v>
      </c>
    </row>
    <row r="918" spans="1:6" s="2" customFormat="1" x14ac:dyDescent="0.25">
      <c r="A918" s="42">
        <v>43871.875</v>
      </c>
      <c r="B918" s="39">
        <v>135.21320725758869</v>
      </c>
      <c r="C918" s="39">
        <v>137.48260623931884</v>
      </c>
      <c r="D918" s="39">
        <v>136.52860781351725</v>
      </c>
      <c r="E918" s="39">
        <v>138.2853332265218</v>
      </c>
      <c r="F918" s="39">
        <v>2.4345700160662331</v>
      </c>
    </row>
    <row r="919" spans="1:6" s="2" customFormat="1" x14ac:dyDescent="0.25">
      <c r="A919" s="42">
        <v>43871.916666666664</v>
      </c>
      <c r="B919" s="39">
        <v>132.89429080963134</v>
      </c>
      <c r="C919" s="39">
        <v>135.2679800415039</v>
      </c>
      <c r="D919" s="39">
        <v>134.16652122497558</v>
      </c>
      <c r="E919" s="39">
        <v>136.23992183685303</v>
      </c>
      <c r="F919" s="39">
        <v>2.2223777232567468</v>
      </c>
    </row>
    <row r="920" spans="1:6" s="2" customFormat="1" x14ac:dyDescent="0.25">
      <c r="A920" s="42">
        <v>43871.958333333336</v>
      </c>
      <c r="B920" s="39">
        <v>130.58683472951253</v>
      </c>
      <c r="C920" s="39">
        <v>132.96310551961264</v>
      </c>
      <c r="D920" s="39">
        <v>131.83540674845378</v>
      </c>
      <c r="E920" s="39">
        <v>134.07951936086019</v>
      </c>
      <c r="F920" s="39">
        <v>2.0252634043494862</v>
      </c>
    </row>
    <row r="921" spans="1:6" s="2" customFormat="1" x14ac:dyDescent="0.25">
      <c r="A921" s="42">
        <v>43872</v>
      </c>
      <c r="B921" s="39">
        <v>128.16710341771443</v>
      </c>
      <c r="C921" s="39">
        <v>130.62507508595783</v>
      </c>
      <c r="D921" s="39">
        <v>129.38169934590658</v>
      </c>
      <c r="E921" s="39">
        <v>131.67771392822266</v>
      </c>
      <c r="F921" s="39">
        <v>1.8298216464122137</v>
      </c>
    </row>
    <row r="922" spans="1:6" s="2" customFormat="1" x14ac:dyDescent="0.25">
      <c r="A922" s="42">
        <v>43872.041666666664</v>
      </c>
      <c r="B922" s="39">
        <v>125.6158499399821</v>
      </c>
      <c r="C922" s="39">
        <v>128.32281647364297</v>
      </c>
      <c r="D922" s="39">
        <v>126.80647438049317</v>
      </c>
      <c r="E922" s="39">
        <v>129.38859547932944</v>
      </c>
      <c r="F922" s="39">
        <v>1.6286583433548609</v>
      </c>
    </row>
    <row r="923" spans="1:6" s="2" customFormat="1" x14ac:dyDescent="0.25">
      <c r="A923" s="42">
        <v>43872.083333333336</v>
      </c>
      <c r="B923" s="39">
        <v>123.09353176116943</v>
      </c>
      <c r="C923" s="39">
        <v>126.1782211112976</v>
      </c>
      <c r="D923" s="39">
        <v>124.25813470204672</v>
      </c>
      <c r="E923" s="39">
        <v>127.25273869832357</v>
      </c>
      <c r="F923" s="39">
        <v>1.4534671885768573</v>
      </c>
    </row>
    <row r="924" spans="1:6" s="2" customFormat="1" x14ac:dyDescent="0.25">
      <c r="A924" s="42">
        <v>43872.125</v>
      </c>
      <c r="B924" s="39">
        <v>121.4142902247111</v>
      </c>
      <c r="C924" s="39">
        <v>124.1923659324646</v>
      </c>
      <c r="D924" s="39">
        <v>122.59800938924154</v>
      </c>
      <c r="E924" s="39">
        <v>125.29673563639322</v>
      </c>
      <c r="F924" s="39">
        <v>1.3377865282694499</v>
      </c>
    </row>
    <row r="925" spans="1:6" s="2" customFormat="1" x14ac:dyDescent="0.25">
      <c r="A925" s="42">
        <v>43872.166666666664</v>
      </c>
      <c r="B925" s="39">
        <v>117.94795520146688</v>
      </c>
      <c r="C925" s="39">
        <v>120.95743330637615</v>
      </c>
      <c r="D925" s="39">
        <v>118.88599194844564</v>
      </c>
      <c r="E925" s="39">
        <v>120.20044133504231</v>
      </c>
      <c r="F925" s="39">
        <v>0.9754976398001115</v>
      </c>
    </row>
    <row r="926" spans="1:6" s="2" customFormat="1" x14ac:dyDescent="0.25">
      <c r="A926" s="42">
        <v>43872.208333333336</v>
      </c>
      <c r="B926" s="39">
        <v>114.59243587493897</v>
      </c>
      <c r="C926" s="39">
        <v>120.91122311274211</v>
      </c>
      <c r="D926" s="39">
        <v>114.22463798522949</v>
      </c>
      <c r="E926" s="39">
        <v>114.9930319595337</v>
      </c>
      <c r="F926" s="39">
        <v>0.34985968502859277</v>
      </c>
    </row>
    <row r="927" spans="1:6" s="2" customFormat="1" x14ac:dyDescent="0.25">
      <c r="A927" s="42">
        <v>43872.25</v>
      </c>
      <c r="B927" s="39">
        <v>177.00322655995686</v>
      </c>
      <c r="C927" s="39">
        <v>271.24151139577231</v>
      </c>
      <c r="D927" s="39">
        <v>170.36135033289591</v>
      </c>
      <c r="E927" s="39">
        <v>236.36883663177491</v>
      </c>
      <c r="F927" s="39">
        <v>3.6242092575629554</v>
      </c>
    </row>
    <row r="928" spans="1:6" s="2" customFormat="1" x14ac:dyDescent="0.25">
      <c r="A928" s="42">
        <v>43872.291666666664</v>
      </c>
      <c r="B928" s="39">
        <v>277.12476589202879</v>
      </c>
      <c r="C928" s="39">
        <v>303.50477595011392</v>
      </c>
      <c r="D928" s="39">
        <v>270.2860678990682</v>
      </c>
      <c r="E928" s="39">
        <v>274.27331434885662</v>
      </c>
      <c r="F928" s="39">
        <v>11.213504827022552</v>
      </c>
    </row>
    <row r="929" spans="1:6" s="2" customFormat="1" x14ac:dyDescent="0.25">
      <c r="A929" s="42">
        <v>43872.333333333336</v>
      </c>
      <c r="B929" s="39">
        <v>351.75508422851561</v>
      </c>
      <c r="C929" s="39">
        <v>357.03384076436362</v>
      </c>
      <c r="D929" s="39">
        <v>345.26076499938966</v>
      </c>
      <c r="E929" s="39">
        <v>321.20861587524416</v>
      </c>
      <c r="F929" s="39">
        <v>23.197662069002789</v>
      </c>
    </row>
    <row r="930" spans="1:6" s="2" customFormat="1" x14ac:dyDescent="0.25">
      <c r="A930" s="42">
        <v>43872.375</v>
      </c>
      <c r="B930" s="39">
        <v>412.5194955444336</v>
      </c>
      <c r="C930" s="39">
        <v>416.21832679748536</v>
      </c>
      <c r="D930" s="39">
        <v>403.27449228922524</v>
      </c>
      <c r="E930" s="39">
        <v>368.91396787007648</v>
      </c>
      <c r="F930" s="39">
        <v>40.391216290791832</v>
      </c>
    </row>
    <row r="931" spans="1:6" s="2" customFormat="1" x14ac:dyDescent="0.25">
      <c r="A931" s="42">
        <v>43872.416666666664</v>
      </c>
      <c r="B931" s="39">
        <v>498.336059773763</v>
      </c>
      <c r="C931" s="39">
        <v>509.7528337351481</v>
      </c>
      <c r="D931" s="39">
        <v>472.31309272766111</v>
      </c>
      <c r="E931" s="39">
        <v>437.73243497212729</v>
      </c>
      <c r="F931" s="39">
        <v>55.077657407124839</v>
      </c>
    </row>
    <row r="932" spans="1:6" s="2" customFormat="1" x14ac:dyDescent="0.25">
      <c r="A932" s="42">
        <v>43872.458333333336</v>
      </c>
      <c r="B932" s="39">
        <v>535.80590052286789</v>
      </c>
      <c r="C932" s="39">
        <v>528.80488103230789</v>
      </c>
      <c r="D932" s="39">
        <v>482.33320691426593</v>
      </c>
      <c r="E932" s="39">
        <v>486.07930399576821</v>
      </c>
      <c r="F932" s="39">
        <v>69.564721393585202</v>
      </c>
    </row>
    <row r="933" spans="1:6" s="2" customFormat="1" x14ac:dyDescent="0.25">
      <c r="A933" s="42">
        <v>43872.5</v>
      </c>
      <c r="B933" s="39">
        <v>520.89949020385745</v>
      </c>
      <c r="C933" s="39">
        <v>562.90294980367025</v>
      </c>
      <c r="D933" s="39">
        <v>462.99514673868816</v>
      </c>
      <c r="E933" s="39">
        <v>517.24047200520829</v>
      </c>
      <c r="F933" s="39">
        <v>110.13422865549724</v>
      </c>
    </row>
    <row r="934" spans="1:6" s="2" customFormat="1" x14ac:dyDescent="0.25">
      <c r="A934" s="42">
        <v>43872.541666666664</v>
      </c>
      <c r="B934" s="39">
        <v>515.52992640177411</v>
      </c>
      <c r="C934" s="39">
        <v>570.45726348876951</v>
      </c>
      <c r="D934" s="39">
        <v>472.69424090067548</v>
      </c>
      <c r="E934" s="39">
        <v>512.01737609863278</v>
      </c>
      <c r="F934" s="39">
        <v>108.20345149358114</v>
      </c>
    </row>
    <row r="935" spans="1:6" s="2" customFormat="1" x14ac:dyDescent="0.25">
      <c r="A935" s="42">
        <v>43872.583333333336</v>
      </c>
      <c r="B935" s="39">
        <v>541.11695607503259</v>
      </c>
      <c r="C935" s="39">
        <v>604.37785705566409</v>
      </c>
      <c r="D935" s="39">
        <v>483.15183802286782</v>
      </c>
      <c r="E935" s="39">
        <v>551.70986277262375</v>
      </c>
      <c r="F935" s="39">
        <v>113.04459639867147</v>
      </c>
    </row>
    <row r="936" spans="1:6" s="2" customFormat="1" x14ac:dyDescent="0.25">
      <c r="A936" s="42">
        <v>43872.625</v>
      </c>
      <c r="B936" s="39">
        <v>540.02035659790045</v>
      </c>
      <c r="C936" s="39">
        <v>628.67543294270831</v>
      </c>
      <c r="D936" s="39">
        <v>476.58972816467286</v>
      </c>
      <c r="E936" s="39">
        <v>564.29323562622073</v>
      </c>
      <c r="F936" s="39">
        <v>115.22969315846761</v>
      </c>
    </row>
    <row r="937" spans="1:6" s="2" customFormat="1" x14ac:dyDescent="0.25">
      <c r="A937" s="42">
        <v>43872.666666666664</v>
      </c>
      <c r="B937" s="39">
        <v>540.05101074218749</v>
      </c>
      <c r="C937" s="39">
        <v>632.56152516682948</v>
      </c>
      <c r="D937" s="39">
        <v>476.61764930725099</v>
      </c>
      <c r="E937" s="39">
        <v>568.09494425455728</v>
      </c>
      <c r="F937" s="39">
        <v>114.76900510152181</v>
      </c>
    </row>
    <row r="938" spans="1:6" s="2" customFormat="1" x14ac:dyDescent="0.25">
      <c r="A938" s="42">
        <v>43872.708333333336</v>
      </c>
      <c r="B938" s="39">
        <v>540.06051213582361</v>
      </c>
      <c r="C938" s="39">
        <v>638.26994918823243</v>
      </c>
      <c r="D938" s="39">
        <v>476.14516921997068</v>
      </c>
      <c r="E938" s="39">
        <v>573.49214309692388</v>
      </c>
      <c r="F938" s="39">
        <v>115.08934825261434</v>
      </c>
    </row>
    <row r="939" spans="1:6" s="2" customFormat="1" x14ac:dyDescent="0.25">
      <c r="A939" s="42">
        <v>43872.75</v>
      </c>
      <c r="B939" s="39">
        <v>540.11517862955725</v>
      </c>
      <c r="C939" s="39">
        <v>641.84220408121746</v>
      </c>
      <c r="D939" s="39">
        <v>475.13449480692543</v>
      </c>
      <c r="E939" s="39">
        <v>576.64865926106768</v>
      </c>
      <c r="F939" s="39">
        <v>114.71887667973836</v>
      </c>
    </row>
    <row r="940" spans="1:6" s="2" customFormat="1" x14ac:dyDescent="0.25">
      <c r="A940" s="42">
        <v>43872.791666666664</v>
      </c>
      <c r="B940" s="39">
        <v>539.84529708862306</v>
      </c>
      <c r="C940" s="39">
        <v>645.8214090983073</v>
      </c>
      <c r="D940" s="39">
        <v>475.54087704976399</v>
      </c>
      <c r="E940" s="39">
        <v>578.67642771402996</v>
      </c>
      <c r="F940" s="39">
        <v>115.00186632156372</v>
      </c>
    </row>
    <row r="941" spans="1:6" s="2" customFormat="1" x14ac:dyDescent="0.25">
      <c r="A941" s="42">
        <v>43872.833333333336</v>
      </c>
      <c r="B941" s="39">
        <v>539.86935979207362</v>
      </c>
      <c r="C941" s="39">
        <v>597.92523727416994</v>
      </c>
      <c r="D941" s="39">
        <v>484.35796368916829</v>
      </c>
      <c r="E941" s="39">
        <v>546.5117938741048</v>
      </c>
      <c r="F941" s="39">
        <v>115.85169422785441</v>
      </c>
    </row>
    <row r="942" spans="1:6" s="2" customFormat="1" x14ac:dyDescent="0.25">
      <c r="A942" s="42">
        <v>43872.875</v>
      </c>
      <c r="B942" s="39">
        <v>539.86641749064131</v>
      </c>
      <c r="C942" s="39">
        <v>578.1683782450358</v>
      </c>
      <c r="D942" s="39">
        <v>490.01544929504394</v>
      </c>
      <c r="E942" s="39">
        <v>538.33399302164719</v>
      </c>
      <c r="F942" s="39">
        <v>114.76185635248819</v>
      </c>
    </row>
    <row r="943" spans="1:6" s="2" customFormat="1" x14ac:dyDescent="0.25">
      <c r="A943" s="42">
        <v>43872.916666666664</v>
      </c>
      <c r="B943" s="39">
        <v>540.24463180541989</v>
      </c>
      <c r="C943" s="39">
        <v>568.62007751464841</v>
      </c>
      <c r="D943" s="39">
        <v>491.25969299316404</v>
      </c>
      <c r="E943" s="39">
        <v>531.58855967203772</v>
      </c>
      <c r="F943" s="39">
        <v>114.67009223302206</v>
      </c>
    </row>
    <row r="944" spans="1:6" s="2" customFormat="1" x14ac:dyDescent="0.25">
      <c r="A944" s="42">
        <v>43872.958333333336</v>
      </c>
      <c r="B944" s="39">
        <v>540.15478200276698</v>
      </c>
      <c r="C944" s="39">
        <v>563.69955373128255</v>
      </c>
      <c r="D944" s="39">
        <v>491.3031364949544</v>
      </c>
      <c r="E944" s="39">
        <v>516.98927785237629</v>
      </c>
      <c r="F944" s="39">
        <v>115.08594200134277</v>
      </c>
    </row>
    <row r="945" spans="1:6" s="2" customFormat="1" x14ac:dyDescent="0.25">
      <c r="A945" s="42">
        <v>43873</v>
      </c>
      <c r="B945" s="39">
        <v>540.29323074340823</v>
      </c>
      <c r="C945" s="39">
        <v>538.52731903076176</v>
      </c>
      <c r="D945" s="39">
        <v>490.8349087015788</v>
      </c>
      <c r="E945" s="39">
        <v>501.29086041768392</v>
      </c>
      <c r="F945" s="39">
        <v>115.07567441304525</v>
      </c>
    </row>
    <row r="946" spans="1:6" s="2" customFormat="1" x14ac:dyDescent="0.25">
      <c r="A946" s="42">
        <v>43873.041666666664</v>
      </c>
      <c r="B946" s="39">
        <v>540.09092559814451</v>
      </c>
      <c r="C946" s="39">
        <v>548.99881332397456</v>
      </c>
      <c r="D946" s="39">
        <v>487.06940010070798</v>
      </c>
      <c r="E946" s="39">
        <v>504.16262029012046</v>
      </c>
      <c r="F946" s="39">
        <v>115.20823917388915</v>
      </c>
    </row>
    <row r="947" spans="1:6" s="2" customFormat="1" x14ac:dyDescent="0.25">
      <c r="A947" s="42">
        <v>43873.083333333336</v>
      </c>
      <c r="B947" s="39">
        <v>539.8267789713542</v>
      </c>
      <c r="C947" s="39">
        <v>543.74506210327149</v>
      </c>
      <c r="D947" s="39">
        <v>487.55711919148763</v>
      </c>
      <c r="E947" s="39">
        <v>509.42675020853676</v>
      </c>
      <c r="F947" s="39">
        <v>114.71256539026896</v>
      </c>
    </row>
    <row r="948" spans="1:6" s="2" customFormat="1" x14ac:dyDescent="0.25">
      <c r="A948" s="42">
        <v>43873.125</v>
      </c>
      <c r="B948" s="39">
        <v>540.19448760986324</v>
      </c>
      <c r="C948" s="39">
        <v>545.56699793497717</v>
      </c>
      <c r="D948" s="39">
        <v>488.95744684855146</v>
      </c>
      <c r="E948" s="39">
        <v>510.42264734903972</v>
      </c>
      <c r="F948" s="39">
        <v>115.26974878311157</v>
      </c>
    </row>
    <row r="949" spans="1:6" s="2" customFormat="1" x14ac:dyDescent="0.25">
      <c r="A949" s="42">
        <v>43873.166666666664</v>
      </c>
      <c r="B949" s="39">
        <v>540.07883799235026</v>
      </c>
      <c r="C949" s="39">
        <v>546.3670940144857</v>
      </c>
      <c r="D949" s="39">
        <v>491.58188585917156</v>
      </c>
      <c r="E949" s="39">
        <v>509.97850176493324</v>
      </c>
      <c r="F949" s="39">
        <v>115.00882790883382</v>
      </c>
    </row>
    <row r="950" spans="1:6" s="2" customFormat="1" x14ac:dyDescent="0.25">
      <c r="A950" s="42">
        <v>43873.208333333336</v>
      </c>
      <c r="B950" s="39">
        <v>539.89644866943354</v>
      </c>
      <c r="C950" s="39">
        <v>554.89453760782874</v>
      </c>
      <c r="D950" s="39">
        <v>489.96319554646811</v>
      </c>
      <c r="E950" s="39">
        <v>516.33364158630366</v>
      </c>
      <c r="F950" s="39">
        <v>115.10421494166056</v>
      </c>
    </row>
    <row r="951" spans="1:6" s="2" customFormat="1" x14ac:dyDescent="0.25">
      <c r="A951" s="42">
        <v>43873.25</v>
      </c>
      <c r="B951" s="39">
        <v>540.06970199584964</v>
      </c>
      <c r="C951" s="39">
        <v>562.19770324707031</v>
      </c>
      <c r="D951" s="39">
        <v>488.66424308776857</v>
      </c>
      <c r="E951" s="39">
        <v>522.12919886271163</v>
      </c>
      <c r="F951" s="39">
        <v>114.81799455006917</v>
      </c>
    </row>
    <row r="952" spans="1:6" s="2" customFormat="1" x14ac:dyDescent="0.25">
      <c r="A952" s="42">
        <v>43873.291666666664</v>
      </c>
      <c r="B952" s="39">
        <v>540.07026117960606</v>
      </c>
      <c r="C952" s="39">
        <v>563.13094441731766</v>
      </c>
      <c r="D952" s="39">
        <v>487.31604700724284</v>
      </c>
      <c r="E952" s="39">
        <v>523.20005742390947</v>
      </c>
      <c r="F952" s="39">
        <v>115.06672571182251</v>
      </c>
    </row>
    <row r="953" spans="1:6" s="2" customFormat="1" x14ac:dyDescent="0.25">
      <c r="A953" s="42">
        <v>43873.333333333336</v>
      </c>
      <c r="B953" s="39">
        <v>539.99690643310544</v>
      </c>
      <c r="C953" s="39">
        <v>562.21388839721681</v>
      </c>
      <c r="D953" s="39">
        <v>487.92610532124837</v>
      </c>
      <c r="E953" s="39">
        <v>522.54933761596681</v>
      </c>
      <c r="F953" s="39">
        <v>115.14631582260132</v>
      </c>
    </row>
    <row r="954" spans="1:6" s="2" customFormat="1" x14ac:dyDescent="0.25">
      <c r="A954" s="42">
        <v>43873.375</v>
      </c>
      <c r="B954" s="39">
        <v>539.44375940958662</v>
      </c>
      <c r="C954" s="39">
        <v>559.40907648722327</v>
      </c>
      <c r="D954" s="39">
        <v>486.09213554382325</v>
      </c>
      <c r="E954" s="39">
        <v>520.14437154134112</v>
      </c>
      <c r="F954" s="39">
        <v>115.02352219899495</v>
      </c>
    </row>
    <row r="955" spans="1:6" s="2" customFormat="1" x14ac:dyDescent="0.25">
      <c r="A955" s="42">
        <v>43873.416666666664</v>
      </c>
      <c r="B955" s="39">
        <v>540.00673507690431</v>
      </c>
      <c r="C955" s="39">
        <v>556.30451232910161</v>
      </c>
      <c r="D955" s="39">
        <v>487.78082890828449</v>
      </c>
      <c r="E955" s="39">
        <v>518.21525146484373</v>
      </c>
      <c r="F955" s="39">
        <v>114.5927955754598</v>
      </c>
    </row>
    <row r="956" spans="1:6" s="2" customFormat="1" x14ac:dyDescent="0.25">
      <c r="A956" s="42">
        <v>43873.458333333336</v>
      </c>
      <c r="B956" s="39">
        <v>539.92471313476563</v>
      </c>
      <c r="C956" s="39">
        <v>563.45298472086586</v>
      </c>
      <c r="D956" s="39">
        <v>486.17011327107747</v>
      </c>
      <c r="E956" s="39">
        <v>521.17978230794267</v>
      </c>
      <c r="F956" s="39">
        <v>115.09897090276083</v>
      </c>
    </row>
    <row r="957" spans="1:6" s="2" customFormat="1" x14ac:dyDescent="0.25">
      <c r="A957" s="42">
        <v>43873.5</v>
      </c>
      <c r="B957" s="39">
        <v>539.93075261433921</v>
      </c>
      <c r="C957" s="39">
        <v>563.95326110839846</v>
      </c>
      <c r="D957" s="39">
        <v>485.38944287618</v>
      </c>
      <c r="E957" s="39">
        <v>522.36963383992509</v>
      </c>
      <c r="F957" s="39">
        <v>115.28412616729736</v>
      </c>
    </row>
    <row r="958" spans="1:6" s="2" customFormat="1" x14ac:dyDescent="0.25">
      <c r="A958" s="42">
        <v>43873.541666666664</v>
      </c>
      <c r="B958" s="39">
        <v>539.96645258585613</v>
      </c>
      <c r="C958" s="39">
        <v>566.49360168457031</v>
      </c>
      <c r="D958" s="39">
        <v>485.27872253417968</v>
      </c>
      <c r="E958" s="39">
        <v>525.17778472900386</v>
      </c>
      <c r="F958" s="39">
        <v>115.08127789179484</v>
      </c>
    </row>
    <row r="959" spans="1:6" s="2" customFormat="1" x14ac:dyDescent="0.25">
      <c r="A959" s="42">
        <v>43873.583333333336</v>
      </c>
      <c r="B959" s="39">
        <v>540.10360336303711</v>
      </c>
      <c r="C959" s="39">
        <v>561.52775477091473</v>
      </c>
      <c r="D959" s="39">
        <v>486.59247194925945</v>
      </c>
      <c r="E959" s="39">
        <v>521.01755681355792</v>
      </c>
      <c r="F959" s="39">
        <v>114.79374455769857</v>
      </c>
    </row>
    <row r="960" spans="1:6" s="2" customFormat="1" x14ac:dyDescent="0.25">
      <c r="A960" s="42">
        <v>43873.625</v>
      </c>
      <c r="B960" s="39">
        <v>540.02572219848628</v>
      </c>
      <c r="C960" s="39">
        <v>557.30662439982098</v>
      </c>
      <c r="D960" s="39">
        <v>486.48071444193522</v>
      </c>
      <c r="E960" s="39">
        <v>518.72495961507161</v>
      </c>
      <c r="F960" s="39">
        <v>115.12170225143433</v>
      </c>
    </row>
    <row r="961" spans="1:6" s="2" customFormat="1" x14ac:dyDescent="0.25">
      <c r="A961" s="42">
        <v>43873.666666666664</v>
      </c>
      <c r="B961" s="39">
        <v>539.99226247151694</v>
      </c>
      <c r="C961" s="39">
        <v>564.38651418050131</v>
      </c>
      <c r="D961" s="39">
        <v>485.54240928649904</v>
      </c>
      <c r="E961" s="39">
        <v>524.9798441060384</v>
      </c>
      <c r="F961" s="39">
        <v>115.12371084213257</v>
      </c>
    </row>
    <row r="962" spans="1:6" s="2" customFormat="1" x14ac:dyDescent="0.25">
      <c r="A962" s="42">
        <v>43873.708333333336</v>
      </c>
      <c r="B962" s="39">
        <v>539.98414657592775</v>
      </c>
      <c r="C962" s="39">
        <v>563.32090672810875</v>
      </c>
      <c r="D962" s="39">
        <v>485.3931409454346</v>
      </c>
      <c r="E962" s="39">
        <v>522.96537150065103</v>
      </c>
      <c r="F962" s="39">
        <v>114.99963921864827</v>
      </c>
    </row>
    <row r="963" spans="1:6" s="2" customFormat="1" x14ac:dyDescent="0.25">
      <c r="A963" s="42">
        <v>43873.75</v>
      </c>
      <c r="B963" s="39">
        <v>540.08058486938478</v>
      </c>
      <c r="C963" s="39">
        <v>562.82364278157547</v>
      </c>
      <c r="D963" s="39">
        <v>485.54963228861493</v>
      </c>
      <c r="E963" s="39">
        <v>522.44414174397787</v>
      </c>
      <c r="F963" s="39">
        <v>114.98286441167195</v>
      </c>
    </row>
    <row r="964" spans="1:6" s="2" customFormat="1" x14ac:dyDescent="0.25">
      <c r="A964" s="42">
        <v>43873.791666666664</v>
      </c>
      <c r="B964" s="39">
        <v>539.88587397257481</v>
      </c>
      <c r="C964" s="39">
        <v>560.73511947631835</v>
      </c>
      <c r="D964" s="39">
        <v>486.43737363179525</v>
      </c>
      <c r="E964" s="39">
        <v>521.32291503906254</v>
      </c>
      <c r="F964" s="39">
        <v>115.03844526926676</v>
      </c>
    </row>
    <row r="965" spans="1:6" s="2" customFormat="1" x14ac:dyDescent="0.25">
      <c r="A965" s="42">
        <v>43873.833333333336</v>
      </c>
      <c r="B965" s="39">
        <v>539.98156967163084</v>
      </c>
      <c r="C965" s="39">
        <v>560.62386571248373</v>
      </c>
      <c r="D965" s="39">
        <v>486.32494768778486</v>
      </c>
      <c r="E965" s="39">
        <v>523.04424947102859</v>
      </c>
      <c r="F965" s="39">
        <v>115.0556651242574</v>
      </c>
    </row>
    <row r="966" spans="1:6" s="2" customFormat="1" x14ac:dyDescent="0.25">
      <c r="A966" s="42">
        <v>43873.875</v>
      </c>
      <c r="B966" s="39">
        <v>539.97218816121415</v>
      </c>
      <c r="C966" s="39">
        <v>560.19655817667638</v>
      </c>
      <c r="D966" s="39">
        <v>487.02218454996745</v>
      </c>
      <c r="E966" s="39">
        <v>522.71699864705408</v>
      </c>
      <c r="F966" s="39">
        <v>114.85586577733358</v>
      </c>
    </row>
    <row r="967" spans="1:6" s="2" customFormat="1" x14ac:dyDescent="0.25">
      <c r="A967" s="42">
        <v>43873.916666666664</v>
      </c>
      <c r="B967" s="39">
        <v>540.19355824788408</v>
      </c>
      <c r="C967" s="39">
        <v>568.54675669352218</v>
      </c>
      <c r="D967" s="39">
        <v>484.67396954854331</v>
      </c>
      <c r="E967" s="39">
        <v>527.00621587117519</v>
      </c>
      <c r="F967" s="39">
        <v>115.20001173655191</v>
      </c>
    </row>
    <row r="968" spans="1:6" s="2" customFormat="1" x14ac:dyDescent="0.25">
      <c r="A968" s="42">
        <v>43873.958333333336</v>
      </c>
      <c r="B968" s="39">
        <v>540.54991739908849</v>
      </c>
      <c r="C968" s="39">
        <v>550.95147221883133</v>
      </c>
      <c r="D968" s="39">
        <v>488.73183181762693</v>
      </c>
      <c r="E968" s="39">
        <v>502.3892910003662</v>
      </c>
      <c r="F968" s="39">
        <v>114.95233475367228</v>
      </c>
    </row>
    <row r="969" spans="1:6" s="2" customFormat="1" x14ac:dyDescent="0.25">
      <c r="A969" s="42">
        <v>43874</v>
      </c>
      <c r="B969" s="39">
        <v>540.0000841267904</v>
      </c>
      <c r="C969" s="39">
        <v>537.26154220581054</v>
      </c>
      <c r="D969" s="39">
        <v>486.31969011942545</v>
      </c>
      <c r="E969" s="39">
        <v>500.85347287495932</v>
      </c>
      <c r="F969" s="39">
        <v>114.99361373265585</v>
      </c>
    </row>
    <row r="970" spans="1:6" s="2" customFormat="1" x14ac:dyDescent="0.25">
      <c r="A970" s="42">
        <v>43874.041666666664</v>
      </c>
      <c r="B970" s="39">
        <v>540.14097427368165</v>
      </c>
      <c r="C970" s="39">
        <v>547.47120529174799</v>
      </c>
      <c r="D970" s="39">
        <v>483.94757354736328</v>
      </c>
      <c r="E970" s="39">
        <v>504.71299303690591</v>
      </c>
      <c r="F970" s="39">
        <v>115.04782670338949</v>
      </c>
    </row>
    <row r="971" spans="1:6" s="2" customFormat="1" x14ac:dyDescent="0.25">
      <c r="A971" s="42">
        <v>43874.083333333336</v>
      </c>
      <c r="B971" s="39">
        <v>539.9790369669596</v>
      </c>
      <c r="C971" s="39">
        <v>560.13685694376625</v>
      </c>
      <c r="D971" s="39">
        <v>482.9837973022461</v>
      </c>
      <c r="E971" s="39">
        <v>518.54327138264978</v>
      </c>
      <c r="F971" s="39">
        <v>114.99032211939493</v>
      </c>
    </row>
    <row r="972" spans="1:6" s="2" customFormat="1" x14ac:dyDescent="0.25">
      <c r="A972" s="42">
        <v>43874.125</v>
      </c>
      <c r="B972" s="39">
        <v>540.14986399332679</v>
      </c>
      <c r="C972" s="39">
        <v>563.33574167887366</v>
      </c>
      <c r="D972" s="39">
        <v>481.22797119140625</v>
      </c>
      <c r="E972" s="39">
        <v>518.8154109191895</v>
      </c>
      <c r="F972" s="39">
        <v>114.87127461751302</v>
      </c>
    </row>
    <row r="973" spans="1:6" s="2" customFormat="1" x14ac:dyDescent="0.25">
      <c r="A973" s="42">
        <v>43874.166666666664</v>
      </c>
      <c r="B973" s="39">
        <v>539.97648305257167</v>
      </c>
      <c r="C973" s="39">
        <v>562.15979359944663</v>
      </c>
      <c r="D973" s="39">
        <v>485.51106849670413</v>
      </c>
      <c r="E973" s="39">
        <v>521.28967656453449</v>
      </c>
      <c r="F973" s="39">
        <v>115.03990475972493</v>
      </c>
    </row>
    <row r="974" spans="1:6" s="2" customFormat="1" x14ac:dyDescent="0.25">
      <c r="A974" s="42">
        <v>43874.208333333336</v>
      </c>
      <c r="B974" s="39">
        <v>540.09009799533419</v>
      </c>
      <c r="C974" s="39">
        <v>562.47153379652241</v>
      </c>
      <c r="D974" s="39">
        <v>485.72569307539197</v>
      </c>
      <c r="E974" s="39">
        <v>521.94073125203454</v>
      </c>
      <c r="F974" s="39">
        <v>115.29511808925204</v>
      </c>
    </row>
    <row r="975" spans="1:6" s="2" customFormat="1" x14ac:dyDescent="0.25">
      <c r="A975" s="42">
        <v>43874.25</v>
      </c>
      <c r="B975" s="39">
        <v>540.17694113837354</v>
      </c>
      <c r="C975" s="39">
        <v>563.80630750868056</v>
      </c>
      <c r="D975" s="39">
        <v>486.05198488023547</v>
      </c>
      <c r="E975" s="39">
        <v>521.33286293029789</v>
      </c>
      <c r="F975" s="39">
        <v>115.03361587524414</v>
      </c>
    </row>
    <row r="976" spans="1:6" s="2" customFormat="1" x14ac:dyDescent="0.25">
      <c r="A976" s="42">
        <v>43874.291666666664</v>
      </c>
      <c r="B976" s="39">
        <v>540.03387363857689</v>
      </c>
      <c r="C976" s="39">
        <v>567.65484575059679</v>
      </c>
      <c r="D976" s="39">
        <v>484.30164346483019</v>
      </c>
      <c r="E976" s="39">
        <v>522.92114958869081</v>
      </c>
      <c r="F976" s="39">
        <v>115.07069344626532</v>
      </c>
    </row>
    <row r="977" spans="1:6" s="2" customFormat="1" x14ac:dyDescent="0.25">
      <c r="A977" s="42">
        <v>43874.333333333336</v>
      </c>
      <c r="B977" s="39">
        <v>539.85094555324974</v>
      </c>
      <c r="C977" s="39">
        <v>563.01093492296002</v>
      </c>
      <c r="D977" s="39">
        <v>486.46129175821937</v>
      </c>
      <c r="E977" s="39">
        <v>519.27434892442488</v>
      </c>
      <c r="F977" s="39">
        <v>114.70965091069539</v>
      </c>
    </row>
    <row r="978" spans="1:6" s="2" customFormat="1" x14ac:dyDescent="0.25">
      <c r="A978" s="42">
        <v>43874.375</v>
      </c>
      <c r="B978" s="39">
        <v>539.52741806030269</v>
      </c>
      <c r="C978" s="39">
        <v>570.17498096042209</v>
      </c>
      <c r="D978" s="39">
        <v>485.7187616941664</v>
      </c>
      <c r="E978" s="39">
        <v>526.35058283487956</v>
      </c>
      <c r="F978" s="39">
        <v>115.12242579989963</v>
      </c>
    </row>
    <row r="979" spans="1:6" s="2" customFormat="1" x14ac:dyDescent="0.25">
      <c r="A979" s="42">
        <v>43874.416666666664</v>
      </c>
      <c r="B979" s="39">
        <v>539.99072630140518</v>
      </c>
      <c r="C979" s="39">
        <v>598.05834939744739</v>
      </c>
      <c r="D979" s="39">
        <v>478.79265256669788</v>
      </c>
      <c r="E979" s="39">
        <v>548.6181666225857</v>
      </c>
      <c r="F979" s="39">
        <v>114.2013095580207</v>
      </c>
    </row>
    <row r="980" spans="1:6" s="2" customFormat="1" x14ac:dyDescent="0.25">
      <c r="A980" s="42">
        <v>43874.458333333336</v>
      </c>
      <c r="B980" s="39">
        <v>539.94591001722551</v>
      </c>
      <c r="C980" s="39">
        <v>600.60476077609587</v>
      </c>
      <c r="D980" s="39">
        <v>476.80700734880236</v>
      </c>
      <c r="E980" s="39">
        <v>547.10158157348633</v>
      </c>
      <c r="F980" s="39">
        <v>114.9646934000651</v>
      </c>
    </row>
    <row r="981" spans="1:6" s="2" customFormat="1" x14ac:dyDescent="0.25">
      <c r="A981" s="42">
        <v>43874.5</v>
      </c>
      <c r="B981" s="39">
        <v>539.57201324462892</v>
      </c>
      <c r="C981" s="39">
        <v>604.2780671691894</v>
      </c>
      <c r="D981" s="39">
        <v>476.52436170789929</v>
      </c>
      <c r="E981" s="39">
        <v>551.28587721082897</v>
      </c>
      <c r="F981" s="39">
        <v>115.23288253996107</v>
      </c>
    </row>
    <row r="982" spans="1:6" s="2" customFormat="1" x14ac:dyDescent="0.25">
      <c r="A982" s="42">
        <v>43874.541666666664</v>
      </c>
      <c r="B982" s="39">
        <v>539.91293684217669</v>
      </c>
      <c r="C982" s="39">
        <v>612.15622433132592</v>
      </c>
      <c r="D982" s="39">
        <v>476.14479187859428</v>
      </c>
      <c r="E982" s="39">
        <v>558.83623231675892</v>
      </c>
      <c r="F982" s="39">
        <v>115.15801269955105</v>
      </c>
    </row>
    <row r="983" spans="1:6" s="2" customFormat="1" x14ac:dyDescent="0.25">
      <c r="A983" s="42">
        <v>43874.583333333336</v>
      </c>
      <c r="B983" s="39">
        <v>540.1967024824354</v>
      </c>
      <c r="C983" s="39">
        <v>611.29935416327578</v>
      </c>
      <c r="D983" s="39">
        <v>475.8120565456814</v>
      </c>
      <c r="E983" s="39">
        <v>556.97538295321999</v>
      </c>
      <c r="F983" s="39">
        <v>114.83991767459446</v>
      </c>
    </row>
    <row r="984" spans="1:6" s="2" customFormat="1" x14ac:dyDescent="0.25">
      <c r="A984" s="42">
        <v>43874.625</v>
      </c>
      <c r="B984" s="39">
        <v>539.68259236653648</v>
      </c>
      <c r="C984" s="39">
        <v>611.13096064249669</v>
      </c>
      <c r="D984" s="39">
        <v>476.84719198862712</v>
      </c>
      <c r="E984" s="39">
        <v>555.96278032938642</v>
      </c>
      <c r="F984" s="39">
        <v>115.04459740956624</v>
      </c>
    </row>
    <row r="985" spans="1:6" s="2" customFormat="1" x14ac:dyDescent="0.25">
      <c r="A985" s="42">
        <v>43874.666666666664</v>
      </c>
      <c r="B985" s="39">
        <v>539.81241259257001</v>
      </c>
      <c r="C985" s="39">
        <v>612.27234036763514</v>
      </c>
      <c r="D985" s="39">
        <v>478.80193630218508</v>
      </c>
      <c r="E985" s="39">
        <v>544.19645545959474</v>
      </c>
      <c r="F985" s="39">
        <v>115.07110810915628</v>
      </c>
    </row>
    <row r="986" spans="1:6" s="2" customFormat="1" x14ac:dyDescent="0.25">
      <c r="A986" s="42">
        <v>43874.708333333336</v>
      </c>
      <c r="B986" s="39">
        <v>540.17170630560986</v>
      </c>
      <c r="C986" s="39">
        <v>618.723237347073</v>
      </c>
      <c r="D986" s="39">
        <v>474.96096871270072</v>
      </c>
      <c r="E986" s="39">
        <v>561.30146892971459</v>
      </c>
      <c r="F986" s="39">
        <v>114.9059989505344</v>
      </c>
    </row>
    <row r="987" spans="1:6" s="2" customFormat="1" x14ac:dyDescent="0.25">
      <c r="A987" s="42">
        <v>43874.75</v>
      </c>
      <c r="B987" s="39">
        <v>539.94511742485895</v>
      </c>
      <c r="C987" s="39">
        <v>611.41881947835282</v>
      </c>
      <c r="D987" s="39">
        <v>477.55528796725804</v>
      </c>
      <c r="E987" s="39">
        <v>558.76246334499785</v>
      </c>
      <c r="F987" s="39">
        <v>114.96550486034818</v>
      </c>
    </row>
    <row r="988" spans="1:6" s="2" customFormat="1" x14ac:dyDescent="0.25">
      <c r="A988" s="42">
        <v>43874.791666666664</v>
      </c>
      <c r="B988" s="39">
        <v>539.80493859185117</v>
      </c>
      <c r="C988" s="39">
        <v>609.53990924411346</v>
      </c>
      <c r="D988" s="39">
        <v>477.5076389227973</v>
      </c>
      <c r="E988" s="39">
        <v>557.5580651516384</v>
      </c>
      <c r="F988" s="39">
        <v>115.03070991304186</v>
      </c>
    </row>
    <row r="989" spans="1:6" s="2" customFormat="1" x14ac:dyDescent="0.25">
      <c r="A989" s="42">
        <v>43874.833333333336</v>
      </c>
      <c r="B989" s="39">
        <v>539.62105975680879</v>
      </c>
      <c r="C989" s="39">
        <v>600.08563164605039</v>
      </c>
      <c r="D989" s="39">
        <v>477.1908514743381</v>
      </c>
      <c r="E989" s="39">
        <v>551.56563174777557</v>
      </c>
      <c r="F989" s="39">
        <v>115.4531177605523</v>
      </c>
    </row>
    <row r="990" spans="1:6" s="2" customFormat="1" x14ac:dyDescent="0.25">
      <c r="A990" s="42">
        <v>43874.875</v>
      </c>
      <c r="B990" s="39">
        <v>540.22674170600044</v>
      </c>
      <c r="C990" s="39">
        <v>595.83548132154681</v>
      </c>
      <c r="D990" s="39">
        <v>477.94273036956787</v>
      </c>
      <c r="E990" s="39">
        <v>550.35452441745338</v>
      </c>
      <c r="F990" s="39">
        <v>114.62385893185933</v>
      </c>
    </row>
    <row r="991" spans="1:6" s="2" customFormat="1" x14ac:dyDescent="0.25">
      <c r="A991" s="42">
        <v>43874.916666666664</v>
      </c>
      <c r="B991" s="39">
        <v>540.12643766615122</v>
      </c>
      <c r="C991" s="39">
        <v>597.95753429836702</v>
      </c>
      <c r="D991" s="39">
        <v>476.68977384779191</v>
      </c>
      <c r="E991" s="39">
        <v>551.6419096713596</v>
      </c>
      <c r="F991" s="39">
        <v>114.88277860005697</v>
      </c>
    </row>
    <row r="992" spans="1:6" s="2" customFormat="1" x14ac:dyDescent="0.25">
      <c r="A992" s="42">
        <v>43874.958333333336</v>
      </c>
      <c r="B992" s="39">
        <v>539.95839452107748</v>
      </c>
      <c r="C992" s="39">
        <v>591.31689548068573</v>
      </c>
      <c r="D992" s="39">
        <v>477.45673687405059</v>
      </c>
      <c r="E992" s="39">
        <v>545.85173848470049</v>
      </c>
      <c r="F992" s="39">
        <v>114.80115552902221</v>
      </c>
    </row>
    <row r="993" spans="1:6" s="2" customFormat="1" x14ac:dyDescent="0.25">
      <c r="A993" s="42">
        <v>43875</v>
      </c>
      <c r="B993" s="39">
        <v>540.01127110799155</v>
      </c>
      <c r="C993" s="39">
        <v>591.96220023261174</v>
      </c>
      <c r="D993" s="39">
        <v>475.39997886657716</v>
      </c>
      <c r="E993" s="39">
        <v>546.96581410725912</v>
      </c>
      <c r="F993" s="39">
        <v>114.96449810451931</v>
      </c>
    </row>
    <row r="994" spans="1:6" s="2" customFormat="1" x14ac:dyDescent="0.25">
      <c r="A994" s="42">
        <v>43875.041666666664</v>
      </c>
      <c r="B994" s="39">
        <v>540.13041163126627</v>
      </c>
      <c r="C994" s="39">
        <v>590.33865431043841</v>
      </c>
      <c r="D994" s="39">
        <v>475.20469126383466</v>
      </c>
      <c r="E994" s="39">
        <v>546.40336407131622</v>
      </c>
      <c r="F994" s="39">
        <v>115.02339179356893</v>
      </c>
    </row>
    <row r="995" spans="1:6" s="2" customFormat="1" x14ac:dyDescent="0.25">
      <c r="A995" s="42">
        <v>43875.083333333336</v>
      </c>
      <c r="B995" s="39">
        <v>540.01529103597011</v>
      </c>
      <c r="C995" s="39">
        <v>591.1339353603787</v>
      </c>
      <c r="D995" s="39">
        <v>476.61679061889646</v>
      </c>
      <c r="E995" s="39">
        <v>545.44861224704323</v>
      </c>
      <c r="F995" s="39">
        <v>114.95297161738078</v>
      </c>
    </row>
    <row r="996" spans="1:6" s="2" customFormat="1" x14ac:dyDescent="0.25">
      <c r="A996" s="42">
        <v>43875.125</v>
      </c>
      <c r="B996" s="39">
        <v>539.95394833034936</v>
      </c>
      <c r="C996" s="39">
        <v>591.43414777967666</v>
      </c>
      <c r="D996" s="39">
        <v>474.98476629469133</v>
      </c>
      <c r="E996" s="39">
        <v>546.17848480224609</v>
      </c>
      <c r="F996" s="39">
        <v>114.99451862759061</v>
      </c>
    </row>
    <row r="997" spans="1:6" s="2" customFormat="1" x14ac:dyDescent="0.25">
      <c r="A997" s="42">
        <v>43875.166666666664</v>
      </c>
      <c r="B997" s="39">
        <v>539.86125344170466</v>
      </c>
      <c r="C997" s="39">
        <v>590.53268371582033</v>
      </c>
      <c r="D997" s="39">
        <v>474.3268054962158</v>
      </c>
      <c r="E997" s="39">
        <v>545.99973219129777</v>
      </c>
      <c r="F997" s="39">
        <v>114.971998784807</v>
      </c>
    </row>
    <row r="998" spans="1:6" s="2" customFormat="1" x14ac:dyDescent="0.25">
      <c r="A998" s="42">
        <v>43875.208333333336</v>
      </c>
      <c r="B998" s="39">
        <v>540.12364130655919</v>
      </c>
      <c r="C998" s="39">
        <v>578.00970536973739</v>
      </c>
      <c r="D998" s="39">
        <v>473.59423986646863</v>
      </c>
      <c r="E998" s="39">
        <v>533.67789835611984</v>
      </c>
      <c r="F998" s="39">
        <v>114.99041553179423</v>
      </c>
    </row>
    <row r="999" spans="1:6" s="2" customFormat="1" x14ac:dyDescent="0.25">
      <c r="A999" s="42">
        <v>43875.25</v>
      </c>
      <c r="B999" s="39">
        <v>539.33008455912272</v>
      </c>
      <c r="C999" s="39">
        <v>588.72238775465223</v>
      </c>
      <c r="D999" s="39">
        <v>473.44154153611925</v>
      </c>
      <c r="E999" s="39">
        <v>539.82322886996803</v>
      </c>
      <c r="F999" s="39">
        <v>114.9829198021359</v>
      </c>
    </row>
    <row r="1000" spans="1:6" s="2" customFormat="1" x14ac:dyDescent="0.25">
      <c r="A1000" s="42">
        <v>43875.291666666664</v>
      </c>
      <c r="B1000" s="39">
        <v>540.10757731967499</v>
      </c>
      <c r="C1000" s="39">
        <v>588.18142333136666</v>
      </c>
      <c r="D1000" s="39">
        <v>473.36722373538549</v>
      </c>
      <c r="E1000" s="39">
        <v>543.82820342169873</v>
      </c>
      <c r="F1000" s="39">
        <v>115.24055083062913</v>
      </c>
    </row>
    <row r="1001" spans="1:6" s="2" customFormat="1" x14ac:dyDescent="0.25">
      <c r="A1001" s="42">
        <v>43875.333333333336</v>
      </c>
      <c r="B1001" s="39">
        <v>539.5178581746419</v>
      </c>
      <c r="C1001" s="39">
        <v>613.5577490997315</v>
      </c>
      <c r="D1001" s="39">
        <v>472.58981578403046</v>
      </c>
      <c r="E1001" s="39">
        <v>558.69528442382807</v>
      </c>
      <c r="F1001" s="39">
        <v>114.88519813113743</v>
      </c>
    </row>
    <row r="1002" spans="1:6" s="2" customFormat="1" x14ac:dyDescent="0.25">
      <c r="A1002" s="42">
        <v>43875.375</v>
      </c>
      <c r="B1002" s="39">
        <v>539.56968001471625</v>
      </c>
      <c r="C1002" s="39">
        <v>622.84668228149417</v>
      </c>
      <c r="D1002" s="39">
        <v>471.80485154893665</v>
      </c>
      <c r="E1002" s="39">
        <v>563.40163683573405</v>
      </c>
      <c r="F1002" s="39">
        <v>115.0502518304189</v>
      </c>
    </row>
    <row r="1003" spans="1:6" s="2" customFormat="1" x14ac:dyDescent="0.25">
      <c r="A1003" s="42">
        <v>43875.416666666664</v>
      </c>
      <c r="B1003" s="39">
        <v>539.88219808790416</v>
      </c>
      <c r="C1003" s="39">
        <v>627.33496969434952</v>
      </c>
      <c r="D1003" s="39">
        <v>468.78204146491157</v>
      </c>
      <c r="E1003" s="39">
        <v>565.37970486111112</v>
      </c>
      <c r="F1003" s="39">
        <v>115.05479077127245</v>
      </c>
    </row>
    <row r="1004" spans="1:6" s="2" customFormat="1" x14ac:dyDescent="0.25">
      <c r="A1004" s="42">
        <v>43875.458333333336</v>
      </c>
      <c r="B1004" s="39">
        <v>539.66436200459793</v>
      </c>
      <c r="C1004" s="39">
        <v>648.049547475179</v>
      </c>
      <c r="D1004" s="39">
        <v>468.86659362792966</v>
      </c>
      <c r="E1004" s="39">
        <v>578.0706252034505</v>
      </c>
      <c r="F1004" s="39">
        <v>114.75933146476746</v>
      </c>
    </row>
    <row r="1005" spans="1:6" s="2" customFormat="1" x14ac:dyDescent="0.25">
      <c r="A1005" s="42">
        <v>43875.5</v>
      </c>
      <c r="B1005" s="39">
        <v>539.7289709642198</v>
      </c>
      <c r="C1005" s="39">
        <v>654.11082344902889</v>
      </c>
      <c r="D1005" s="39">
        <v>468.58982237921822</v>
      </c>
      <c r="E1005" s="39">
        <v>581.0447730170356</v>
      </c>
      <c r="F1005" s="39">
        <v>114.99684342278374</v>
      </c>
    </row>
    <row r="1006" spans="1:6" s="2" customFormat="1" x14ac:dyDescent="0.25">
      <c r="A1006" s="42">
        <v>43875.541666666664</v>
      </c>
      <c r="B1006" s="39">
        <v>539.87330446879071</v>
      </c>
      <c r="C1006" s="39">
        <v>649.50970477634007</v>
      </c>
      <c r="D1006" s="39">
        <v>468.80738711886937</v>
      </c>
      <c r="E1006" s="39">
        <v>580.4901959991455</v>
      </c>
      <c r="F1006" s="39">
        <v>115.13234142833286</v>
      </c>
    </row>
    <row r="1007" spans="1:6" s="2" customFormat="1" x14ac:dyDescent="0.25">
      <c r="A1007" s="42">
        <v>43875.583333333336</v>
      </c>
      <c r="B1007" s="39">
        <v>540.26311932881674</v>
      </c>
      <c r="C1007" s="39">
        <v>645.0116395568848</v>
      </c>
      <c r="D1007" s="39">
        <v>469.05418760935464</v>
      </c>
      <c r="E1007" s="39">
        <v>575.68804194980203</v>
      </c>
      <c r="F1007" s="39">
        <v>114.8281284597185</v>
      </c>
    </row>
    <row r="1008" spans="1:6" s="2" customFormat="1" x14ac:dyDescent="0.25">
      <c r="A1008" s="42">
        <v>43875.625</v>
      </c>
      <c r="B1008" s="39">
        <v>539.94094254387744</v>
      </c>
      <c r="C1008" s="39">
        <v>654.27742129855687</v>
      </c>
      <c r="D1008" s="39">
        <v>469.01022493998209</v>
      </c>
      <c r="E1008" s="39">
        <v>579.45943875630701</v>
      </c>
      <c r="F1008" s="39">
        <v>114.89779012680054</v>
      </c>
    </row>
    <row r="1009" spans="1:6" s="2" customFormat="1" x14ac:dyDescent="0.25">
      <c r="A1009" s="42">
        <v>43875.666666666664</v>
      </c>
      <c r="B1009" s="39">
        <v>540.02040023803715</v>
      </c>
      <c r="C1009" s="39">
        <v>669.53425491333007</v>
      </c>
      <c r="D1009" s="39">
        <v>468.56062733968099</v>
      </c>
      <c r="E1009" s="39">
        <v>590.89793863932289</v>
      </c>
      <c r="F1009" s="39">
        <v>114.95883895874023</v>
      </c>
    </row>
    <row r="1010" spans="1:6" s="2" customFormat="1" x14ac:dyDescent="0.25">
      <c r="A1010" s="42">
        <v>43875.708333333336</v>
      </c>
      <c r="B1010" s="39">
        <v>539.73457270304357</v>
      </c>
      <c r="C1010" s="39">
        <v>676.08830217997229</v>
      </c>
      <c r="D1010" s="39">
        <v>470.42052168528238</v>
      </c>
      <c r="E1010" s="39">
        <v>593.73064939710832</v>
      </c>
      <c r="F1010" s="39">
        <v>114.96398099687364</v>
      </c>
    </row>
    <row r="1011" spans="1:6" s="2" customFormat="1" x14ac:dyDescent="0.25">
      <c r="A1011" s="42">
        <v>43875.75</v>
      </c>
      <c r="B1011" s="39">
        <v>539.89066983540852</v>
      </c>
      <c r="C1011" s="39">
        <v>671.20534844292536</v>
      </c>
      <c r="D1011" s="39">
        <v>471.02377381218804</v>
      </c>
      <c r="E1011" s="39">
        <v>590.99163521660694</v>
      </c>
      <c r="F1011" s="39">
        <v>115.24421669324239</v>
      </c>
    </row>
    <row r="1012" spans="1:6" s="2" customFormat="1" x14ac:dyDescent="0.25">
      <c r="A1012" s="42">
        <v>43875.791666666664</v>
      </c>
      <c r="B1012" s="39">
        <v>539.57441830952962</v>
      </c>
      <c r="C1012" s="39">
        <v>634.32744350857206</v>
      </c>
      <c r="D1012" s="39">
        <v>471.63920917934843</v>
      </c>
      <c r="E1012" s="39">
        <v>572.00697150336373</v>
      </c>
      <c r="F1012" s="39">
        <v>114.96634051534865</v>
      </c>
    </row>
    <row r="1013" spans="1:6" s="2" customFormat="1" x14ac:dyDescent="0.25">
      <c r="A1013" s="42">
        <v>43875.833333333336</v>
      </c>
      <c r="B1013" s="39">
        <v>540.03713049994576</v>
      </c>
      <c r="C1013" s="39">
        <v>631.31849307590062</v>
      </c>
      <c r="D1013" s="39">
        <v>471.99518380906846</v>
      </c>
      <c r="E1013" s="39">
        <v>566.78194225735137</v>
      </c>
      <c r="F1013" s="39">
        <v>114.93211626900568</v>
      </c>
    </row>
    <row r="1014" spans="1:6" s="2" customFormat="1" x14ac:dyDescent="0.25">
      <c r="A1014" s="42">
        <v>43875.875</v>
      </c>
      <c r="B1014" s="39">
        <v>539.61818818834092</v>
      </c>
      <c r="C1014" s="39">
        <v>643.94583976745605</v>
      </c>
      <c r="D1014" s="39">
        <v>472.77596315171985</v>
      </c>
      <c r="E1014" s="39">
        <v>570.83561147054036</v>
      </c>
      <c r="F1014" s="39">
        <v>114.7505755964915</v>
      </c>
    </row>
    <row r="1015" spans="1:6" s="2" customFormat="1" x14ac:dyDescent="0.25">
      <c r="A1015" s="42">
        <v>43875.916666666664</v>
      </c>
      <c r="B1015" s="39">
        <v>540.19243743896482</v>
      </c>
      <c r="C1015" s="39">
        <v>656.46022697448734</v>
      </c>
      <c r="D1015" s="39">
        <v>471.23480843861898</v>
      </c>
      <c r="E1015" s="39">
        <v>578.47106755574544</v>
      </c>
      <c r="F1015" s="39">
        <v>115.13472560882569</v>
      </c>
    </row>
    <row r="1016" spans="1:6" s="2" customFormat="1" x14ac:dyDescent="0.25">
      <c r="A1016" s="42">
        <v>43875.958333333336</v>
      </c>
      <c r="B1016" s="39">
        <v>540.17861686706544</v>
      </c>
      <c r="C1016" s="39">
        <v>658.27867084927027</v>
      </c>
      <c r="D1016" s="39">
        <v>468.78353602091471</v>
      </c>
      <c r="E1016" s="39">
        <v>577.85964555528426</v>
      </c>
      <c r="F1016" s="39">
        <v>115.09991554366218</v>
      </c>
    </row>
    <row r="1017" spans="1:6" s="2" customFormat="1" x14ac:dyDescent="0.25">
      <c r="A1017" s="42">
        <v>43876</v>
      </c>
      <c r="B1017" s="39">
        <v>540.04066241794158</v>
      </c>
      <c r="C1017" s="39">
        <v>636.96685855441626</v>
      </c>
      <c r="D1017" s="39">
        <v>467.60582768334285</v>
      </c>
      <c r="E1017" s="39">
        <v>564.37689513312444</v>
      </c>
      <c r="F1017" s="39">
        <v>114.98847368876139</v>
      </c>
    </row>
    <row r="1018" spans="1:6" s="2" customFormat="1" x14ac:dyDescent="0.25">
      <c r="A1018" s="42">
        <v>43876.041666666664</v>
      </c>
      <c r="B1018" s="39">
        <v>539.86832637363011</v>
      </c>
      <c r="C1018" s="39">
        <v>620.27080867343477</v>
      </c>
      <c r="D1018" s="39">
        <v>466.365668419732</v>
      </c>
      <c r="E1018" s="39">
        <v>553.45608508639862</v>
      </c>
      <c r="F1018" s="39">
        <v>115.08999141481188</v>
      </c>
    </row>
    <row r="1019" spans="1:6" s="2" customFormat="1" x14ac:dyDescent="0.25">
      <c r="A1019" s="42">
        <v>43876.083333333336</v>
      </c>
      <c r="B1019" s="39">
        <v>539.84723982069227</v>
      </c>
      <c r="C1019" s="39">
        <v>623.45115799797907</v>
      </c>
      <c r="D1019" s="39">
        <v>465.66663116878931</v>
      </c>
      <c r="E1019" s="39">
        <v>556.51512226528587</v>
      </c>
      <c r="F1019" s="39">
        <v>115.12745451821222</v>
      </c>
    </row>
    <row r="1020" spans="1:6" s="2" customFormat="1" x14ac:dyDescent="0.25">
      <c r="A1020" s="42">
        <v>43876.125</v>
      </c>
      <c r="B1020" s="39">
        <v>539.9298095703125</v>
      </c>
      <c r="C1020" s="39">
        <v>622.29449778238927</v>
      </c>
      <c r="D1020" s="39">
        <v>467.36050474802653</v>
      </c>
      <c r="E1020" s="39">
        <v>559.82373568216963</v>
      </c>
      <c r="F1020" s="39">
        <v>114.97067233085632</v>
      </c>
    </row>
    <row r="1021" spans="1:6" s="2" customFormat="1" x14ac:dyDescent="0.25">
      <c r="A1021" s="42">
        <v>43876.166666666664</v>
      </c>
      <c r="B1021" s="39">
        <v>540.27181418524845</v>
      </c>
      <c r="C1021" s="39">
        <v>619.95059483846023</v>
      </c>
      <c r="D1021" s="39">
        <v>468.24268969217934</v>
      </c>
      <c r="E1021" s="39">
        <v>558.81497806125219</v>
      </c>
      <c r="F1021" s="39">
        <v>114.98854281107585</v>
      </c>
    </row>
    <row r="1022" spans="1:6" s="2" customFormat="1" x14ac:dyDescent="0.25">
      <c r="A1022" s="42">
        <v>43876.208333333336</v>
      </c>
      <c r="B1022" s="39">
        <v>539.91226156446669</v>
      </c>
      <c r="C1022" s="39">
        <v>616.79365899827746</v>
      </c>
      <c r="D1022" s="39">
        <v>472.13965087466772</v>
      </c>
      <c r="E1022" s="39">
        <v>558.57666848076713</v>
      </c>
      <c r="F1022" s="39">
        <v>115.06726778560214</v>
      </c>
    </row>
    <row r="1023" spans="1:6" s="2" customFormat="1" x14ac:dyDescent="0.25">
      <c r="A1023" s="42">
        <v>43876.25</v>
      </c>
      <c r="B1023" s="39">
        <v>540.05115504794651</v>
      </c>
      <c r="C1023" s="39">
        <v>621.93381112840439</v>
      </c>
      <c r="D1023" s="39">
        <v>468.52096186319989</v>
      </c>
      <c r="E1023" s="39">
        <v>558.10645005967876</v>
      </c>
      <c r="F1023" s="39">
        <v>115.12190039316813</v>
      </c>
    </row>
    <row r="1024" spans="1:6" s="2" customFormat="1" x14ac:dyDescent="0.25">
      <c r="A1024" s="42">
        <v>43876.291666666664</v>
      </c>
      <c r="B1024" s="39">
        <v>539.90338351779519</v>
      </c>
      <c r="C1024" s="39">
        <v>619.11622935824926</v>
      </c>
      <c r="D1024" s="39">
        <v>469.45018269009063</v>
      </c>
      <c r="E1024" s="39">
        <v>554.63460596720381</v>
      </c>
      <c r="F1024" s="39">
        <v>115.02792479727003</v>
      </c>
    </row>
    <row r="1025" spans="1:6" s="2" customFormat="1" x14ac:dyDescent="0.25">
      <c r="A1025" s="42">
        <v>43876.333333333336</v>
      </c>
      <c r="B1025" s="39">
        <v>539.95435320536296</v>
      </c>
      <c r="C1025" s="39">
        <v>621.69159610324436</v>
      </c>
      <c r="D1025" s="39">
        <v>469.31541300455729</v>
      </c>
      <c r="E1025" s="39">
        <v>555.43768653869631</v>
      </c>
      <c r="F1025" s="39">
        <v>114.95822260856629</v>
      </c>
    </row>
    <row r="1026" spans="1:6" s="2" customFormat="1" x14ac:dyDescent="0.25">
      <c r="A1026" s="42">
        <v>43876.375</v>
      </c>
      <c r="B1026" s="39">
        <v>539.98133992513021</v>
      </c>
      <c r="C1026" s="39">
        <v>620.20503835042314</v>
      </c>
      <c r="D1026" s="39">
        <v>469.40180856916641</v>
      </c>
      <c r="E1026" s="39">
        <v>554.54763512505428</v>
      </c>
      <c r="F1026" s="39">
        <v>114.91687550968594</v>
      </c>
    </row>
    <row r="1027" spans="1:6" s="2" customFormat="1" x14ac:dyDescent="0.25">
      <c r="A1027" s="42">
        <v>43876.416666666664</v>
      </c>
      <c r="B1027" s="39">
        <v>539.81397128634978</v>
      </c>
      <c r="C1027" s="39">
        <v>606.15051779852968</v>
      </c>
      <c r="D1027" s="39">
        <v>470.80458519829642</v>
      </c>
      <c r="E1027" s="39">
        <v>548.5045355394152</v>
      </c>
      <c r="F1027" s="39">
        <v>114.850655608707</v>
      </c>
    </row>
    <row r="1028" spans="1:6" s="2" customFormat="1" x14ac:dyDescent="0.25">
      <c r="A1028" s="42">
        <v>43876.458333333336</v>
      </c>
      <c r="B1028" s="39">
        <v>539.8881887647841</v>
      </c>
      <c r="C1028" s="39">
        <v>607.1056076727973</v>
      </c>
      <c r="D1028" s="39">
        <v>470.51866789923776</v>
      </c>
      <c r="E1028" s="39">
        <v>547.79017481486005</v>
      </c>
      <c r="F1028" s="39">
        <v>115.05766020245022</v>
      </c>
    </row>
    <row r="1029" spans="1:6" s="2" customFormat="1" x14ac:dyDescent="0.25">
      <c r="A1029" s="42">
        <v>43876.5</v>
      </c>
      <c r="B1029" s="39">
        <v>540.10714714898006</v>
      </c>
      <c r="C1029" s="39">
        <v>608.75753653632273</v>
      </c>
      <c r="D1029" s="39">
        <v>469.83600031534831</v>
      </c>
      <c r="E1029" s="39">
        <v>546.28601637098529</v>
      </c>
      <c r="F1029" s="39">
        <v>115.0504480044047</v>
      </c>
    </row>
    <row r="1030" spans="1:6" s="2" customFormat="1" x14ac:dyDescent="0.25">
      <c r="A1030" s="42">
        <v>43876.541666666664</v>
      </c>
      <c r="B1030" s="39">
        <v>539.96295099894201</v>
      </c>
      <c r="C1030" s="39">
        <v>614.34722944471571</v>
      </c>
      <c r="D1030" s="39">
        <v>469.08900920444063</v>
      </c>
      <c r="E1030" s="39">
        <v>548.11239173041452</v>
      </c>
      <c r="F1030" s="39">
        <v>114.98489255905152</v>
      </c>
    </row>
    <row r="1031" spans="1:6" s="2" customFormat="1" x14ac:dyDescent="0.25">
      <c r="A1031" s="42">
        <v>43876.583333333336</v>
      </c>
      <c r="B1031" s="39">
        <v>539.74549558851459</v>
      </c>
      <c r="C1031" s="39">
        <v>608.82223290337458</v>
      </c>
      <c r="D1031" s="39">
        <v>469.77288979424372</v>
      </c>
      <c r="E1031" s="39">
        <v>548.84329220241966</v>
      </c>
      <c r="F1031" s="39">
        <v>115.09616068522135</v>
      </c>
    </row>
    <row r="1032" spans="1:6" s="2" customFormat="1" x14ac:dyDescent="0.25">
      <c r="A1032" s="42">
        <v>43876.625</v>
      </c>
      <c r="B1032" s="39">
        <v>539.88491648356114</v>
      </c>
      <c r="C1032" s="39">
        <v>593.85683210584853</v>
      </c>
      <c r="D1032" s="39">
        <v>471.0467158593072</v>
      </c>
      <c r="E1032" s="39">
        <v>540.22498613145615</v>
      </c>
      <c r="F1032" s="39">
        <v>115.0030524720086</v>
      </c>
    </row>
    <row r="1033" spans="1:6" s="2" customFormat="1" x14ac:dyDescent="0.25">
      <c r="A1033" s="42">
        <v>43876.666666666664</v>
      </c>
      <c r="B1033" s="39">
        <v>540.13420654296874</v>
      </c>
      <c r="C1033" s="39">
        <v>595.24129338582361</v>
      </c>
      <c r="D1033" s="39">
        <v>471.24444178263349</v>
      </c>
      <c r="E1033" s="39">
        <v>541.38591410319009</v>
      </c>
      <c r="F1033" s="39">
        <v>114.85548636542426</v>
      </c>
    </row>
    <row r="1034" spans="1:6" s="2" customFormat="1" x14ac:dyDescent="0.25">
      <c r="A1034" s="42">
        <v>43876.708333333336</v>
      </c>
      <c r="B1034" s="39">
        <v>539.87890423244903</v>
      </c>
      <c r="C1034" s="39">
        <v>589.12709760877817</v>
      </c>
      <c r="D1034" s="39">
        <v>475.46610764397514</v>
      </c>
      <c r="E1034" s="39">
        <v>540.82513458251958</v>
      </c>
      <c r="F1034" s="39">
        <v>115.18284444385105</v>
      </c>
    </row>
    <row r="1035" spans="1:6" s="2" customFormat="1" x14ac:dyDescent="0.25">
      <c r="A1035" s="42">
        <v>43876.75</v>
      </c>
      <c r="B1035" s="39">
        <v>539.79337961832687</v>
      </c>
      <c r="C1035" s="39">
        <v>584.84143124898276</v>
      </c>
      <c r="D1035" s="39">
        <v>476.66936004214818</v>
      </c>
      <c r="E1035" s="39">
        <v>540.53201434665255</v>
      </c>
      <c r="F1035" s="39">
        <v>114.99030848397149</v>
      </c>
    </row>
    <row r="1036" spans="1:6" s="2" customFormat="1" x14ac:dyDescent="0.25">
      <c r="A1036" s="42">
        <v>43876.791666666664</v>
      </c>
      <c r="B1036" s="39">
        <v>539.94108517964685</v>
      </c>
      <c r="C1036" s="39">
        <v>590.70237135145396</v>
      </c>
      <c r="D1036" s="39">
        <v>471.33562315622964</v>
      </c>
      <c r="E1036" s="39">
        <v>535.2273020087348</v>
      </c>
      <c r="F1036" s="39">
        <v>114.89100857946607</v>
      </c>
    </row>
    <row r="1037" spans="1:6" s="2" customFormat="1" x14ac:dyDescent="0.25">
      <c r="A1037" s="42">
        <v>43876.833333333336</v>
      </c>
      <c r="B1037" s="39">
        <v>540.18513539632158</v>
      </c>
      <c r="C1037" s="39">
        <v>596.04127507527664</v>
      </c>
      <c r="D1037" s="39">
        <v>470.57907054901125</v>
      </c>
      <c r="E1037" s="39">
        <v>538.73044871012371</v>
      </c>
      <c r="F1037" s="39">
        <v>115.03677958488464</v>
      </c>
    </row>
    <row r="1038" spans="1:6" s="2" customFormat="1" x14ac:dyDescent="0.25">
      <c r="A1038" s="42">
        <v>43876.875</v>
      </c>
      <c r="B1038" s="39">
        <v>539.92880615234378</v>
      </c>
      <c r="C1038" s="39">
        <v>580.34738461812333</v>
      </c>
      <c r="D1038" s="39">
        <v>472.99185508728027</v>
      </c>
      <c r="E1038" s="39">
        <v>527.61792612711588</v>
      </c>
      <c r="F1038" s="39">
        <v>114.94582937876383</v>
      </c>
    </row>
    <row r="1039" spans="1:6" s="2" customFormat="1" x14ac:dyDescent="0.25">
      <c r="A1039" s="42">
        <v>43876.916666666664</v>
      </c>
      <c r="B1039" s="39">
        <v>540.14112182617191</v>
      </c>
      <c r="C1039" s="39">
        <v>576.47089462280269</v>
      </c>
      <c r="D1039" s="39">
        <v>472.7496037801107</v>
      </c>
      <c r="E1039" s="39">
        <v>527.80077466328942</v>
      </c>
      <c r="F1039" s="39">
        <v>114.93612848917643</v>
      </c>
    </row>
    <row r="1040" spans="1:6" s="2" customFormat="1" x14ac:dyDescent="0.25">
      <c r="A1040" s="42">
        <v>43876.958333333336</v>
      </c>
      <c r="B1040" s="39">
        <v>539.96755087958445</v>
      </c>
      <c r="C1040" s="39">
        <v>577.99817343817813</v>
      </c>
      <c r="D1040" s="39">
        <v>472.58901508755156</v>
      </c>
      <c r="E1040" s="39">
        <v>525.13627529568146</v>
      </c>
      <c r="F1040" s="39">
        <v>115.0371240594652</v>
      </c>
    </row>
    <row r="1041" spans="1:6" s="2" customFormat="1" x14ac:dyDescent="0.25">
      <c r="A1041" s="42">
        <v>43877</v>
      </c>
      <c r="B1041" s="39">
        <v>540.23709542168513</v>
      </c>
      <c r="C1041" s="39">
        <v>591.74962805853954</v>
      </c>
      <c r="D1041" s="39">
        <v>471.12480688307022</v>
      </c>
      <c r="E1041" s="39">
        <v>531.64446794297965</v>
      </c>
      <c r="F1041" s="39">
        <v>115.03799858093262</v>
      </c>
    </row>
    <row r="1042" spans="1:6" s="2" customFormat="1" x14ac:dyDescent="0.25">
      <c r="A1042" s="42">
        <v>43877.041666666664</v>
      </c>
      <c r="B1042" s="39">
        <v>539.6146742248535</v>
      </c>
      <c r="C1042" s="39">
        <v>592.48325107150606</v>
      </c>
      <c r="D1042" s="39">
        <v>471.35823458353678</v>
      </c>
      <c r="E1042" s="39">
        <v>529.87820536295578</v>
      </c>
      <c r="F1042" s="39">
        <v>115.03194456312391</v>
      </c>
    </row>
    <row r="1043" spans="1:6" s="2" customFormat="1" x14ac:dyDescent="0.25">
      <c r="A1043" s="42">
        <v>43877.083333333336</v>
      </c>
      <c r="B1043" s="39">
        <v>540.23769279479984</v>
      </c>
      <c r="C1043" s="39">
        <v>590.06849599202474</v>
      </c>
      <c r="D1043" s="39">
        <v>465.03879511939152</v>
      </c>
      <c r="E1043" s="39">
        <v>529.81102931552459</v>
      </c>
      <c r="F1043" s="39">
        <v>114.99476497014363</v>
      </c>
    </row>
    <row r="1044" spans="1:6" s="2" customFormat="1" x14ac:dyDescent="0.25">
      <c r="A1044" s="42">
        <v>43877.125</v>
      </c>
      <c r="B1044" s="39">
        <v>540.19263836330833</v>
      </c>
      <c r="C1044" s="39">
        <v>601.82086913214789</v>
      </c>
      <c r="D1044" s="39">
        <v>465.33328955756292</v>
      </c>
      <c r="E1044" s="39">
        <v>538.0932097710504</v>
      </c>
      <c r="F1044" s="39">
        <v>114.8479743830363</v>
      </c>
    </row>
    <row r="1045" spans="1:6" s="2" customFormat="1" x14ac:dyDescent="0.25">
      <c r="A1045" s="42">
        <v>43877.166666666664</v>
      </c>
      <c r="B1045" s="39">
        <v>540.07106549580897</v>
      </c>
      <c r="C1045" s="39">
        <v>596.29714510599774</v>
      </c>
      <c r="D1045" s="39">
        <v>464.86827878316245</v>
      </c>
      <c r="E1045" s="39">
        <v>538.31936650594071</v>
      </c>
      <c r="F1045" s="39">
        <v>115.02493160883586</v>
      </c>
    </row>
    <row r="1046" spans="1:6" s="2" customFormat="1" x14ac:dyDescent="0.25">
      <c r="A1046" s="42">
        <v>43877.208333333336</v>
      </c>
      <c r="B1046" s="39">
        <v>540.21653739929195</v>
      </c>
      <c r="C1046" s="39">
        <v>598.81058607313366</v>
      </c>
      <c r="D1046" s="39">
        <v>466.29007965087891</v>
      </c>
      <c r="E1046" s="39">
        <v>542.3463114420573</v>
      </c>
      <c r="F1046" s="39">
        <v>115.04837928454081</v>
      </c>
    </row>
    <row r="1047" spans="1:6" s="2" customFormat="1" x14ac:dyDescent="0.25">
      <c r="A1047" s="42">
        <v>43877.25</v>
      </c>
      <c r="B1047" s="39">
        <v>540.04249912685816</v>
      </c>
      <c r="C1047" s="39">
        <v>593.86514013502335</v>
      </c>
      <c r="D1047" s="39">
        <v>468.62817512512208</v>
      </c>
      <c r="E1047" s="39">
        <v>538.91774052937831</v>
      </c>
      <c r="F1047" s="39">
        <v>115.06806257035997</v>
      </c>
    </row>
    <row r="1048" spans="1:6" s="2" customFormat="1" x14ac:dyDescent="0.25">
      <c r="A1048" s="42">
        <v>43877.291666666664</v>
      </c>
      <c r="B1048" s="39">
        <v>540.44525907728405</v>
      </c>
      <c r="C1048" s="39">
        <v>597.30011500040689</v>
      </c>
      <c r="D1048" s="39">
        <v>468.36354208204483</v>
      </c>
      <c r="E1048" s="39">
        <v>543.49767857869472</v>
      </c>
      <c r="F1048" s="39">
        <v>115.00809080441793</v>
      </c>
    </row>
    <row r="1049" spans="1:6" s="2" customFormat="1" x14ac:dyDescent="0.25">
      <c r="A1049" s="42">
        <v>43877.333333333336</v>
      </c>
      <c r="B1049" s="39">
        <v>540.05423241509334</v>
      </c>
      <c r="C1049" s="39">
        <v>601.77086377461751</v>
      </c>
      <c r="D1049" s="39">
        <v>468.37806175655788</v>
      </c>
      <c r="E1049" s="39">
        <v>545.74670959472655</v>
      </c>
      <c r="F1049" s="39">
        <v>115.07116247495016</v>
      </c>
    </row>
    <row r="1050" spans="1:6" s="2" customFormat="1" x14ac:dyDescent="0.25">
      <c r="A1050" s="42">
        <v>43877.375</v>
      </c>
      <c r="B1050" s="39">
        <v>539.98361161973742</v>
      </c>
      <c r="C1050" s="39">
        <v>615.78693171183272</v>
      </c>
      <c r="D1050" s="39">
        <v>466.49084582858615</v>
      </c>
      <c r="E1050" s="39">
        <v>551.37035411410864</v>
      </c>
      <c r="F1050" s="39">
        <v>115.00840396669176</v>
      </c>
    </row>
    <row r="1051" spans="1:6" s="2" customFormat="1" x14ac:dyDescent="0.25">
      <c r="A1051" s="42">
        <v>43877.416666666664</v>
      </c>
      <c r="B1051" s="39">
        <v>540.04915923224553</v>
      </c>
      <c r="C1051" s="39">
        <v>600.49198694864913</v>
      </c>
      <c r="D1051" s="39">
        <v>468.70251224517824</v>
      </c>
      <c r="E1051" s="39">
        <v>548.1208545176188</v>
      </c>
      <c r="F1051" s="39">
        <v>114.96485507647196</v>
      </c>
    </row>
    <row r="1052" spans="1:6" s="2" customFormat="1" x14ac:dyDescent="0.25">
      <c r="A1052" s="42">
        <v>43877.458333333336</v>
      </c>
      <c r="B1052" s="39">
        <v>539.86089210510249</v>
      </c>
      <c r="C1052" s="39">
        <v>600.16338958740232</v>
      </c>
      <c r="D1052" s="39">
        <v>467.8377857208252</v>
      </c>
      <c r="E1052" s="39">
        <v>544.81284205966529</v>
      </c>
      <c r="F1052" s="39">
        <v>115.13575880050659</v>
      </c>
    </row>
    <row r="1053" spans="1:6" s="2" customFormat="1" x14ac:dyDescent="0.25">
      <c r="A1053" s="42">
        <v>43877.5</v>
      </c>
      <c r="B1053" s="39">
        <v>539.82727303398985</v>
      </c>
      <c r="C1053" s="39">
        <v>595.83559313456215</v>
      </c>
      <c r="D1053" s="39">
        <v>468.42601209428574</v>
      </c>
      <c r="E1053" s="39">
        <v>544.31834753248427</v>
      </c>
      <c r="F1053" s="39">
        <v>115.00232370376587</v>
      </c>
    </row>
    <row r="1054" spans="1:6" s="2" customFormat="1" x14ac:dyDescent="0.25">
      <c r="A1054" s="42">
        <v>43877.541666666664</v>
      </c>
      <c r="B1054" s="39">
        <v>540.16944844563807</v>
      </c>
      <c r="C1054" s="39">
        <v>605.47742155287006</v>
      </c>
      <c r="D1054" s="39">
        <v>466.55806602478026</v>
      </c>
      <c r="E1054" s="39">
        <v>550.84352929009333</v>
      </c>
      <c r="F1054" s="39">
        <v>115.21906750149196</v>
      </c>
    </row>
    <row r="1055" spans="1:6" s="2" customFormat="1" x14ac:dyDescent="0.25">
      <c r="A1055" s="42">
        <v>43877.583333333336</v>
      </c>
      <c r="B1055" s="39">
        <v>540.3772892930773</v>
      </c>
      <c r="C1055" s="39">
        <v>587.14175869411895</v>
      </c>
      <c r="D1055" s="39">
        <v>470.46017873975967</v>
      </c>
      <c r="E1055" s="39">
        <v>545.05726086934408</v>
      </c>
      <c r="F1055" s="39">
        <v>114.77443312750923</v>
      </c>
    </row>
    <row r="1056" spans="1:6" s="2" customFormat="1" x14ac:dyDescent="0.25">
      <c r="A1056" s="42">
        <v>43877.625</v>
      </c>
      <c r="B1056" s="39">
        <v>539.97478550381129</v>
      </c>
      <c r="C1056" s="39">
        <v>600.96777041117355</v>
      </c>
      <c r="D1056" s="39">
        <v>470.25693252987332</v>
      </c>
      <c r="E1056" s="39">
        <v>552.27977322896322</v>
      </c>
      <c r="F1056" s="39">
        <v>114.84493924246894</v>
      </c>
    </row>
    <row r="1057" spans="1:6" s="2" customFormat="1" x14ac:dyDescent="0.25">
      <c r="A1057" s="42">
        <v>43877.666666666664</v>
      </c>
      <c r="B1057" s="39">
        <v>539.9390724775526</v>
      </c>
      <c r="C1057" s="39">
        <v>605.17640215555832</v>
      </c>
      <c r="D1057" s="39">
        <v>469.86277682834202</v>
      </c>
      <c r="E1057" s="39">
        <v>553.8584838782416</v>
      </c>
      <c r="F1057" s="39">
        <v>115.20199104203118</v>
      </c>
    </row>
    <row r="1058" spans="1:6" s="2" customFormat="1" x14ac:dyDescent="0.25">
      <c r="A1058" s="42">
        <v>43877.708333333336</v>
      </c>
      <c r="B1058" s="39">
        <v>540.11290099249948</v>
      </c>
      <c r="C1058" s="39">
        <v>615.89909033881293</v>
      </c>
      <c r="D1058" s="39">
        <v>467.21123374938963</v>
      </c>
      <c r="E1058" s="39">
        <v>558.44723027547195</v>
      </c>
      <c r="F1058" s="39">
        <v>114.9250432364146</v>
      </c>
    </row>
    <row r="1059" spans="1:6" s="2" customFormat="1" x14ac:dyDescent="0.25">
      <c r="A1059" s="42">
        <v>43877.75</v>
      </c>
      <c r="B1059" s="39">
        <v>528.26244355095753</v>
      </c>
      <c r="C1059" s="39">
        <v>555.63286137898763</v>
      </c>
      <c r="D1059" s="39">
        <v>477.90127540588378</v>
      </c>
      <c r="E1059" s="39">
        <v>501.58980749766033</v>
      </c>
      <c r="F1059" s="39">
        <v>113.0687920612759</v>
      </c>
    </row>
    <row r="1060" spans="1:6" s="2" customFormat="1" x14ac:dyDescent="0.25">
      <c r="A1060" s="42">
        <v>43877.791666666664</v>
      </c>
      <c r="B1060" s="39">
        <v>494.83511941697861</v>
      </c>
      <c r="C1060" s="39">
        <v>500.73468057420519</v>
      </c>
      <c r="D1060" s="39">
        <v>447.30705875820581</v>
      </c>
      <c r="E1060" s="39">
        <v>459.59847971598305</v>
      </c>
      <c r="F1060" s="39">
        <v>95.667499782774186</v>
      </c>
    </row>
    <row r="1061" spans="1:6" s="2" customFormat="1" x14ac:dyDescent="0.25">
      <c r="A1061" s="42">
        <v>43877.833333333336</v>
      </c>
      <c r="B1061" s="39">
        <v>534.07062566121419</v>
      </c>
      <c r="C1061" s="39">
        <v>551.72302925109864</v>
      </c>
      <c r="D1061" s="39">
        <v>481.93784882015655</v>
      </c>
      <c r="E1061" s="39">
        <v>509.94824511210123</v>
      </c>
      <c r="F1061" s="39">
        <v>115.55605673154196</v>
      </c>
    </row>
    <row r="1062" spans="1:6" s="2" customFormat="1" x14ac:dyDescent="0.25">
      <c r="A1062" s="42">
        <v>43877.875</v>
      </c>
      <c r="B1062" s="39">
        <v>540.27847432454428</v>
      </c>
      <c r="C1062" s="39">
        <v>565.26684638977054</v>
      </c>
      <c r="D1062" s="39">
        <v>482.82180277506512</v>
      </c>
      <c r="E1062" s="39">
        <v>523.23827226426863</v>
      </c>
      <c r="F1062" s="39">
        <v>115.14396945211622</v>
      </c>
    </row>
    <row r="1063" spans="1:6" s="2" customFormat="1" x14ac:dyDescent="0.25">
      <c r="A1063" s="42">
        <v>43877.916666666664</v>
      </c>
      <c r="B1063" s="39">
        <v>539.7349496799045</v>
      </c>
      <c r="C1063" s="39">
        <v>569.73041846381295</v>
      </c>
      <c r="D1063" s="39">
        <v>482.1796923489041</v>
      </c>
      <c r="E1063" s="39">
        <v>525.87731383429639</v>
      </c>
      <c r="F1063" s="39">
        <v>114.95331311861673</v>
      </c>
    </row>
    <row r="1064" spans="1:6" s="2" customFormat="1" x14ac:dyDescent="0.25">
      <c r="A1064" s="42">
        <v>43877.958333333336</v>
      </c>
      <c r="B1064" s="39">
        <v>539.73929443359373</v>
      </c>
      <c r="C1064" s="39">
        <v>568.83134852091473</v>
      </c>
      <c r="D1064" s="39">
        <v>483.07489947001142</v>
      </c>
      <c r="E1064" s="39">
        <v>513.68637102762852</v>
      </c>
      <c r="F1064" s="39">
        <v>115.00180431365966</v>
      </c>
    </row>
    <row r="1065" spans="1:6" s="2" customFormat="1" x14ac:dyDescent="0.25">
      <c r="A1065" s="42">
        <v>43878</v>
      </c>
      <c r="B1065" s="39">
        <v>539.93344275580512</v>
      </c>
      <c r="C1065" s="39">
        <v>554.09805809020997</v>
      </c>
      <c r="D1065" s="39">
        <v>479.62649398379858</v>
      </c>
      <c r="E1065" s="39">
        <v>510.28805644565159</v>
      </c>
      <c r="F1065" s="39">
        <v>114.86757790459527</v>
      </c>
    </row>
    <row r="1066" spans="1:6" s="2" customFormat="1" x14ac:dyDescent="0.25">
      <c r="A1066" s="42">
        <v>43878.041666666664</v>
      </c>
      <c r="B1066" s="39">
        <v>540.11158426920576</v>
      </c>
      <c r="C1066" s="39">
        <v>561.64610254923502</v>
      </c>
      <c r="D1066" s="39">
        <v>479.59969383663599</v>
      </c>
      <c r="E1066" s="39">
        <v>515.45458056131997</v>
      </c>
      <c r="F1066" s="39">
        <v>114.94212137010362</v>
      </c>
    </row>
    <row r="1067" spans="1:6" s="2" customFormat="1" x14ac:dyDescent="0.25">
      <c r="A1067" s="42">
        <v>43878.083333333336</v>
      </c>
      <c r="B1067" s="39">
        <v>540.08191802978513</v>
      </c>
      <c r="C1067" s="39">
        <v>560.55650278727217</v>
      </c>
      <c r="D1067" s="39">
        <v>480.04858052147762</v>
      </c>
      <c r="E1067" s="39">
        <v>517.53824090745718</v>
      </c>
      <c r="F1067" s="39">
        <v>114.97344182120429</v>
      </c>
    </row>
    <row r="1068" spans="1:6" s="2" customFormat="1" x14ac:dyDescent="0.25">
      <c r="A1068" s="42">
        <v>43878.125</v>
      </c>
      <c r="B1068" s="39">
        <v>539.83961026509598</v>
      </c>
      <c r="C1068" s="39">
        <v>561.61306488884816</v>
      </c>
      <c r="D1068" s="39">
        <v>479.81644334581165</v>
      </c>
      <c r="E1068" s="39">
        <v>518.44314534505213</v>
      </c>
      <c r="F1068" s="39">
        <v>114.99010304768881</v>
      </c>
    </row>
    <row r="1069" spans="1:6" s="2" customFormat="1" x14ac:dyDescent="0.25">
      <c r="A1069" s="42">
        <v>43878.166666666664</v>
      </c>
      <c r="B1069" s="39">
        <v>540.00470057169593</v>
      </c>
      <c r="C1069" s="39">
        <v>559.95212585449224</v>
      </c>
      <c r="D1069" s="39">
        <v>482.90564563751218</v>
      </c>
      <c r="E1069" s="39">
        <v>515.5006516011556</v>
      </c>
      <c r="F1069" s="39">
        <v>114.96825610160828</v>
      </c>
    </row>
    <row r="1070" spans="1:6" s="2" customFormat="1" x14ac:dyDescent="0.25">
      <c r="A1070" s="42">
        <v>43878.208333333336</v>
      </c>
      <c r="B1070" s="39">
        <v>539.77855737474226</v>
      </c>
      <c r="C1070" s="39">
        <v>561.82584713406038</v>
      </c>
      <c r="D1070" s="39">
        <v>481.27800359090168</v>
      </c>
      <c r="E1070" s="39">
        <v>518.08605358547629</v>
      </c>
      <c r="F1070" s="39">
        <v>114.74303572018941</v>
      </c>
    </row>
    <row r="1071" spans="1:6" s="2" customFormat="1" x14ac:dyDescent="0.25">
      <c r="A1071" s="42">
        <v>43878.25</v>
      </c>
      <c r="B1071" s="39">
        <v>539.97998177422414</v>
      </c>
      <c r="C1071" s="39">
        <v>564.19551639133033</v>
      </c>
      <c r="D1071" s="39">
        <v>477.74332252502444</v>
      </c>
      <c r="E1071" s="39">
        <v>519.76567016601564</v>
      </c>
      <c r="F1071" s="39">
        <v>115.04785212834676</v>
      </c>
    </row>
    <row r="1072" spans="1:6" s="2" customFormat="1" x14ac:dyDescent="0.25">
      <c r="A1072" s="42">
        <v>43878.291666666664</v>
      </c>
      <c r="B1072" s="39">
        <v>540.0220080396864</v>
      </c>
      <c r="C1072" s="39">
        <v>588.9396240319146</v>
      </c>
      <c r="D1072" s="39">
        <v>476.68518211364744</v>
      </c>
      <c r="E1072" s="39">
        <v>536.74552836100258</v>
      </c>
      <c r="F1072" s="39">
        <v>114.89020945654975</v>
      </c>
    </row>
    <row r="1073" spans="1:6" s="2" customFormat="1" x14ac:dyDescent="0.25">
      <c r="A1073" s="42">
        <v>43878.333333333336</v>
      </c>
      <c r="B1073" s="39">
        <v>540.13092585245772</v>
      </c>
      <c r="C1073" s="39">
        <v>562.04461344401045</v>
      </c>
      <c r="D1073" s="39">
        <v>478.48501757303876</v>
      </c>
      <c r="E1073" s="39">
        <v>516.94894175211584</v>
      </c>
      <c r="F1073" s="39">
        <v>115.00544044494629</v>
      </c>
    </row>
    <row r="1074" spans="1:6" s="2" customFormat="1" x14ac:dyDescent="0.25">
      <c r="A1074" s="42">
        <v>43878.375</v>
      </c>
      <c r="B1074" s="39">
        <v>540.00114084879556</v>
      </c>
      <c r="C1074" s="39">
        <v>568.50229944864907</v>
      </c>
      <c r="D1074" s="39">
        <v>481.82693944295249</v>
      </c>
      <c r="E1074" s="39">
        <v>524.05014602661129</v>
      </c>
      <c r="F1074" s="39">
        <v>115.099900709788</v>
      </c>
    </row>
    <row r="1075" spans="1:6" s="2" customFormat="1" x14ac:dyDescent="0.25">
      <c r="A1075" s="42">
        <v>43878.416666666664</v>
      </c>
      <c r="B1075" s="39">
        <v>539.99034937540694</v>
      </c>
      <c r="C1075" s="39">
        <v>568.79257995605474</v>
      </c>
      <c r="D1075" s="39">
        <v>481.61016660054526</v>
      </c>
      <c r="E1075" s="39">
        <v>524.61617156982425</v>
      </c>
      <c r="F1075" s="39">
        <v>114.80130475362142</v>
      </c>
    </row>
    <row r="1076" spans="1:6" s="2" customFormat="1" x14ac:dyDescent="0.25">
      <c r="A1076" s="42">
        <v>43878.458333333336</v>
      </c>
      <c r="B1076" s="39">
        <v>539.9555500793457</v>
      </c>
      <c r="C1076" s="39">
        <v>567.56648056030269</v>
      </c>
      <c r="D1076" s="39">
        <v>481.77802970886228</v>
      </c>
      <c r="E1076" s="39">
        <v>523.02119222005206</v>
      </c>
      <c r="F1076" s="39">
        <v>114.99073919932047</v>
      </c>
    </row>
    <row r="1077" spans="1:6" s="2" customFormat="1" x14ac:dyDescent="0.25">
      <c r="A1077" s="42">
        <v>43878.5</v>
      </c>
      <c r="B1077" s="39">
        <v>539.84746621025931</v>
      </c>
      <c r="C1077" s="39">
        <v>570.53922776116269</v>
      </c>
      <c r="D1077" s="39">
        <v>480.82877835591631</v>
      </c>
      <c r="E1077" s="39">
        <v>525.8832843102349</v>
      </c>
      <c r="F1077" s="39">
        <v>115.08735436757405</v>
      </c>
    </row>
    <row r="1078" spans="1:6" s="2" customFormat="1" x14ac:dyDescent="0.25">
      <c r="A1078" s="42">
        <v>43878.541666666664</v>
      </c>
      <c r="B1078" s="39">
        <v>539.43942187839082</v>
      </c>
      <c r="C1078" s="39">
        <v>559.91860238817003</v>
      </c>
      <c r="D1078" s="39">
        <v>483.69684323204888</v>
      </c>
      <c r="E1078" s="39">
        <v>515.49215480380587</v>
      </c>
      <c r="F1078" s="39">
        <v>115.26670038117302</v>
      </c>
    </row>
    <row r="1079" spans="1:6" s="2" customFormat="1" x14ac:dyDescent="0.25">
      <c r="A1079" s="42">
        <v>43878.583333333336</v>
      </c>
      <c r="B1079" s="39">
        <v>540.02442153930667</v>
      </c>
      <c r="C1079" s="39">
        <v>558.22871068318682</v>
      </c>
      <c r="D1079" s="39">
        <v>485.87855712890627</v>
      </c>
      <c r="E1079" s="39">
        <v>517.43040494283036</v>
      </c>
      <c r="F1079" s="39">
        <v>114.92469927257962</v>
      </c>
    </row>
    <row r="1080" spans="1:6" s="2" customFormat="1" x14ac:dyDescent="0.25">
      <c r="A1080" s="42">
        <v>43878.625</v>
      </c>
      <c r="B1080" s="39">
        <v>540.29953408135304</v>
      </c>
      <c r="C1080" s="39">
        <v>585.90697758144802</v>
      </c>
      <c r="D1080" s="39">
        <v>481.36614716847737</v>
      </c>
      <c r="E1080" s="39">
        <v>538.90974750942655</v>
      </c>
      <c r="F1080" s="39">
        <v>114.8011490313212</v>
      </c>
    </row>
    <row r="1081" spans="1:6" s="2" customFormat="1" x14ac:dyDescent="0.25">
      <c r="A1081" s="42">
        <v>43878.666666666664</v>
      </c>
      <c r="B1081" s="39">
        <v>539.96920583089195</v>
      </c>
      <c r="C1081" s="39">
        <v>587.13996678670253</v>
      </c>
      <c r="D1081" s="39">
        <v>480.81913467407225</v>
      </c>
      <c r="E1081" s="39">
        <v>540.1944016520182</v>
      </c>
      <c r="F1081" s="39">
        <v>115.00486817042032</v>
      </c>
    </row>
    <row r="1082" spans="1:6" s="2" customFormat="1" x14ac:dyDescent="0.25">
      <c r="A1082" s="42">
        <v>43878.708333333336</v>
      </c>
      <c r="B1082" s="39">
        <v>539.87247238159182</v>
      </c>
      <c r="C1082" s="39">
        <v>582.06594217936197</v>
      </c>
      <c r="D1082" s="39">
        <v>481.61970270792642</v>
      </c>
      <c r="E1082" s="39">
        <v>536.64052892049153</v>
      </c>
      <c r="F1082" s="39">
        <v>115.06727879842123</v>
      </c>
    </row>
    <row r="1083" spans="1:6" s="2" customFormat="1" x14ac:dyDescent="0.25">
      <c r="A1083" s="42">
        <v>43878.75</v>
      </c>
      <c r="B1083" s="39">
        <v>540.04278986612951</v>
      </c>
      <c r="C1083" s="39">
        <v>585.96941782633462</v>
      </c>
      <c r="D1083" s="39">
        <v>481.12751757303874</v>
      </c>
      <c r="E1083" s="39">
        <v>538.89470194498699</v>
      </c>
      <c r="F1083" s="39">
        <v>114.88706529617309</v>
      </c>
    </row>
    <row r="1084" spans="1:6" s="2" customFormat="1" x14ac:dyDescent="0.25">
      <c r="A1084" s="42">
        <v>43878.791666666664</v>
      </c>
      <c r="B1084" s="39">
        <v>539.50768997192381</v>
      </c>
      <c r="C1084" s="39">
        <v>593.28871297200521</v>
      </c>
      <c r="D1084" s="39">
        <v>478.1087724049886</v>
      </c>
      <c r="E1084" s="39">
        <v>544.76506566365561</v>
      </c>
      <c r="F1084" s="39">
        <v>114.9830645942688</v>
      </c>
    </row>
    <row r="1085" spans="1:6" s="2" customFormat="1" x14ac:dyDescent="0.25">
      <c r="A1085" s="42">
        <v>43878.833333333336</v>
      </c>
      <c r="B1085" s="39">
        <v>539.91000996907553</v>
      </c>
      <c r="C1085" s="39">
        <v>587.77976343790692</v>
      </c>
      <c r="D1085" s="39">
        <v>476.83944786071777</v>
      </c>
      <c r="E1085" s="39">
        <v>542.3916877237956</v>
      </c>
      <c r="F1085" s="39">
        <v>114.92568983713785</v>
      </c>
    </row>
    <row r="1086" spans="1:6" s="2" customFormat="1" x14ac:dyDescent="0.25">
      <c r="A1086" s="42">
        <v>43878.875</v>
      </c>
      <c r="B1086" s="39">
        <v>540.1836182149251</v>
      </c>
      <c r="C1086" s="39">
        <v>588.7939677937826</v>
      </c>
      <c r="D1086" s="39">
        <v>476.9200266011556</v>
      </c>
      <c r="E1086" s="39">
        <v>540.72051010131838</v>
      </c>
      <c r="F1086" s="39">
        <v>115.23704202651977</v>
      </c>
    </row>
    <row r="1087" spans="1:6" s="2" customFormat="1" x14ac:dyDescent="0.25">
      <c r="A1087" s="42">
        <v>43878.916666666664</v>
      </c>
      <c r="B1087" s="39">
        <v>540.54961939493819</v>
      </c>
      <c r="C1087" s="39">
        <v>591.46915552775067</v>
      </c>
      <c r="D1087" s="39">
        <v>479.59924654642742</v>
      </c>
      <c r="E1087" s="39">
        <v>543.7993556213379</v>
      </c>
      <c r="F1087" s="39">
        <v>114.44218533198038</v>
      </c>
    </row>
    <row r="1088" spans="1:6" s="2" customFormat="1" x14ac:dyDescent="0.25">
      <c r="A1088" s="42">
        <v>43878.958333333336</v>
      </c>
      <c r="B1088" s="39">
        <v>539.85928202311197</v>
      </c>
      <c r="C1088" s="39">
        <v>586.86996693929041</v>
      </c>
      <c r="D1088" s="39">
        <v>485.95427482604981</v>
      </c>
      <c r="E1088" s="39">
        <v>539.00667572021484</v>
      </c>
      <c r="F1088" s="39">
        <v>115.4371509552002</v>
      </c>
    </row>
    <row r="1089" spans="1:6" s="2" customFormat="1" x14ac:dyDescent="0.25">
      <c r="A1089" s="42">
        <v>43879</v>
      </c>
      <c r="B1089" s="39">
        <v>539.4632997131348</v>
      </c>
      <c r="C1089" s="39">
        <v>584.53897944132484</v>
      </c>
      <c r="D1089" s="39">
        <v>485.48532539367676</v>
      </c>
      <c r="E1089" s="39">
        <v>533.62080128987634</v>
      </c>
      <c r="F1089" s="39">
        <v>114.51226053237914</v>
      </c>
    </row>
    <row r="1090" spans="1:6" s="2" customFormat="1" x14ac:dyDescent="0.25">
      <c r="A1090" s="42">
        <v>43879.041666666664</v>
      </c>
      <c r="B1090" s="39">
        <v>539.86002819485134</v>
      </c>
      <c r="C1090" s="39">
        <v>561.1633630201552</v>
      </c>
      <c r="D1090" s="39">
        <v>484.93574243333603</v>
      </c>
      <c r="E1090" s="39">
        <v>510.24696714613174</v>
      </c>
      <c r="F1090" s="39">
        <v>115.39139916737874</v>
      </c>
    </row>
    <row r="1091" spans="1:6" s="2" customFormat="1" x14ac:dyDescent="0.25">
      <c r="A1091" s="42">
        <v>43879.083333333336</v>
      </c>
      <c r="B1091" s="39">
        <v>540.36425217522515</v>
      </c>
      <c r="C1091" s="39">
        <v>553.0183398013645</v>
      </c>
      <c r="D1091" s="39">
        <v>481.25765730539956</v>
      </c>
      <c r="E1091" s="39">
        <v>508.08401345570883</v>
      </c>
      <c r="F1091" s="39">
        <v>114.83188347710504</v>
      </c>
    </row>
    <row r="1092" spans="1:6" s="2" customFormat="1" x14ac:dyDescent="0.25">
      <c r="A1092" s="42">
        <v>43879.125</v>
      </c>
      <c r="B1092" s="39">
        <v>539.89731657240122</v>
      </c>
      <c r="C1092" s="39">
        <v>562.47119846767851</v>
      </c>
      <c r="D1092" s="39">
        <v>479.95843810611302</v>
      </c>
      <c r="E1092" s="39">
        <v>519.34101685841881</v>
      </c>
      <c r="F1092" s="39">
        <v>115.02924658669366</v>
      </c>
    </row>
    <row r="1093" spans="1:6" s="2" customFormat="1" x14ac:dyDescent="0.25">
      <c r="A1093" s="42">
        <v>43879.166666666664</v>
      </c>
      <c r="B1093" s="39">
        <v>540.03530220879452</v>
      </c>
      <c r="C1093" s="39">
        <v>562.13641877068414</v>
      </c>
      <c r="D1093" s="39">
        <v>479.87102354261611</v>
      </c>
      <c r="E1093" s="39">
        <v>520.73851660834418</v>
      </c>
      <c r="F1093" s="39">
        <v>115.05842890209622</v>
      </c>
    </row>
    <row r="1094" spans="1:6" s="2" customFormat="1" x14ac:dyDescent="0.25">
      <c r="A1094" s="42">
        <v>43879.208333333336</v>
      </c>
      <c r="B1094" s="39">
        <v>539.95347628275556</v>
      </c>
      <c r="C1094" s="39">
        <v>565.30177315606011</v>
      </c>
      <c r="D1094" s="39">
        <v>481.55031780666775</v>
      </c>
      <c r="E1094" s="39">
        <v>521.85871989780003</v>
      </c>
      <c r="F1094" s="39">
        <v>114.91701357735528</v>
      </c>
    </row>
    <row r="1095" spans="1:6" s="2" customFormat="1" x14ac:dyDescent="0.25">
      <c r="A1095" s="42">
        <v>43879.25</v>
      </c>
      <c r="B1095" s="39">
        <v>540.46791731092662</v>
      </c>
      <c r="C1095" s="39">
        <v>586.71241388956707</v>
      </c>
      <c r="D1095" s="39">
        <v>477.14369945949977</v>
      </c>
      <c r="E1095" s="39">
        <v>537.54843079460989</v>
      </c>
      <c r="F1095" s="39">
        <v>114.88771542125278</v>
      </c>
    </row>
    <row r="1096" spans="1:6" s="2" customFormat="1" x14ac:dyDescent="0.25">
      <c r="A1096" s="42">
        <v>43879.291666666664</v>
      </c>
      <c r="B1096" s="39">
        <v>540.13979670206709</v>
      </c>
      <c r="C1096" s="39">
        <v>628.76100098503957</v>
      </c>
      <c r="D1096" s="39">
        <v>470.43999997456871</v>
      </c>
      <c r="E1096" s="39">
        <v>564.8616881815592</v>
      </c>
      <c r="F1096" s="39">
        <v>114.94974091529846</v>
      </c>
    </row>
    <row r="1097" spans="1:6" s="2" customFormat="1" x14ac:dyDescent="0.25">
      <c r="A1097" s="42">
        <v>43879.333333333336</v>
      </c>
      <c r="B1097" s="39">
        <v>540.0422939046224</v>
      </c>
      <c r="C1097" s="39">
        <v>638.77194707234696</v>
      </c>
      <c r="D1097" s="39">
        <v>470.36056528727215</v>
      </c>
      <c r="E1097" s="39">
        <v>570.58697667439776</v>
      </c>
      <c r="F1097" s="39">
        <v>115.02442311604818</v>
      </c>
    </row>
    <row r="1098" spans="1:6" s="2" customFormat="1" x14ac:dyDescent="0.25">
      <c r="A1098" s="42">
        <v>43879.375</v>
      </c>
      <c r="B1098" s="39">
        <v>540.03786899990507</v>
      </c>
      <c r="C1098" s="39">
        <v>635.53572719150122</v>
      </c>
      <c r="D1098" s="39">
        <v>470.13453614552816</v>
      </c>
      <c r="E1098" s="39">
        <v>569.973600446913</v>
      </c>
      <c r="F1098" s="39">
        <v>114.99143907335069</v>
      </c>
    </row>
    <row r="1099" spans="1:6" s="2" customFormat="1" x14ac:dyDescent="0.25">
      <c r="A1099" s="42">
        <v>43879.416666666664</v>
      </c>
      <c r="B1099" s="39">
        <v>539.89075650533039</v>
      </c>
      <c r="C1099" s="39">
        <v>631.28695447285975</v>
      </c>
      <c r="D1099" s="39">
        <v>470.59257007175023</v>
      </c>
      <c r="E1099" s="39">
        <v>568.86763117472333</v>
      </c>
      <c r="F1099" s="39">
        <v>115.00838133070204</v>
      </c>
    </row>
    <row r="1100" spans="1:6" s="2" customFormat="1" x14ac:dyDescent="0.25">
      <c r="A1100" s="42">
        <v>43879.458333333336</v>
      </c>
      <c r="B1100" s="39">
        <v>539.94678583780922</v>
      </c>
      <c r="C1100" s="39">
        <v>636.11020224677191</v>
      </c>
      <c r="D1100" s="39">
        <v>469.60066488477918</v>
      </c>
      <c r="E1100" s="39">
        <v>572.74774351331928</v>
      </c>
      <c r="F1100" s="39">
        <v>114.98493421236674</v>
      </c>
    </row>
    <row r="1101" spans="1:6" s="2" customFormat="1" x14ac:dyDescent="0.25">
      <c r="A1101" s="42">
        <v>43879.5</v>
      </c>
      <c r="B1101" s="39">
        <v>539.54411382887099</v>
      </c>
      <c r="C1101" s="39">
        <v>645.49947065565323</v>
      </c>
      <c r="D1101" s="39">
        <v>468.92992451137968</v>
      </c>
      <c r="E1101" s="39">
        <v>575.07047132703997</v>
      </c>
      <c r="F1101" s="39">
        <v>114.9782436074151</v>
      </c>
    </row>
    <row r="1102" spans="1:6" s="2" customFormat="1" x14ac:dyDescent="0.25">
      <c r="A1102" s="42">
        <v>43879.541666666664</v>
      </c>
      <c r="B1102" s="39">
        <v>539.81838527255593</v>
      </c>
      <c r="C1102" s="39">
        <v>648.85189979553218</v>
      </c>
      <c r="D1102" s="39">
        <v>467.16211185031466</v>
      </c>
      <c r="E1102" s="39">
        <v>579.0988428412544</v>
      </c>
      <c r="F1102" s="39">
        <v>115.01814144346449</v>
      </c>
    </row>
    <row r="1103" spans="1:6" s="2" customFormat="1" x14ac:dyDescent="0.25">
      <c r="A1103" s="42">
        <v>43879.583333333336</v>
      </c>
      <c r="B1103" s="39">
        <v>539.94555575900608</v>
      </c>
      <c r="C1103" s="39">
        <v>641.23491903516981</v>
      </c>
      <c r="D1103" s="39">
        <v>468.97069437662759</v>
      </c>
      <c r="E1103" s="39">
        <v>574.47419634501136</v>
      </c>
      <c r="F1103" s="39">
        <v>115.01928885883756</v>
      </c>
    </row>
    <row r="1104" spans="1:6" s="2" customFormat="1" x14ac:dyDescent="0.25">
      <c r="A1104" s="42">
        <v>43879.625</v>
      </c>
      <c r="B1104" s="39">
        <v>540.48417224460172</v>
      </c>
      <c r="C1104" s="39">
        <v>650.52461244371204</v>
      </c>
      <c r="D1104" s="39">
        <v>466.25796354505752</v>
      </c>
      <c r="E1104" s="39">
        <v>581.83075547112355</v>
      </c>
      <c r="F1104" s="39">
        <v>114.9749158944024</v>
      </c>
    </row>
    <row r="1105" spans="1:6" s="2" customFormat="1" x14ac:dyDescent="0.25">
      <c r="A1105" s="42">
        <v>43879.666666666664</v>
      </c>
      <c r="B1105" s="39">
        <v>539.5910280185276</v>
      </c>
      <c r="C1105" s="39">
        <v>659.3722597503662</v>
      </c>
      <c r="D1105" s="39">
        <v>464.71340219285753</v>
      </c>
      <c r="E1105" s="39">
        <v>589.34668329026965</v>
      </c>
      <c r="F1105" s="39">
        <v>114.94780812581381</v>
      </c>
    </row>
    <row r="1106" spans="1:6" s="2" customFormat="1" x14ac:dyDescent="0.25">
      <c r="A1106" s="42">
        <v>43879.708333333336</v>
      </c>
      <c r="B1106" s="39">
        <v>540.13185176425509</v>
      </c>
      <c r="C1106" s="39">
        <v>655.04218610975477</v>
      </c>
      <c r="D1106" s="39">
        <v>462.19235031551784</v>
      </c>
      <c r="E1106" s="39">
        <v>585.52014171176484</v>
      </c>
      <c r="F1106" s="39">
        <v>114.90786805788676</v>
      </c>
    </row>
    <row r="1107" spans="1:6" s="2" customFormat="1" x14ac:dyDescent="0.25">
      <c r="A1107" s="42">
        <v>43879.75</v>
      </c>
      <c r="B1107" s="39">
        <v>537.45508423699278</v>
      </c>
      <c r="C1107" s="39">
        <v>616.93347983466253</v>
      </c>
      <c r="D1107" s="39">
        <v>467.79133916642928</v>
      </c>
      <c r="E1107" s="39">
        <v>556.34908150990805</v>
      </c>
      <c r="F1107" s="39">
        <v>116.47144351217482</v>
      </c>
    </row>
    <row r="1108" spans="1:6" s="2" customFormat="1" x14ac:dyDescent="0.25">
      <c r="A1108" s="42">
        <v>43879.791666666664</v>
      </c>
      <c r="B1108" s="39">
        <v>535.89531237284348</v>
      </c>
      <c r="C1108" s="39">
        <v>567.88896581014001</v>
      </c>
      <c r="D1108" s="39">
        <v>478.32025349087183</v>
      </c>
      <c r="E1108" s="39">
        <v>522.52979451497401</v>
      </c>
      <c r="F1108" s="39">
        <v>114.75759347385831</v>
      </c>
    </row>
    <row r="1109" spans="1:6" s="2" customFormat="1" x14ac:dyDescent="0.25">
      <c r="A1109" s="42">
        <v>43879.833333333336</v>
      </c>
      <c r="B1109" s="39">
        <v>539.66537002563473</v>
      </c>
      <c r="C1109" s="39">
        <v>567.3249011145698</v>
      </c>
      <c r="D1109" s="39">
        <v>481.17444913228354</v>
      </c>
      <c r="E1109" s="39">
        <v>526.87747775607636</v>
      </c>
      <c r="F1109" s="39">
        <v>114.79639466921489</v>
      </c>
    </row>
    <row r="1110" spans="1:6" s="2" customFormat="1" x14ac:dyDescent="0.25">
      <c r="A1110" s="42">
        <v>43879.875</v>
      </c>
      <c r="B1110" s="39">
        <v>539.84491910298664</v>
      </c>
      <c r="C1110" s="39">
        <v>563.46811422559949</v>
      </c>
      <c r="D1110" s="39">
        <v>480.33649237738717</v>
      </c>
      <c r="E1110" s="39">
        <v>517.03120970831981</v>
      </c>
      <c r="F1110" s="39">
        <v>114.81354300287035</v>
      </c>
    </row>
    <row r="1111" spans="1:6" s="2" customFormat="1" x14ac:dyDescent="0.25">
      <c r="A1111" s="42">
        <v>43879.916666666664</v>
      </c>
      <c r="B1111" s="39">
        <v>539.58599108378087</v>
      </c>
      <c r="C1111" s="39">
        <v>564.07178051418725</v>
      </c>
      <c r="D1111" s="39">
        <v>478.83776895311144</v>
      </c>
      <c r="E1111" s="39">
        <v>520.31697364807133</v>
      </c>
      <c r="F1111" s="39">
        <v>115.19787986543443</v>
      </c>
    </row>
    <row r="1112" spans="1:6" s="2" customFormat="1" x14ac:dyDescent="0.25">
      <c r="A1112" s="42">
        <v>43879.958333333336</v>
      </c>
      <c r="B1112" s="39">
        <v>540.27107357449006</v>
      </c>
      <c r="C1112" s="39">
        <v>572.16446673075359</v>
      </c>
      <c r="D1112" s="39">
        <v>481.77405886332195</v>
      </c>
      <c r="E1112" s="39">
        <v>515.62652336120607</v>
      </c>
      <c r="F1112" s="39">
        <v>115.05922711160449</v>
      </c>
    </row>
    <row r="1113" spans="1:6" s="2" customFormat="1" x14ac:dyDescent="0.25">
      <c r="A1113" s="42">
        <v>43880</v>
      </c>
      <c r="B1113" s="39">
        <v>539.51509061177569</v>
      </c>
      <c r="C1113" s="39">
        <v>556.81308303833009</v>
      </c>
      <c r="D1113" s="39">
        <v>476.39449100918239</v>
      </c>
      <c r="E1113" s="39">
        <v>509.3982967207167</v>
      </c>
      <c r="F1113" s="39">
        <v>114.81930871539646</v>
      </c>
    </row>
    <row r="1114" spans="1:6" s="2" customFormat="1" x14ac:dyDescent="0.25">
      <c r="A1114" s="42">
        <v>43880.041666666664</v>
      </c>
      <c r="B1114" s="39">
        <v>541.15612492879234</v>
      </c>
      <c r="C1114" s="39">
        <v>548.66197351243761</v>
      </c>
      <c r="D1114" s="39">
        <v>472.28333103603785</v>
      </c>
      <c r="E1114" s="39">
        <v>497.41122355143227</v>
      </c>
      <c r="F1114" s="39">
        <v>115.01441574308608</v>
      </c>
    </row>
    <row r="1115" spans="1:6" s="2" customFormat="1" x14ac:dyDescent="0.25">
      <c r="A1115" s="42">
        <v>43880.083333333336</v>
      </c>
      <c r="B1115" s="39">
        <v>539.79955398559571</v>
      </c>
      <c r="C1115" s="39">
        <v>551.3696517690023</v>
      </c>
      <c r="D1115" s="39">
        <v>472.2169107352363</v>
      </c>
      <c r="E1115" s="39">
        <v>504.52262255350746</v>
      </c>
      <c r="F1115" s="39">
        <v>115.06043073760138</v>
      </c>
    </row>
    <row r="1116" spans="1:6" s="2" customFormat="1" x14ac:dyDescent="0.25">
      <c r="A1116" s="42">
        <v>43880.125</v>
      </c>
      <c r="B1116" s="39">
        <v>539.68104253980846</v>
      </c>
      <c r="C1116" s="39">
        <v>557.66741777208119</v>
      </c>
      <c r="D1116" s="39">
        <v>471.27403341081407</v>
      </c>
      <c r="E1116" s="39">
        <v>511.19153138054742</v>
      </c>
      <c r="F1116" s="39">
        <v>115.05530886120266</v>
      </c>
    </row>
    <row r="1117" spans="1:6" s="2" customFormat="1" x14ac:dyDescent="0.25">
      <c r="A1117" s="42">
        <v>43880.166666666664</v>
      </c>
      <c r="B1117" s="39">
        <v>538.74670214335129</v>
      </c>
      <c r="C1117" s="39">
        <v>548.50604704962836</v>
      </c>
      <c r="D1117" s="39">
        <v>474.65261841244165</v>
      </c>
      <c r="E1117" s="39">
        <v>495.08745924207898</v>
      </c>
      <c r="F1117" s="39">
        <v>114.71863339636062</v>
      </c>
    </row>
    <row r="1118" spans="1:6" s="2" customFormat="1" x14ac:dyDescent="0.25">
      <c r="A1118" s="42">
        <v>43880.208333333336</v>
      </c>
      <c r="B1118" s="39">
        <v>539.80166164822049</v>
      </c>
      <c r="C1118" s="39">
        <v>545.8432576497396</v>
      </c>
      <c r="D1118" s="39">
        <v>472.78224110921224</v>
      </c>
      <c r="E1118" s="39">
        <v>491.80028375413684</v>
      </c>
      <c r="F1118" s="39">
        <v>115.08815961201985</v>
      </c>
    </row>
    <row r="1119" spans="1:6" s="2" customFormat="1" x14ac:dyDescent="0.25">
      <c r="A1119" s="42">
        <v>43880.25</v>
      </c>
      <c r="B1119" s="39">
        <v>539.70590667724605</v>
      </c>
      <c r="C1119" s="39">
        <v>549.67115653143992</v>
      </c>
      <c r="D1119" s="39">
        <v>471.79762901306151</v>
      </c>
      <c r="E1119" s="39">
        <v>495.02656306796604</v>
      </c>
      <c r="F1119" s="39">
        <v>115.00954973008898</v>
      </c>
    </row>
    <row r="1120" spans="1:6" s="2" customFormat="1" x14ac:dyDescent="0.25">
      <c r="A1120" s="42">
        <v>43880.291666666664</v>
      </c>
      <c r="B1120" s="39">
        <v>541.31869732326936</v>
      </c>
      <c r="C1120" s="39">
        <v>594.60914301554362</v>
      </c>
      <c r="D1120" s="39">
        <v>470.48575539482965</v>
      </c>
      <c r="E1120" s="39">
        <v>539.67776009453667</v>
      </c>
      <c r="F1120" s="39">
        <v>114.93865517086454</v>
      </c>
    </row>
    <row r="1121" spans="1:6" s="2" customFormat="1" x14ac:dyDescent="0.25">
      <c r="A1121" s="42">
        <v>43880.333333333336</v>
      </c>
      <c r="B1121" s="39">
        <v>540.20724473741325</v>
      </c>
      <c r="C1121" s="39">
        <v>604.30518046908912</v>
      </c>
      <c r="D1121" s="39">
        <v>469.7704372151693</v>
      </c>
      <c r="E1121" s="39">
        <v>546.74798678927948</v>
      </c>
      <c r="F1121" s="39">
        <v>114.91576075765822</v>
      </c>
    </row>
    <row r="1122" spans="1:6" s="2" customFormat="1" x14ac:dyDescent="0.25">
      <c r="A1122" s="42">
        <v>43880.375</v>
      </c>
      <c r="B1122" s="39">
        <v>539.87975504557289</v>
      </c>
      <c r="C1122" s="39">
        <v>573.16658040364587</v>
      </c>
      <c r="D1122" s="39">
        <v>474.70543038686117</v>
      </c>
      <c r="E1122" s="39">
        <v>528.65773251851397</v>
      </c>
      <c r="F1122" s="39">
        <v>115.04105648994445</v>
      </c>
    </row>
    <row r="1123" spans="1:6" s="2" customFormat="1" x14ac:dyDescent="0.25">
      <c r="A1123" s="42">
        <v>43880.416666666664</v>
      </c>
      <c r="B1123" s="39">
        <v>540.42094746907549</v>
      </c>
      <c r="C1123" s="39">
        <v>570.84231890360513</v>
      </c>
      <c r="D1123" s="39">
        <v>473.66898874918621</v>
      </c>
      <c r="E1123" s="39">
        <v>526.74347234090169</v>
      </c>
      <c r="F1123" s="39">
        <v>115.03610576311748</v>
      </c>
    </row>
    <row r="1124" spans="1:6" s="2" customFormat="1" x14ac:dyDescent="0.25">
      <c r="A1124" s="42">
        <v>43880.458333333336</v>
      </c>
      <c r="B1124" s="39">
        <v>540.37591908772788</v>
      </c>
      <c r="C1124" s="39">
        <v>614.44925361633295</v>
      </c>
      <c r="D1124" s="39">
        <v>464.07246093750001</v>
      </c>
      <c r="E1124" s="39">
        <v>561.74166824340818</v>
      </c>
      <c r="F1124" s="39">
        <v>114.8359430917104</v>
      </c>
    </row>
    <row r="1125" spans="1:6" s="2" customFormat="1" x14ac:dyDescent="0.25">
      <c r="A1125" s="42">
        <v>43880.5</v>
      </c>
      <c r="B1125" s="39">
        <v>538.9284324900309</v>
      </c>
      <c r="C1125" s="39">
        <v>638.64691916571724</v>
      </c>
      <c r="D1125" s="39">
        <v>458.7251514010959</v>
      </c>
      <c r="E1125" s="39">
        <v>576.26001186794701</v>
      </c>
      <c r="F1125" s="39">
        <v>115.15981975873311</v>
      </c>
    </row>
    <row r="1126" spans="1:6" s="2" customFormat="1" x14ac:dyDescent="0.25">
      <c r="A1126" s="42">
        <v>43880.541666666664</v>
      </c>
      <c r="B1126" s="39">
        <v>539.8533109368218</v>
      </c>
      <c r="C1126" s="39">
        <v>604.66750751071504</v>
      </c>
      <c r="D1126" s="39">
        <v>463.15762719896105</v>
      </c>
      <c r="E1126" s="39">
        <v>554.73358593410921</v>
      </c>
      <c r="F1126" s="39">
        <v>114.96043580373129</v>
      </c>
    </row>
    <row r="1127" spans="1:6" s="2" customFormat="1" x14ac:dyDescent="0.25">
      <c r="A1127" s="42">
        <v>43880.583333333336</v>
      </c>
      <c r="B1127" s="39">
        <v>540.128210957845</v>
      </c>
      <c r="C1127" s="39">
        <v>617.41190180460615</v>
      </c>
      <c r="D1127" s="39">
        <v>461.27408801608618</v>
      </c>
      <c r="E1127" s="39">
        <v>559.79948315090598</v>
      </c>
      <c r="F1127" s="39">
        <v>115.02488945431179</v>
      </c>
    </row>
    <row r="1128" spans="1:6" s="2" customFormat="1" x14ac:dyDescent="0.25">
      <c r="A1128" s="42">
        <v>43880.625</v>
      </c>
      <c r="B1128" s="39">
        <v>539.79445882161463</v>
      </c>
      <c r="C1128" s="39">
        <v>642.7869825405545</v>
      </c>
      <c r="D1128" s="39">
        <v>459.85258911132814</v>
      </c>
      <c r="E1128" s="39">
        <v>568.96299150254993</v>
      </c>
      <c r="F1128" s="39">
        <v>114.96308246188694</v>
      </c>
    </row>
    <row r="1129" spans="1:6" s="2" customFormat="1" x14ac:dyDescent="0.25">
      <c r="A1129" s="42">
        <v>43880.666666666664</v>
      </c>
      <c r="B1129" s="39">
        <v>539.76702340020074</v>
      </c>
      <c r="C1129" s="39">
        <v>643.22821528116867</v>
      </c>
      <c r="D1129" s="39">
        <v>460.35083134969074</v>
      </c>
      <c r="E1129" s="39">
        <v>570.05194057888457</v>
      </c>
      <c r="F1129" s="39">
        <v>115.02208779017131</v>
      </c>
    </row>
    <row r="1130" spans="1:6" s="2" customFormat="1" x14ac:dyDescent="0.25">
      <c r="A1130" s="42">
        <v>43880.708333333336</v>
      </c>
      <c r="B1130" s="39">
        <v>540.09789215087892</v>
      </c>
      <c r="C1130" s="39">
        <v>636.52886130438912</v>
      </c>
      <c r="D1130" s="39">
        <v>459.84464735243057</v>
      </c>
      <c r="E1130" s="39">
        <v>567.36132354736333</v>
      </c>
      <c r="F1130" s="39">
        <v>114.95948253207736</v>
      </c>
    </row>
    <row r="1131" spans="1:6" s="2" customFormat="1" x14ac:dyDescent="0.25">
      <c r="A1131" s="42">
        <v>43880.75</v>
      </c>
      <c r="B1131" s="39">
        <v>539.81235780504016</v>
      </c>
      <c r="C1131" s="39">
        <v>652.43593554178869</v>
      </c>
      <c r="D1131" s="39">
        <v>457.61276363796657</v>
      </c>
      <c r="E1131" s="39">
        <v>577.28905515882707</v>
      </c>
      <c r="F1131" s="39">
        <v>115.0703790834215</v>
      </c>
    </row>
    <row r="1132" spans="1:6" s="2" customFormat="1" x14ac:dyDescent="0.25">
      <c r="A1132" s="42">
        <v>43880.791666666664</v>
      </c>
      <c r="B1132" s="39">
        <v>539.67044157240127</v>
      </c>
      <c r="C1132" s="39">
        <v>645.4728452809652</v>
      </c>
      <c r="D1132" s="39">
        <v>458.49035593668617</v>
      </c>
      <c r="E1132" s="39">
        <v>574.9121340348986</v>
      </c>
      <c r="F1132" s="39">
        <v>115.11977811495463</v>
      </c>
    </row>
    <row r="1133" spans="1:6" s="2" customFormat="1" x14ac:dyDescent="0.25">
      <c r="A1133" s="42">
        <v>43880.833333333336</v>
      </c>
      <c r="B1133" s="39">
        <v>540.2433837127686</v>
      </c>
      <c r="C1133" s="39">
        <v>622.37969622294111</v>
      </c>
      <c r="D1133" s="39">
        <v>461.18987882826065</v>
      </c>
      <c r="E1133" s="39">
        <v>561.28211613972985</v>
      </c>
      <c r="F1133" s="39">
        <v>114.92098075442844</v>
      </c>
    </row>
    <row r="1134" spans="1:6" s="2" customFormat="1" x14ac:dyDescent="0.25">
      <c r="A1134" s="42">
        <v>43880.875</v>
      </c>
      <c r="B1134" s="39">
        <v>539.84406351725261</v>
      </c>
      <c r="C1134" s="39">
        <v>620.93896973503956</v>
      </c>
      <c r="D1134" s="39">
        <v>461.04174837748212</v>
      </c>
      <c r="E1134" s="39">
        <v>561.66725537618004</v>
      </c>
      <c r="F1134" s="39">
        <v>115.01493821673922</v>
      </c>
    </row>
    <row r="1135" spans="1:6" s="2" customFormat="1" x14ac:dyDescent="0.25">
      <c r="A1135" s="42">
        <v>43880.916666666664</v>
      </c>
      <c r="B1135" s="39">
        <v>539.18020304361983</v>
      </c>
      <c r="C1135" s="39">
        <v>621.60474247402612</v>
      </c>
      <c r="D1135" s="39">
        <v>461.82826910230847</v>
      </c>
      <c r="E1135" s="39">
        <v>560.78495034959576</v>
      </c>
      <c r="F1135" s="39">
        <v>115.00347425990634</v>
      </c>
    </row>
    <row r="1136" spans="1:6" s="2" customFormat="1" x14ac:dyDescent="0.25">
      <c r="A1136" s="42">
        <v>43880.958333333336</v>
      </c>
      <c r="B1136" s="39">
        <v>540.23787543402773</v>
      </c>
      <c r="C1136" s="39">
        <v>619.69868291219075</v>
      </c>
      <c r="D1136" s="39">
        <v>464.77771916707354</v>
      </c>
      <c r="E1136" s="39">
        <v>549.79529710557722</v>
      </c>
      <c r="F1136" s="39">
        <v>115.02162248187595</v>
      </c>
    </row>
    <row r="1137" spans="1:6" s="2" customFormat="1" x14ac:dyDescent="0.25">
      <c r="A1137" s="42">
        <v>43881</v>
      </c>
      <c r="B1137" s="39">
        <v>539.16302473280166</v>
      </c>
      <c r="C1137" s="39">
        <v>640.65375581529406</v>
      </c>
      <c r="D1137" s="39">
        <v>463.52770736694333</v>
      </c>
      <c r="E1137" s="39">
        <v>564.69296410454649</v>
      </c>
      <c r="F1137" s="39">
        <v>114.97164166556465</v>
      </c>
    </row>
    <row r="1138" spans="1:6" s="2" customFormat="1" x14ac:dyDescent="0.25">
      <c r="A1138" s="42">
        <v>43881.041666666664</v>
      </c>
      <c r="B1138" s="39">
        <v>540.43818491617833</v>
      </c>
      <c r="C1138" s="39">
        <v>647.63329533894853</v>
      </c>
      <c r="D1138" s="39">
        <v>460.76429604424368</v>
      </c>
      <c r="E1138" s="39">
        <v>572.60334935506182</v>
      </c>
      <c r="F1138" s="39">
        <v>114.80300694783529</v>
      </c>
    </row>
    <row r="1139" spans="1:6" s="2" customFormat="1" x14ac:dyDescent="0.25">
      <c r="A1139" s="42">
        <v>43881.083333333336</v>
      </c>
      <c r="B1139" s="39">
        <v>539.94072235107421</v>
      </c>
      <c r="C1139" s="39">
        <v>646.95170869615345</v>
      </c>
      <c r="D1139" s="39">
        <v>461.81450528462727</v>
      </c>
      <c r="E1139" s="39">
        <v>571.86695297241215</v>
      </c>
      <c r="F1139" s="39">
        <v>115.21719103283353</v>
      </c>
    </row>
    <row r="1140" spans="1:6" s="2" customFormat="1" x14ac:dyDescent="0.25">
      <c r="A1140" s="42">
        <v>43881.125</v>
      </c>
      <c r="B1140" s="39">
        <v>540.02377185397677</v>
      </c>
      <c r="C1140" s="39">
        <v>653.18197791205512</v>
      </c>
      <c r="D1140" s="39">
        <v>463.85279807196724</v>
      </c>
      <c r="E1140" s="39">
        <v>577.55414506700299</v>
      </c>
      <c r="F1140" s="39">
        <v>114.88215052710639</v>
      </c>
    </row>
    <row r="1141" spans="1:6" s="2" customFormat="1" x14ac:dyDescent="0.25">
      <c r="A1141" s="42">
        <v>43881.166666666664</v>
      </c>
      <c r="B1141" s="39">
        <v>540.69164547390403</v>
      </c>
      <c r="C1141" s="39">
        <v>652.3736549038357</v>
      </c>
      <c r="D1141" s="39">
        <v>464.26240958319772</v>
      </c>
      <c r="E1141" s="39">
        <v>572.12799175686303</v>
      </c>
      <c r="F1141" s="39">
        <v>114.8178036541409</v>
      </c>
    </row>
    <row r="1142" spans="1:6" s="2" customFormat="1" x14ac:dyDescent="0.25">
      <c r="A1142" s="42">
        <v>43881.208333333336</v>
      </c>
      <c r="B1142" s="39">
        <v>539.96509156968864</v>
      </c>
      <c r="C1142" s="39">
        <v>651.12521725124782</v>
      </c>
      <c r="D1142" s="39">
        <v>464.72305860307483</v>
      </c>
      <c r="E1142" s="39">
        <v>571.06477367824982</v>
      </c>
      <c r="F1142" s="39">
        <v>114.91556572914124</v>
      </c>
    </row>
    <row r="1143" spans="1:6" s="2" customFormat="1" x14ac:dyDescent="0.25">
      <c r="A1143" s="42">
        <v>43881.25</v>
      </c>
      <c r="B1143" s="39">
        <v>539.63425670199922</v>
      </c>
      <c r="C1143" s="39">
        <v>651.83469318813752</v>
      </c>
      <c r="D1143" s="39">
        <v>465.04189539591471</v>
      </c>
      <c r="E1143" s="39">
        <v>571.85453922695581</v>
      </c>
      <c r="F1143" s="39">
        <v>114.93068077193367</v>
      </c>
    </row>
    <row r="1144" spans="1:6" s="2" customFormat="1" x14ac:dyDescent="0.25">
      <c r="A1144" s="42">
        <v>43881.291666666664</v>
      </c>
      <c r="B1144" s="39">
        <v>539.7785621812609</v>
      </c>
      <c r="C1144" s="39">
        <v>652.04693516201439</v>
      </c>
      <c r="D1144" s="39">
        <v>463.86095024956597</v>
      </c>
      <c r="E1144" s="39">
        <v>573.29868294609912</v>
      </c>
      <c r="F1144" s="39">
        <v>114.91228431171841</v>
      </c>
    </row>
    <row r="1145" spans="1:6" s="2" customFormat="1" x14ac:dyDescent="0.25">
      <c r="A1145" s="42">
        <v>43881.333333333336</v>
      </c>
      <c r="B1145" s="39">
        <v>539.50886311848956</v>
      </c>
      <c r="C1145" s="39">
        <v>665.56436772664392</v>
      </c>
      <c r="D1145" s="39">
        <v>462.14111770629881</v>
      </c>
      <c r="E1145" s="39">
        <v>582.07993092854815</v>
      </c>
      <c r="F1145" s="39">
        <v>115.22709637959798</v>
      </c>
    </row>
    <row r="1146" spans="1:6" s="2" customFormat="1" x14ac:dyDescent="0.25">
      <c r="A1146" s="42">
        <v>43881.375</v>
      </c>
      <c r="B1146" s="39">
        <v>539.49903946770564</v>
      </c>
      <c r="C1146" s="39">
        <v>658.6315578715006</v>
      </c>
      <c r="D1146" s="39">
        <v>462.60532750023737</v>
      </c>
      <c r="E1146" s="39">
        <v>578.24154936896434</v>
      </c>
      <c r="F1146" s="39">
        <v>114.9782577779558</v>
      </c>
    </row>
    <row r="1147" spans="1:6" s="2" customFormat="1" x14ac:dyDescent="0.25">
      <c r="A1147" s="42">
        <v>43881.416666666664</v>
      </c>
      <c r="B1147" s="39">
        <v>540.24212900797522</v>
      </c>
      <c r="C1147" s="39">
        <v>654.59738046434188</v>
      </c>
      <c r="D1147" s="39">
        <v>461.28369925181073</v>
      </c>
      <c r="E1147" s="39">
        <v>576.1480825890435</v>
      </c>
      <c r="F1147" s="39">
        <v>114.97837705400255</v>
      </c>
    </row>
    <row r="1148" spans="1:6" s="2" customFormat="1" x14ac:dyDescent="0.25">
      <c r="A1148" s="42">
        <v>43881.458333333336</v>
      </c>
      <c r="B1148" s="39">
        <v>540.12635186937121</v>
      </c>
      <c r="C1148" s="39">
        <v>648.35219957987465</v>
      </c>
      <c r="D1148" s="39">
        <v>461.37895580715605</v>
      </c>
      <c r="E1148" s="39">
        <v>570.42425927903912</v>
      </c>
      <c r="F1148" s="39">
        <v>115.04410320176018</v>
      </c>
    </row>
    <row r="1149" spans="1:6" s="2" customFormat="1" x14ac:dyDescent="0.25">
      <c r="A1149" s="42">
        <v>43881.5</v>
      </c>
      <c r="B1149" s="39">
        <v>540.04126221550837</v>
      </c>
      <c r="C1149" s="39">
        <v>643.2430361768935</v>
      </c>
      <c r="D1149" s="39">
        <v>458.36003381941055</v>
      </c>
      <c r="E1149" s="39">
        <v>566.09314909193256</v>
      </c>
      <c r="F1149" s="39">
        <v>115.18718830956352</v>
      </c>
    </row>
    <row r="1150" spans="1:6" s="2" customFormat="1" x14ac:dyDescent="0.25">
      <c r="A1150" s="42">
        <v>43881.541666666664</v>
      </c>
      <c r="B1150" s="39">
        <v>540.0878628540039</v>
      </c>
      <c r="C1150" s="39">
        <v>640.02334760030112</v>
      </c>
      <c r="D1150" s="39">
        <v>459.16344429016112</v>
      </c>
      <c r="E1150" s="39">
        <v>563.11914009094244</v>
      </c>
      <c r="F1150" s="39">
        <v>115.02094304402669</v>
      </c>
    </row>
    <row r="1151" spans="1:6" s="2" customFormat="1" x14ac:dyDescent="0.25">
      <c r="A1151" s="42">
        <v>43881.583333333336</v>
      </c>
      <c r="B1151" s="39">
        <v>539.91906516181098</v>
      </c>
      <c r="C1151" s="39">
        <v>621.51283906724723</v>
      </c>
      <c r="D1151" s="39">
        <v>458.26922590891519</v>
      </c>
      <c r="E1151" s="39">
        <v>556.02836553785539</v>
      </c>
      <c r="F1151" s="39">
        <v>115.01135763910082</v>
      </c>
    </row>
    <row r="1152" spans="1:6" s="2" customFormat="1" x14ac:dyDescent="0.25">
      <c r="A1152" s="42">
        <v>43881.625</v>
      </c>
      <c r="B1152" s="39">
        <v>539.85534676445855</v>
      </c>
      <c r="C1152" s="39">
        <v>611.30223883734811</v>
      </c>
      <c r="D1152" s="39">
        <v>456.1668870798747</v>
      </c>
      <c r="E1152" s="39">
        <v>552.25792451646589</v>
      </c>
      <c r="F1152" s="39">
        <v>114.95155077192518</v>
      </c>
    </row>
    <row r="1153" spans="1:6" s="2" customFormat="1" x14ac:dyDescent="0.25">
      <c r="A1153" s="42">
        <v>43881.666666666664</v>
      </c>
      <c r="B1153" s="39">
        <v>539.85594808790415</v>
      </c>
      <c r="C1153" s="39">
        <v>606.84267606099445</v>
      </c>
      <c r="D1153" s="39">
        <v>460.05344375610349</v>
      </c>
      <c r="E1153" s="39">
        <v>547.38374017503531</v>
      </c>
      <c r="F1153" s="39">
        <v>115.09365702099271</v>
      </c>
    </row>
    <row r="1154" spans="1:6" s="2" customFormat="1" x14ac:dyDescent="0.25">
      <c r="A1154" s="42">
        <v>43881.708333333336</v>
      </c>
      <c r="B1154" s="39">
        <v>540.27598045349123</v>
      </c>
      <c r="C1154" s="39">
        <v>610.22014305962455</v>
      </c>
      <c r="D1154" s="39">
        <v>460.88113392300073</v>
      </c>
      <c r="E1154" s="39">
        <v>549.58947001139325</v>
      </c>
      <c r="F1154" s="39">
        <v>115.01115788353815</v>
      </c>
    </row>
    <row r="1155" spans="1:6" s="2" customFormat="1" x14ac:dyDescent="0.25">
      <c r="A1155" s="42">
        <v>43881.75</v>
      </c>
      <c r="B1155" s="39">
        <v>539.98791781955299</v>
      </c>
      <c r="C1155" s="39">
        <v>617.81878002590599</v>
      </c>
      <c r="D1155" s="39">
        <v>458.65633650037978</v>
      </c>
      <c r="E1155" s="39">
        <v>550.86257146199546</v>
      </c>
      <c r="F1155" s="39">
        <v>114.9416153187222</v>
      </c>
    </row>
    <row r="1156" spans="1:6" s="2" customFormat="1" x14ac:dyDescent="0.25">
      <c r="A1156" s="42">
        <v>43881.791666666664</v>
      </c>
      <c r="B1156" s="39">
        <v>540.54169072469074</v>
      </c>
      <c r="C1156" s="39">
        <v>617.43557469685868</v>
      </c>
      <c r="D1156" s="39">
        <v>455.76313247680662</v>
      </c>
      <c r="E1156" s="39">
        <v>552.39932131449382</v>
      </c>
      <c r="F1156" s="39">
        <v>114.76478766441345</v>
      </c>
    </row>
    <row r="1157" spans="1:6" s="2" customFormat="1" x14ac:dyDescent="0.25">
      <c r="A1157" s="42">
        <v>43881.833333333336</v>
      </c>
      <c r="B1157" s="39">
        <v>539.93417780558264</v>
      </c>
      <c r="C1157" s="39">
        <v>634.54813016255696</v>
      </c>
      <c r="D1157" s="39">
        <v>457.37545194413929</v>
      </c>
      <c r="E1157" s="39">
        <v>561.04392581515845</v>
      </c>
      <c r="F1157" s="39">
        <v>114.90012535307143</v>
      </c>
    </row>
    <row r="1158" spans="1:6" s="2" customFormat="1" x14ac:dyDescent="0.25">
      <c r="A1158" s="42">
        <v>43881.875</v>
      </c>
      <c r="B1158" s="39">
        <v>539.86533949110242</v>
      </c>
      <c r="C1158" s="39">
        <v>641.626877424452</v>
      </c>
      <c r="D1158" s="39">
        <v>458.37811620076496</v>
      </c>
      <c r="E1158" s="39">
        <v>564.93998949686681</v>
      </c>
      <c r="F1158" s="39">
        <v>114.90180344899495</v>
      </c>
    </row>
    <row r="1159" spans="1:6" s="2" customFormat="1" x14ac:dyDescent="0.25">
      <c r="A1159" s="42">
        <v>43881.916666666664</v>
      </c>
      <c r="B1159" s="39">
        <v>540.04432513766824</v>
      </c>
      <c r="C1159" s="39">
        <v>632.40359597100155</v>
      </c>
      <c r="D1159" s="39">
        <v>456.40263515472412</v>
      </c>
      <c r="E1159" s="39">
        <v>562.47737247043187</v>
      </c>
      <c r="F1159" s="39">
        <v>114.80179577615526</v>
      </c>
    </row>
    <row r="1160" spans="1:6" s="2" customFormat="1" x14ac:dyDescent="0.25">
      <c r="A1160" s="42">
        <v>43881.958333333336</v>
      </c>
      <c r="B1160" s="39">
        <v>540.20933631049263</v>
      </c>
      <c r="C1160" s="39">
        <v>621.16839661492247</v>
      </c>
      <c r="D1160" s="39">
        <v>456.43540141211616</v>
      </c>
      <c r="E1160" s="39">
        <v>558.02812664455837</v>
      </c>
      <c r="F1160" s="39">
        <v>114.96479440795051</v>
      </c>
    </row>
    <row r="1161" spans="1:6" s="2" customFormat="1" x14ac:dyDescent="0.25">
      <c r="A1161" s="42">
        <v>43882</v>
      </c>
      <c r="B1161" s="39">
        <v>539.87792782253689</v>
      </c>
      <c r="C1161" s="39">
        <v>620.91237236870654</v>
      </c>
      <c r="D1161" s="39">
        <v>456.31300078074139</v>
      </c>
      <c r="E1161" s="39">
        <v>558.32713999430337</v>
      </c>
      <c r="F1161" s="39">
        <v>115.0632776037852</v>
      </c>
    </row>
    <row r="1162" spans="1:6" s="2" customFormat="1" x14ac:dyDescent="0.25">
      <c r="A1162" s="42">
        <v>43882.041666666664</v>
      </c>
      <c r="B1162" s="39">
        <v>540.62244885762527</v>
      </c>
      <c r="C1162" s="39">
        <v>628.54086146036786</v>
      </c>
      <c r="D1162" s="39">
        <v>461.34235666910809</v>
      </c>
      <c r="E1162" s="39">
        <v>555.16719496832957</v>
      </c>
      <c r="F1162" s="39">
        <v>114.94520838843452</v>
      </c>
    </row>
    <row r="1163" spans="1:6" s="2" customFormat="1" x14ac:dyDescent="0.25">
      <c r="A1163" s="42">
        <v>43882.083333333336</v>
      </c>
      <c r="B1163" s="39">
        <v>539.79873553805885</v>
      </c>
      <c r="C1163" s="39">
        <v>614.69534635755747</v>
      </c>
      <c r="D1163" s="39">
        <v>458.23495228237579</v>
      </c>
      <c r="E1163" s="39">
        <v>550.11084710015189</v>
      </c>
      <c r="F1163" s="39">
        <v>114.94489789115057</v>
      </c>
    </row>
    <row r="1164" spans="1:6" s="2" customFormat="1" x14ac:dyDescent="0.25">
      <c r="A1164" s="42">
        <v>43882.125</v>
      </c>
      <c r="B1164" s="39">
        <v>540.07333214653863</v>
      </c>
      <c r="C1164" s="39">
        <v>608.29459101359055</v>
      </c>
      <c r="D1164" s="39">
        <v>459.21138856252037</v>
      </c>
      <c r="E1164" s="39">
        <v>545.69900000678172</v>
      </c>
      <c r="F1164" s="39">
        <v>115.04037234306335</v>
      </c>
    </row>
    <row r="1165" spans="1:6" s="2" customFormat="1" x14ac:dyDescent="0.25">
      <c r="A1165" s="42">
        <v>43882.166666666664</v>
      </c>
      <c r="B1165" s="39">
        <v>540.18274814181859</v>
      </c>
      <c r="C1165" s="39">
        <v>593.24444095187721</v>
      </c>
      <c r="D1165" s="39">
        <v>461.85389066908095</v>
      </c>
      <c r="E1165" s="39">
        <v>543.86327577379018</v>
      </c>
      <c r="F1165" s="39">
        <v>115.03509758631388</v>
      </c>
    </row>
    <row r="1166" spans="1:6" s="2" customFormat="1" x14ac:dyDescent="0.25">
      <c r="A1166" s="42">
        <v>43882.208333333336</v>
      </c>
      <c r="B1166" s="39">
        <v>540.0538550567627</v>
      </c>
      <c r="C1166" s="39">
        <v>589.91733057657882</v>
      </c>
      <c r="D1166" s="39">
        <v>460.02542645348444</v>
      </c>
      <c r="E1166" s="39">
        <v>540.08432226392961</v>
      </c>
      <c r="F1166" s="39">
        <v>114.97649519602457</v>
      </c>
    </row>
    <row r="1167" spans="1:6" s="2" customFormat="1" x14ac:dyDescent="0.25">
      <c r="A1167" s="42">
        <v>43882.25</v>
      </c>
      <c r="B1167" s="39">
        <v>539.63704886542428</v>
      </c>
      <c r="C1167" s="39">
        <v>587.28353136698399</v>
      </c>
      <c r="D1167" s="39">
        <v>461.46012138790553</v>
      </c>
      <c r="E1167" s="39">
        <v>536.14761165195046</v>
      </c>
      <c r="F1167" s="39">
        <v>114.99147968398201</v>
      </c>
    </row>
    <row r="1168" spans="1:6" s="2" customFormat="1" x14ac:dyDescent="0.25">
      <c r="A1168" s="42">
        <v>43882.291666666664</v>
      </c>
      <c r="B1168" s="39">
        <v>539.91759026421437</v>
      </c>
      <c r="C1168" s="39">
        <v>581.60502492268881</v>
      </c>
      <c r="D1168" s="39">
        <v>462.30730086008708</v>
      </c>
      <c r="E1168" s="39">
        <v>531.91108341640893</v>
      </c>
      <c r="F1168" s="39">
        <v>115.01940846125285</v>
      </c>
    </row>
    <row r="1169" spans="1:6" s="2" customFormat="1" x14ac:dyDescent="0.25">
      <c r="A1169" s="42">
        <v>43882.333333333336</v>
      </c>
      <c r="B1169" s="39">
        <v>539.97675537957082</v>
      </c>
      <c r="C1169" s="39">
        <v>597.51055887010364</v>
      </c>
      <c r="D1169" s="39">
        <v>458.26339338938396</v>
      </c>
      <c r="E1169" s="39">
        <v>540.53145433213979</v>
      </c>
      <c r="F1169" s="39">
        <v>115.10224834760029</v>
      </c>
    </row>
    <row r="1170" spans="1:6" s="2" customFormat="1" x14ac:dyDescent="0.25">
      <c r="A1170" s="42">
        <v>43882.375</v>
      </c>
      <c r="B1170" s="39">
        <v>540.35745179070364</v>
      </c>
      <c r="C1170" s="39">
        <v>619.91348121643068</v>
      </c>
      <c r="D1170" s="39">
        <v>456.49208497365316</v>
      </c>
      <c r="E1170" s="39">
        <v>554.02329147338867</v>
      </c>
      <c r="F1170" s="39">
        <v>114.94046313709683</v>
      </c>
    </row>
    <row r="1171" spans="1:6" s="2" customFormat="1" x14ac:dyDescent="0.25">
      <c r="A1171" s="42">
        <v>43882.416666666664</v>
      </c>
      <c r="B1171" s="39">
        <v>540.16640995449495</v>
      </c>
      <c r="C1171" s="39">
        <v>627.22073464287655</v>
      </c>
      <c r="D1171" s="39">
        <v>455.2875182469686</v>
      </c>
      <c r="E1171" s="39">
        <v>557.09413147820362</v>
      </c>
      <c r="F1171" s="39">
        <v>115.09501040670607</v>
      </c>
    </row>
    <row r="1172" spans="1:6" s="2" customFormat="1" x14ac:dyDescent="0.25">
      <c r="A1172" s="42">
        <v>43882.458333333336</v>
      </c>
      <c r="B1172" s="39">
        <v>539.69057564629452</v>
      </c>
      <c r="C1172" s="39">
        <v>619.48763699001734</v>
      </c>
      <c r="D1172" s="39">
        <v>456.53585494147404</v>
      </c>
      <c r="E1172" s="39">
        <v>552.49190731472436</v>
      </c>
      <c r="F1172" s="39">
        <v>115.02908846113417</v>
      </c>
    </row>
    <row r="1173" spans="1:6" s="2" customFormat="1" x14ac:dyDescent="0.25">
      <c r="A1173" s="42">
        <v>43882.5</v>
      </c>
      <c r="B1173" s="39">
        <v>540.02862057156028</v>
      </c>
      <c r="C1173" s="39">
        <v>631.95387101915151</v>
      </c>
      <c r="D1173" s="39">
        <v>454.54776872422963</v>
      </c>
      <c r="E1173" s="39">
        <v>560.65821602715391</v>
      </c>
      <c r="F1173" s="39">
        <v>115.08903641806708</v>
      </c>
    </row>
    <row r="1174" spans="1:6" s="2" customFormat="1" x14ac:dyDescent="0.25">
      <c r="A1174" s="42">
        <v>43882.541666666664</v>
      </c>
      <c r="B1174" s="39">
        <v>539.65096912807894</v>
      </c>
      <c r="C1174" s="39">
        <v>629.63251687791615</v>
      </c>
      <c r="D1174" s="39">
        <v>453.92170933193631</v>
      </c>
      <c r="E1174" s="39">
        <v>559.25129730224614</v>
      </c>
      <c r="F1174" s="39">
        <v>114.89237418704563</v>
      </c>
    </row>
    <row r="1175" spans="1:6" s="2" customFormat="1" x14ac:dyDescent="0.25">
      <c r="A1175" s="42">
        <v>43882.583333333336</v>
      </c>
      <c r="B1175" s="39">
        <v>539.86793782552081</v>
      </c>
      <c r="C1175" s="39">
        <v>637.81898147583013</v>
      </c>
      <c r="D1175" s="39">
        <v>452.58569628397623</v>
      </c>
      <c r="E1175" s="39">
        <v>566.1204221852621</v>
      </c>
      <c r="F1175" s="39">
        <v>114.95566665331522</v>
      </c>
    </row>
    <row r="1176" spans="1:6" s="2" customFormat="1" x14ac:dyDescent="0.25">
      <c r="A1176" s="42">
        <v>43882.625</v>
      </c>
      <c r="B1176" s="39">
        <v>540.0920520273844</v>
      </c>
      <c r="C1176" s="39">
        <v>649.03048350016275</v>
      </c>
      <c r="D1176" s="39">
        <v>451.88771994272867</v>
      </c>
      <c r="E1176" s="39">
        <v>574.14632637023931</v>
      </c>
      <c r="F1176" s="39">
        <v>115.00195699055989</v>
      </c>
    </row>
    <row r="1177" spans="1:6" s="2" customFormat="1" x14ac:dyDescent="0.25">
      <c r="A1177" s="42">
        <v>43882.666666666664</v>
      </c>
      <c r="B1177" s="39">
        <v>539.85120503743485</v>
      </c>
      <c r="C1177" s="39">
        <v>649.6407813262939</v>
      </c>
      <c r="D1177" s="39">
        <v>453.73186185201007</v>
      </c>
      <c r="E1177" s="39">
        <v>575.19954437255865</v>
      </c>
      <c r="F1177" s="39">
        <v>114.86421206792195</v>
      </c>
    </row>
    <row r="1178" spans="1:6" s="2" customFormat="1" x14ac:dyDescent="0.25">
      <c r="A1178" s="42">
        <v>43882.708333333336</v>
      </c>
      <c r="B1178" s="39">
        <v>539.69040143330892</v>
      </c>
      <c r="C1178" s="39">
        <v>630.92625728183327</v>
      </c>
      <c r="D1178" s="39">
        <v>455.26175172170002</v>
      </c>
      <c r="E1178" s="39">
        <v>560.434286863539</v>
      </c>
      <c r="F1178" s="39">
        <v>114.92873658074274</v>
      </c>
    </row>
    <row r="1179" spans="1:6" s="2" customFormat="1" x14ac:dyDescent="0.25">
      <c r="A1179" s="42">
        <v>43882.75</v>
      </c>
      <c r="B1179" s="39">
        <v>539.78487811618379</v>
      </c>
      <c r="C1179" s="39">
        <v>642.18027055528432</v>
      </c>
      <c r="D1179" s="39">
        <v>454.1024840121799</v>
      </c>
      <c r="E1179" s="39">
        <v>568.21750479804143</v>
      </c>
      <c r="F1179" s="39">
        <v>114.93235362582736</v>
      </c>
    </row>
    <row r="1180" spans="1:6" s="2" customFormat="1" x14ac:dyDescent="0.25">
      <c r="A1180" s="42">
        <v>43882.791666666664</v>
      </c>
      <c r="B1180" s="39">
        <v>540.08395996093748</v>
      </c>
      <c r="C1180" s="39">
        <v>652.45201356675886</v>
      </c>
      <c r="D1180" s="39">
        <v>454.9392963663737</v>
      </c>
      <c r="E1180" s="39">
        <v>573.94266008165152</v>
      </c>
      <c r="F1180" s="39">
        <v>114.84432150734796</v>
      </c>
    </row>
    <row r="1181" spans="1:6" s="2" customFormat="1" x14ac:dyDescent="0.25">
      <c r="A1181" s="42">
        <v>43882.833333333336</v>
      </c>
      <c r="B1181" s="39">
        <v>539.20402523464622</v>
      </c>
      <c r="C1181" s="39">
        <v>655.39776353624131</v>
      </c>
      <c r="D1181" s="39">
        <v>456.56256082322864</v>
      </c>
      <c r="E1181" s="39">
        <v>572.18790681627058</v>
      </c>
      <c r="F1181" s="39">
        <v>114.99609299765693</v>
      </c>
    </row>
    <row r="1182" spans="1:6" s="2" customFormat="1" x14ac:dyDescent="0.25">
      <c r="A1182" s="42">
        <v>43882.875</v>
      </c>
      <c r="B1182" s="39">
        <v>539.78134848700631</v>
      </c>
      <c r="C1182" s="39">
        <v>628.13446996053062</v>
      </c>
      <c r="D1182" s="39">
        <v>458.65696224636503</v>
      </c>
      <c r="E1182" s="39">
        <v>554.14133995903865</v>
      </c>
      <c r="F1182" s="39">
        <v>114.94778732299805</v>
      </c>
    </row>
    <row r="1183" spans="1:6" s="2" customFormat="1" x14ac:dyDescent="0.25">
      <c r="A1183" s="42">
        <v>43882.916666666664</v>
      </c>
      <c r="B1183" s="39">
        <v>540.73499591403538</v>
      </c>
      <c r="C1183" s="39">
        <v>627.919722120497</v>
      </c>
      <c r="D1183" s="39">
        <v>456.76145353529188</v>
      </c>
      <c r="E1183" s="39">
        <v>556.50853563096791</v>
      </c>
      <c r="F1183" s="39">
        <v>115.0798481326633</v>
      </c>
    </row>
    <row r="1184" spans="1:6" s="2" customFormat="1" x14ac:dyDescent="0.25">
      <c r="A1184" s="42">
        <v>43882.958333333336</v>
      </c>
      <c r="B1184" s="39">
        <v>539.84486372205947</v>
      </c>
      <c r="C1184" s="39">
        <v>638.40464129977761</v>
      </c>
      <c r="D1184" s="39">
        <v>461.23847128126357</v>
      </c>
      <c r="E1184" s="39">
        <v>560.55164064195424</v>
      </c>
      <c r="F1184" s="39">
        <v>114.90602002885606</v>
      </c>
    </row>
    <row r="1185" spans="1:6" s="2" customFormat="1" x14ac:dyDescent="0.25">
      <c r="A1185" s="42">
        <v>43883</v>
      </c>
      <c r="B1185" s="39">
        <v>540.21386813693573</v>
      </c>
      <c r="C1185" s="39">
        <v>613.64272547403971</v>
      </c>
      <c r="D1185" s="39">
        <v>456.73461502075196</v>
      </c>
      <c r="E1185" s="39">
        <v>552.55915217081701</v>
      </c>
      <c r="F1185" s="39">
        <v>114.9719212743971</v>
      </c>
    </row>
    <row r="1186" spans="1:6" s="2" customFormat="1" x14ac:dyDescent="0.25">
      <c r="A1186" s="42">
        <v>43883.041666666664</v>
      </c>
      <c r="B1186" s="39">
        <v>540.11083921644422</v>
      </c>
      <c r="C1186" s="39">
        <v>621.75071567111547</v>
      </c>
      <c r="D1186" s="39">
        <v>455.53137922498917</v>
      </c>
      <c r="E1186" s="39">
        <v>553.38927342732745</v>
      </c>
      <c r="F1186" s="39">
        <v>115.0623345650567</v>
      </c>
    </row>
    <row r="1187" spans="1:6" s="2" customFormat="1" x14ac:dyDescent="0.25">
      <c r="A1187" s="42">
        <v>43883.083333333336</v>
      </c>
      <c r="B1187" s="39">
        <v>540.03248160468206</v>
      </c>
      <c r="C1187" s="39">
        <v>626.90701744927298</v>
      </c>
      <c r="D1187" s="39">
        <v>457.11784301757814</v>
      </c>
      <c r="E1187" s="39">
        <v>558.76159661187069</v>
      </c>
      <c r="F1187" s="39">
        <v>115.01646599875556</v>
      </c>
    </row>
    <row r="1188" spans="1:6" s="2" customFormat="1" x14ac:dyDescent="0.25">
      <c r="A1188" s="42">
        <v>43883.125</v>
      </c>
      <c r="B1188" s="39">
        <v>540.05270206027558</v>
      </c>
      <c r="C1188" s="39">
        <v>617.49756615532772</v>
      </c>
      <c r="D1188" s="39">
        <v>456.69895465426976</v>
      </c>
      <c r="E1188" s="39">
        <v>552.45087010701502</v>
      </c>
      <c r="F1188" s="39">
        <v>114.95926093843248</v>
      </c>
    </row>
    <row r="1189" spans="1:6" s="2" customFormat="1" x14ac:dyDescent="0.25">
      <c r="A1189" s="42">
        <v>43883.166666666664</v>
      </c>
      <c r="B1189" s="39">
        <v>540.12315897623694</v>
      </c>
      <c r="C1189" s="39">
        <v>627.1013677469889</v>
      </c>
      <c r="D1189" s="39">
        <v>458.97703973558214</v>
      </c>
      <c r="E1189" s="39">
        <v>557.88103827582461</v>
      </c>
      <c r="F1189" s="39">
        <v>114.92931853400336</v>
      </c>
    </row>
    <row r="1190" spans="1:6" s="2" customFormat="1" x14ac:dyDescent="0.25">
      <c r="A1190" s="42">
        <v>43883.208333333336</v>
      </c>
      <c r="B1190" s="39">
        <v>540.07648849487305</v>
      </c>
      <c r="C1190" s="39">
        <v>612.45957967122399</v>
      </c>
      <c r="D1190" s="39">
        <v>460.12166924370661</v>
      </c>
      <c r="E1190" s="39">
        <v>549.0682461378309</v>
      </c>
      <c r="F1190" s="39">
        <v>114.96579612943862</v>
      </c>
    </row>
    <row r="1191" spans="1:6" s="2" customFormat="1" x14ac:dyDescent="0.25">
      <c r="A1191" s="42">
        <v>43883.25</v>
      </c>
      <c r="B1191" s="39">
        <v>540.09389604356556</v>
      </c>
      <c r="C1191" s="39">
        <v>604.5742972479926</v>
      </c>
      <c r="D1191" s="39">
        <v>459.09362591213647</v>
      </c>
      <c r="E1191" s="39">
        <v>544.94602084689666</v>
      </c>
      <c r="F1191" s="39">
        <v>114.98452957577176</v>
      </c>
    </row>
    <row r="1192" spans="1:6" s="2" customFormat="1" x14ac:dyDescent="0.25">
      <c r="A1192" s="42">
        <v>43883.291666666664</v>
      </c>
      <c r="B1192" s="39">
        <v>539.87682223849822</v>
      </c>
      <c r="C1192" s="39">
        <v>597.34554936726886</v>
      </c>
      <c r="D1192" s="39">
        <v>458.98001270718044</v>
      </c>
      <c r="E1192" s="39">
        <v>540.26711786905923</v>
      </c>
      <c r="F1192" s="39">
        <v>115.00786005867852</v>
      </c>
    </row>
    <row r="1193" spans="1:6" s="2" customFormat="1" x14ac:dyDescent="0.25">
      <c r="A1193" s="42">
        <v>43883.333333333336</v>
      </c>
      <c r="B1193" s="39">
        <v>539.79152548895945</v>
      </c>
      <c r="C1193" s="39">
        <v>605.16094874064129</v>
      </c>
      <c r="D1193" s="39">
        <v>458.64198936462401</v>
      </c>
      <c r="E1193" s="39">
        <v>546.52010091145837</v>
      </c>
      <c r="F1193" s="39">
        <v>115.01222393671672</v>
      </c>
    </row>
    <row r="1194" spans="1:6" s="2" customFormat="1" x14ac:dyDescent="0.25">
      <c r="A1194" s="42">
        <v>43883.375</v>
      </c>
      <c r="B1194" s="39">
        <v>539.80204462687175</v>
      </c>
      <c r="C1194" s="39">
        <v>601.07798294067379</v>
      </c>
      <c r="D1194" s="39">
        <v>457.78977890862359</v>
      </c>
      <c r="E1194" s="39">
        <v>542.86481009589306</v>
      </c>
      <c r="F1194" s="39">
        <v>114.97171054416232</v>
      </c>
    </row>
    <row r="1195" spans="1:6" s="2" customFormat="1" x14ac:dyDescent="0.25">
      <c r="A1195" s="42">
        <v>43883.416666666664</v>
      </c>
      <c r="B1195" s="39">
        <v>539.97779634263782</v>
      </c>
      <c r="C1195" s="39">
        <v>599.45227611965606</v>
      </c>
      <c r="D1195" s="39">
        <v>459.18777716742619</v>
      </c>
      <c r="E1195" s="39">
        <v>540.92035320705838</v>
      </c>
      <c r="F1195" s="39">
        <v>114.78226385328504</v>
      </c>
    </row>
    <row r="1196" spans="1:6" s="2" customFormat="1" x14ac:dyDescent="0.25">
      <c r="A1196" s="42">
        <v>43883.458333333336</v>
      </c>
      <c r="B1196" s="39">
        <v>540.18549880981448</v>
      </c>
      <c r="C1196" s="39">
        <v>602.83750842624238</v>
      </c>
      <c r="D1196" s="39">
        <v>459.43013614230688</v>
      </c>
      <c r="E1196" s="39">
        <v>543.71875576443142</v>
      </c>
      <c r="F1196" s="39">
        <v>114.79234933641222</v>
      </c>
    </row>
    <row r="1197" spans="1:6" s="2" customFormat="1" x14ac:dyDescent="0.25">
      <c r="A1197" s="42">
        <v>43883.5</v>
      </c>
      <c r="B1197" s="39">
        <v>540.20776970757379</v>
      </c>
      <c r="C1197" s="39">
        <v>621.41275867038303</v>
      </c>
      <c r="D1197" s="39">
        <v>459.2419736565484</v>
      </c>
      <c r="E1197" s="39">
        <v>560.48302888658316</v>
      </c>
      <c r="F1197" s="39">
        <v>115.07356158362495</v>
      </c>
    </row>
    <row r="1198" spans="1:6" s="2" customFormat="1" x14ac:dyDescent="0.25">
      <c r="A1198" s="42">
        <v>43883.541666666664</v>
      </c>
      <c r="B1198" s="39">
        <v>540.04966208563906</v>
      </c>
      <c r="C1198" s="39">
        <v>610.67443567911789</v>
      </c>
      <c r="D1198" s="39">
        <v>457.30393630133733</v>
      </c>
      <c r="E1198" s="39">
        <v>547.70306377834743</v>
      </c>
      <c r="F1198" s="39">
        <v>114.9527592002021</v>
      </c>
    </row>
    <row r="1199" spans="1:6" s="2" customFormat="1" x14ac:dyDescent="0.25">
      <c r="A1199" s="42">
        <v>43883.583333333336</v>
      </c>
      <c r="B1199" s="39">
        <v>540.05720001220698</v>
      </c>
      <c r="C1199" s="39">
        <v>610.73363527086042</v>
      </c>
      <c r="D1199" s="39">
        <v>458.49188022189668</v>
      </c>
      <c r="E1199" s="39">
        <v>547.0786443074544</v>
      </c>
      <c r="F1199" s="39">
        <v>115.0158199649387</v>
      </c>
    </row>
    <row r="1200" spans="1:6" s="2" customFormat="1" x14ac:dyDescent="0.25">
      <c r="A1200" s="42">
        <v>43883.625</v>
      </c>
      <c r="B1200" s="39">
        <v>540.08030395507808</v>
      </c>
      <c r="C1200" s="39">
        <v>614.26834343804251</v>
      </c>
      <c r="D1200" s="39">
        <v>458.51134142557783</v>
      </c>
      <c r="E1200" s="39">
        <v>550.93196763780384</v>
      </c>
      <c r="F1200" s="39">
        <v>114.9796539815267</v>
      </c>
    </row>
    <row r="1201" spans="1:6" s="2" customFormat="1" x14ac:dyDescent="0.25">
      <c r="A1201" s="42">
        <v>43883.666666666664</v>
      </c>
      <c r="B1201" s="39">
        <v>540.09760030110681</v>
      </c>
      <c r="C1201" s="39">
        <v>617.12423577202696</v>
      </c>
      <c r="D1201" s="39">
        <v>456.39568645901153</v>
      </c>
      <c r="E1201" s="39">
        <v>552.70947616577143</v>
      </c>
      <c r="F1201" s="39">
        <v>114.75486535814073</v>
      </c>
    </row>
    <row r="1202" spans="1:6" s="2" customFormat="1" x14ac:dyDescent="0.25">
      <c r="A1202" s="42">
        <v>43883.708333333336</v>
      </c>
      <c r="B1202" s="39">
        <v>540.08619106716583</v>
      </c>
      <c r="C1202" s="39">
        <v>621.26940695868598</v>
      </c>
      <c r="D1202" s="39">
        <v>458.30940308464898</v>
      </c>
      <c r="E1202" s="39">
        <v>555.07886750962996</v>
      </c>
      <c r="F1202" s="39">
        <v>115.11626677831013</v>
      </c>
    </row>
    <row r="1203" spans="1:6" s="2" customFormat="1" x14ac:dyDescent="0.25">
      <c r="A1203" s="42">
        <v>43883.75</v>
      </c>
      <c r="B1203" s="39">
        <v>540.06108172946506</v>
      </c>
      <c r="C1203" s="39">
        <v>622.89902786254879</v>
      </c>
      <c r="D1203" s="39">
        <v>457.32614588419597</v>
      </c>
      <c r="E1203" s="39">
        <v>556.62994383070202</v>
      </c>
      <c r="F1203" s="39">
        <v>115.07058985816109</v>
      </c>
    </row>
    <row r="1204" spans="1:6" s="2" customFormat="1" x14ac:dyDescent="0.25">
      <c r="A1204" s="42">
        <v>43883.791666666664</v>
      </c>
      <c r="B1204" s="39">
        <v>539.8842248196072</v>
      </c>
      <c r="C1204" s="39">
        <v>616.33681582980682</v>
      </c>
      <c r="D1204" s="39">
        <v>459.39040088229712</v>
      </c>
      <c r="E1204" s="39">
        <v>555.31101620144318</v>
      </c>
      <c r="F1204" s="39">
        <v>114.86511426077949</v>
      </c>
    </row>
    <row r="1205" spans="1:6" s="2" customFormat="1" x14ac:dyDescent="0.25">
      <c r="A1205" s="42">
        <v>43883.833333333336</v>
      </c>
      <c r="B1205" s="39">
        <v>539.81484308878578</v>
      </c>
      <c r="C1205" s="39">
        <v>620.33035730997722</v>
      </c>
      <c r="D1205" s="39">
        <v>457.36351747300887</v>
      </c>
      <c r="E1205" s="39">
        <v>556.61519293891058</v>
      </c>
      <c r="F1205" s="39">
        <v>115.07951435512966</v>
      </c>
    </row>
    <row r="1206" spans="1:6" s="2" customFormat="1" x14ac:dyDescent="0.25">
      <c r="A1206" s="42">
        <v>43883.875</v>
      </c>
      <c r="B1206" s="39">
        <v>540.20438929239913</v>
      </c>
      <c r="C1206" s="39">
        <v>616.42500620524083</v>
      </c>
      <c r="D1206" s="39">
        <v>457.96433732774523</v>
      </c>
      <c r="E1206" s="39">
        <v>554.54942608303497</v>
      </c>
      <c r="F1206" s="39">
        <v>115.04439688364664</v>
      </c>
    </row>
    <row r="1207" spans="1:6" s="2" customFormat="1" x14ac:dyDescent="0.25">
      <c r="A1207" s="42">
        <v>43883.916666666664</v>
      </c>
      <c r="B1207" s="39">
        <v>539.81948201497391</v>
      </c>
      <c r="C1207" s="39">
        <v>640.78866390652126</v>
      </c>
      <c r="D1207" s="39">
        <v>456.86432920667858</v>
      </c>
      <c r="E1207" s="39">
        <v>565.77578475952146</v>
      </c>
      <c r="F1207" s="39">
        <v>115.0493325720893</v>
      </c>
    </row>
    <row r="1208" spans="1:6" s="2" customFormat="1" x14ac:dyDescent="0.25">
      <c r="A1208" s="42">
        <v>43883.958333333336</v>
      </c>
      <c r="B1208" s="39">
        <v>540.34481085883249</v>
      </c>
      <c r="C1208" s="39">
        <v>636.26612701416013</v>
      </c>
      <c r="D1208" s="39">
        <v>459.7280711534288</v>
      </c>
      <c r="E1208" s="39">
        <v>559.82242626614038</v>
      </c>
      <c r="F1208" s="39">
        <v>115.06370383580526</v>
      </c>
    </row>
    <row r="1209" spans="1:6" s="2" customFormat="1" x14ac:dyDescent="0.25">
      <c r="A1209" s="42">
        <v>43884</v>
      </c>
      <c r="B1209" s="39">
        <v>540.43763237847224</v>
      </c>
      <c r="C1209" s="39">
        <v>625.96081412421336</v>
      </c>
      <c r="D1209" s="39">
        <v>458.1158780754937</v>
      </c>
      <c r="E1209" s="39">
        <v>555.75189346313482</v>
      </c>
      <c r="F1209" s="39">
        <v>115.179014761183</v>
      </c>
    </row>
    <row r="1210" spans="1:6" s="2" customFormat="1" x14ac:dyDescent="0.25">
      <c r="A1210" s="42">
        <v>43884.041666666664</v>
      </c>
      <c r="B1210" s="39">
        <v>540.46867019653325</v>
      </c>
      <c r="C1210" s="39">
        <v>625.09982825385202</v>
      </c>
      <c r="D1210" s="39">
        <v>457.91306603325739</v>
      </c>
      <c r="E1210" s="39">
        <v>553.47084533691407</v>
      </c>
      <c r="F1210" s="39">
        <v>114.99026416566637</v>
      </c>
    </row>
    <row r="1211" spans="1:6" s="2" customFormat="1" x14ac:dyDescent="0.25">
      <c r="A1211" s="42">
        <v>43884.083333333336</v>
      </c>
      <c r="B1211" s="39">
        <v>539.976418762207</v>
      </c>
      <c r="C1211" s="39">
        <v>662.73765177408859</v>
      </c>
      <c r="D1211" s="39">
        <v>461.15971267700195</v>
      </c>
      <c r="E1211" s="39">
        <v>581.33135691324867</v>
      </c>
      <c r="F1211" s="39">
        <v>114.93424198150635</v>
      </c>
    </row>
    <row r="1212" spans="1:6" s="2" customFormat="1" x14ac:dyDescent="0.25">
      <c r="A1212" s="42">
        <v>43884.125</v>
      </c>
      <c r="B1212" s="39">
        <v>540.01511837429473</v>
      </c>
      <c r="C1212" s="39">
        <v>643.54224338107633</v>
      </c>
      <c r="D1212" s="39">
        <v>458.42601997375488</v>
      </c>
      <c r="E1212" s="39">
        <v>566.40943615383571</v>
      </c>
      <c r="F1212" s="39">
        <v>114.97706385294596</v>
      </c>
    </row>
    <row r="1213" spans="1:6" s="2" customFormat="1" x14ac:dyDescent="0.25">
      <c r="A1213" s="42">
        <v>43884.166666666664</v>
      </c>
      <c r="B1213" s="39">
        <v>539.89265416463218</v>
      </c>
      <c r="C1213" s="39">
        <v>607.13092690361873</v>
      </c>
      <c r="D1213" s="39">
        <v>462.25995056152345</v>
      </c>
      <c r="E1213" s="39">
        <v>549.79672110663523</v>
      </c>
      <c r="F1213" s="39">
        <v>114.90593413670858</v>
      </c>
    </row>
    <row r="1214" spans="1:6" s="2" customFormat="1" x14ac:dyDescent="0.25">
      <c r="A1214" s="42">
        <v>43884.208333333336</v>
      </c>
      <c r="B1214" s="39">
        <v>540.04302252875436</v>
      </c>
      <c r="C1214" s="39">
        <v>592.99399710761179</v>
      </c>
      <c r="D1214" s="39">
        <v>459.74578614128961</v>
      </c>
      <c r="E1214" s="39">
        <v>538.59416620890295</v>
      </c>
      <c r="F1214" s="39">
        <v>114.97999849531385</v>
      </c>
    </row>
    <row r="1215" spans="1:6" s="2" customFormat="1" x14ac:dyDescent="0.25">
      <c r="A1215" s="42">
        <v>43884.25</v>
      </c>
      <c r="B1215" s="39">
        <v>539.83261606852216</v>
      </c>
      <c r="C1215" s="39">
        <v>589.3046133592394</v>
      </c>
      <c r="D1215" s="39">
        <v>461.34856821695962</v>
      </c>
      <c r="E1215" s="39">
        <v>530.84355589124891</v>
      </c>
      <c r="F1215" s="39">
        <v>115.08605597390068</v>
      </c>
    </row>
    <row r="1216" spans="1:6" s="2" customFormat="1" x14ac:dyDescent="0.25">
      <c r="A1216" s="42">
        <v>43884.291666666664</v>
      </c>
      <c r="B1216" s="39">
        <v>539.9311482747396</v>
      </c>
      <c r="C1216" s="39">
        <v>586.07392335679799</v>
      </c>
      <c r="D1216" s="39">
        <v>461.97632854037812</v>
      </c>
      <c r="E1216" s="39">
        <v>525.46565085517034</v>
      </c>
      <c r="F1216" s="39">
        <v>114.9410374408298</v>
      </c>
    </row>
    <row r="1217" spans="1:6" s="2" customFormat="1" x14ac:dyDescent="0.25">
      <c r="A1217" s="42">
        <v>43884.333333333336</v>
      </c>
      <c r="B1217" s="39">
        <v>539.98035737779401</v>
      </c>
      <c r="C1217" s="39">
        <v>594.66518319023976</v>
      </c>
      <c r="D1217" s="39">
        <v>459.34752079433866</v>
      </c>
      <c r="E1217" s="39">
        <v>533.73620223999023</v>
      </c>
      <c r="F1217" s="39">
        <v>114.9790960375468</v>
      </c>
    </row>
    <row r="1218" spans="1:6" s="2" customFormat="1" x14ac:dyDescent="0.25">
      <c r="A1218" s="42">
        <v>43884.375</v>
      </c>
      <c r="B1218" s="39">
        <v>540.35435497707795</v>
      </c>
      <c r="C1218" s="39">
        <v>592.01513826158316</v>
      </c>
      <c r="D1218" s="39">
        <v>461.50858592563208</v>
      </c>
      <c r="E1218" s="39">
        <v>532.95321977403432</v>
      </c>
      <c r="F1218" s="39">
        <v>114.98640759574043</v>
      </c>
    </row>
    <row r="1219" spans="1:6" s="2" customFormat="1" x14ac:dyDescent="0.25">
      <c r="A1219" s="42">
        <v>43884.416666666664</v>
      </c>
      <c r="B1219" s="39">
        <v>540.00345450507268</v>
      </c>
      <c r="C1219" s="39">
        <v>577.24630408393011</v>
      </c>
      <c r="D1219" s="39">
        <v>465.0885741000705</v>
      </c>
      <c r="E1219" s="39">
        <v>519.00029188368057</v>
      </c>
      <c r="F1219" s="39">
        <v>115.03585109286838</v>
      </c>
    </row>
    <row r="1220" spans="1:6" s="2" customFormat="1" x14ac:dyDescent="0.25">
      <c r="A1220" s="42">
        <v>43884.458333333336</v>
      </c>
      <c r="B1220" s="39">
        <v>539.58331887139218</v>
      </c>
      <c r="C1220" s="39">
        <v>570.70991373697916</v>
      </c>
      <c r="D1220" s="39">
        <v>468.00967319912382</v>
      </c>
      <c r="E1220" s="39">
        <v>516.08659411960173</v>
      </c>
      <c r="F1220" s="39">
        <v>114.97991842057969</v>
      </c>
    </row>
    <row r="1221" spans="1:6" s="2" customFormat="1" x14ac:dyDescent="0.25">
      <c r="A1221" s="42">
        <v>43884.5</v>
      </c>
      <c r="B1221" s="39">
        <v>539.74226994832361</v>
      </c>
      <c r="C1221" s="39">
        <v>574.8468353949653</v>
      </c>
      <c r="D1221" s="39">
        <v>466.29437655131022</v>
      </c>
      <c r="E1221" s="39">
        <v>519.21284581502277</v>
      </c>
      <c r="F1221" s="39">
        <v>115.08450542238023</v>
      </c>
    </row>
    <row r="1222" spans="1:6" s="2" customFormat="1" x14ac:dyDescent="0.25">
      <c r="A1222" s="42">
        <v>43884.541666666664</v>
      </c>
      <c r="B1222" s="39">
        <v>540.08621280246314</v>
      </c>
      <c r="C1222" s="39">
        <v>575.49542828030053</v>
      </c>
      <c r="D1222" s="39">
        <v>465.75976237826876</v>
      </c>
      <c r="E1222" s="39">
        <v>518.54576417711041</v>
      </c>
      <c r="F1222" s="39">
        <v>114.97153394063314</v>
      </c>
    </row>
    <row r="1223" spans="1:6" s="2" customFormat="1" x14ac:dyDescent="0.25">
      <c r="A1223" s="42">
        <v>43884.583333333336</v>
      </c>
      <c r="B1223" s="39">
        <v>539.39491789076067</v>
      </c>
      <c r="C1223" s="39">
        <v>573.67216462877059</v>
      </c>
      <c r="D1223" s="39">
        <v>469.17750595940481</v>
      </c>
      <c r="E1223" s="39">
        <v>516.07305791219073</v>
      </c>
      <c r="F1223" s="39">
        <v>114.83798529730903</v>
      </c>
    </row>
    <row r="1224" spans="1:6" s="2" customFormat="1" x14ac:dyDescent="0.25">
      <c r="A1224" s="42">
        <v>43884.625</v>
      </c>
      <c r="B1224" s="39">
        <v>539.19756232367627</v>
      </c>
      <c r="C1224" s="39">
        <v>576.66128112792967</v>
      </c>
      <c r="D1224" s="39">
        <v>469.38687924702964</v>
      </c>
      <c r="E1224" s="39">
        <v>518.66618526882598</v>
      </c>
      <c r="F1224" s="39">
        <v>115.02709824456109</v>
      </c>
    </row>
    <row r="1225" spans="1:6" s="2" customFormat="1" x14ac:dyDescent="0.25">
      <c r="A1225" s="42">
        <v>43884.666666666664</v>
      </c>
      <c r="B1225" s="39">
        <v>540.26587317572705</v>
      </c>
      <c r="C1225" s="39">
        <v>574.75714152018224</v>
      </c>
      <c r="D1225" s="39">
        <v>468.76651125590007</v>
      </c>
      <c r="E1225" s="39">
        <v>512.98759506225588</v>
      </c>
      <c r="F1225" s="39">
        <v>114.93069997999403</v>
      </c>
    </row>
    <row r="1226" spans="1:6" s="2" customFormat="1" x14ac:dyDescent="0.25">
      <c r="A1226" s="42">
        <v>43884.708333333336</v>
      </c>
      <c r="B1226" s="39">
        <v>541.20167570326066</v>
      </c>
      <c r="C1226" s="39">
        <v>585.07400358411996</v>
      </c>
      <c r="D1226" s="39">
        <v>466.42406104193793</v>
      </c>
      <c r="E1226" s="39">
        <v>521.57176417032872</v>
      </c>
      <c r="F1226" s="39">
        <v>115.18414817174276</v>
      </c>
    </row>
    <row r="1227" spans="1:6" s="2" customFormat="1" x14ac:dyDescent="0.25">
      <c r="A1227" s="42">
        <v>43884.75</v>
      </c>
      <c r="B1227" s="39">
        <v>540.23815594143343</v>
      </c>
      <c r="C1227" s="39">
        <v>583.15315867106119</v>
      </c>
      <c r="D1227" s="39">
        <v>469.9878816562229</v>
      </c>
      <c r="E1227" s="39">
        <v>523.86161097208662</v>
      </c>
      <c r="F1227" s="39">
        <v>114.96840707567003</v>
      </c>
    </row>
    <row r="1228" spans="1:6" s="2" customFormat="1" x14ac:dyDescent="0.25">
      <c r="A1228" s="42">
        <v>43884.791666666664</v>
      </c>
      <c r="B1228" s="39">
        <v>541.59715069240997</v>
      </c>
      <c r="C1228" s="39">
        <v>584.4108016967773</v>
      </c>
      <c r="D1228" s="39">
        <v>467.4436326260037</v>
      </c>
      <c r="E1228" s="39">
        <v>526.6860792541504</v>
      </c>
      <c r="F1228" s="39">
        <v>114.80589483261109</v>
      </c>
    </row>
    <row r="1229" spans="1:6" s="2" customFormat="1" x14ac:dyDescent="0.25">
      <c r="A1229" s="42">
        <v>43884.833333333336</v>
      </c>
      <c r="B1229" s="39">
        <v>539.49934724595812</v>
      </c>
      <c r="C1229" s="39">
        <v>607.45140007866758</v>
      </c>
      <c r="D1229" s="39">
        <v>464.7217943488227</v>
      </c>
      <c r="E1229" s="39">
        <v>547.23078019883894</v>
      </c>
      <c r="F1229" s="39">
        <v>115.10395519892374</v>
      </c>
    </row>
    <row r="1230" spans="1:6" s="2" customFormat="1" x14ac:dyDescent="0.25">
      <c r="A1230" s="42">
        <v>43884.875</v>
      </c>
      <c r="B1230" s="39">
        <v>539.83386084662538</v>
      </c>
      <c r="C1230" s="39">
        <v>618.82159035576717</v>
      </c>
      <c r="D1230" s="39">
        <v>464.4684826490614</v>
      </c>
      <c r="E1230" s="39">
        <v>551.53573784722221</v>
      </c>
      <c r="F1230" s="39">
        <v>114.77161426332262</v>
      </c>
    </row>
    <row r="1231" spans="1:6" s="2" customFormat="1" x14ac:dyDescent="0.25">
      <c r="A1231" s="42">
        <v>43884.916666666664</v>
      </c>
      <c r="B1231" s="39">
        <v>539.74464040120438</v>
      </c>
      <c r="C1231" s="39">
        <v>640.18552722507047</v>
      </c>
      <c r="D1231" s="39">
        <v>462.57369857788086</v>
      </c>
      <c r="E1231" s="39">
        <v>561.7856366305881</v>
      </c>
      <c r="F1231" s="39">
        <v>115.00272033479479</v>
      </c>
    </row>
    <row r="1232" spans="1:6" s="2" customFormat="1" x14ac:dyDescent="0.25">
      <c r="A1232" s="42">
        <v>43884.958333333336</v>
      </c>
      <c r="B1232" s="39">
        <v>540.69739668104387</v>
      </c>
      <c r="C1232" s="39">
        <v>647.29310775756835</v>
      </c>
      <c r="D1232" s="39">
        <v>465.08344281514485</v>
      </c>
      <c r="E1232" s="39">
        <v>566.01579749213329</v>
      </c>
      <c r="F1232" s="39">
        <v>115.11908922831218</v>
      </c>
    </row>
    <row r="1233" spans="1:6" s="2" customFormat="1" x14ac:dyDescent="0.25">
      <c r="A1233" s="42">
        <v>43885</v>
      </c>
      <c r="B1233" s="39">
        <v>539.99255223592127</v>
      </c>
      <c r="C1233" s="39">
        <v>620.72140001085074</v>
      </c>
      <c r="D1233" s="39">
        <v>461.9534370337592</v>
      </c>
      <c r="E1233" s="39">
        <v>549.15552559746641</v>
      </c>
      <c r="F1233" s="39">
        <v>114.95902162339952</v>
      </c>
    </row>
    <row r="1234" spans="1:6" s="2" customFormat="1" x14ac:dyDescent="0.25">
      <c r="A1234" s="42">
        <v>43885.041666666664</v>
      </c>
      <c r="B1234" s="39">
        <v>540.18364764743376</v>
      </c>
      <c r="C1234" s="39">
        <v>635.63034795125327</v>
      </c>
      <c r="D1234" s="39">
        <v>461.63123705546059</v>
      </c>
      <c r="E1234" s="39">
        <v>551.79274670071072</v>
      </c>
      <c r="F1234" s="39">
        <v>115.0613791847229</v>
      </c>
    </row>
    <row r="1235" spans="1:6" s="2" customFormat="1" x14ac:dyDescent="0.25">
      <c r="A1235" s="42">
        <v>43885.083333333336</v>
      </c>
      <c r="B1235" s="39">
        <v>540.10469597710505</v>
      </c>
      <c r="C1235" s="39">
        <v>653.45077777438689</v>
      </c>
      <c r="D1235" s="39">
        <v>462.11345113118489</v>
      </c>
      <c r="E1235" s="39">
        <v>566.39045839097764</v>
      </c>
      <c r="F1235" s="39">
        <v>114.86837252722846</v>
      </c>
    </row>
    <row r="1236" spans="1:6" s="2" customFormat="1" x14ac:dyDescent="0.25">
      <c r="A1236" s="42">
        <v>43885.125</v>
      </c>
      <c r="B1236" s="39">
        <v>539.69858679877382</v>
      </c>
      <c r="C1236" s="39">
        <v>661.40714869181318</v>
      </c>
      <c r="D1236" s="39">
        <v>461.14117858886721</v>
      </c>
      <c r="E1236" s="39">
        <v>573.02119494967985</v>
      </c>
      <c r="F1236" s="39">
        <v>115.01280392328898</v>
      </c>
    </row>
    <row r="1237" spans="1:6" s="2" customFormat="1" x14ac:dyDescent="0.25">
      <c r="A1237" s="42">
        <v>43885.166666666664</v>
      </c>
      <c r="B1237" s="39">
        <v>539.38996459960936</v>
      </c>
      <c r="C1237" s="39">
        <v>644.5159257337782</v>
      </c>
      <c r="D1237" s="39">
        <v>463.57769471910262</v>
      </c>
      <c r="E1237" s="39">
        <v>566.56437615288633</v>
      </c>
      <c r="F1237" s="39">
        <v>115.05211423661974</v>
      </c>
    </row>
    <row r="1238" spans="1:6" s="2" customFormat="1" x14ac:dyDescent="0.25">
      <c r="A1238" s="42">
        <v>43885.208333333336</v>
      </c>
      <c r="B1238" s="39">
        <v>540.20035634358726</v>
      </c>
      <c r="C1238" s="39">
        <v>658.61010782877599</v>
      </c>
      <c r="D1238" s="39">
        <v>463.10291481865778</v>
      </c>
      <c r="E1238" s="39">
        <v>570.7455868191189</v>
      </c>
      <c r="F1238" s="39">
        <v>114.94769571092394</v>
      </c>
    </row>
    <row r="1239" spans="1:6" s="2" customFormat="1" x14ac:dyDescent="0.25">
      <c r="A1239" s="42">
        <v>43885.25</v>
      </c>
      <c r="B1239" s="39">
        <v>540.00890614827472</v>
      </c>
      <c r="C1239" s="39">
        <v>666.39477186414933</v>
      </c>
      <c r="D1239" s="39">
        <v>463.43096618652345</v>
      </c>
      <c r="E1239" s="39">
        <v>575.74764819675022</v>
      </c>
      <c r="F1239" s="39">
        <v>115.02588840484619</v>
      </c>
    </row>
    <row r="1240" spans="1:6" s="2" customFormat="1" x14ac:dyDescent="0.25">
      <c r="A1240" s="42">
        <v>43885.291666666664</v>
      </c>
      <c r="B1240" s="39">
        <v>539.99856579250763</v>
      </c>
      <c r="C1240" s="39">
        <v>660.47555931939019</v>
      </c>
      <c r="D1240" s="39">
        <v>462.88654274834528</v>
      </c>
      <c r="E1240" s="39">
        <v>569.65943239000103</v>
      </c>
      <c r="F1240" s="39">
        <v>115.02774254692925</v>
      </c>
    </row>
    <row r="1241" spans="1:6" s="2" customFormat="1" x14ac:dyDescent="0.25">
      <c r="A1241" s="42">
        <v>43885.333333333336</v>
      </c>
      <c r="B1241" s="39">
        <v>540.25193433973527</v>
      </c>
      <c r="C1241" s="39">
        <v>651.64868299696184</v>
      </c>
      <c r="D1241" s="39">
        <v>462.50699512905544</v>
      </c>
      <c r="E1241" s="39">
        <v>560.59344777425133</v>
      </c>
      <c r="F1241" s="39">
        <v>114.91955146153768</v>
      </c>
    </row>
    <row r="1242" spans="1:6" s="2" customFormat="1" x14ac:dyDescent="0.25">
      <c r="A1242" s="42">
        <v>43885.375</v>
      </c>
      <c r="B1242" s="39">
        <v>540.42516937255857</v>
      </c>
      <c r="C1242" s="39">
        <v>665.30826136271162</v>
      </c>
      <c r="D1242" s="39">
        <v>462.48054671393498</v>
      </c>
      <c r="E1242" s="39">
        <v>571.81709391276047</v>
      </c>
      <c r="F1242" s="39">
        <v>115.06616819169787</v>
      </c>
    </row>
    <row r="1243" spans="1:6" s="2" customFormat="1" x14ac:dyDescent="0.25">
      <c r="A1243" s="42">
        <v>43885.416666666664</v>
      </c>
      <c r="B1243" s="39">
        <v>539.88371938069656</v>
      </c>
      <c r="C1243" s="39">
        <v>665.32407521565756</v>
      </c>
      <c r="D1243" s="39">
        <v>463.55558703952363</v>
      </c>
      <c r="E1243" s="39">
        <v>570.68533316718208</v>
      </c>
      <c r="F1243" s="39">
        <v>114.93802378972372</v>
      </c>
    </row>
    <row r="1244" spans="1:6" s="2" customFormat="1" x14ac:dyDescent="0.25">
      <c r="A1244" s="42">
        <v>43885.458333333336</v>
      </c>
      <c r="B1244" s="39">
        <v>540.20133758544921</v>
      </c>
      <c r="C1244" s="39">
        <v>667.28158927069774</v>
      </c>
      <c r="D1244" s="39">
        <v>462.86695153130427</v>
      </c>
      <c r="E1244" s="39">
        <v>574.09233862982853</v>
      </c>
      <c r="F1244" s="39">
        <v>114.99821647220188</v>
      </c>
    </row>
    <row r="1245" spans="1:6" s="2" customFormat="1" x14ac:dyDescent="0.25">
      <c r="A1245" s="42">
        <v>43885.5</v>
      </c>
      <c r="B1245" s="39">
        <v>540.20524658203124</v>
      </c>
      <c r="C1245" s="39">
        <v>664.31423244900179</v>
      </c>
      <c r="D1245" s="39">
        <v>459.79126628451877</v>
      </c>
      <c r="E1245" s="39">
        <v>570.91811367458763</v>
      </c>
      <c r="F1245" s="39">
        <v>114.92995375315348</v>
      </c>
    </row>
    <row r="1246" spans="1:6" s="2" customFormat="1" x14ac:dyDescent="0.25">
      <c r="A1246" s="42">
        <v>43885.541666666664</v>
      </c>
      <c r="B1246" s="39">
        <v>540.21018778483074</v>
      </c>
      <c r="C1246" s="39">
        <v>648.4921640862359</v>
      </c>
      <c r="D1246" s="39">
        <v>460.59955220540365</v>
      </c>
      <c r="E1246" s="39">
        <v>563.12129491170242</v>
      </c>
      <c r="F1246" s="39">
        <v>115.01994201660156</v>
      </c>
    </row>
    <row r="1247" spans="1:6" s="2" customFormat="1" x14ac:dyDescent="0.25">
      <c r="A1247" s="42">
        <v>43885.583333333336</v>
      </c>
      <c r="B1247" s="39">
        <v>540.46203255547414</v>
      </c>
      <c r="C1247" s="39">
        <v>612.72182223849825</v>
      </c>
      <c r="D1247" s="39">
        <v>465.95191954718695</v>
      </c>
      <c r="E1247" s="39">
        <v>542.61225709703228</v>
      </c>
      <c r="F1247" s="39">
        <v>115.11059425354004</v>
      </c>
    </row>
    <row r="1248" spans="1:6" s="2" customFormat="1" x14ac:dyDescent="0.25">
      <c r="A1248" s="42">
        <v>43885.625</v>
      </c>
      <c r="B1248" s="39">
        <v>541.35300742255322</v>
      </c>
      <c r="C1248" s="39">
        <v>630.70356992933489</v>
      </c>
      <c r="D1248" s="39">
        <v>464.84611878289115</v>
      </c>
      <c r="E1248" s="39">
        <v>548.24713855319555</v>
      </c>
      <c r="F1248" s="39">
        <v>115.11227552837795</v>
      </c>
    </row>
    <row r="1249" spans="1:6" s="2" customFormat="1" x14ac:dyDescent="0.25">
      <c r="A1249" s="42">
        <v>43885.666666666664</v>
      </c>
      <c r="B1249" s="39">
        <v>539.35497921413844</v>
      </c>
      <c r="C1249" s="39">
        <v>604.8689125739204</v>
      </c>
      <c r="D1249" s="39">
        <v>471.75094513787161</v>
      </c>
      <c r="E1249" s="39">
        <v>540.58587426079646</v>
      </c>
      <c r="F1249" s="39">
        <v>115.89271926456027</v>
      </c>
    </row>
    <row r="1250" spans="1:6" s="2" customFormat="1" x14ac:dyDescent="0.25">
      <c r="A1250" s="42">
        <v>43885.708333333336</v>
      </c>
      <c r="B1250" s="39">
        <v>539.90380315144853</v>
      </c>
      <c r="C1250" s="39">
        <v>585.50013644748265</v>
      </c>
      <c r="D1250" s="39">
        <v>471.54207045661076</v>
      </c>
      <c r="E1250" s="39">
        <v>528.21803933037654</v>
      </c>
      <c r="F1250" s="39">
        <v>114.97875444836086</v>
      </c>
    </row>
    <row r="1251" spans="1:6" s="2" customFormat="1" x14ac:dyDescent="0.25">
      <c r="A1251" s="42">
        <v>43885.75</v>
      </c>
      <c r="B1251" s="39">
        <v>540.9251586914063</v>
      </c>
      <c r="C1251" s="39">
        <v>601.50256915622288</v>
      </c>
      <c r="D1251" s="39">
        <v>464.94509544372556</v>
      </c>
      <c r="E1251" s="39">
        <v>538.17698460896816</v>
      </c>
      <c r="F1251" s="39">
        <v>115.01430775112576</v>
      </c>
    </row>
    <row r="1252" spans="1:6" s="2" customFormat="1" x14ac:dyDescent="0.25">
      <c r="A1252" s="42">
        <v>43885.791666666664</v>
      </c>
      <c r="B1252" s="39">
        <v>539.67466595119902</v>
      </c>
      <c r="C1252" s="39">
        <v>637.89953614976673</v>
      </c>
      <c r="D1252" s="39">
        <v>463.47144641452365</v>
      </c>
      <c r="E1252" s="39">
        <v>555.52808753119575</v>
      </c>
      <c r="F1252" s="39">
        <v>114.93981852213541</v>
      </c>
    </row>
    <row r="1253" spans="1:6" s="2" customFormat="1" x14ac:dyDescent="0.25">
      <c r="A1253" s="42">
        <v>43885.833333333336</v>
      </c>
      <c r="B1253" s="39">
        <v>540.30571621365016</v>
      </c>
      <c r="C1253" s="39">
        <v>623.73270207722987</v>
      </c>
      <c r="D1253" s="39">
        <v>461.9792180379232</v>
      </c>
      <c r="E1253" s="39">
        <v>551.37030512491867</v>
      </c>
      <c r="F1253" s="39">
        <v>114.97090124766032</v>
      </c>
    </row>
    <row r="1254" spans="1:6" s="2" customFormat="1" x14ac:dyDescent="0.25">
      <c r="A1254" s="42">
        <v>43885.875</v>
      </c>
      <c r="B1254" s="39">
        <v>539.2603008524577</v>
      </c>
      <c r="C1254" s="39">
        <v>606.71839855617952</v>
      </c>
      <c r="D1254" s="39">
        <v>463.13117277357316</v>
      </c>
      <c r="E1254" s="39">
        <v>541.34295362684463</v>
      </c>
      <c r="F1254" s="39">
        <v>115.0575296719869</v>
      </c>
    </row>
    <row r="1255" spans="1:6" s="2" customFormat="1" x14ac:dyDescent="0.25">
      <c r="A1255" s="42">
        <v>43885.916666666664</v>
      </c>
      <c r="B1255" s="39">
        <v>539.73340449015302</v>
      </c>
      <c r="C1255" s="39">
        <v>622.45891642252604</v>
      </c>
      <c r="D1255" s="39">
        <v>463.07406049092612</v>
      </c>
      <c r="E1255" s="39">
        <v>548.84277633666989</v>
      </c>
      <c r="F1255" s="39">
        <v>114.94925468868679</v>
      </c>
    </row>
    <row r="1256" spans="1:6" s="2" customFormat="1" x14ac:dyDescent="0.25">
      <c r="A1256" s="42">
        <v>43885.958333333336</v>
      </c>
      <c r="B1256" s="39">
        <v>540.95985183715823</v>
      </c>
      <c r="C1256" s="39">
        <v>626.0999022081163</v>
      </c>
      <c r="D1256" s="39">
        <v>462.19696066962348</v>
      </c>
      <c r="E1256" s="39">
        <v>549.86131920708556</v>
      </c>
      <c r="F1256" s="39">
        <v>114.9274550543891</v>
      </c>
    </row>
    <row r="1257" spans="1:6" s="2" customFormat="1" x14ac:dyDescent="0.25">
      <c r="A1257" s="42">
        <v>43886</v>
      </c>
      <c r="B1257" s="39">
        <v>540.59768095228412</v>
      </c>
      <c r="C1257" s="39">
        <v>619.4070458645291</v>
      </c>
      <c r="D1257" s="39">
        <v>464.83938785129124</v>
      </c>
      <c r="E1257" s="39">
        <v>544.98192954169383</v>
      </c>
      <c r="F1257" s="39">
        <v>115.01025271097819</v>
      </c>
    </row>
    <row r="1258" spans="1:6" s="2" customFormat="1" x14ac:dyDescent="0.25">
      <c r="A1258" s="42">
        <v>43886.041666666664</v>
      </c>
      <c r="B1258" s="39">
        <v>540.8017456054688</v>
      </c>
      <c r="C1258" s="39">
        <v>614.75269300672744</v>
      </c>
      <c r="D1258" s="39">
        <v>463.58269914415149</v>
      </c>
      <c r="E1258" s="39">
        <v>541.52027398003474</v>
      </c>
      <c r="F1258" s="39">
        <v>114.96052314970228</v>
      </c>
    </row>
    <row r="1259" spans="1:6" s="2" customFormat="1" x14ac:dyDescent="0.25">
      <c r="A1259" s="42">
        <v>43886.083333333336</v>
      </c>
      <c r="B1259" s="39">
        <v>540.14747360229489</v>
      </c>
      <c r="C1259" s="39">
        <v>618.18088592529296</v>
      </c>
      <c r="D1259" s="39">
        <v>460.09336551242404</v>
      </c>
      <c r="E1259" s="39">
        <v>540.78896701388885</v>
      </c>
      <c r="F1259" s="39">
        <v>115.00401145299276</v>
      </c>
    </row>
    <row r="1260" spans="1:6" s="2" customFormat="1" x14ac:dyDescent="0.25">
      <c r="A1260" s="42">
        <v>43886.125</v>
      </c>
      <c r="B1260" s="39">
        <v>540.14613764444982</v>
      </c>
      <c r="C1260" s="39">
        <v>608.90460149129228</v>
      </c>
      <c r="D1260" s="39">
        <v>460.24429022894964</v>
      </c>
      <c r="E1260" s="39">
        <v>540.24392191569007</v>
      </c>
      <c r="F1260" s="39">
        <v>114.97378807279799</v>
      </c>
    </row>
    <row r="1261" spans="1:6" s="2" customFormat="1" x14ac:dyDescent="0.25">
      <c r="A1261" s="42">
        <v>43886.166666666664</v>
      </c>
      <c r="B1261" s="39">
        <v>540.06143446180556</v>
      </c>
      <c r="C1261" s="39">
        <v>620.38446107652453</v>
      </c>
      <c r="D1261" s="39">
        <v>457.57724221971301</v>
      </c>
      <c r="E1261" s="39">
        <v>547.46722578260631</v>
      </c>
      <c r="F1261" s="39">
        <v>114.95574178059896</v>
      </c>
    </row>
    <row r="1262" spans="1:6" s="2" customFormat="1" x14ac:dyDescent="0.25">
      <c r="A1262" s="42">
        <v>43886.208333333336</v>
      </c>
      <c r="B1262" s="39">
        <v>540.1376114739312</v>
      </c>
      <c r="C1262" s="39">
        <v>638.46881303575299</v>
      </c>
      <c r="D1262" s="39">
        <v>459.44944720798071</v>
      </c>
      <c r="E1262" s="39">
        <v>554.87185457017688</v>
      </c>
      <c r="F1262" s="39">
        <v>114.94423189798991</v>
      </c>
    </row>
    <row r="1263" spans="1:6" s="2" customFormat="1" x14ac:dyDescent="0.25">
      <c r="A1263" s="42">
        <v>43886.25</v>
      </c>
      <c r="B1263" s="39">
        <v>540.08314943101675</v>
      </c>
      <c r="C1263" s="39">
        <v>620.85711118910046</v>
      </c>
      <c r="D1263" s="39">
        <v>462.28551083034938</v>
      </c>
      <c r="E1263" s="39">
        <v>548.38665946112735</v>
      </c>
      <c r="F1263" s="39">
        <v>115.05501966900296</v>
      </c>
    </row>
    <row r="1264" spans="1:6" s="2" customFormat="1" x14ac:dyDescent="0.25">
      <c r="A1264" s="42">
        <v>43886.291666666664</v>
      </c>
      <c r="B1264" s="39">
        <v>539.61504367404518</v>
      </c>
      <c r="C1264" s="39">
        <v>616.92769512600364</v>
      </c>
      <c r="D1264" s="39">
        <v>460.87326668633352</v>
      </c>
      <c r="E1264" s="39">
        <v>546.80062523735899</v>
      </c>
      <c r="F1264" s="39">
        <v>115.0395429081387</v>
      </c>
    </row>
    <row r="1265" spans="1:6" s="2" customFormat="1" x14ac:dyDescent="0.25">
      <c r="A1265" s="42">
        <v>43886.333333333336</v>
      </c>
      <c r="B1265" s="39">
        <v>539.68524334377707</v>
      </c>
      <c r="C1265" s="39">
        <v>627.91139256795248</v>
      </c>
      <c r="D1265" s="39">
        <v>462.29311149597169</v>
      </c>
      <c r="E1265" s="39">
        <v>556.46142473008899</v>
      </c>
      <c r="F1265" s="39">
        <v>114.93103192859226</v>
      </c>
    </row>
    <row r="1266" spans="1:6" s="2" customFormat="1" x14ac:dyDescent="0.25">
      <c r="A1266" s="42">
        <v>43886.375</v>
      </c>
      <c r="B1266" s="39">
        <v>540.43964279174804</v>
      </c>
      <c r="C1266" s="39">
        <v>649.24549521552194</v>
      </c>
      <c r="D1266" s="39">
        <v>459.17483059353299</v>
      </c>
      <c r="E1266" s="39">
        <v>561.93486463758677</v>
      </c>
      <c r="F1266" s="39">
        <v>114.86296595043606</v>
      </c>
    </row>
    <row r="1267" spans="1:6" s="2" customFormat="1" x14ac:dyDescent="0.25">
      <c r="A1267" s="42">
        <v>43886.416666666664</v>
      </c>
      <c r="B1267" s="39">
        <v>540.24263732910151</v>
      </c>
      <c r="C1267" s="39">
        <v>652.54879230075414</v>
      </c>
      <c r="D1267" s="39">
        <v>456.01580414666068</v>
      </c>
      <c r="E1267" s="39">
        <v>566.02450468275288</v>
      </c>
      <c r="F1267" s="39">
        <v>114.97854649861654</v>
      </c>
    </row>
    <row r="1268" spans="1:6" s="2" customFormat="1" x14ac:dyDescent="0.25">
      <c r="A1268" s="42">
        <v>43886.458333333336</v>
      </c>
      <c r="B1268" s="39">
        <v>539.69798685709634</v>
      </c>
      <c r="C1268" s="39">
        <v>645.78351686265728</v>
      </c>
      <c r="D1268" s="39">
        <v>456.90246562533906</v>
      </c>
      <c r="E1268" s="39">
        <v>561.84111677381725</v>
      </c>
      <c r="F1268" s="39">
        <v>115.04019924163818</v>
      </c>
    </row>
    <row r="1269" spans="1:6" s="2" customFormat="1" x14ac:dyDescent="0.25">
      <c r="A1269" s="42">
        <v>43886.5</v>
      </c>
      <c r="B1269" s="39">
        <v>540.00466279771592</v>
      </c>
      <c r="C1269" s="39">
        <v>656.03144819471572</v>
      </c>
      <c r="D1269" s="39">
        <v>454.76605553521051</v>
      </c>
      <c r="E1269" s="39">
        <v>568.01802819146053</v>
      </c>
      <c r="F1269" s="39">
        <v>114.71961112764147</v>
      </c>
    </row>
    <row r="1270" spans="1:6" s="2" customFormat="1" x14ac:dyDescent="0.25">
      <c r="A1270" s="42">
        <v>43886.541666666664</v>
      </c>
      <c r="B1270" s="39">
        <v>539.77435757107207</v>
      </c>
      <c r="C1270" s="39">
        <v>638.96201444837777</v>
      </c>
      <c r="D1270" s="39">
        <v>455.88028411017524</v>
      </c>
      <c r="E1270" s="39">
        <v>558.45262681749136</v>
      </c>
      <c r="F1270" s="39">
        <v>115.17448573854234</v>
      </c>
    </row>
    <row r="1271" spans="1:6" s="2" customFormat="1" x14ac:dyDescent="0.25">
      <c r="A1271" s="42">
        <v>43886.583333333336</v>
      </c>
      <c r="B1271" s="39">
        <v>539.86852735731338</v>
      </c>
      <c r="C1271" s="39">
        <v>638.25486711290148</v>
      </c>
      <c r="D1271" s="39">
        <v>455.4432671101888</v>
      </c>
      <c r="E1271" s="39">
        <v>558.96447214762372</v>
      </c>
      <c r="F1271" s="39">
        <v>114.97707008573744</v>
      </c>
    </row>
    <row r="1272" spans="1:6" s="2" customFormat="1" x14ac:dyDescent="0.25">
      <c r="A1272" s="42">
        <v>43886.625</v>
      </c>
      <c r="B1272" s="39">
        <v>539.84171134101018</v>
      </c>
      <c r="C1272" s="39">
        <v>660.34238340589741</v>
      </c>
      <c r="D1272" s="39">
        <v>455.01544223361543</v>
      </c>
      <c r="E1272" s="39">
        <v>572.64457602606876</v>
      </c>
      <c r="F1272" s="39">
        <v>115.19092686759102</v>
      </c>
    </row>
    <row r="1273" spans="1:6" s="2" customFormat="1" x14ac:dyDescent="0.25">
      <c r="A1273" s="42">
        <v>43886.666666666664</v>
      </c>
      <c r="B1273" s="39">
        <v>540.18233885023324</v>
      </c>
      <c r="C1273" s="39">
        <v>666.43633878919809</v>
      </c>
      <c r="D1273" s="39">
        <v>454.53742820739745</v>
      </c>
      <c r="E1273" s="39">
        <v>574.79860415988503</v>
      </c>
      <c r="F1273" s="39">
        <v>115.01212052239312</v>
      </c>
    </row>
    <row r="1274" spans="1:6" s="2" customFormat="1" x14ac:dyDescent="0.25">
      <c r="A1274" s="42">
        <v>43886.708333333336</v>
      </c>
      <c r="B1274" s="39">
        <v>540.11813673231336</v>
      </c>
      <c r="C1274" s="39">
        <v>662.49939609103728</v>
      </c>
      <c r="D1274" s="39">
        <v>457.24023327297635</v>
      </c>
      <c r="E1274" s="39">
        <v>573.6782973734538</v>
      </c>
      <c r="F1274" s="39">
        <v>115.0556991619534</v>
      </c>
    </row>
    <row r="1275" spans="1:6" s="2" customFormat="1" x14ac:dyDescent="0.25">
      <c r="A1275" s="42">
        <v>43886.75</v>
      </c>
      <c r="B1275" s="39">
        <v>539.86902647230363</v>
      </c>
      <c r="C1275" s="39">
        <v>678.04726835462782</v>
      </c>
      <c r="D1275" s="39">
        <v>458.11923433939614</v>
      </c>
      <c r="E1275" s="39">
        <v>579.13136627197264</v>
      </c>
      <c r="F1275" s="39">
        <v>114.75033611085679</v>
      </c>
    </row>
    <row r="1276" spans="1:6" s="2" customFormat="1" x14ac:dyDescent="0.25">
      <c r="A1276" s="42">
        <v>43886.791666666664</v>
      </c>
      <c r="B1276" s="39">
        <v>540.37276475694443</v>
      </c>
      <c r="C1276" s="39">
        <v>682.42906795925569</v>
      </c>
      <c r="D1276" s="39">
        <v>457.76402929517957</v>
      </c>
      <c r="E1276" s="39">
        <v>579.67552474975582</v>
      </c>
      <c r="F1276" s="39">
        <v>114.94453332901001</v>
      </c>
    </row>
    <row r="1277" spans="1:6" s="2" customFormat="1" x14ac:dyDescent="0.25">
      <c r="A1277" s="42">
        <v>43886.833333333336</v>
      </c>
      <c r="B1277" s="39">
        <v>540.14853385077583</v>
      </c>
      <c r="C1277" s="39">
        <v>692.44041251288525</v>
      </c>
      <c r="D1277" s="39">
        <v>457.00806028578018</v>
      </c>
      <c r="E1277" s="39">
        <v>584.99102686564129</v>
      </c>
      <c r="F1277" s="39">
        <v>114.95910793940226</v>
      </c>
    </row>
    <row r="1278" spans="1:6" s="2" customFormat="1" x14ac:dyDescent="0.25">
      <c r="A1278" s="42">
        <v>43886.875</v>
      </c>
      <c r="B1278" s="39">
        <v>540.141389787462</v>
      </c>
      <c r="C1278" s="39">
        <v>693.37929268731011</v>
      </c>
      <c r="D1278" s="39">
        <v>457.98707632276745</v>
      </c>
      <c r="E1278" s="39">
        <v>585.62889439900721</v>
      </c>
      <c r="F1278" s="39">
        <v>114.91387198554145</v>
      </c>
    </row>
    <row r="1279" spans="1:6" s="2" customFormat="1" x14ac:dyDescent="0.25">
      <c r="A1279" s="42">
        <v>43886.916666666664</v>
      </c>
      <c r="B1279" s="39">
        <v>539.96044720119903</v>
      </c>
      <c r="C1279" s="39">
        <v>680.36801637437611</v>
      </c>
      <c r="D1279" s="39">
        <v>457.70314643012154</v>
      </c>
      <c r="E1279" s="39">
        <v>579.33258219401046</v>
      </c>
      <c r="F1279" s="39">
        <v>115.0397707854377</v>
      </c>
    </row>
    <row r="1280" spans="1:6" s="2" customFormat="1" x14ac:dyDescent="0.25">
      <c r="A1280" s="42">
        <v>43886.958333333336</v>
      </c>
      <c r="B1280" s="39">
        <v>540.08435496012373</v>
      </c>
      <c r="C1280" s="39">
        <v>668.47367572360565</v>
      </c>
      <c r="D1280" s="39">
        <v>458.73725090874564</v>
      </c>
      <c r="E1280" s="39">
        <v>572.36614423963761</v>
      </c>
      <c r="F1280" s="39">
        <v>115.0069643719991</v>
      </c>
    </row>
    <row r="1281" spans="1:6" s="2" customFormat="1" x14ac:dyDescent="0.25">
      <c r="A1281" s="42">
        <v>43887</v>
      </c>
      <c r="B1281" s="39">
        <v>540.04108320448131</v>
      </c>
      <c r="C1281" s="39">
        <v>661.93179528130429</v>
      </c>
      <c r="D1281" s="39">
        <v>462.65380367702909</v>
      </c>
      <c r="E1281" s="39">
        <v>567.96737304687497</v>
      </c>
      <c r="F1281" s="39">
        <v>114.81520599577162</v>
      </c>
    </row>
    <row r="1282" spans="1:6" s="2" customFormat="1" x14ac:dyDescent="0.25">
      <c r="A1282" s="42">
        <v>43887.041666666664</v>
      </c>
      <c r="B1282" s="39">
        <v>540.76444678412543</v>
      </c>
      <c r="C1282" s="39">
        <v>635.37173324584955</v>
      </c>
      <c r="D1282" s="39">
        <v>458.96845767550997</v>
      </c>
      <c r="E1282" s="39">
        <v>557.26262620713976</v>
      </c>
      <c r="F1282" s="39">
        <v>114.68806432723999</v>
      </c>
    </row>
    <row r="1283" spans="1:6" s="2" customFormat="1" x14ac:dyDescent="0.25">
      <c r="A1283" s="42">
        <v>43887.083333333336</v>
      </c>
      <c r="B1283" s="39">
        <v>539.55915072970924</v>
      </c>
      <c r="C1283" s="39">
        <v>638.97555720011394</v>
      </c>
      <c r="D1283" s="39">
        <v>459.75826101515031</v>
      </c>
      <c r="E1283" s="39">
        <v>552.97998935275609</v>
      </c>
      <c r="F1283" s="39">
        <v>114.77645987828572</v>
      </c>
    </row>
    <row r="1284" spans="1:6" s="2" customFormat="1" x14ac:dyDescent="0.25">
      <c r="A1284" s="42">
        <v>43887.125</v>
      </c>
      <c r="B1284" s="39">
        <v>539.51757007175024</v>
      </c>
      <c r="C1284" s="39">
        <v>604.57140550401471</v>
      </c>
      <c r="D1284" s="39">
        <v>462.27776476542152</v>
      </c>
      <c r="E1284" s="39">
        <v>541.89039615207253</v>
      </c>
      <c r="F1284" s="39">
        <v>114.97552170435587</v>
      </c>
    </row>
    <row r="1285" spans="1:6" s="2" customFormat="1" x14ac:dyDescent="0.25">
      <c r="A1285" s="42">
        <v>43887.166666666664</v>
      </c>
      <c r="B1285" s="39">
        <v>539.81828614976666</v>
      </c>
      <c r="C1285" s="39">
        <v>593.58449408637148</v>
      </c>
      <c r="D1285" s="39">
        <v>461.78256260342067</v>
      </c>
      <c r="E1285" s="39">
        <v>536.83067301432288</v>
      </c>
      <c r="F1285" s="39">
        <v>114.99815177705553</v>
      </c>
    </row>
    <row r="1286" spans="1:6" s="2" customFormat="1" x14ac:dyDescent="0.25">
      <c r="A1286" s="42">
        <v>43887.208333333336</v>
      </c>
      <c r="B1286" s="39">
        <v>539.39378801133898</v>
      </c>
      <c r="C1286" s="39">
        <v>586.77094604492186</v>
      </c>
      <c r="D1286" s="39">
        <v>464.83092321607802</v>
      </c>
      <c r="E1286" s="39">
        <v>532.87522174411345</v>
      </c>
      <c r="F1286" s="39">
        <v>114.9590394253201</v>
      </c>
    </row>
    <row r="1287" spans="1:6" s="2" customFormat="1" x14ac:dyDescent="0.25">
      <c r="A1287" s="42">
        <v>43887.25</v>
      </c>
      <c r="B1287" s="39">
        <v>540.09339369032114</v>
      </c>
      <c r="C1287" s="39">
        <v>604.40683666653104</v>
      </c>
      <c r="D1287" s="39">
        <v>464.26607193840874</v>
      </c>
      <c r="E1287" s="39">
        <v>539.43245332505967</v>
      </c>
      <c r="F1287" s="39">
        <v>114.99223733901978</v>
      </c>
    </row>
    <row r="1288" spans="1:6" s="2" customFormat="1" x14ac:dyDescent="0.25">
      <c r="A1288" s="42">
        <v>43887.291666666664</v>
      </c>
      <c r="B1288" s="39">
        <v>539.86937467787004</v>
      </c>
      <c r="C1288" s="39">
        <v>636.75743206448021</v>
      </c>
      <c r="D1288" s="39">
        <v>461.99530867682563</v>
      </c>
      <c r="E1288" s="39">
        <v>556.38996490478519</v>
      </c>
      <c r="F1288" s="39">
        <v>115.10456295861138</v>
      </c>
    </row>
    <row r="1289" spans="1:6" s="2" customFormat="1" x14ac:dyDescent="0.25">
      <c r="A1289" s="42">
        <v>43887.333333333336</v>
      </c>
      <c r="B1289" s="39">
        <v>540.12160071478945</v>
      </c>
      <c r="C1289" s="39">
        <v>649.61822316487633</v>
      </c>
      <c r="D1289" s="39">
        <v>461.01998726738822</v>
      </c>
      <c r="E1289" s="39">
        <v>562.2495606994629</v>
      </c>
      <c r="F1289" s="39">
        <v>115.00451304329766</v>
      </c>
    </row>
    <row r="1290" spans="1:6" s="2" customFormat="1" x14ac:dyDescent="0.25">
      <c r="A1290" s="42">
        <v>43887.375</v>
      </c>
      <c r="B1290" s="39">
        <v>539.9506754557292</v>
      </c>
      <c r="C1290" s="39">
        <v>625.44367472330725</v>
      </c>
      <c r="D1290" s="39">
        <v>460.14016492207844</v>
      </c>
      <c r="E1290" s="39">
        <v>551.92201192220057</v>
      </c>
      <c r="F1290" s="39">
        <v>115.0309655825297</v>
      </c>
    </row>
    <row r="1291" spans="1:6" s="2" customFormat="1" x14ac:dyDescent="0.25">
      <c r="A1291" s="42">
        <v>43887.416666666664</v>
      </c>
      <c r="B1291" s="39">
        <v>540.03505138821072</v>
      </c>
      <c r="C1291" s="39">
        <v>632.69495956420894</v>
      </c>
      <c r="D1291" s="39">
        <v>461.05461532592773</v>
      </c>
      <c r="E1291" s="39">
        <v>553.36253746880425</v>
      </c>
      <c r="F1291" s="39">
        <v>114.98289493560792</v>
      </c>
    </row>
    <row r="1292" spans="1:6" s="2" customFormat="1" x14ac:dyDescent="0.25">
      <c r="A1292" s="42">
        <v>43887.458333333336</v>
      </c>
      <c r="B1292" s="39">
        <v>539.69655146280923</v>
      </c>
      <c r="C1292" s="39">
        <v>634.42277201334639</v>
      </c>
      <c r="D1292" s="39">
        <v>460.70553070916071</v>
      </c>
      <c r="E1292" s="39">
        <v>553.39578306410044</v>
      </c>
      <c r="F1292" s="39">
        <v>115.01563587400648</v>
      </c>
    </row>
    <row r="1293" spans="1:6" s="2" customFormat="1" x14ac:dyDescent="0.25">
      <c r="A1293" s="42">
        <v>43887.5</v>
      </c>
      <c r="B1293" s="39">
        <v>539.99477564493816</v>
      </c>
      <c r="C1293" s="39">
        <v>634.59831924438481</v>
      </c>
      <c r="D1293" s="39">
        <v>460.7381742011176</v>
      </c>
      <c r="E1293" s="39">
        <v>551.90483247545035</v>
      </c>
      <c r="F1293" s="39">
        <v>114.95353935029772</v>
      </c>
    </row>
    <row r="1294" spans="1:6" s="2" customFormat="1" x14ac:dyDescent="0.25">
      <c r="A1294" s="42">
        <v>43887.541666666664</v>
      </c>
      <c r="B1294" s="39">
        <v>540.16199905395513</v>
      </c>
      <c r="C1294" s="39">
        <v>622.96393809000654</v>
      </c>
      <c r="D1294" s="39">
        <v>460.76631223042807</v>
      </c>
      <c r="E1294" s="39">
        <v>547.11294570922848</v>
      </c>
      <c r="F1294" s="39">
        <v>114.96239844216241</v>
      </c>
    </row>
    <row r="1295" spans="1:6" s="2" customFormat="1" x14ac:dyDescent="0.25">
      <c r="A1295" s="42">
        <v>43887.583333333336</v>
      </c>
      <c r="B1295" s="39">
        <v>539.95584240383573</v>
      </c>
      <c r="C1295" s="39">
        <v>625.8321635437012</v>
      </c>
      <c r="D1295" s="39">
        <v>460.35918451944985</v>
      </c>
      <c r="E1295" s="39">
        <v>551.00404329087996</v>
      </c>
      <c r="F1295" s="39">
        <v>115.06961016549005</v>
      </c>
    </row>
    <row r="1296" spans="1:6" s="2" customFormat="1" x14ac:dyDescent="0.25">
      <c r="A1296" s="42">
        <v>43887.625</v>
      </c>
      <c r="B1296" s="39">
        <v>539.99430231730139</v>
      </c>
      <c r="C1296" s="39">
        <v>614.10332204182941</v>
      </c>
      <c r="D1296" s="39">
        <v>458.93117730882432</v>
      </c>
      <c r="E1296" s="39">
        <v>547.24853590223529</v>
      </c>
      <c r="F1296" s="39">
        <v>115.08214561250475</v>
      </c>
    </row>
    <row r="1297" spans="1:6" s="2" customFormat="1" x14ac:dyDescent="0.25">
      <c r="A1297" s="42">
        <v>43887.666666666664</v>
      </c>
      <c r="B1297" s="39">
        <v>540.26910559760199</v>
      </c>
      <c r="C1297" s="39">
        <v>616.37865419175887</v>
      </c>
      <c r="D1297" s="39">
        <v>461.33426966349282</v>
      </c>
      <c r="E1297" s="39">
        <v>548.45574596828885</v>
      </c>
      <c r="F1297" s="39">
        <v>114.95614044825236</v>
      </c>
    </row>
    <row r="1298" spans="1:6" s="2" customFormat="1" x14ac:dyDescent="0.25">
      <c r="A1298" s="42">
        <v>43887.708333333336</v>
      </c>
      <c r="B1298" s="39">
        <v>539.97106246948238</v>
      </c>
      <c r="C1298" s="39">
        <v>638.92303658379444</v>
      </c>
      <c r="D1298" s="39">
        <v>460.46123080783423</v>
      </c>
      <c r="E1298" s="39">
        <v>556.48806204901803</v>
      </c>
      <c r="F1298" s="39">
        <v>115.02544013129341</v>
      </c>
    </row>
    <row r="1299" spans="1:6" s="2" customFormat="1" x14ac:dyDescent="0.25">
      <c r="A1299" s="42">
        <v>43887.75</v>
      </c>
      <c r="B1299" s="39">
        <v>540.00286010742184</v>
      </c>
      <c r="C1299" s="39">
        <v>638.99201449924044</v>
      </c>
      <c r="D1299" s="39">
        <v>461.2292434861925</v>
      </c>
      <c r="E1299" s="39">
        <v>553.34358403523765</v>
      </c>
      <c r="F1299" s="39">
        <v>115.01810599221123</v>
      </c>
    </row>
    <row r="1300" spans="1:6" s="2" customFormat="1" x14ac:dyDescent="0.25">
      <c r="A1300" s="42">
        <v>43887.791666666664</v>
      </c>
      <c r="B1300" s="39">
        <v>539.85174546983512</v>
      </c>
      <c r="C1300" s="39">
        <v>642.61950415717229</v>
      </c>
      <c r="D1300" s="39">
        <v>459.26120445251468</v>
      </c>
      <c r="E1300" s="39">
        <v>558.04442625257707</v>
      </c>
      <c r="F1300" s="39">
        <v>115.05711357328627</v>
      </c>
    </row>
    <row r="1301" spans="1:6" s="2" customFormat="1" x14ac:dyDescent="0.25">
      <c r="A1301" s="42">
        <v>43887.833333333336</v>
      </c>
      <c r="B1301" s="39">
        <v>540.01246103922529</v>
      </c>
      <c r="C1301" s="39">
        <v>633.46344604492185</v>
      </c>
      <c r="D1301" s="39">
        <v>460.70290952046713</v>
      </c>
      <c r="E1301" s="39">
        <v>555.05837924533421</v>
      </c>
      <c r="F1301" s="39">
        <v>115.01086660385131</v>
      </c>
    </row>
    <row r="1302" spans="1:6" s="2" customFormat="1" x14ac:dyDescent="0.25">
      <c r="A1302" s="42">
        <v>43887.875</v>
      </c>
      <c r="B1302" s="39">
        <v>540.20642130533849</v>
      </c>
      <c r="C1302" s="39">
        <v>649.27118114895291</v>
      </c>
      <c r="D1302" s="39">
        <v>460.97094484117298</v>
      </c>
      <c r="E1302" s="39">
        <v>562.23421381632488</v>
      </c>
      <c r="F1302" s="39">
        <v>114.95902192645603</v>
      </c>
    </row>
    <row r="1303" spans="1:6" s="2" customFormat="1" x14ac:dyDescent="0.25">
      <c r="A1303" s="42">
        <v>43887.916666666664</v>
      </c>
      <c r="B1303" s="39">
        <v>540.07486670600042</v>
      </c>
      <c r="C1303" s="39">
        <v>669.80001676771371</v>
      </c>
      <c r="D1303" s="39">
        <v>459.65107348971895</v>
      </c>
      <c r="E1303" s="39">
        <v>576.02837409125436</v>
      </c>
      <c r="F1303" s="39">
        <v>115.01709378348457</v>
      </c>
    </row>
    <row r="1304" spans="1:6" s="2" customFormat="1" x14ac:dyDescent="0.25">
      <c r="A1304" s="42">
        <v>43887.958333333336</v>
      </c>
      <c r="B1304" s="39">
        <v>539.37805974324544</v>
      </c>
      <c r="C1304" s="39">
        <v>653.61432912190753</v>
      </c>
      <c r="D1304" s="39">
        <v>464.04781825595433</v>
      </c>
      <c r="E1304" s="39">
        <v>563.77216115315753</v>
      </c>
      <c r="F1304" s="39">
        <v>115.08601606580946</v>
      </c>
    </row>
    <row r="1305" spans="1:6" s="2" customFormat="1" x14ac:dyDescent="0.25">
      <c r="A1305" s="42">
        <v>43888</v>
      </c>
      <c r="B1305" s="39">
        <v>539.75389687432187</v>
      </c>
      <c r="C1305" s="39">
        <v>643.39219655354816</v>
      </c>
      <c r="D1305" s="39">
        <v>459.51227342393662</v>
      </c>
      <c r="E1305" s="39">
        <v>557.99929719712998</v>
      </c>
      <c r="F1305" s="39">
        <v>115.10263682047525</v>
      </c>
    </row>
    <row r="1306" spans="1:6" s="2" customFormat="1" x14ac:dyDescent="0.25">
      <c r="A1306" s="42">
        <v>43888.041666666664</v>
      </c>
      <c r="B1306" s="39">
        <v>540.36563490125866</v>
      </c>
      <c r="C1306" s="39">
        <v>645.37637557983396</v>
      </c>
      <c r="D1306" s="39">
        <v>459.78819639417861</v>
      </c>
      <c r="E1306" s="39">
        <v>559.51484556410048</v>
      </c>
      <c r="F1306" s="39">
        <v>115.14587578455607</v>
      </c>
    </row>
    <row r="1307" spans="1:6" s="2" customFormat="1" x14ac:dyDescent="0.25">
      <c r="A1307" s="42">
        <v>43888.083333333336</v>
      </c>
      <c r="B1307" s="39">
        <v>540.39086741129552</v>
      </c>
      <c r="C1307" s="39">
        <v>641.0970135328505</v>
      </c>
      <c r="D1307" s="39">
        <v>459.48454615275062</v>
      </c>
      <c r="E1307" s="39">
        <v>562.30938347710503</v>
      </c>
      <c r="F1307" s="39">
        <v>115.01498482810126</v>
      </c>
    </row>
    <row r="1308" spans="1:6" s="2" customFormat="1" x14ac:dyDescent="0.25">
      <c r="A1308" s="42">
        <v>43888.125</v>
      </c>
      <c r="B1308" s="39">
        <v>539.74161076863606</v>
      </c>
      <c r="C1308" s="39">
        <v>637.33440865410694</v>
      </c>
      <c r="D1308" s="39">
        <v>464.76439279344345</v>
      </c>
      <c r="E1308" s="39">
        <v>555.58825466579856</v>
      </c>
      <c r="F1308" s="39">
        <v>114.95931867599488</v>
      </c>
    </row>
    <row r="1309" spans="1:6" s="2" customFormat="1" x14ac:dyDescent="0.25">
      <c r="A1309" s="42">
        <v>43888.166666666664</v>
      </c>
      <c r="B1309" s="39">
        <v>539.71134799533422</v>
      </c>
      <c r="C1309" s="39">
        <v>622.4102164374458</v>
      </c>
      <c r="D1309" s="39">
        <v>470.68212584601508</v>
      </c>
      <c r="E1309" s="39">
        <v>541.33634767320416</v>
      </c>
      <c r="F1309" s="39">
        <v>114.94967512554592</v>
      </c>
    </row>
    <row r="1310" spans="1:6" s="2" customFormat="1" x14ac:dyDescent="0.25">
      <c r="A1310" s="42">
        <v>43888.208333333336</v>
      </c>
      <c r="B1310" s="39">
        <v>540.07490531073677</v>
      </c>
      <c r="C1310" s="39">
        <v>638.44721320258247</v>
      </c>
      <c r="D1310" s="39">
        <v>470.1195583428277</v>
      </c>
      <c r="E1310" s="39">
        <v>549.75243223402231</v>
      </c>
      <c r="F1310" s="39">
        <v>115.00668919033474</v>
      </c>
    </row>
    <row r="1311" spans="1:6" s="2" customFormat="1" x14ac:dyDescent="0.25">
      <c r="A1311" s="42">
        <v>43888.25</v>
      </c>
      <c r="B1311" s="39">
        <v>539.7598049587674</v>
      </c>
      <c r="C1311" s="39">
        <v>661.92364205254444</v>
      </c>
      <c r="D1311" s="39">
        <v>465.01870739407008</v>
      </c>
      <c r="E1311" s="39">
        <v>569.0476473999023</v>
      </c>
      <c r="F1311" s="39">
        <v>114.88487984551324</v>
      </c>
    </row>
    <row r="1312" spans="1:6" s="2" customFormat="1" x14ac:dyDescent="0.25">
      <c r="A1312" s="42">
        <v>43888.291666666664</v>
      </c>
      <c r="B1312" s="39">
        <v>539.88449964735241</v>
      </c>
      <c r="C1312" s="39">
        <v>662.08212310791021</v>
      </c>
      <c r="D1312" s="39">
        <v>465.11452875773114</v>
      </c>
      <c r="E1312" s="39">
        <v>572.119074045817</v>
      </c>
      <c r="F1312" s="39">
        <v>115.26018778483073</v>
      </c>
    </row>
    <row r="1313" spans="1:6" s="2" customFormat="1" x14ac:dyDescent="0.25">
      <c r="A1313" s="42">
        <v>43888.333333333336</v>
      </c>
      <c r="B1313" s="39">
        <v>540.53828084309896</v>
      </c>
      <c r="C1313" s="39">
        <v>648.26003246731227</v>
      </c>
      <c r="D1313" s="39">
        <v>462.66481858147517</v>
      </c>
      <c r="E1313" s="39">
        <v>564.6858318583171</v>
      </c>
      <c r="F1313" s="39">
        <v>114.70176460901897</v>
      </c>
    </row>
    <row r="1314" spans="1:6" s="2" customFormat="1" x14ac:dyDescent="0.25">
      <c r="A1314" s="42">
        <v>43888.375</v>
      </c>
      <c r="B1314" s="39">
        <v>540.08062928941513</v>
      </c>
      <c r="C1314" s="39">
        <v>648.17765087551538</v>
      </c>
      <c r="D1314" s="39">
        <v>463.892973997328</v>
      </c>
      <c r="E1314" s="39">
        <v>563.38914452446829</v>
      </c>
      <c r="F1314" s="39">
        <v>115.00830785327487</v>
      </c>
    </row>
    <row r="1315" spans="1:6" s="2" customFormat="1" x14ac:dyDescent="0.25">
      <c r="A1315" s="42">
        <v>43888.416666666664</v>
      </c>
      <c r="B1315" s="39">
        <v>540.67464248657222</v>
      </c>
      <c r="C1315" s="39">
        <v>658.44490293714739</v>
      </c>
      <c r="D1315" s="39">
        <v>463.4927331542969</v>
      </c>
      <c r="E1315" s="39">
        <v>566.23248875935872</v>
      </c>
      <c r="F1315" s="39">
        <v>115.02828624725342</v>
      </c>
    </row>
    <row r="1316" spans="1:6" s="2" customFormat="1" x14ac:dyDescent="0.25">
      <c r="A1316" s="42">
        <v>43888.458333333336</v>
      </c>
      <c r="B1316" s="39">
        <v>540.04208843655056</v>
      </c>
      <c r="C1316" s="39">
        <v>664.51371559990775</v>
      </c>
      <c r="D1316" s="39">
        <v>462.11562230428058</v>
      </c>
      <c r="E1316" s="39">
        <v>565.98686801486542</v>
      </c>
      <c r="F1316" s="39">
        <v>114.95531803766886</v>
      </c>
    </row>
    <row r="1317" spans="1:6" s="2" customFormat="1" x14ac:dyDescent="0.25">
      <c r="A1317" s="42">
        <v>43888.5</v>
      </c>
      <c r="B1317" s="39">
        <v>540.44107233683269</v>
      </c>
      <c r="C1317" s="39">
        <v>673.8143216451009</v>
      </c>
      <c r="D1317" s="39">
        <v>460.17653390672473</v>
      </c>
      <c r="E1317" s="39">
        <v>572.06993691338437</v>
      </c>
      <c r="F1317" s="39">
        <v>114.85447769800822</v>
      </c>
    </row>
    <row r="1318" spans="1:6" s="2" customFormat="1" x14ac:dyDescent="0.25">
      <c r="A1318" s="42">
        <v>43888.541666666664</v>
      </c>
      <c r="B1318" s="39">
        <v>539.91601413302953</v>
      </c>
      <c r="C1318" s="39">
        <v>664.88539779663085</v>
      </c>
      <c r="D1318" s="39">
        <v>462.554992412991</v>
      </c>
      <c r="E1318" s="39">
        <v>563.62924928453231</v>
      </c>
      <c r="F1318" s="39">
        <v>114.97898464414808</v>
      </c>
    </row>
    <row r="1319" spans="1:6" s="2" customFormat="1" x14ac:dyDescent="0.25">
      <c r="A1319" s="42">
        <v>43888.583333333336</v>
      </c>
      <c r="B1319" s="39">
        <v>540.00127307467994</v>
      </c>
      <c r="C1319" s="39">
        <v>669.41085971408415</v>
      </c>
      <c r="D1319" s="39">
        <v>459.92125969780818</v>
      </c>
      <c r="E1319" s="39">
        <v>566.01684241400824</v>
      </c>
      <c r="F1319" s="39">
        <v>114.95781850179037</v>
      </c>
    </row>
    <row r="1320" spans="1:6" s="2" customFormat="1" x14ac:dyDescent="0.25">
      <c r="A1320" s="42">
        <v>43888.625</v>
      </c>
      <c r="B1320" s="39">
        <v>539.68210283067492</v>
      </c>
      <c r="C1320" s="39">
        <v>671.98021185980906</v>
      </c>
      <c r="D1320" s="39">
        <v>459.01162638346352</v>
      </c>
      <c r="E1320" s="39">
        <v>569.1094524468316</v>
      </c>
      <c r="F1320" s="39">
        <v>114.75209763209025</v>
      </c>
    </row>
    <row r="1321" spans="1:6" s="2" customFormat="1" x14ac:dyDescent="0.25">
      <c r="A1321" s="42">
        <v>43888.666666666664</v>
      </c>
      <c r="B1321" s="39">
        <v>539.72841479831277</v>
      </c>
      <c r="C1321" s="39">
        <v>643.4170473225912</v>
      </c>
      <c r="D1321" s="39">
        <v>462.76768023173014</v>
      </c>
      <c r="E1321" s="39">
        <v>553.11977381388351</v>
      </c>
      <c r="F1321" s="39">
        <v>115.00669909159342</v>
      </c>
    </row>
    <row r="1322" spans="1:6" s="2" customFormat="1" x14ac:dyDescent="0.25">
      <c r="A1322" s="42">
        <v>43888.708333333336</v>
      </c>
      <c r="B1322" s="39">
        <v>540.59538533528644</v>
      </c>
      <c r="C1322" s="39">
        <v>653.793741200765</v>
      </c>
      <c r="D1322" s="39">
        <v>458.73868820190432</v>
      </c>
      <c r="E1322" s="39">
        <v>561.81362443712021</v>
      </c>
      <c r="F1322" s="39">
        <v>114.81758606380886</v>
      </c>
    </row>
    <row r="1323" spans="1:6" s="2" customFormat="1" x14ac:dyDescent="0.25">
      <c r="A1323" s="42">
        <v>43888.75</v>
      </c>
      <c r="B1323" s="39">
        <v>539.94098341200083</v>
      </c>
      <c r="C1323" s="39">
        <v>657.03935975816512</v>
      </c>
      <c r="D1323" s="39">
        <v>459.66926956176758</v>
      </c>
      <c r="E1323" s="39">
        <v>566.73773866441513</v>
      </c>
      <c r="F1323" s="39">
        <v>114.92663379457262</v>
      </c>
    </row>
    <row r="1324" spans="1:6" s="2" customFormat="1" x14ac:dyDescent="0.25">
      <c r="A1324" s="42">
        <v>43888.791666666664</v>
      </c>
      <c r="B1324" s="39">
        <v>540.19632261488175</v>
      </c>
      <c r="C1324" s="39">
        <v>658.20846342298717</v>
      </c>
      <c r="D1324" s="39">
        <v>458.65220831129284</v>
      </c>
      <c r="E1324" s="39">
        <v>570.62534191555449</v>
      </c>
      <c r="F1324" s="39">
        <v>114.91456247329712</v>
      </c>
    </row>
    <row r="1325" spans="1:6" s="2" customFormat="1" x14ac:dyDescent="0.25">
      <c r="A1325" s="42">
        <v>43888.833333333336</v>
      </c>
      <c r="B1325" s="39">
        <v>540.10674818250868</v>
      </c>
      <c r="C1325" s="39">
        <v>661.09868348863392</v>
      </c>
      <c r="D1325" s="39">
        <v>458.47093099806045</v>
      </c>
      <c r="E1325" s="39">
        <v>574.99034027099606</v>
      </c>
      <c r="F1325" s="39">
        <v>114.96155416700574</v>
      </c>
    </row>
    <row r="1326" spans="1:6" s="2" customFormat="1" x14ac:dyDescent="0.25">
      <c r="A1326" s="42">
        <v>43888.875</v>
      </c>
      <c r="B1326" s="39">
        <v>540.09821373833552</v>
      </c>
      <c r="C1326" s="39">
        <v>638.38035413953992</v>
      </c>
      <c r="D1326" s="39">
        <v>458.58418430752226</v>
      </c>
      <c r="E1326" s="39">
        <v>558.90823930528427</v>
      </c>
      <c r="F1326" s="39">
        <v>114.91040592617459</v>
      </c>
    </row>
    <row r="1327" spans="1:6" s="2" customFormat="1" x14ac:dyDescent="0.25">
      <c r="A1327" s="42">
        <v>43888.916666666664</v>
      </c>
      <c r="B1327" s="39">
        <v>540.25675459120009</v>
      </c>
      <c r="C1327" s="39">
        <v>664.12786241319441</v>
      </c>
      <c r="D1327" s="39">
        <v>458.28414961073133</v>
      </c>
      <c r="E1327" s="39">
        <v>574.11232728746199</v>
      </c>
      <c r="F1327" s="39">
        <v>114.94165597915649</v>
      </c>
    </row>
    <row r="1328" spans="1:6" s="2" customFormat="1" x14ac:dyDescent="0.25">
      <c r="A1328" s="42">
        <v>43888.958333333336</v>
      </c>
      <c r="B1328" s="39">
        <v>539.41901012844505</v>
      </c>
      <c r="C1328" s="39">
        <v>627.63786668565535</v>
      </c>
      <c r="D1328" s="39">
        <v>464.80061438666451</v>
      </c>
      <c r="E1328" s="39">
        <v>550.56383258395726</v>
      </c>
      <c r="F1328" s="39">
        <v>115.03691547605726</v>
      </c>
    </row>
    <row r="1329" spans="1:6" s="2" customFormat="1" x14ac:dyDescent="0.25">
      <c r="A1329" s="42">
        <v>43889</v>
      </c>
      <c r="B1329" s="39">
        <v>539.64445139567056</v>
      </c>
      <c r="C1329" s="39">
        <v>640.48683892144095</v>
      </c>
      <c r="D1329" s="39">
        <v>462.58547027587889</v>
      </c>
      <c r="E1329" s="39">
        <v>554.22390557183155</v>
      </c>
      <c r="F1329" s="39">
        <v>115.08318142784967</v>
      </c>
    </row>
    <row r="1330" spans="1:6" s="2" customFormat="1" x14ac:dyDescent="0.25">
      <c r="A1330" s="42">
        <v>43889.041666666664</v>
      </c>
      <c r="B1330" s="39">
        <v>539.70044075859914</v>
      </c>
      <c r="C1330" s="39">
        <v>645.293605126275</v>
      </c>
      <c r="D1330" s="39">
        <v>462.25371932135687</v>
      </c>
      <c r="E1330" s="39">
        <v>549.07170835706927</v>
      </c>
      <c r="F1330" s="39">
        <v>114.94261046515571</v>
      </c>
    </row>
    <row r="1331" spans="1:6" s="2" customFormat="1" x14ac:dyDescent="0.25">
      <c r="A1331" s="42">
        <v>43889.083333333336</v>
      </c>
      <c r="B1331" s="39">
        <v>539.79999113294809</v>
      </c>
      <c r="C1331" s="39">
        <v>643.49074737548824</v>
      </c>
      <c r="D1331" s="39">
        <v>465.70670265197754</v>
      </c>
      <c r="E1331" s="39">
        <v>555.27345959133572</v>
      </c>
      <c r="F1331" s="39">
        <v>115.1007704755995</v>
      </c>
    </row>
    <row r="1332" spans="1:6" s="2" customFormat="1" x14ac:dyDescent="0.25">
      <c r="A1332" s="42">
        <v>43889.125</v>
      </c>
      <c r="B1332" s="39">
        <v>539.80408988104921</v>
      </c>
      <c r="C1332" s="39">
        <v>628.70396160549592</v>
      </c>
      <c r="D1332" s="39">
        <v>467.65682933383516</v>
      </c>
      <c r="E1332" s="39">
        <v>545.66092578464088</v>
      </c>
      <c r="F1332" s="39">
        <v>115.04189212375218</v>
      </c>
    </row>
    <row r="1333" spans="1:6" s="2" customFormat="1" x14ac:dyDescent="0.25">
      <c r="A1333" s="42">
        <v>43889.166666666664</v>
      </c>
      <c r="B1333" s="39">
        <v>539.38284496731228</v>
      </c>
      <c r="C1333" s="39">
        <v>630.00638337877058</v>
      </c>
      <c r="D1333" s="39">
        <v>468.94686954922145</v>
      </c>
      <c r="E1333" s="39">
        <v>546.93789710150827</v>
      </c>
      <c r="F1333" s="39">
        <v>114.89851533465915</v>
      </c>
    </row>
    <row r="1334" spans="1:6" s="2" customFormat="1" x14ac:dyDescent="0.25">
      <c r="A1334" s="42">
        <v>43889.208333333336</v>
      </c>
      <c r="B1334" s="39">
        <v>540.19702945285371</v>
      </c>
      <c r="C1334" s="39">
        <v>627.73167609320751</v>
      </c>
      <c r="D1334" s="39">
        <v>468.6381147427029</v>
      </c>
      <c r="E1334" s="39">
        <v>545.74841996934674</v>
      </c>
      <c r="F1334" s="39">
        <v>115.08099071714614</v>
      </c>
    </row>
    <row r="1335" spans="1:6" s="2" customFormat="1" x14ac:dyDescent="0.25">
      <c r="A1335" s="42">
        <v>43889.25</v>
      </c>
      <c r="B1335" s="39">
        <v>540.06010759141714</v>
      </c>
      <c r="C1335" s="39">
        <v>599.69120496961807</v>
      </c>
      <c r="D1335" s="39">
        <v>469.20811136881508</v>
      </c>
      <c r="E1335" s="39">
        <v>532.53320329454209</v>
      </c>
      <c r="F1335" s="39">
        <v>115.09449146058824</v>
      </c>
    </row>
    <row r="1336" spans="1:6" s="2" customFormat="1" x14ac:dyDescent="0.25">
      <c r="A1336" s="42">
        <v>43889.291666666664</v>
      </c>
      <c r="B1336" s="39">
        <v>540.13189987182614</v>
      </c>
      <c r="C1336" s="39">
        <v>616.15411300659184</v>
      </c>
      <c r="D1336" s="39">
        <v>468.10388278537329</v>
      </c>
      <c r="E1336" s="39">
        <v>539.94376466539165</v>
      </c>
      <c r="F1336" s="39">
        <v>115.06285899056329</v>
      </c>
    </row>
    <row r="1337" spans="1:6" s="2" customFormat="1" x14ac:dyDescent="0.25">
      <c r="A1337" s="42">
        <v>43889.333333333336</v>
      </c>
      <c r="B1337" s="39">
        <v>539.68278979831268</v>
      </c>
      <c r="C1337" s="39">
        <v>638.49426323784724</v>
      </c>
      <c r="D1337" s="39">
        <v>464.5991375647651</v>
      </c>
      <c r="E1337" s="39">
        <v>552.15253938463002</v>
      </c>
      <c r="F1337" s="39">
        <v>114.96993161519369</v>
      </c>
    </row>
    <row r="1338" spans="1:6" s="2" customFormat="1" x14ac:dyDescent="0.25">
      <c r="A1338" s="42">
        <v>43889.375</v>
      </c>
      <c r="B1338" s="39">
        <v>539.91337593926323</v>
      </c>
      <c r="C1338" s="39">
        <v>648.16685016208226</v>
      </c>
      <c r="D1338" s="39">
        <v>463.4426975165473</v>
      </c>
      <c r="E1338" s="39">
        <v>558.02464616563589</v>
      </c>
      <c r="F1338" s="39">
        <v>115.00594792048136</v>
      </c>
    </row>
    <row r="1339" spans="1:6" s="2" customFormat="1" x14ac:dyDescent="0.25">
      <c r="A1339" s="42">
        <v>43889.416666666664</v>
      </c>
      <c r="B1339" s="39">
        <v>540.29881215413411</v>
      </c>
      <c r="C1339" s="39">
        <v>656.16509596082903</v>
      </c>
      <c r="D1339" s="39">
        <v>460.44142690022784</v>
      </c>
      <c r="E1339" s="39">
        <v>561.91275449964735</v>
      </c>
      <c r="F1339" s="39">
        <v>114.9341187816196</v>
      </c>
    </row>
    <row r="1340" spans="1:6" s="2" customFormat="1" x14ac:dyDescent="0.25">
      <c r="A1340" s="42">
        <v>43889.458333333336</v>
      </c>
      <c r="B1340" s="39">
        <v>540.09630282931857</v>
      </c>
      <c r="C1340" s="39">
        <v>664.75025044759116</v>
      </c>
      <c r="D1340" s="39">
        <v>459.79606636895073</v>
      </c>
      <c r="E1340" s="39">
        <v>568.21785391913522</v>
      </c>
      <c r="F1340" s="39">
        <v>114.83114223268296</v>
      </c>
    </row>
    <row r="1341" spans="1:6" s="2" customFormat="1" x14ac:dyDescent="0.25">
      <c r="A1341" s="42">
        <v>43889.5</v>
      </c>
      <c r="B1341" s="39">
        <v>540.2461366271973</v>
      </c>
      <c r="C1341" s="39">
        <v>642.37544420030383</v>
      </c>
      <c r="D1341" s="39">
        <v>461.23336241828071</v>
      </c>
      <c r="E1341" s="39">
        <v>558.26087373521591</v>
      </c>
      <c r="F1341" s="39">
        <v>115.08843707614474</v>
      </c>
    </row>
    <row r="1342" spans="1:6" s="2" customFormat="1" x14ac:dyDescent="0.25">
      <c r="A1342" s="42">
        <v>43889.541666666664</v>
      </c>
      <c r="B1342" s="39">
        <v>539.97981009589296</v>
      </c>
      <c r="C1342" s="39">
        <v>631.6564076911078</v>
      </c>
      <c r="D1342" s="39">
        <v>462.57744340684678</v>
      </c>
      <c r="E1342" s="39">
        <v>551.95693076239695</v>
      </c>
      <c r="F1342" s="39">
        <v>115.10032359441121</v>
      </c>
    </row>
    <row r="1343" spans="1:6" s="2" customFormat="1" x14ac:dyDescent="0.25">
      <c r="A1343" s="42">
        <v>43889.583333333336</v>
      </c>
      <c r="B1343" s="39">
        <v>539.64241065131296</v>
      </c>
      <c r="C1343" s="39">
        <v>657.54907240125863</v>
      </c>
      <c r="D1343" s="39">
        <v>459.76031494140625</v>
      </c>
      <c r="E1343" s="39">
        <v>564.0110113694933</v>
      </c>
      <c r="F1343" s="39">
        <v>114.88807132297092</v>
      </c>
    </row>
    <row r="1344" spans="1:6" s="2" customFormat="1" x14ac:dyDescent="0.25">
      <c r="A1344" s="42">
        <v>43889.625</v>
      </c>
      <c r="B1344" s="39">
        <v>539.40503072102865</v>
      </c>
      <c r="C1344" s="39">
        <v>663.44748045179574</v>
      </c>
      <c r="D1344" s="39">
        <v>460.20279647827147</v>
      </c>
      <c r="E1344" s="39">
        <v>567.28284535725913</v>
      </c>
      <c r="F1344" s="39">
        <v>114.91010314305623</v>
      </c>
    </row>
    <row r="1345" spans="1:6" s="2" customFormat="1" x14ac:dyDescent="0.25">
      <c r="A1345" s="42">
        <v>43889.666666666664</v>
      </c>
      <c r="B1345" s="39">
        <v>540.17393483479816</v>
      </c>
      <c r="C1345" s="39">
        <v>679.43101138644749</v>
      </c>
      <c r="D1345" s="39">
        <v>458.10855550130208</v>
      </c>
      <c r="E1345" s="39">
        <v>578.44783983018658</v>
      </c>
      <c r="F1345" s="39">
        <v>114.94696071836684</v>
      </c>
    </row>
    <row r="1346" spans="1:6" s="2" customFormat="1" x14ac:dyDescent="0.25">
      <c r="A1346" s="42">
        <v>43889.708333333336</v>
      </c>
      <c r="B1346" s="39">
        <v>540.26511528862852</v>
      </c>
      <c r="C1346" s="39">
        <v>679.05202150132925</v>
      </c>
      <c r="D1346" s="39">
        <v>457.81300793965659</v>
      </c>
      <c r="E1346" s="39">
        <v>575.77086934407555</v>
      </c>
      <c r="F1346" s="39">
        <v>114.96045004738701</v>
      </c>
    </row>
    <row r="1347" spans="1:6" s="2" customFormat="1" x14ac:dyDescent="0.25">
      <c r="A1347" s="42">
        <v>43889.75</v>
      </c>
      <c r="B1347" s="39">
        <v>539.74379647148976</v>
      </c>
      <c r="C1347" s="39">
        <v>684.37462497287322</v>
      </c>
      <c r="D1347" s="39">
        <v>458.03795199076336</v>
      </c>
      <c r="E1347" s="39">
        <v>581.9733400980632</v>
      </c>
      <c r="F1347" s="39">
        <v>114.97727742301093</v>
      </c>
    </row>
    <row r="1348" spans="1:6" s="2" customFormat="1" x14ac:dyDescent="0.25">
      <c r="A1348" s="42">
        <v>43889.791666666664</v>
      </c>
      <c r="B1348" s="39">
        <v>539.7195767211914</v>
      </c>
      <c r="C1348" s="39">
        <v>675.10952351888022</v>
      </c>
      <c r="D1348" s="39">
        <v>458.24454356723362</v>
      </c>
      <c r="E1348" s="39">
        <v>577.98034434000647</v>
      </c>
      <c r="F1348" s="39">
        <v>115.06278714497884</v>
      </c>
    </row>
    <row r="1349" spans="1:6" s="2" customFormat="1" x14ac:dyDescent="0.25">
      <c r="A1349" s="42">
        <v>43889.833333333336</v>
      </c>
      <c r="B1349" s="39">
        <v>539.73888068305121</v>
      </c>
      <c r="C1349" s="39">
        <v>668.81599478827582</v>
      </c>
      <c r="D1349" s="39">
        <v>459.60351761711968</v>
      </c>
      <c r="E1349" s="39">
        <v>573.32315129597987</v>
      </c>
      <c r="F1349" s="39">
        <v>115.00035946740044</v>
      </c>
    </row>
    <row r="1350" spans="1:6" s="2" customFormat="1" x14ac:dyDescent="0.25">
      <c r="A1350" s="42">
        <v>43889.875</v>
      </c>
      <c r="B1350" s="39">
        <v>540.1065913221571</v>
      </c>
      <c r="C1350" s="39">
        <v>662.17540657891163</v>
      </c>
      <c r="D1350" s="39">
        <v>459.929305106269</v>
      </c>
      <c r="E1350" s="39">
        <v>568.8290621100532</v>
      </c>
      <c r="F1350" s="39">
        <v>114.8088600370619</v>
      </c>
    </row>
    <row r="1351" spans="1:6" s="2" customFormat="1" x14ac:dyDescent="0.25">
      <c r="A1351" s="42">
        <v>43889.916666666664</v>
      </c>
      <c r="B1351" s="39">
        <v>540.28081442938912</v>
      </c>
      <c r="C1351" s="39">
        <v>648.76973263210721</v>
      </c>
      <c r="D1351" s="39">
        <v>462.76384169684513</v>
      </c>
      <c r="E1351" s="39">
        <v>557.20826297336157</v>
      </c>
      <c r="F1351" s="39">
        <v>115.01881686952379</v>
      </c>
    </row>
    <row r="1352" spans="1:6" s="2" customFormat="1" x14ac:dyDescent="0.25">
      <c r="A1352" s="42">
        <v>43889.958333333336</v>
      </c>
      <c r="B1352" s="39">
        <v>539.28291288587786</v>
      </c>
      <c r="C1352" s="39">
        <v>635.01052476671009</v>
      </c>
      <c r="D1352" s="39">
        <v>466.70783159044055</v>
      </c>
      <c r="E1352" s="39">
        <v>552.24827765570751</v>
      </c>
      <c r="F1352" s="39">
        <v>115.07400882720947</v>
      </c>
    </row>
    <row r="1353" spans="1:6" s="2" customFormat="1" x14ac:dyDescent="0.25">
      <c r="A1353" s="42">
        <v>43890</v>
      </c>
      <c r="B1353" s="39">
        <v>540.06049446953671</v>
      </c>
      <c r="C1353" s="39">
        <v>618.2741444736057</v>
      </c>
      <c r="D1353" s="39">
        <v>462.8380548180474</v>
      </c>
      <c r="E1353" s="39">
        <v>544.37330203586157</v>
      </c>
      <c r="F1353" s="39">
        <v>114.8500782224867</v>
      </c>
    </row>
    <row r="1354" spans="1:6" s="2" customFormat="1" x14ac:dyDescent="0.25">
      <c r="A1354" s="42">
        <v>43890.041666666664</v>
      </c>
      <c r="B1354" s="39">
        <v>540.51902153862852</v>
      </c>
      <c r="C1354" s="39">
        <v>620.53884979248051</v>
      </c>
      <c r="D1354" s="39">
        <v>461.87388494703504</v>
      </c>
      <c r="E1354" s="39">
        <v>545.63401084052191</v>
      </c>
      <c r="F1354" s="39">
        <v>115.02154856575859</v>
      </c>
    </row>
    <row r="1355" spans="1:6" s="2" customFormat="1" x14ac:dyDescent="0.25">
      <c r="A1355" s="42">
        <v>43890.083333333336</v>
      </c>
      <c r="B1355" s="39">
        <v>540.43955907185875</v>
      </c>
      <c r="C1355" s="39">
        <v>627.41343426174592</v>
      </c>
      <c r="D1355" s="39">
        <v>460.67822481791177</v>
      </c>
      <c r="E1355" s="39">
        <v>554.24444098578556</v>
      </c>
      <c r="F1355" s="39">
        <v>114.90830091476441</v>
      </c>
    </row>
    <row r="1356" spans="1:6" s="2" customFormat="1" x14ac:dyDescent="0.25">
      <c r="A1356" s="42">
        <v>43890.125</v>
      </c>
      <c r="B1356" s="39">
        <v>540.24776234944659</v>
      </c>
      <c r="C1356" s="39">
        <v>661.32320927937826</v>
      </c>
      <c r="D1356" s="39">
        <v>457.80455808851457</v>
      </c>
      <c r="E1356" s="39">
        <v>567.60410734388563</v>
      </c>
      <c r="F1356" s="39">
        <v>115.04431012471517</v>
      </c>
    </row>
    <row r="1357" spans="1:6" s="2" customFormat="1" x14ac:dyDescent="0.25">
      <c r="A1357" s="42">
        <v>43890.166666666664</v>
      </c>
      <c r="B1357" s="39">
        <v>539.84691274007162</v>
      </c>
      <c r="C1357" s="39">
        <v>648.47832324557839</v>
      </c>
      <c r="D1357" s="39">
        <v>463.55892428080239</v>
      </c>
      <c r="E1357" s="39">
        <v>556.89941482543941</v>
      </c>
      <c r="F1357" s="39">
        <v>115.00681264453465</v>
      </c>
    </row>
    <row r="1358" spans="1:6" s="2" customFormat="1" x14ac:dyDescent="0.25">
      <c r="A1358" s="42">
        <v>43890.208333333336</v>
      </c>
      <c r="B1358" s="39">
        <v>539.72532823350696</v>
      </c>
      <c r="C1358" s="39">
        <v>642.09604751586915</v>
      </c>
      <c r="D1358" s="39">
        <v>464.53734797159831</v>
      </c>
      <c r="E1358" s="39">
        <v>553.1235453796387</v>
      </c>
      <c r="F1358" s="39">
        <v>115.01567511452569</v>
      </c>
    </row>
    <row r="1359" spans="1:6" s="2" customFormat="1" x14ac:dyDescent="0.25">
      <c r="A1359" s="42">
        <v>43890.25</v>
      </c>
      <c r="B1359" s="39">
        <v>540.21756262885197</v>
      </c>
      <c r="C1359" s="39">
        <v>653.70151570638018</v>
      </c>
      <c r="D1359" s="39">
        <v>462.38577523125542</v>
      </c>
      <c r="E1359" s="39">
        <v>559.14507693820531</v>
      </c>
      <c r="F1359" s="39">
        <v>114.97390070385403</v>
      </c>
    </row>
    <row r="1360" spans="1:6" s="2" customFormat="1" x14ac:dyDescent="0.25">
      <c r="A1360" s="42">
        <v>43890.291666666664</v>
      </c>
      <c r="B1360" s="39">
        <v>540.03177552964951</v>
      </c>
      <c r="C1360" s="39">
        <v>627.68004163953992</v>
      </c>
      <c r="D1360" s="39">
        <v>464.96194756401911</v>
      </c>
      <c r="E1360" s="39">
        <v>548.29919640435116</v>
      </c>
      <c r="F1360" s="39">
        <v>114.92786075803969</v>
      </c>
    </row>
    <row r="1361" spans="1:6" s="2" customFormat="1" x14ac:dyDescent="0.25">
      <c r="A1361" s="42">
        <v>43890.333333333336</v>
      </c>
      <c r="B1361" s="39">
        <v>539.89437600029839</v>
      </c>
      <c r="C1361" s="39">
        <v>641.13359761555989</v>
      </c>
      <c r="D1361" s="39">
        <v>461.64641022576228</v>
      </c>
      <c r="E1361" s="39">
        <v>555.82031819661461</v>
      </c>
      <c r="F1361" s="39">
        <v>115.00906403859456</v>
      </c>
    </row>
    <row r="1362" spans="1:6" s="2" customFormat="1" x14ac:dyDescent="0.25">
      <c r="A1362" s="42">
        <v>43890.375</v>
      </c>
      <c r="B1362" s="39">
        <v>539.83142976548936</v>
      </c>
      <c r="C1362" s="39">
        <v>640.91334955851232</v>
      </c>
      <c r="D1362" s="39">
        <v>461.19523290846081</v>
      </c>
      <c r="E1362" s="39">
        <v>555.22689656575517</v>
      </c>
      <c r="F1362" s="39">
        <v>115.05989715364244</v>
      </c>
    </row>
    <row r="1363" spans="1:6" s="2" customFormat="1" x14ac:dyDescent="0.25">
      <c r="A1363" s="42">
        <v>43890.416666666664</v>
      </c>
      <c r="B1363" s="39">
        <v>539.09326004028321</v>
      </c>
      <c r="C1363" s="39">
        <v>655.48937052408849</v>
      </c>
      <c r="D1363" s="39">
        <v>463.67255151536727</v>
      </c>
      <c r="E1363" s="39">
        <v>565.51891445583772</v>
      </c>
      <c r="F1363" s="39">
        <v>115.41042691548665</v>
      </c>
    </row>
    <row r="1364" spans="1:6" s="2" customFormat="1" x14ac:dyDescent="0.25">
      <c r="A1364" s="42">
        <v>43890.458333333336</v>
      </c>
      <c r="B1364" s="39">
        <v>540.04138558281795</v>
      </c>
      <c r="C1364" s="39">
        <v>668.96838382297096</v>
      </c>
      <c r="D1364" s="39">
        <v>461.65960936652289</v>
      </c>
      <c r="E1364" s="39">
        <v>573.84515096028645</v>
      </c>
      <c r="F1364" s="39">
        <v>114.971135980818</v>
      </c>
    </row>
    <row r="1365" spans="1:6" s="2" customFormat="1" x14ac:dyDescent="0.25">
      <c r="A1365" s="42">
        <v>43890.5</v>
      </c>
      <c r="B1365" s="39">
        <v>540.21983006795244</v>
      </c>
      <c r="C1365" s="39">
        <v>681.602018415663</v>
      </c>
      <c r="D1365" s="39">
        <v>459.88258583068847</v>
      </c>
      <c r="E1365" s="39">
        <v>582.45442328559022</v>
      </c>
      <c r="F1365" s="39">
        <v>114.99915058983697</v>
      </c>
    </row>
    <row r="1366" spans="1:6" s="2" customFormat="1" x14ac:dyDescent="0.25">
      <c r="A1366" s="42">
        <v>43890.541666666664</v>
      </c>
      <c r="B1366" s="39">
        <v>540.13003563774953</v>
      </c>
      <c r="C1366" s="39">
        <v>688.09908811781145</v>
      </c>
      <c r="D1366" s="39">
        <v>459.92537244160968</v>
      </c>
      <c r="E1366" s="39">
        <v>586.923140089247</v>
      </c>
      <c r="F1366" s="39">
        <v>114.94184162987604</v>
      </c>
    </row>
    <row r="1367" spans="1:6" s="2" customFormat="1" x14ac:dyDescent="0.25">
      <c r="A1367" s="42">
        <v>43890.583333333336</v>
      </c>
      <c r="B1367" s="39">
        <v>540.33850728352866</v>
      </c>
      <c r="C1367" s="39">
        <v>665.53793026394317</v>
      </c>
      <c r="D1367" s="39">
        <v>461.81642240736221</v>
      </c>
      <c r="E1367" s="39">
        <v>570.99779449462892</v>
      </c>
      <c r="F1367" s="39">
        <v>115.03781977971394</v>
      </c>
    </row>
    <row r="1368" spans="1:6" s="2" customFormat="1" x14ac:dyDescent="0.25">
      <c r="A1368" s="42">
        <v>43890.625</v>
      </c>
      <c r="B1368" s="39">
        <v>539.33716383192279</v>
      </c>
      <c r="C1368" s="39">
        <v>675.65606713189015</v>
      </c>
      <c r="D1368" s="39">
        <v>461.36564133538138</v>
      </c>
      <c r="E1368" s="39">
        <v>575.02498138427734</v>
      </c>
      <c r="F1368" s="39">
        <v>115.01845003339979</v>
      </c>
    </row>
    <row r="1369" spans="1:6" s="2" customFormat="1" x14ac:dyDescent="0.25">
      <c r="A1369" s="42">
        <v>43890.666666666664</v>
      </c>
      <c r="B1369" s="39">
        <v>540.03268669976126</v>
      </c>
      <c r="C1369" s="39">
        <v>673.94650309244787</v>
      </c>
      <c r="D1369" s="39">
        <v>460.15878647698298</v>
      </c>
      <c r="E1369" s="39">
        <v>575.31469190809457</v>
      </c>
      <c r="F1369" s="39">
        <v>114.95819985495673</v>
      </c>
    </row>
    <row r="1370" spans="1:6" s="2" customFormat="1" x14ac:dyDescent="0.25">
      <c r="A1370" s="42">
        <v>43890.708333333336</v>
      </c>
      <c r="B1370" s="39">
        <v>539.93732699924044</v>
      </c>
      <c r="C1370" s="39">
        <v>671.48107298109267</v>
      </c>
      <c r="D1370" s="39">
        <v>460.72282130771214</v>
      </c>
      <c r="E1370" s="39">
        <v>574.55330078124996</v>
      </c>
      <c r="F1370" s="39">
        <v>114.93396107779608</v>
      </c>
    </row>
    <row r="1371" spans="1:6" s="2" customFormat="1" x14ac:dyDescent="0.25">
      <c r="A1371" s="42">
        <v>43890.75</v>
      </c>
      <c r="B1371" s="39">
        <v>540.29057898627389</v>
      </c>
      <c r="C1371" s="39">
        <v>670.2857972208659</v>
      </c>
      <c r="D1371" s="39">
        <v>459.80544922722709</v>
      </c>
      <c r="E1371" s="39">
        <v>574.9217786153157</v>
      </c>
      <c r="F1371" s="39">
        <v>115.09762591467964</v>
      </c>
    </row>
    <row r="1372" spans="1:6" s="2" customFormat="1" x14ac:dyDescent="0.25">
      <c r="A1372" s="42">
        <v>43890.791666666664</v>
      </c>
      <c r="B1372" s="39">
        <v>540.15386839124892</v>
      </c>
      <c r="C1372" s="39">
        <v>669.68744279649525</v>
      </c>
      <c r="D1372" s="39">
        <v>461.84691024780273</v>
      </c>
      <c r="E1372" s="39">
        <v>574.36203070746524</v>
      </c>
      <c r="F1372" s="39">
        <v>114.97515262391832</v>
      </c>
    </row>
    <row r="1373" spans="1:6" s="2" customFormat="1" x14ac:dyDescent="0.25">
      <c r="A1373" s="42">
        <v>43890.833333333336</v>
      </c>
      <c r="B1373" s="39">
        <v>540.05099992540147</v>
      </c>
      <c r="C1373" s="39">
        <v>664.5298727756076</v>
      </c>
      <c r="D1373" s="39">
        <v>462.58074142456053</v>
      </c>
      <c r="E1373" s="39">
        <v>571.31001078287761</v>
      </c>
      <c r="F1373" s="39">
        <v>114.98086147096421</v>
      </c>
    </row>
    <row r="1374" spans="1:6" s="2" customFormat="1" x14ac:dyDescent="0.25">
      <c r="A1374" s="42">
        <v>43890.875</v>
      </c>
      <c r="B1374" s="39">
        <v>540.28522271050349</v>
      </c>
      <c r="C1374" s="39">
        <v>666.9711276753743</v>
      </c>
      <c r="D1374" s="39">
        <v>461.54226406521269</v>
      </c>
      <c r="E1374" s="39">
        <v>572.12489351060651</v>
      </c>
      <c r="F1374" s="39">
        <v>114.94898250579834</v>
      </c>
    </row>
    <row r="1375" spans="1:6" s="2" customFormat="1" x14ac:dyDescent="0.25">
      <c r="A1375" s="42">
        <v>43890.916666666664</v>
      </c>
      <c r="B1375" s="39">
        <v>539.98958304511177</v>
      </c>
      <c r="C1375" s="39">
        <v>667.96479904174805</v>
      </c>
      <c r="D1375" s="39">
        <v>461.67543320549856</v>
      </c>
      <c r="E1375" s="39">
        <v>574.57519339667431</v>
      </c>
      <c r="F1375" s="39">
        <v>115.0790005132887</v>
      </c>
    </row>
    <row r="1376" spans="1:6" s="2" customFormat="1" x14ac:dyDescent="0.25">
      <c r="A1376" s="42">
        <v>43890.958333333336</v>
      </c>
      <c r="B1376" s="39">
        <v>540.02204484727645</v>
      </c>
      <c r="C1376" s="39">
        <v>655.07789399888782</v>
      </c>
      <c r="D1376" s="39">
        <v>464.86127979702422</v>
      </c>
      <c r="E1376" s="39">
        <v>563.64669277615019</v>
      </c>
      <c r="F1376" s="39">
        <v>114.93176913367377</v>
      </c>
    </row>
    <row r="1377" spans="1:6" s="2" customFormat="1" x14ac:dyDescent="0.25">
      <c r="A1377" s="42">
        <v>43891</v>
      </c>
      <c r="B1377" s="39">
        <v>540.32595108032228</v>
      </c>
      <c r="C1377" s="39">
        <v>625.65706158108185</v>
      </c>
      <c r="D1377" s="39">
        <v>459.23652253044975</v>
      </c>
      <c r="E1377" s="39">
        <v>553.69734702216249</v>
      </c>
      <c r="F1377" s="39">
        <v>115.00007136874729</v>
      </c>
    </row>
    <row r="1378" spans="1:6" s="2" customFormat="1" x14ac:dyDescent="0.25">
      <c r="A1378" s="42">
        <v>43891.041666666664</v>
      </c>
      <c r="B1378" s="39">
        <v>539.83456237792973</v>
      </c>
      <c r="C1378" s="39">
        <v>640.13839372422956</v>
      </c>
      <c r="D1378" s="39">
        <v>460.73451016743979</v>
      </c>
      <c r="E1378" s="39">
        <v>556.78810107760955</v>
      </c>
      <c r="F1378" s="39">
        <v>115.0050922287835</v>
      </c>
    </row>
    <row r="1379" spans="1:6" s="2" customFormat="1" x14ac:dyDescent="0.25">
      <c r="A1379" s="42">
        <v>43891.083333333336</v>
      </c>
      <c r="B1379" s="39">
        <v>540.51573053995764</v>
      </c>
      <c r="C1379" s="39">
        <v>628.19222819010417</v>
      </c>
      <c r="D1379" s="39">
        <v>460.09001161363392</v>
      </c>
      <c r="E1379" s="39">
        <v>555.8939665052626</v>
      </c>
      <c r="F1379" s="39">
        <v>115.04856628417969</v>
      </c>
    </row>
    <row r="1380" spans="1:6" s="2" customFormat="1" x14ac:dyDescent="0.25">
      <c r="A1380" s="42">
        <v>43891.125</v>
      </c>
      <c r="B1380" s="39">
        <v>540.05865663316513</v>
      </c>
      <c r="C1380" s="39">
        <v>629.1235456678603</v>
      </c>
      <c r="D1380" s="39">
        <v>459.97806331210666</v>
      </c>
      <c r="E1380" s="39">
        <v>553.837072330051</v>
      </c>
      <c r="F1380" s="39">
        <v>114.85991825739542</v>
      </c>
    </row>
    <row r="1381" spans="1:6" s="2" customFormat="1" x14ac:dyDescent="0.25">
      <c r="A1381" s="42">
        <v>43891.166666666664</v>
      </c>
      <c r="B1381" s="39">
        <v>539.6948734876845</v>
      </c>
      <c r="C1381" s="39">
        <v>631.35025792439774</v>
      </c>
      <c r="D1381" s="39">
        <v>464.14093148973251</v>
      </c>
      <c r="E1381" s="39">
        <v>553.99006988525389</v>
      </c>
      <c r="F1381" s="39">
        <v>114.98686239030626</v>
      </c>
    </row>
    <row r="1382" spans="1:6" s="2" customFormat="1" x14ac:dyDescent="0.25">
      <c r="A1382" s="42">
        <v>43891.208333333336</v>
      </c>
      <c r="B1382" s="39">
        <v>540.16011415269645</v>
      </c>
      <c r="C1382" s="39">
        <v>645.45941109551325</v>
      </c>
      <c r="D1382" s="39">
        <v>463.17845719231502</v>
      </c>
      <c r="E1382" s="39">
        <v>560.21804277208116</v>
      </c>
      <c r="F1382" s="39">
        <v>115.02661529329087</v>
      </c>
    </row>
    <row r="1383" spans="1:6" s="2" customFormat="1" x14ac:dyDescent="0.25">
      <c r="A1383" s="42">
        <v>43891.25</v>
      </c>
      <c r="B1383" s="39">
        <v>540.07153862847224</v>
      </c>
      <c r="C1383" s="39">
        <v>652.10024478488504</v>
      </c>
      <c r="D1383" s="39">
        <v>462.15493675231932</v>
      </c>
      <c r="E1383" s="39">
        <v>566.04365849812825</v>
      </c>
      <c r="F1383" s="39">
        <v>114.98527363883125</v>
      </c>
    </row>
    <row r="1384" spans="1:6" s="2" customFormat="1" x14ac:dyDescent="0.25">
      <c r="A1384" s="42">
        <v>43891.291666666664</v>
      </c>
      <c r="B1384" s="39">
        <v>540.59701738145611</v>
      </c>
      <c r="C1384" s="39">
        <v>656.16075949774847</v>
      </c>
      <c r="D1384" s="39">
        <v>461.03057433234324</v>
      </c>
      <c r="E1384" s="39">
        <v>569.2866719902886</v>
      </c>
      <c r="F1384" s="39">
        <v>114.98249447292751</v>
      </c>
    </row>
    <row r="1385" spans="1:6" s="2" customFormat="1" x14ac:dyDescent="0.25">
      <c r="A1385" s="42">
        <v>43891.333333333336</v>
      </c>
      <c r="B1385" s="39">
        <v>539.98522218492292</v>
      </c>
      <c r="C1385" s="39">
        <v>664.84516805013016</v>
      </c>
      <c r="D1385" s="39">
        <v>461.10046799553766</v>
      </c>
      <c r="E1385" s="39">
        <v>574.33361794365771</v>
      </c>
      <c r="F1385" s="39">
        <v>115.00059043036566</v>
      </c>
    </row>
    <row r="1386" spans="1:6" s="2" customFormat="1" x14ac:dyDescent="0.25">
      <c r="A1386" s="42">
        <v>43891.375</v>
      </c>
      <c r="B1386" s="39">
        <v>540.11077789306637</v>
      </c>
      <c r="C1386" s="39">
        <v>660.70011991712784</v>
      </c>
      <c r="D1386" s="39">
        <v>462.42197571648489</v>
      </c>
      <c r="E1386" s="39">
        <v>570.4929935370551</v>
      </c>
      <c r="F1386" s="39">
        <v>115.0319273100959</v>
      </c>
    </row>
    <row r="1387" spans="1:6" s="2" customFormat="1" x14ac:dyDescent="0.25">
      <c r="A1387" s="42">
        <v>43891.416666666664</v>
      </c>
      <c r="B1387" s="39">
        <v>540.12832992553706</v>
      </c>
      <c r="C1387" s="39">
        <v>655.83788619995119</v>
      </c>
      <c r="D1387" s="39">
        <v>463.30104697333439</v>
      </c>
      <c r="E1387" s="39">
        <v>568.2635355122884</v>
      </c>
      <c r="F1387" s="39">
        <v>114.99815142949423</v>
      </c>
    </row>
    <row r="1388" spans="1:6" s="2" customFormat="1" x14ac:dyDescent="0.25">
      <c r="A1388" s="42">
        <v>43891.458333333336</v>
      </c>
      <c r="B1388" s="39">
        <v>539.41994289822048</v>
      </c>
      <c r="C1388" s="39">
        <v>654.70550062391499</v>
      </c>
      <c r="D1388" s="39">
        <v>464.86082852681477</v>
      </c>
      <c r="E1388" s="39">
        <v>562.15022350735137</v>
      </c>
      <c r="F1388" s="39">
        <v>114.5549505911933</v>
      </c>
    </row>
    <row r="1389" spans="1:6" s="2" customFormat="1" x14ac:dyDescent="0.25">
      <c r="A1389" s="42">
        <v>43891.5</v>
      </c>
      <c r="B1389" s="39">
        <v>540.03691772460934</v>
      </c>
      <c r="C1389" s="39">
        <v>655.83805864122178</v>
      </c>
      <c r="D1389" s="39">
        <v>464.96403189765084</v>
      </c>
      <c r="E1389" s="39">
        <v>565.34895189073347</v>
      </c>
      <c r="F1389" s="39">
        <v>115.23508282767402</v>
      </c>
    </row>
    <row r="1390" spans="1:6" s="2" customFormat="1" x14ac:dyDescent="0.25">
      <c r="A1390" s="42">
        <v>43891.541666666664</v>
      </c>
      <c r="B1390" s="39">
        <v>539.48227267795141</v>
      </c>
      <c r="C1390" s="39">
        <v>649.27155203925236</v>
      </c>
      <c r="D1390" s="39">
        <v>463.25024102952744</v>
      </c>
      <c r="E1390" s="39">
        <v>560.48643527560762</v>
      </c>
      <c r="F1390" s="39">
        <v>113.73832128100925</v>
      </c>
    </row>
    <row r="1391" spans="1:6" s="2" customFormat="1" x14ac:dyDescent="0.25">
      <c r="A1391" s="42">
        <v>43891.583333333336</v>
      </c>
      <c r="B1391" s="39">
        <v>539.55460554334854</v>
      </c>
      <c r="C1391" s="39">
        <v>655.21145723130962</v>
      </c>
      <c r="D1391" s="39">
        <v>463.71952514648439</v>
      </c>
      <c r="E1391" s="39">
        <v>566.2709993489583</v>
      </c>
      <c r="F1391" s="39">
        <v>114.9843573167589</v>
      </c>
    </row>
    <row r="1392" spans="1:6" s="2" customFormat="1" x14ac:dyDescent="0.25">
      <c r="A1392" s="42">
        <v>43891.625</v>
      </c>
      <c r="B1392" s="39">
        <v>540.53923463609487</v>
      </c>
      <c r="C1392" s="39">
        <v>621.4798155212402</v>
      </c>
      <c r="D1392" s="39">
        <v>466.05939017401801</v>
      </c>
      <c r="E1392" s="39">
        <v>550.51570795694988</v>
      </c>
      <c r="F1392" s="39">
        <v>115.1363833618164</v>
      </c>
    </row>
    <row r="1393" spans="1:6" s="2" customFormat="1" x14ac:dyDescent="0.25">
      <c r="A1393" s="42">
        <v>43891.666666666664</v>
      </c>
      <c r="B1393" s="39">
        <v>540.08191452026369</v>
      </c>
      <c r="C1393" s="39">
        <v>621.88598073323567</v>
      </c>
      <c r="D1393" s="39">
        <v>465.29435671488443</v>
      </c>
      <c r="E1393" s="39">
        <v>549.42628702799482</v>
      </c>
      <c r="F1393" s="39">
        <v>115.01456980599298</v>
      </c>
    </row>
    <row r="1394" spans="1:6" s="2" customFormat="1" x14ac:dyDescent="0.25">
      <c r="A1394" s="42">
        <v>43891.708333333336</v>
      </c>
      <c r="B1394" s="39">
        <v>539.6975065104167</v>
      </c>
      <c r="C1394" s="39">
        <v>620.05692035251195</v>
      </c>
      <c r="D1394" s="39">
        <v>466.45534943474661</v>
      </c>
      <c r="E1394" s="39">
        <v>547.38306755913629</v>
      </c>
      <c r="F1394" s="39">
        <v>114.99842578887939</v>
      </c>
    </row>
    <row r="1395" spans="1:6" s="2" customFormat="1" x14ac:dyDescent="0.25">
      <c r="A1395" s="42">
        <v>43891.75</v>
      </c>
      <c r="B1395" s="39">
        <v>539.52081822713217</v>
      </c>
      <c r="C1395" s="39">
        <v>640.40978932698567</v>
      </c>
      <c r="D1395" s="39">
        <v>466.30470529344348</v>
      </c>
      <c r="E1395" s="39">
        <v>556.4433544921875</v>
      </c>
      <c r="F1395" s="39">
        <v>114.92055605994331</v>
      </c>
    </row>
    <row r="1396" spans="1:6" s="2" customFormat="1" x14ac:dyDescent="0.25">
      <c r="A1396" s="42">
        <v>43891.791666666664</v>
      </c>
      <c r="B1396" s="39">
        <v>539.71869966295026</v>
      </c>
      <c r="C1396" s="39">
        <v>658.38410864935986</v>
      </c>
      <c r="D1396" s="39">
        <v>462.64646785312226</v>
      </c>
      <c r="E1396" s="39">
        <v>568.07877190483941</v>
      </c>
      <c r="F1396" s="39">
        <v>115.18359692467584</v>
      </c>
    </row>
    <row r="1397" spans="1:6" s="2" customFormat="1" x14ac:dyDescent="0.25">
      <c r="A1397" s="42">
        <v>43891.833333333336</v>
      </c>
      <c r="B1397" s="39">
        <v>539.63405877007381</v>
      </c>
      <c r="C1397" s="39">
        <v>650.68497367011173</v>
      </c>
      <c r="D1397" s="39">
        <v>463.48429148356121</v>
      </c>
      <c r="E1397" s="39">
        <v>565.63094840155702</v>
      </c>
      <c r="F1397" s="39">
        <v>115.0167860476176</v>
      </c>
    </row>
    <row r="1398" spans="1:6" s="2" customFormat="1" x14ac:dyDescent="0.25">
      <c r="A1398" s="42">
        <v>43891.875</v>
      </c>
      <c r="B1398" s="39">
        <v>539.78986399332678</v>
      </c>
      <c r="C1398" s="39">
        <v>642.84485731336804</v>
      </c>
      <c r="D1398" s="39">
        <v>466.65195364210342</v>
      </c>
      <c r="E1398" s="39">
        <v>559.53585840861001</v>
      </c>
      <c r="F1398" s="39">
        <v>115.20867270787556</v>
      </c>
    </row>
    <row r="1399" spans="1:6" s="2" customFormat="1" x14ac:dyDescent="0.25">
      <c r="A1399" s="42">
        <v>43891.916666666664</v>
      </c>
      <c r="B1399" s="39">
        <v>540.03708385891389</v>
      </c>
      <c r="C1399" s="39">
        <v>648.90418265448682</v>
      </c>
      <c r="D1399" s="39">
        <v>468.07917317708331</v>
      </c>
      <c r="E1399" s="39">
        <v>558.11767710367837</v>
      </c>
      <c r="F1399" s="39">
        <v>114.98020374510023</v>
      </c>
    </row>
    <row r="1400" spans="1:6" s="2" customFormat="1" x14ac:dyDescent="0.25">
      <c r="A1400" s="42">
        <v>43891.958333333336</v>
      </c>
      <c r="B1400" s="39">
        <v>540.70404059516056</v>
      </c>
      <c r="C1400" s="39">
        <v>632.96216008504234</v>
      </c>
      <c r="D1400" s="39">
        <v>468.27854296366371</v>
      </c>
      <c r="E1400" s="39">
        <v>547.30273683336043</v>
      </c>
      <c r="F1400" s="39">
        <v>114.92523863474528</v>
      </c>
    </row>
    <row r="1401" spans="1:6" s="2" customFormat="1" x14ac:dyDescent="0.25">
      <c r="A1401" s="42">
        <v>43892</v>
      </c>
      <c r="B1401" s="39">
        <v>539.53453843858506</v>
      </c>
      <c r="C1401" s="39">
        <v>630.77077187432178</v>
      </c>
      <c r="D1401" s="39">
        <v>464.24438404507106</v>
      </c>
      <c r="E1401" s="39">
        <v>550.92623401217986</v>
      </c>
      <c r="F1401" s="39">
        <v>114.94394330978393</v>
      </c>
    </row>
    <row r="1402" spans="1:6" s="2" customFormat="1" x14ac:dyDescent="0.25">
      <c r="A1402" s="42">
        <v>43892.041666666664</v>
      </c>
      <c r="B1402" s="39">
        <v>541.86633070203993</v>
      </c>
      <c r="C1402" s="39">
        <v>619.1169208780924</v>
      </c>
      <c r="D1402" s="39">
        <v>464.38457030402287</v>
      </c>
      <c r="E1402" s="39">
        <v>547.10393731011288</v>
      </c>
      <c r="F1402" s="39">
        <v>114.91755045996771</v>
      </c>
    </row>
    <row r="1403" spans="1:6" s="2" customFormat="1" x14ac:dyDescent="0.25">
      <c r="A1403" s="42">
        <v>43892.083333333336</v>
      </c>
      <c r="B1403" s="39">
        <v>539.05320955064565</v>
      </c>
      <c r="C1403" s="39">
        <v>619.31618089463973</v>
      </c>
      <c r="D1403" s="39">
        <v>462.88430941263834</v>
      </c>
      <c r="E1403" s="39">
        <v>547.72089653862849</v>
      </c>
      <c r="F1403" s="39">
        <v>114.90871135287814</v>
      </c>
    </row>
    <row r="1404" spans="1:6" s="2" customFormat="1" x14ac:dyDescent="0.25">
      <c r="A1404" s="42">
        <v>43892.125</v>
      </c>
      <c r="B1404" s="39">
        <v>540.15227728949651</v>
      </c>
      <c r="C1404" s="39">
        <v>649.02150121053057</v>
      </c>
      <c r="D1404" s="39">
        <v>464.77220941331649</v>
      </c>
      <c r="E1404" s="39">
        <v>566.34575086805557</v>
      </c>
      <c r="F1404" s="39">
        <v>115.07850877549913</v>
      </c>
    </row>
    <row r="1405" spans="1:6" s="2" customFormat="1" x14ac:dyDescent="0.25">
      <c r="A1405" s="42">
        <v>43892.166666666664</v>
      </c>
      <c r="B1405" s="39">
        <v>540.08259345160593</v>
      </c>
      <c r="C1405" s="39">
        <v>644.79559185451933</v>
      </c>
      <c r="D1405" s="39">
        <v>468.97719811333548</v>
      </c>
      <c r="E1405" s="39">
        <v>561.26694717407224</v>
      </c>
      <c r="F1405" s="39">
        <v>114.94481139500935</v>
      </c>
    </row>
    <row r="1406" spans="1:6" s="2" customFormat="1" x14ac:dyDescent="0.25">
      <c r="A1406" s="42">
        <v>43892.208333333336</v>
      </c>
      <c r="B1406" s="39">
        <v>539.92168423122826</v>
      </c>
      <c r="C1406" s="39">
        <v>654.28513418409557</v>
      </c>
      <c r="D1406" s="39">
        <v>466.84351629892984</v>
      </c>
      <c r="E1406" s="39">
        <v>566.11421431647409</v>
      </c>
      <c r="F1406" s="39">
        <v>115.00927980422973</v>
      </c>
    </row>
    <row r="1407" spans="1:6" s="2" customFormat="1" x14ac:dyDescent="0.25">
      <c r="A1407" s="42">
        <v>43892.25</v>
      </c>
      <c r="B1407" s="39">
        <v>540.44510424296061</v>
      </c>
      <c r="C1407" s="39">
        <v>662.20411554124621</v>
      </c>
      <c r="D1407" s="39">
        <v>464.38742550320097</v>
      </c>
      <c r="E1407" s="39">
        <v>567.15130460103353</v>
      </c>
      <c r="F1407" s="39">
        <v>114.97069636556837</v>
      </c>
    </row>
    <row r="1408" spans="1:6" s="2" customFormat="1" x14ac:dyDescent="0.25">
      <c r="A1408" s="42">
        <v>43892.291666666664</v>
      </c>
      <c r="B1408" s="39">
        <v>540.02249315049914</v>
      </c>
      <c r="C1408" s="39">
        <v>661.99497994316948</v>
      </c>
      <c r="D1408" s="39">
        <v>463.99835344950355</v>
      </c>
      <c r="E1408" s="39">
        <v>566.55970784505212</v>
      </c>
      <c r="F1408" s="39">
        <v>115.04273762702942</v>
      </c>
    </row>
    <row r="1409" spans="1:6" s="2" customFormat="1" x14ac:dyDescent="0.25">
      <c r="A1409" s="42">
        <v>43892.333333333336</v>
      </c>
      <c r="B1409" s="39">
        <v>540.46335581461585</v>
      </c>
      <c r="C1409" s="39">
        <v>649.92731450398765</v>
      </c>
      <c r="D1409" s="39">
        <v>464.05263183593752</v>
      </c>
      <c r="E1409" s="39">
        <v>554.57308436075846</v>
      </c>
      <c r="F1409" s="39">
        <v>115.00376933415731</v>
      </c>
    </row>
    <row r="1410" spans="1:6" s="2" customFormat="1" x14ac:dyDescent="0.25">
      <c r="A1410" s="42">
        <v>43892.375</v>
      </c>
      <c r="B1410" s="39">
        <v>540.58579971313475</v>
      </c>
      <c r="C1410" s="39">
        <v>646.21159342447913</v>
      </c>
      <c r="D1410" s="39">
        <v>464.11896329243979</v>
      </c>
      <c r="E1410" s="39">
        <v>554.60373087565108</v>
      </c>
      <c r="F1410" s="39">
        <v>115.3552879524231</v>
      </c>
    </row>
    <row r="1411" spans="1:6" s="2" customFormat="1" x14ac:dyDescent="0.25">
      <c r="A1411" s="42">
        <v>43892.416666666664</v>
      </c>
      <c r="B1411" s="39">
        <v>539.87449015299478</v>
      </c>
      <c r="C1411" s="39">
        <v>633.1186368306478</v>
      </c>
      <c r="D1411" s="39">
        <v>463.60413449605306</v>
      </c>
      <c r="E1411" s="39">
        <v>550.61588017781571</v>
      </c>
      <c r="F1411" s="39">
        <v>114.61236930847168</v>
      </c>
    </row>
    <row r="1412" spans="1:6" s="2" customFormat="1" x14ac:dyDescent="0.25">
      <c r="A1412" s="42">
        <v>43892.458333333336</v>
      </c>
      <c r="B1412" s="39">
        <v>539.69251515706378</v>
      </c>
      <c r="C1412" s="39">
        <v>641.99328303019206</v>
      </c>
      <c r="D1412" s="39">
        <v>464.46907391866046</v>
      </c>
      <c r="E1412" s="39">
        <v>554.52760925292966</v>
      </c>
      <c r="F1412" s="39">
        <v>114.93160437266032</v>
      </c>
    </row>
    <row r="1413" spans="1:6" s="2" customFormat="1" x14ac:dyDescent="0.25">
      <c r="A1413" s="42">
        <v>43892.5</v>
      </c>
      <c r="B1413" s="39">
        <v>540.06312616984053</v>
      </c>
      <c r="C1413" s="39">
        <v>652.97722544352212</v>
      </c>
      <c r="D1413" s="39">
        <v>462.90343495686847</v>
      </c>
      <c r="E1413" s="39">
        <v>560.70015909830727</v>
      </c>
      <c r="F1413" s="39">
        <v>115.05680404663086</v>
      </c>
    </row>
    <row r="1414" spans="1:6" s="2" customFormat="1" x14ac:dyDescent="0.25">
      <c r="A1414" s="42">
        <v>43892.541666666664</v>
      </c>
      <c r="B1414" s="39">
        <v>541.0326981099447</v>
      </c>
      <c r="C1414" s="39">
        <v>626.62341639200849</v>
      </c>
      <c r="D1414" s="39">
        <v>462.47804361979166</v>
      </c>
      <c r="E1414" s="39">
        <v>551.32997843424482</v>
      </c>
      <c r="F1414" s="39">
        <v>115.03809175491332</v>
      </c>
    </row>
    <row r="1415" spans="1:6" s="2" customFormat="1" x14ac:dyDescent="0.25">
      <c r="A1415" s="42">
        <v>43892.583333333336</v>
      </c>
      <c r="B1415" s="39">
        <v>539.92499582926428</v>
      </c>
      <c r="C1415" s="39">
        <v>628.78357279459635</v>
      </c>
      <c r="D1415" s="39">
        <v>463.79714299519856</v>
      </c>
      <c r="E1415" s="39">
        <v>552.60324549357097</v>
      </c>
      <c r="F1415" s="39">
        <v>115.0158135732015</v>
      </c>
    </row>
    <row r="1416" spans="1:6" s="2" customFormat="1" x14ac:dyDescent="0.25">
      <c r="A1416" s="42">
        <v>43892.625</v>
      </c>
      <c r="B1416" s="39">
        <v>540.96598632812504</v>
      </c>
      <c r="C1416" s="39">
        <v>612.0614895121256</v>
      </c>
      <c r="D1416" s="39">
        <v>465.83839940388998</v>
      </c>
      <c r="E1416" s="39">
        <v>543.3823181152344</v>
      </c>
      <c r="F1416" s="39">
        <v>115.00563288370768</v>
      </c>
    </row>
    <row r="1417" spans="1:6" s="2" customFormat="1" x14ac:dyDescent="0.25">
      <c r="A1417" s="42">
        <v>43892.666666666664</v>
      </c>
      <c r="B1417" s="39">
        <v>539.84401850382483</v>
      </c>
      <c r="C1417" s="39">
        <v>614.29146621704103</v>
      </c>
      <c r="D1417" s="39">
        <v>463.82014483133952</v>
      </c>
      <c r="E1417" s="39">
        <v>544.80857752482098</v>
      </c>
      <c r="F1417" s="39">
        <v>115.14469656626383</v>
      </c>
    </row>
    <row r="1418" spans="1:6" s="2" customFormat="1" x14ac:dyDescent="0.25">
      <c r="A1418" s="42">
        <v>43892.708333333336</v>
      </c>
      <c r="B1418" s="39">
        <v>540.00580104404025</v>
      </c>
      <c r="C1418" s="39">
        <v>643.27923261006674</v>
      </c>
      <c r="D1418" s="39">
        <v>465.83278363121883</v>
      </c>
      <c r="E1418" s="39">
        <v>556.15767957051594</v>
      </c>
      <c r="F1418" s="39">
        <v>115.00919004440307</v>
      </c>
    </row>
    <row r="1419" spans="1:6" s="2" customFormat="1" x14ac:dyDescent="0.25">
      <c r="A1419" s="42">
        <v>43892.75</v>
      </c>
      <c r="B1419" s="39">
        <v>539.95486831665039</v>
      </c>
      <c r="C1419" s="39">
        <v>639.12016831292044</v>
      </c>
      <c r="D1419" s="39">
        <v>466.74260694291854</v>
      </c>
      <c r="E1419" s="39">
        <v>555.79061331854928</v>
      </c>
      <c r="F1419" s="39">
        <v>115.12656831847296</v>
      </c>
    </row>
    <row r="1420" spans="1:6" s="2" customFormat="1" x14ac:dyDescent="0.25">
      <c r="A1420" s="42">
        <v>43892.791666666664</v>
      </c>
      <c r="B1420" s="39">
        <v>540.06873381720652</v>
      </c>
      <c r="C1420" s="39">
        <v>649.00896123250322</v>
      </c>
      <c r="D1420" s="39">
        <v>464.48406070285375</v>
      </c>
      <c r="E1420" s="39">
        <v>562.22413438585068</v>
      </c>
      <c r="F1420" s="39">
        <v>114.90644316143459</v>
      </c>
    </row>
    <row r="1421" spans="1:6" s="2" customFormat="1" x14ac:dyDescent="0.25">
      <c r="A1421" s="42">
        <v>43892.833333333336</v>
      </c>
      <c r="B1421" s="39">
        <v>539.86763587103951</v>
      </c>
      <c r="C1421" s="39">
        <v>641.39987690395776</v>
      </c>
      <c r="D1421" s="39">
        <v>465.10093825870092</v>
      </c>
      <c r="E1421" s="39">
        <v>558.66468939039441</v>
      </c>
      <c r="F1421" s="39">
        <v>114.93939847946167</v>
      </c>
    </row>
    <row r="1422" spans="1:6" s="2" customFormat="1" x14ac:dyDescent="0.25">
      <c r="A1422" s="42">
        <v>43892.875</v>
      </c>
      <c r="B1422" s="39">
        <v>540.58876756456164</v>
      </c>
      <c r="C1422" s="39">
        <v>642.52731860690642</v>
      </c>
      <c r="D1422" s="39">
        <v>464.26035202874078</v>
      </c>
      <c r="E1422" s="39">
        <v>559.0748779635959</v>
      </c>
      <c r="F1422" s="39">
        <v>115.13252787484063</v>
      </c>
    </row>
    <row r="1423" spans="1:6" s="2" customFormat="1" x14ac:dyDescent="0.25">
      <c r="A1423" s="42">
        <v>43892.916666666664</v>
      </c>
      <c r="B1423" s="39">
        <v>539.79383419460726</v>
      </c>
      <c r="C1423" s="39">
        <v>648.11117818196612</v>
      </c>
      <c r="D1423" s="39">
        <v>464.58658596462675</v>
      </c>
      <c r="E1423" s="39">
        <v>559.44577904595269</v>
      </c>
      <c r="F1423" s="39">
        <v>114.98185146331787</v>
      </c>
    </row>
    <row r="1424" spans="1:6" s="2" customFormat="1" x14ac:dyDescent="0.25">
      <c r="A1424" s="42">
        <v>43892.958333333336</v>
      </c>
      <c r="B1424" s="39">
        <v>539.32162951151531</v>
      </c>
      <c r="C1424" s="39">
        <v>635.52106463114421</v>
      </c>
      <c r="D1424" s="39">
        <v>468.81285040113659</v>
      </c>
      <c r="E1424" s="39">
        <v>552.43473878648547</v>
      </c>
      <c r="F1424" s="39">
        <v>115.05679694069757</v>
      </c>
    </row>
    <row r="1425" spans="1:6" s="2" customFormat="1" x14ac:dyDescent="0.25">
      <c r="A1425" s="42">
        <v>43893</v>
      </c>
      <c r="B1425" s="39">
        <v>540.11274546305333</v>
      </c>
      <c r="C1425" s="39">
        <v>596.73253669738767</v>
      </c>
      <c r="D1425" s="39">
        <v>471.32625129699704</v>
      </c>
      <c r="E1425" s="39">
        <v>530.45732526143388</v>
      </c>
      <c r="F1425" s="39">
        <v>115.10572329203288</v>
      </c>
    </row>
    <row r="1426" spans="1:6" s="2" customFormat="1" x14ac:dyDescent="0.25">
      <c r="A1426" s="42">
        <v>43893.041666666664</v>
      </c>
      <c r="B1426" s="39">
        <v>539.768032913208</v>
      </c>
      <c r="C1426" s="39">
        <v>632.05307314554852</v>
      </c>
      <c r="D1426" s="39">
        <v>464.19763639662</v>
      </c>
      <c r="E1426" s="39">
        <v>545.51305653889972</v>
      </c>
      <c r="F1426" s="39">
        <v>114.97620346387227</v>
      </c>
    </row>
    <row r="1427" spans="1:6" s="2" customFormat="1" x14ac:dyDescent="0.25">
      <c r="A1427" s="42">
        <v>43893.083333333336</v>
      </c>
      <c r="B1427" s="39">
        <v>540.49175129360628</v>
      </c>
      <c r="C1427" s="39">
        <v>629.69309766981337</v>
      </c>
      <c r="D1427" s="39">
        <v>464.08658776177299</v>
      </c>
      <c r="E1427" s="39">
        <v>552.91787699381507</v>
      </c>
      <c r="F1427" s="39">
        <v>115.05618118286132</v>
      </c>
    </row>
    <row r="1428" spans="1:6" s="2" customFormat="1" x14ac:dyDescent="0.25">
      <c r="A1428" s="42">
        <v>43893.125</v>
      </c>
      <c r="B1428" s="39">
        <v>540.14968174404567</v>
      </c>
      <c r="C1428" s="39">
        <v>637.45401913960779</v>
      </c>
      <c r="D1428" s="39">
        <v>464.81231021881104</v>
      </c>
      <c r="E1428" s="39">
        <v>554.76749517652729</v>
      </c>
      <c r="F1428" s="39">
        <v>114.83029955122205</v>
      </c>
    </row>
    <row r="1429" spans="1:6" s="2" customFormat="1" x14ac:dyDescent="0.25">
      <c r="A1429" s="42">
        <v>43893.166666666664</v>
      </c>
      <c r="B1429" s="39">
        <v>540.2512804582384</v>
      </c>
      <c r="C1429" s="39">
        <v>616.20349855211043</v>
      </c>
      <c r="D1429" s="39">
        <v>468.02398569318984</v>
      </c>
      <c r="E1429" s="39">
        <v>542.36400228712296</v>
      </c>
      <c r="F1429" s="39">
        <v>114.8503448952569</v>
      </c>
    </row>
    <row r="1430" spans="1:6" s="2" customFormat="1" x14ac:dyDescent="0.25">
      <c r="A1430" s="42">
        <v>43893.208333333336</v>
      </c>
      <c r="B1430" s="39">
        <v>540.97310287475591</v>
      </c>
      <c r="C1430" s="39">
        <v>600.91807915581592</v>
      </c>
      <c r="D1430" s="39">
        <v>467.63911024729413</v>
      </c>
      <c r="E1430" s="39">
        <v>532.45260348849831</v>
      </c>
      <c r="F1430" s="39">
        <v>114.93197453180949</v>
      </c>
    </row>
    <row r="1431" spans="1:6" s="2" customFormat="1" x14ac:dyDescent="0.25">
      <c r="A1431" s="42">
        <v>43893.25</v>
      </c>
      <c r="B1431" s="39">
        <v>539.96641405741377</v>
      </c>
      <c r="C1431" s="39">
        <v>621.64706420050732</v>
      </c>
      <c r="D1431" s="39">
        <v>467.32170909457739</v>
      </c>
      <c r="E1431" s="39">
        <v>546.87002043830023</v>
      </c>
      <c r="F1431" s="39">
        <v>115.09463278558519</v>
      </c>
    </row>
    <row r="1432" spans="1:6" s="2" customFormat="1" x14ac:dyDescent="0.25">
      <c r="A1432" s="42">
        <v>43893.291666666664</v>
      </c>
      <c r="B1432" s="39">
        <v>539.10616921318899</v>
      </c>
      <c r="C1432" s="39">
        <v>670.38894493950738</v>
      </c>
      <c r="D1432" s="39">
        <v>464.09684494018552</v>
      </c>
      <c r="E1432" s="39">
        <v>577.61457767910429</v>
      </c>
      <c r="F1432" s="39">
        <v>115.04001083903843</v>
      </c>
    </row>
    <row r="1433" spans="1:6" s="2" customFormat="1" x14ac:dyDescent="0.25">
      <c r="A1433" s="42">
        <v>43893.333333333336</v>
      </c>
      <c r="B1433" s="39">
        <v>539.53110250684949</v>
      </c>
      <c r="C1433" s="39">
        <v>685.79450690375438</v>
      </c>
      <c r="D1433" s="39">
        <v>461.97302792867026</v>
      </c>
      <c r="E1433" s="39">
        <v>588.49725911458336</v>
      </c>
      <c r="F1433" s="39">
        <v>114.82719343079461</v>
      </c>
    </row>
    <row r="1434" spans="1:6" s="2" customFormat="1" x14ac:dyDescent="0.25">
      <c r="A1434" s="42">
        <v>43893.375</v>
      </c>
      <c r="B1434" s="39">
        <v>539.72033101399745</v>
      </c>
      <c r="C1434" s="39">
        <v>687.28898588392474</v>
      </c>
      <c r="D1434" s="39">
        <v>462.8501096259223</v>
      </c>
      <c r="E1434" s="39">
        <v>580.44339163886173</v>
      </c>
      <c r="F1434" s="39">
        <v>115.01608142746819</v>
      </c>
    </row>
    <row r="1435" spans="1:6" s="2" customFormat="1" x14ac:dyDescent="0.25">
      <c r="A1435" s="42">
        <v>43893.416666666664</v>
      </c>
      <c r="B1435" s="39">
        <v>539.62468308342829</v>
      </c>
      <c r="C1435" s="39">
        <v>683.12871337042918</v>
      </c>
      <c r="D1435" s="39">
        <v>461.64352769215901</v>
      </c>
      <c r="E1435" s="39">
        <v>573.96739692687993</v>
      </c>
      <c r="F1435" s="39">
        <v>114.94169748094347</v>
      </c>
    </row>
    <row r="1436" spans="1:6" s="2" customFormat="1" x14ac:dyDescent="0.25">
      <c r="A1436" s="42">
        <v>43893.458333333336</v>
      </c>
      <c r="B1436" s="39">
        <v>539.82745187547471</v>
      </c>
      <c r="C1436" s="39">
        <v>680.53235627068409</v>
      </c>
      <c r="D1436" s="39">
        <v>457.84379973517525</v>
      </c>
      <c r="E1436" s="39">
        <v>576.8419251929389</v>
      </c>
      <c r="F1436" s="39">
        <v>114.78534066942004</v>
      </c>
    </row>
    <row r="1437" spans="1:6" s="2" customFormat="1" x14ac:dyDescent="0.25">
      <c r="A1437" s="42">
        <v>43893.5</v>
      </c>
      <c r="B1437" s="39">
        <v>540.79712209065758</v>
      </c>
      <c r="C1437" s="39">
        <v>683.61725126478404</v>
      </c>
      <c r="D1437" s="39">
        <v>458.52216169993085</v>
      </c>
      <c r="E1437" s="39">
        <v>579.35554234822587</v>
      </c>
      <c r="F1437" s="39">
        <v>114.90525299708048</v>
      </c>
    </row>
    <row r="1438" spans="1:6" s="2" customFormat="1" x14ac:dyDescent="0.25">
      <c r="A1438" s="42">
        <v>43893.541666666664</v>
      </c>
      <c r="B1438" s="39">
        <v>539.68219280666779</v>
      </c>
      <c r="C1438" s="39">
        <v>653.50964363098149</v>
      </c>
      <c r="D1438" s="39">
        <v>459.46431408352322</v>
      </c>
      <c r="E1438" s="39">
        <v>560.61763297186963</v>
      </c>
      <c r="F1438" s="39">
        <v>114.15384368366665</v>
      </c>
    </row>
    <row r="1439" spans="1:6" s="2" customFormat="1" x14ac:dyDescent="0.25">
      <c r="A1439" s="42">
        <v>43893.583333333336</v>
      </c>
      <c r="B1439" s="39">
        <v>540.35376026577421</v>
      </c>
      <c r="C1439" s="39">
        <v>682.23574462042916</v>
      </c>
      <c r="D1439" s="39">
        <v>458.82226021236846</v>
      </c>
      <c r="E1439" s="39">
        <v>576.88697968377005</v>
      </c>
      <c r="F1439" s="39">
        <v>114.9179078716702</v>
      </c>
    </row>
    <row r="1440" spans="1:6" s="2" customFormat="1" x14ac:dyDescent="0.25">
      <c r="A1440" s="42">
        <v>43893.625</v>
      </c>
      <c r="B1440" s="39">
        <v>540.17201365152994</v>
      </c>
      <c r="C1440" s="39">
        <v>684.00301754421662</v>
      </c>
      <c r="D1440" s="39">
        <v>457.35803995768231</v>
      </c>
      <c r="E1440" s="39">
        <v>580.2685628763835</v>
      </c>
      <c r="F1440" s="39">
        <v>114.98660164515178</v>
      </c>
    </row>
    <row r="1441" spans="1:6" s="2" customFormat="1" x14ac:dyDescent="0.25">
      <c r="A1441" s="42">
        <v>43893.666666666664</v>
      </c>
      <c r="B1441" s="39">
        <v>540.2002738104926</v>
      </c>
      <c r="C1441" s="39">
        <v>679.80122092352974</v>
      </c>
      <c r="D1441" s="39">
        <v>457.70470252990725</v>
      </c>
      <c r="E1441" s="39">
        <v>578.1374295552572</v>
      </c>
      <c r="F1441" s="39">
        <v>114.98702139642504</v>
      </c>
    </row>
    <row r="1442" spans="1:6" s="2" customFormat="1" x14ac:dyDescent="0.25">
      <c r="A1442" s="42">
        <v>43893.708333333336</v>
      </c>
      <c r="B1442" s="39">
        <v>539.90503042432999</v>
      </c>
      <c r="C1442" s="39">
        <v>671.86824239942757</v>
      </c>
      <c r="D1442" s="39">
        <v>458.41061268276638</v>
      </c>
      <c r="E1442" s="39">
        <v>572.88429951137971</v>
      </c>
      <c r="F1442" s="39">
        <v>114.97101034376357</v>
      </c>
    </row>
    <row r="1443" spans="1:6" s="2" customFormat="1" x14ac:dyDescent="0.25">
      <c r="A1443" s="42">
        <v>43893.75</v>
      </c>
      <c r="B1443" s="39">
        <v>540.31816974216042</v>
      </c>
      <c r="C1443" s="39">
        <v>681.78531978183321</v>
      </c>
      <c r="D1443" s="39">
        <v>458.09542878892688</v>
      </c>
      <c r="E1443" s="39">
        <v>577.95533010694714</v>
      </c>
      <c r="F1443" s="39">
        <v>114.90863560040792</v>
      </c>
    </row>
    <row r="1444" spans="1:6" s="2" customFormat="1" x14ac:dyDescent="0.25">
      <c r="A1444" s="42">
        <v>43893.791666666664</v>
      </c>
      <c r="B1444" s="39">
        <v>539.77004257202145</v>
      </c>
      <c r="C1444" s="39">
        <v>683.46467717488611</v>
      </c>
      <c r="D1444" s="39">
        <v>458.30349983215331</v>
      </c>
      <c r="E1444" s="39">
        <v>578.12717966715491</v>
      </c>
      <c r="F1444" s="39">
        <v>115.03159750620524</v>
      </c>
    </row>
    <row r="1445" spans="1:6" s="2" customFormat="1" x14ac:dyDescent="0.25">
      <c r="A1445" s="42">
        <v>43893.833333333336</v>
      </c>
      <c r="B1445" s="39">
        <v>539.45243253072101</v>
      </c>
      <c r="C1445" s="39">
        <v>668.75263380262584</v>
      </c>
      <c r="D1445" s="39">
        <v>459.77979623582627</v>
      </c>
      <c r="E1445" s="39">
        <v>568.10161733839243</v>
      </c>
      <c r="F1445" s="39">
        <v>115.11016232702467</v>
      </c>
    </row>
    <row r="1446" spans="1:6" s="2" customFormat="1" x14ac:dyDescent="0.25">
      <c r="A1446" s="42">
        <v>43893.875</v>
      </c>
      <c r="B1446" s="39">
        <v>539.25726390414764</v>
      </c>
      <c r="C1446" s="39">
        <v>672.32319593641489</v>
      </c>
      <c r="D1446" s="39">
        <v>459.54698500739204</v>
      </c>
      <c r="E1446" s="39">
        <v>569.87177476671002</v>
      </c>
      <c r="F1446" s="39">
        <v>115.00087366633944</v>
      </c>
    </row>
    <row r="1447" spans="1:6" s="2" customFormat="1" x14ac:dyDescent="0.25">
      <c r="A1447" s="42">
        <v>43893.916666666664</v>
      </c>
      <c r="B1447" s="39">
        <v>539.80623897976341</v>
      </c>
      <c r="C1447" s="39">
        <v>673.51106515672473</v>
      </c>
      <c r="D1447" s="39">
        <v>458.54034631517197</v>
      </c>
      <c r="E1447" s="39">
        <v>570.94035650465219</v>
      </c>
      <c r="F1447" s="39">
        <v>115.00057409392463</v>
      </c>
    </row>
    <row r="1448" spans="1:6" s="2" customFormat="1" x14ac:dyDescent="0.25">
      <c r="A1448" s="42">
        <v>43893.958333333336</v>
      </c>
      <c r="B1448" s="39">
        <v>540.38035110473629</v>
      </c>
      <c r="C1448" s="39">
        <v>664.10015190124511</v>
      </c>
      <c r="D1448" s="39">
        <v>462.15169877794051</v>
      </c>
      <c r="E1448" s="39">
        <v>571.46815173678931</v>
      </c>
      <c r="F1448" s="39">
        <v>114.99494890213013</v>
      </c>
    </row>
    <row r="1449" spans="1:6" s="2" customFormat="1" x14ac:dyDescent="0.25">
      <c r="A1449" s="42">
        <v>43894</v>
      </c>
      <c r="B1449" s="39">
        <v>540.07376461452907</v>
      </c>
      <c r="C1449" s="39">
        <v>649.03336625840927</v>
      </c>
      <c r="D1449" s="39">
        <v>460.74154645284017</v>
      </c>
      <c r="E1449" s="39">
        <v>561.31684466891818</v>
      </c>
      <c r="F1449" s="39">
        <v>115.06531720691257</v>
      </c>
    </row>
    <row r="1450" spans="1:6" s="2" customFormat="1" x14ac:dyDescent="0.25">
      <c r="A1450" s="42">
        <v>43894.041666666664</v>
      </c>
      <c r="B1450" s="39">
        <v>540.15325826856827</v>
      </c>
      <c r="C1450" s="39">
        <v>645.66255432976618</v>
      </c>
      <c r="D1450" s="39">
        <v>460.4726656595866</v>
      </c>
      <c r="E1450" s="39">
        <v>554.75295598347986</v>
      </c>
      <c r="F1450" s="39">
        <v>115.11741153187222</v>
      </c>
    </row>
    <row r="1451" spans="1:6" s="2" customFormat="1" x14ac:dyDescent="0.25">
      <c r="A1451" s="42">
        <v>43894.083333333336</v>
      </c>
      <c r="B1451" s="39">
        <v>539.81466583251949</v>
      </c>
      <c r="C1451" s="39">
        <v>653.6500852711996</v>
      </c>
      <c r="D1451" s="39">
        <v>459.86614367167152</v>
      </c>
      <c r="E1451" s="39">
        <v>563.2804677581787</v>
      </c>
      <c r="F1451" s="39">
        <v>115.06795750617981</v>
      </c>
    </row>
    <row r="1452" spans="1:6" s="2" customFormat="1" x14ac:dyDescent="0.25">
      <c r="A1452" s="42">
        <v>43894.125</v>
      </c>
      <c r="B1452" s="39">
        <v>539.97717739529082</v>
      </c>
      <c r="C1452" s="39">
        <v>657.47850799560547</v>
      </c>
      <c r="D1452" s="39">
        <v>458.55312764485677</v>
      </c>
      <c r="E1452" s="39">
        <v>565.35932451883957</v>
      </c>
      <c r="F1452" s="39">
        <v>114.99291258070204</v>
      </c>
    </row>
    <row r="1453" spans="1:6" s="2" customFormat="1" x14ac:dyDescent="0.25">
      <c r="A1453" s="42">
        <v>43894.166666666664</v>
      </c>
      <c r="B1453" s="39">
        <v>540.19080710517039</v>
      </c>
      <c r="C1453" s="39">
        <v>643.03273108588326</v>
      </c>
      <c r="D1453" s="39">
        <v>462.4590781487359</v>
      </c>
      <c r="E1453" s="39">
        <v>554.18929836697043</v>
      </c>
      <c r="F1453" s="39">
        <v>114.99223911073473</v>
      </c>
    </row>
    <row r="1454" spans="1:6" s="2" customFormat="1" x14ac:dyDescent="0.25">
      <c r="A1454" s="42">
        <v>43894.208333333336</v>
      </c>
      <c r="B1454" s="39">
        <v>540.01674238416888</v>
      </c>
      <c r="C1454" s="39">
        <v>636.0505376858182</v>
      </c>
      <c r="D1454" s="39">
        <v>465.43204278733992</v>
      </c>
      <c r="E1454" s="39">
        <v>547.19241325378414</v>
      </c>
      <c r="F1454" s="39">
        <v>115.00050444179111</v>
      </c>
    </row>
    <row r="1455" spans="1:6" s="2" customFormat="1" x14ac:dyDescent="0.25">
      <c r="A1455" s="42">
        <v>43894.25</v>
      </c>
      <c r="B1455" s="39">
        <v>540.18849381340874</v>
      </c>
      <c r="C1455" s="39">
        <v>667.056754506429</v>
      </c>
      <c r="D1455" s="39">
        <v>461.79794229295521</v>
      </c>
      <c r="E1455" s="39">
        <v>570.60619896782771</v>
      </c>
      <c r="F1455" s="39">
        <v>114.92325247128805</v>
      </c>
    </row>
    <row r="1456" spans="1:6" s="2" customFormat="1" x14ac:dyDescent="0.25">
      <c r="A1456" s="42">
        <v>43894.291666666664</v>
      </c>
      <c r="B1456" s="39">
        <v>540.03529846191407</v>
      </c>
      <c r="C1456" s="39">
        <v>663.21344484965005</v>
      </c>
      <c r="D1456" s="39">
        <v>462.6607078297933</v>
      </c>
      <c r="E1456" s="39">
        <v>567.79635561625162</v>
      </c>
      <c r="F1456" s="39">
        <v>115.13204626719157</v>
      </c>
    </row>
    <row r="1457" spans="1:6" s="2" customFormat="1" x14ac:dyDescent="0.25">
      <c r="A1457" s="42">
        <v>43894.333333333336</v>
      </c>
      <c r="B1457" s="39">
        <v>540.02546658833819</v>
      </c>
      <c r="C1457" s="39">
        <v>658.73172607421873</v>
      </c>
      <c r="D1457" s="39">
        <v>461.79024698893227</v>
      </c>
      <c r="E1457" s="39">
        <v>564.83997950236005</v>
      </c>
      <c r="F1457" s="39">
        <v>115.01891335169475</v>
      </c>
    </row>
    <row r="1458" spans="1:6" s="2" customFormat="1" x14ac:dyDescent="0.25">
      <c r="A1458" s="42">
        <v>43894.375</v>
      </c>
      <c r="B1458" s="39">
        <v>539.8002484893799</v>
      </c>
      <c r="C1458" s="39">
        <v>659.91258267720536</v>
      </c>
      <c r="D1458" s="39">
        <v>463.73032226562498</v>
      </c>
      <c r="E1458" s="39">
        <v>567.65385739644364</v>
      </c>
      <c r="F1458" s="39">
        <v>115.12680481910705</v>
      </c>
    </row>
    <row r="1459" spans="1:6" s="2" customFormat="1" x14ac:dyDescent="0.25">
      <c r="A1459" s="42">
        <v>43894.416666666664</v>
      </c>
      <c r="B1459" s="39">
        <v>540.10363408406579</v>
      </c>
      <c r="C1459" s="39">
        <v>651.15266901652024</v>
      </c>
      <c r="D1459" s="39">
        <v>463.35485443115232</v>
      </c>
      <c r="E1459" s="39">
        <v>567.37632532755538</v>
      </c>
      <c r="F1459" s="39">
        <v>114.90121651331583</v>
      </c>
    </row>
    <row r="1460" spans="1:6" s="2" customFormat="1" x14ac:dyDescent="0.25">
      <c r="A1460" s="42">
        <v>43894.458333333336</v>
      </c>
      <c r="B1460" s="39">
        <v>540.06578259785965</v>
      </c>
      <c r="C1460" s="39">
        <v>659.21185496012367</v>
      </c>
      <c r="D1460" s="39">
        <v>464.18527128855385</v>
      </c>
      <c r="E1460" s="39">
        <v>570.46911244710282</v>
      </c>
      <c r="F1460" s="39">
        <v>114.89257834116619</v>
      </c>
    </row>
    <row r="1461" spans="1:6" s="2" customFormat="1" x14ac:dyDescent="0.25">
      <c r="A1461" s="42">
        <v>43894.5</v>
      </c>
      <c r="B1461" s="39">
        <v>539.79993326822921</v>
      </c>
      <c r="C1461" s="39">
        <v>676.54394948323568</v>
      </c>
      <c r="D1461" s="39">
        <v>462.52269288380938</v>
      </c>
      <c r="E1461" s="39">
        <v>580.62793327331542</v>
      </c>
      <c r="F1461" s="39">
        <v>115.16806043942769</v>
      </c>
    </row>
    <row r="1462" spans="1:6" s="2" customFormat="1" x14ac:dyDescent="0.25">
      <c r="A1462" s="42">
        <v>43894.541666666664</v>
      </c>
      <c r="B1462" s="39">
        <v>539.57192400614417</v>
      </c>
      <c r="C1462" s="39">
        <v>674.9855895996094</v>
      </c>
      <c r="D1462" s="39">
        <v>461.22649216969808</v>
      </c>
      <c r="E1462" s="39">
        <v>580.25748087565103</v>
      </c>
      <c r="F1462" s="39">
        <v>114.92062082608541</v>
      </c>
    </row>
    <row r="1463" spans="1:6" s="2" customFormat="1" x14ac:dyDescent="0.25">
      <c r="A1463" s="42">
        <v>43894.583333333336</v>
      </c>
      <c r="B1463" s="39">
        <v>540.1767121124268</v>
      </c>
      <c r="C1463" s="39">
        <v>678.03760415818954</v>
      </c>
      <c r="D1463" s="39">
        <v>459.96080264197457</v>
      </c>
      <c r="E1463" s="39">
        <v>582.54314881218806</v>
      </c>
      <c r="F1463" s="39">
        <v>115.06229623052809</v>
      </c>
    </row>
    <row r="1464" spans="1:6" s="2" customFormat="1" x14ac:dyDescent="0.25">
      <c r="A1464" s="42">
        <v>43894.625</v>
      </c>
      <c r="B1464" s="39">
        <v>539.57236867268875</v>
      </c>
      <c r="C1464" s="39">
        <v>677.84982577853737</v>
      </c>
      <c r="D1464" s="39">
        <v>460.0010028245714</v>
      </c>
      <c r="E1464" s="39">
        <v>579.10184244791662</v>
      </c>
      <c r="F1464" s="39">
        <v>114.85101416481866</v>
      </c>
    </row>
    <row r="1465" spans="1:6" s="2" customFormat="1" x14ac:dyDescent="0.25">
      <c r="A1465" s="42">
        <v>43894.666666666664</v>
      </c>
      <c r="B1465" s="39">
        <v>539.84630747477217</v>
      </c>
      <c r="C1465" s="39">
        <v>682.14349502563482</v>
      </c>
      <c r="D1465" s="39">
        <v>456.05397656758629</v>
      </c>
      <c r="E1465" s="39">
        <v>581.66541709052194</v>
      </c>
      <c r="F1465" s="39">
        <v>114.21814160241021</v>
      </c>
    </row>
    <row r="1466" spans="1:6" s="2" customFormat="1" x14ac:dyDescent="0.25">
      <c r="A1466" s="42">
        <v>43894.708333333336</v>
      </c>
      <c r="B1466" s="39">
        <v>540.28379343668621</v>
      </c>
      <c r="C1466" s="39">
        <v>691.4407699245877</v>
      </c>
      <c r="D1466" s="39">
        <v>455.72471731397843</v>
      </c>
      <c r="E1466" s="39">
        <v>588.05649854871967</v>
      </c>
      <c r="F1466" s="39">
        <v>115.0347312397427</v>
      </c>
    </row>
    <row r="1467" spans="1:6" s="2" customFormat="1" x14ac:dyDescent="0.25">
      <c r="A1467" s="42">
        <v>43894.75</v>
      </c>
      <c r="B1467" s="39">
        <v>540.67090391370982</v>
      </c>
      <c r="C1467" s="39">
        <v>680.9658878241645</v>
      </c>
      <c r="D1467" s="39">
        <v>460.65965394761827</v>
      </c>
      <c r="E1467" s="39">
        <v>580.02199506971567</v>
      </c>
      <c r="F1467" s="39">
        <v>115.06122661590577</v>
      </c>
    </row>
    <row r="1468" spans="1:6" s="2" customFormat="1" x14ac:dyDescent="0.25">
      <c r="A1468" s="42">
        <v>43894.791666666664</v>
      </c>
      <c r="B1468" s="39">
        <v>539.87136259290912</v>
      </c>
      <c r="C1468" s="39">
        <v>683.36811360677086</v>
      </c>
      <c r="D1468" s="39">
        <v>459.26174229515925</v>
      </c>
      <c r="E1468" s="39">
        <v>581.71020204332137</v>
      </c>
      <c r="F1468" s="39">
        <v>114.61002861870659</v>
      </c>
    </row>
    <row r="1469" spans="1:6" s="2" customFormat="1" x14ac:dyDescent="0.25">
      <c r="A1469" s="42">
        <v>43894.833333333336</v>
      </c>
      <c r="B1469" s="39">
        <v>539.86582895914717</v>
      </c>
      <c r="C1469" s="39">
        <v>686.56377886454266</v>
      </c>
      <c r="D1469" s="39">
        <v>460.8236032401191</v>
      </c>
      <c r="E1469" s="39">
        <v>582.32166819254553</v>
      </c>
      <c r="F1469" s="39">
        <v>115.10034430821737</v>
      </c>
    </row>
    <row r="1470" spans="1:6" s="2" customFormat="1" x14ac:dyDescent="0.25">
      <c r="A1470" s="42">
        <v>43894.875</v>
      </c>
      <c r="B1470" s="39">
        <v>540.40208979288741</v>
      </c>
      <c r="C1470" s="39">
        <v>680.86706364949544</v>
      </c>
      <c r="D1470" s="39">
        <v>462.1513192240397</v>
      </c>
      <c r="E1470" s="39">
        <v>573.41633089701338</v>
      </c>
      <c r="F1470" s="39">
        <v>115.02631937026977</v>
      </c>
    </row>
    <row r="1471" spans="1:6" s="2" customFormat="1" x14ac:dyDescent="0.25">
      <c r="A1471" s="42">
        <v>43894.916666666664</v>
      </c>
      <c r="B1471" s="39">
        <v>539.65869481404627</v>
      </c>
      <c r="C1471" s="39">
        <v>658.99950592041012</v>
      </c>
      <c r="D1471" s="39">
        <v>463.20110379536948</v>
      </c>
      <c r="E1471" s="39">
        <v>561.55143750508626</v>
      </c>
      <c r="F1471" s="39">
        <v>115.21900922139486</v>
      </c>
    </row>
    <row r="1472" spans="1:6" s="2" customFormat="1" x14ac:dyDescent="0.25">
      <c r="A1472" s="42">
        <v>43894.958333333336</v>
      </c>
      <c r="B1472" s="39">
        <v>540.11301141526963</v>
      </c>
      <c r="C1472" s="39">
        <v>650.37696632385257</v>
      </c>
      <c r="D1472" s="39">
        <v>463.57845127529566</v>
      </c>
      <c r="E1472" s="39">
        <v>555.5443360137939</v>
      </c>
      <c r="F1472" s="39">
        <v>114.82750892427232</v>
      </c>
    </row>
    <row r="1473" spans="1:6" s="2" customFormat="1" x14ac:dyDescent="0.25">
      <c r="A1473" s="42">
        <v>43895</v>
      </c>
      <c r="B1473" s="39">
        <v>540.26681805928547</v>
      </c>
      <c r="C1473" s="39">
        <v>642.61659244113503</v>
      </c>
      <c r="D1473" s="39">
        <v>463.8463945134481</v>
      </c>
      <c r="E1473" s="39">
        <v>555.78476346333821</v>
      </c>
      <c r="F1473" s="39">
        <v>114.97050449477301</v>
      </c>
    </row>
    <row r="1474" spans="1:6" s="2" customFormat="1" x14ac:dyDescent="0.25">
      <c r="A1474" s="42">
        <v>43895.041666666664</v>
      </c>
      <c r="B1474" s="39">
        <v>540.10918613857689</v>
      </c>
      <c r="C1474" s="39">
        <v>649.80275661044652</v>
      </c>
      <c r="D1474" s="39">
        <v>460.97117952558727</v>
      </c>
      <c r="E1474" s="39">
        <v>561.07286006503637</v>
      </c>
      <c r="F1474" s="39">
        <v>115.025843606525</v>
      </c>
    </row>
    <row r="1475" spans="1:6" s="2" customFormat="1" x14ac:dyDescent="0.25">
      <c r="A1475" s="42">
        <v>43895.083333333336</v>
      </c>
      <c r="B1475" s="39">
        <v>539.96491080390081</v>
      </c>
      <c r="C1475" s="39">
        <v>656.70254157172315</v>
      </c>
      <c r="D1475" s="39">
        <v>459.78244162665476</v>
      </c>
      <c r="E1475" s="39">
        <v>559.64304501851404</v>
      </c>
      <c r="F1475" s="39">
        <v>115.00211044311523</v>
      </c>
    </row>
    <row r="1476" spans="1:6" s="2" customFormat="1" x14ac:dyDescent="0.25">
      <c r="A1476" s="42">
        <v>43895.125</v>
      </c>
      <c r="B1476" s="39">
        <v>540.13882052103679</v>
      </c>
      <c r="C1476" s="39">
        <v>655.52455668131506</v>
      </c>
      <c r="D1476" s="39">
        <v>460.35451613532172</v>
      </c>
      <c r="E1476" s="39">
        <v>567.10938515557189</v>
      </c>
      <c r="F1476" s="39">
        <v>114.8937649069892</v>
      </c>
    </row>
    <row r="1477" spans="1:6" s="2" customFormat="1" x14ac:dyDescent="0.25">
      <c r="A1477" s="42">
        <v>43895.166666666664</v>
      </c>
      <c r="B1477" s="39">
        <v>540.13800515916614</v>
      </c>
      <c r="C1477" s="39">
        <v>668.44749778747564</v>
      </c>
      <c r="D1477" s="39">
        <v>458.50717892540825</v>
      </c>
      <c r="E1477" s="39">
        <v>574.52307007683646</v>
      </c>
      <c r="F1477" s="39">
        <v>115.04358479075961</v>
      </c>
    </row>
    <row r="1478" spans="1:6" s="2" customFormat="1" x14ac:dyDescent="0.25">
      <c r="A1478" s="42">
        <v>43895.208333333336</v>
      </c>
      <c r="B1478" s="39">
        <v>540.13306110805934</v>
      </c>
      <c r="C1478" s="39">
        <v>649.21884561326772</v>
      </c>
      <c r="D1478" s="39">
        <v>464.1434993277656</v>
      </c>
      <c r="E1478" s="39">
        <v>564.99046270582414</v>
      </c>
      <c r="F1478" s="39">
        <v>114.99908464961582</v>
      </c>
    </row>
    <row r="1479" spans="1:6" s="2" customFormat="1" x14ac:dyDescent="0.25">
      <c r="A1479" s="42">
        <v>43895.25</v>
      </c>
      <c r="B1479" s="39">
        <v>539.75429920620388</v>
      </c>
      <c r="C1479" s="39">
        <v>659.48548645019537</v>
      </c>
      <c r="D1479" s="39">
        <v>462.82505883958606</v>
      </c>
      <c r="E1479" s="39">
        <v>569.75456945631242</v>
      </c>
      <c r="F1479" s="39">
        <v>114.98376244227092</v>
      </c>
    </row>
    <row r="1480" spans="1:6" s="2" customFormat="1" x14ac:dyDescent="0.25">
      <c r="A1480" s="42">
        <v>43895.291666666664</v>
      </c>
      <c r="B1480" s="39">
        <v>539.72876596238882</v>
      </c>
      <c r="C1480" s="39">
        <v>659.93861580742725</v>
      </c>
      <c r="D1480" s="39">
        <v>463.09722858852808</v>
      </c>
      <c r="E1480" s="39">
        <v>569.90062691582568</v>
      </c>
      <c r="F1480" s="39">
        <v>114.96472925398085</v>
      </c>
    </row>
    <row r="1481" spans="1:6" s="2" customFormat="1" x14ac:dyDescent="0.25">
      <c r="A1481" s="42">
        <v>43895.333333333336</v>
      </c>
      <c r="B1481" s="39">
        <v>539.83131138271756</v>
      </c>
      <c r="C1481" s="39">
        <v>661.03810388353133</v>
      </c>
      <c r="D1481" s="39">
        <v>463.04091752370198</v>
      </c>
      <c r="E1481" s="39">
        <v>567.93457032945423</v>
      </c>
      <c r="F1481" s="39">
        <v>114.9808041328854</v>
      </c>
    </row>
    <row r="1482" spans="1:6" s="2" customFormat="1" x14ac:dyDescent="0.25">
      <c r="A1482" s="42">
        <v>43895.375</v>
      </c>
      <c r="B1482" s="39">
        <v>540.16471216837567</v>
      </c>
      <c r="C1482" s="39">
        <v>665.50014452616369</v>
      </c>
      <c r="D1482" s="39">
        <v>462.3170962270101</v>
      </c>
      <c r="E1482" s="39">
        <v>570.57421136644155</v>
      </c>
      <c r="F1482" s="39">
        <v>115.02539406140646</v>
      </c>
    </row>
    <row r="1483" spans="1:6" s="2" customFormat="1" x14ac:dyDescent="0.25">
      <c r="A1483" s="42">
        <v>43895.416666666664</v>
      </c>
      <c r="B1483" s="39">
        <v>540.47571116129552</v>
      </c>
      <c r="C1483" s="39">
        <v>653.98162363688152</v>
      </c>
      <c r="D1483" s="39">
        <v>462.34976859622532</v>
      </c>
      <c r="E1483" s="39">
        <v>564.74573272705084</v>
      </c>
      <c r="F1483" s="39">
        <v>115.01857738494873</v>
      </c>
    </row>
    <row r="1484" spans="1:6" s="2" customFormat="1" x14ac:dyDescent="0.25">
      <c r="A1484" s="42">
        <v>43895.458333333336</v>
      </c>
      <c r="B1484" s="39">
        <v>539.80892146640349</v>
      </c>
      <c r="C1484" s="39">
        <v>650.28378528171118</v>
      </c>
      <c r="D1484" s="39">
        <v>463.12334584554037</v>
      </c>
      <c r="E1484" s="39">
        <v>562.29481034172909</v>
      </c>
      <c r="F1484" s="39">
        <v>114.97418585459391</v>
      </c>
    </row>
    <row r="1485" spans="1:6" s="2" customFormat="1" x14ac:dyDescent="0.25">
      <c r="A1485" s="42">
        <v>43895.5</v>
      </c>
      <c r="B1485" s="39">
        <v>540.26201588100855</v>
      </c>
      <c r="C1485" s="39">
        <v>655.24935376485189</v>
      </c>
      <c r="D1485" s="39">
        <v>463.06531257629393</v>
      </c>
      <c r="E1485" s="39">
        <v>563.39379725986055</v>
      </c>
      <c r="F1485" s="39">
        <v>115.04134852303399</v>
      </c>
    </row>
    <row r="1486" spans="1:6" s="2" customFormat="1" x14ac:dyDescent="0.25">
      <c r="A1486" s="42">
        <v>43895.541666666664</v>
      </c>
      <c r="B1486" s="39">
        <v>540.42593291388619</v>
      </c>
      <c r="C1486" s="39">
        <v>663.56671667310923</v>
      </c>
      <c r="D1486" s="39">
        <v>462.97912333594428</v>
      </c>
      <c r="E1486" s="39">
        <v>565.49679678175187</v>
      </c>
      <c r="F1486" s="39">
        <v>115.15001238187155</v>
      </c>
    </row>
    <row r="1487" spans="1:6" s="2" customFormat="1" x14ac:dyDescent="0.25">
      <c r="A1487" s="42">
        <v>43895.583333333336</v>
      </c>
      <c r="B1487" s="39">
        <v>539.65758749220106</v>
      </c>
      <c r="C1487" s="39">
        <v>666.42784183926051</v>
      </c>
      <c r="D1487" s="39">
        <v>463.41140074412027</v>
      </c>
      <c r="E1487" s="39">
        <v>567.0054094696045</v>
      </c>
      <c r="F1487" s="39">
        <v>112.71301492585076</v>
      </c>
    </row>
    <row r="1488" spans="1:6" s="2" customFormat="1" x14ac:dyDescent="0.25">
      <c r="A1488" s="42">
        <v>43895.625</v>
      </c>
      <c r="B1488" s="39">
        <v>540.7596771409776</v>
      </c>
      <c r="C1488" s="39">
        <v>651.53186286078562</v>
      </c>
      <c r="D1488" s="39">
        <v>462.64006605784101</v>
      </c>
      <c r="E1488" s="39">
        <v>562.86638616773814</v>
      </c>
      <c r="F1488" s="39">
        <v>110.63915007697211</v>
      </c>
    </row>
    <row r="1489" spans="1:6" s="2" customFormat="1" x14ac:dyDescent="0.25">
      <c r="A1489" s="42">
        <v>43895.666666666664</v>
      </c>
      <c r="B1489" s="39">
        <v>540.42856315612789</v>
      </c>
      <c r="C1489" s="39">
        <v>656.33408050537105</v>
      </c>
      <c r="D1489" s="39">
        <v>459.6722576819526</v>
      </c>
      <c r="E1489" s="39">
        <v>565.65639273749457</v>
      </c>
      <c r="F1489" s="39">
        <v>114.99216597663032</v>
      </c>
    </row>
    <row r="1490" spans="1:6" s="2" customFormat="1" x14ac:dyDescent="0.25">
      <c r="A1490" s="42">
        <v>43895.708333333336</v>
      </c>
      <c r="B1490" s="39">
        <v>539.81877552456331</v>
      </c>
      <c r="C1490" s="39">
        <v>640.772078136868</v>
      </c>
      <c r="D1490" s="39">
        <v>469.68670960320367</v>
      </c>
      <c r="E1490" s="39">
        <v>555.89855546739363</v>
      </c>
      <c r="F1490" s="39">
        <v>114.97409533500671</v>
      </c>
    </row>
    <row r="1491" spans="1:6" s="2" customFormat="1" x14ac:dyDescent="0.25">
      <c r="A1491" s="42">
        <v>43895.75</v>
      </c>
      <c r="B1491" s="39">
        <v>540.62956604003909</v>
      </c>
      <c r="C1491" s="39">
        <v>608.96060592651372</v>
      </c>
      <c r="D1491" s="39">
        <v>469.68241348266599</v>
      </c>
      <c r="E1491" s="39">
        <v>535.17117696126297</v>
      </c>
      <c r="F1491" s="39">
        <v>113.66103639602662</v>
      </c>
    </row>
    <row r="1492" spans="1:6" s="2" customFormat="1" x14ac:dyDescent="0.25">
      <c r="A1492" s="42">
        <v>43895.791666666664</v>
      </c>
      <c r="B1492" s="39">
        <v>540.24340892367889</v>
      </c>
      <c r="C1492" s="39">
        <v>659.84150180392794</v>
      </c>
      <c r="D1492" s="39">
        <v>464.86575573391383</v>
      </c>
      <c r="E1492" s="39">
        <v>564.41034391615131</v>
      </c>
      <c r="F1492" s="39">
        <v>114.79417847527398</v>
      </c>
    </row>
    <row r="1493" spans="1:6" s="2" customFormat="1" x14ac:dyDescent="0.25">
      <c r="A1493" s="42">
        <v>43895.833333333336</v>
      </c>
      <c r="B1493" s="39">
        <v>540.00834506564672</v>
      </c>
      <c r="C1493" s="39">
        <v>649.80775441487629</v>
      </c>
      <c r="D1493" s="39">
        <v>466.53735313839383</v>
      </c>
      <c r="E1493" s="39">
        <v>554.9916364966499</v>
      </c>
      <c r="F1493" s="39">
        <v>114.96569794125027</v>
      </c>
    </row>
    <row r="1494" spans="1:6" s="2" customFormat="1" x14ac:dyDescent="0.25">
      <c r="A1494" s="42">
        <v>43895.875</v>
      </c>
      <c r="B1494" s="39">
        <v>539.66849377102324</v>
      </c>
      <c r="C1494" s="39">
        <v>640.80527532789438</v>
      </c>
      <c r="D1494" s="39">
        <v>466.04463151719835</v>
      </c>
      <c r="E1494" s="39">
        <v>554.06865041944718</v>
      </c>
      <c r="F1494" s="39">
        <v>115.02972697787814</v>
      </c>
    </row>
    <row r="1495" spans="1:6" s="2" customFormat="1" x14ac:dyDescent="0.25">
      <c r="A1495" s="42">
        <v>43895.916666666664</v>
      </c>
      <c r="B1495" s="39">
        <v>540.3362271965874</v>
      </c>
      <c r="C1495" s="39">
        <v>637.99421070522737</v>
      </c>
      <c r="D1495" s="39">
        <v>465.59681640625001</v>
      </c>
      <c r="E1495" s="39">
        <v>553.68627788967558</v>
      </c>
      <c r="F1495" s="39">
        <v>115.15618902206421</v>
      </c>
    </row>
    <row r="1496" spans="1:6" s="2" customFormat="1" x14ac:dyDescent="0.25">
      <c r="A1496" s="42">
        <v>43895.958333333336</v>
      </c>
      <c r="B1496" s="39">
        <v>541.304979663425</v>
      </c>
      <c r="C1496" s="39">
        <v>644.55926765441893</v>
      </c>
      <c r="D1496" s="39">
        <v>466.80127132839624</v>
      </c>
      <c r="E1496" s="39">
        <v>555.32195194668236</v>
      </c>
      <c r="F1496" s="39">
        <v>115.05664092911614</v>
      </c>
    </row>
    <row r="1497" spans="1:6" s="2" customFormat="1" x14ac:dyDescent="0.25">
      <c r="A1497" s="42">
        <v>43896</v>
      </c>
      <c r="B1497" s="39">
        <v>539.79241643269859</v>
      </c>
      <c r="C1497" s="39">
        <v>635.04227564493817</v>
      </c>
      <c r="D1497" s="39">
        <v>464.94332360161673</v>
      </c>
      <c r="E1497" s="39">
        <v>552.53708212110735</v>
      </c>
      <c r="F1497" s="39">
        <v>114.99171874470181</v>
      </c>
    </row>
    <row r="1498" spans="1:6" s="2" customFormat="1" x14ac:dyDescent="0.25">
      <c r="A1498" s="42">
        <v>43896.041666666664</v>
      </c>
      <c r="B1498" s="39">
        <v>539.87411543952089</v>
      </c>
      <c r="C1498" s="39">
        <v>637.91124213324656</v>
      </c>
      <c r="D1498" s="39">
        <v>462.96938606262205</v>
      </c>
      <c r="E1498" s="39">
        <v>554.95324093288843</v>
      </c>
      <c r="F1498" s="39">
        <v>115.04282478862339</v>
      </c>
    </row>
    <row r="1499" spans="1:6" s="2" customFormat="1" x14ac:dyDescent="0.25">
      <c r="A1499" s="42">
        <v>43896.083333333336</v>
      </c>
      <c r="B1499" s="39">
        <v>540.23357828776045</v>
      </c>
      <c r="C1499" s="39">
        <v>628.24019499037001</v>
      </c>
      <c r="D1499" s="39">
        <v>461.80821225484215</v>
      </c>
      <c r="E1499" s="39">
        <v>546.10124863518604</v>
      </c>
      <c r="F1499" s="39">
        <v>114.94340897454155</v>
      </c>
    </row>
    <row r="1500" spans="1:6" s="2" customFormat="1" x14ac:dyDescent="0.25">
      <c r="A1500" s="42">
        <v>43896.125</v>
      </c>
      <c r="B1500" s="39">
        <v>540.38091512891981</v>
      </c>
      <c r="C1500" s="39">
        <v>634.13782363891596</v>
      </c>
      <c r="D1500" s="39">
        <v>461.55618166181779</v>
      </c>
      <c r="E1500" s="39">
        <v>557.8462213049994</v>
      </c>
      <c r="F1500" s="39">
        <v>115.08244077152676</v>
      </c>
    </row>
    <row r="1501" spans="1:6" s="2" customFormat="1" x14ac:dyDescent="0.25">
      <c r="A1501" s="42">
        <v>43896.166666666664</v>
      </c>
      <c r="B1501" s="39">
        <v>540.00616344875755</v>
      </c>
      <c r="C1501" s="39">
        <v>629.83019317626952</v>
      </c>
      <c r="D1501" s="39">
        <v>461.0890823237101</v>
      </c>
      <c r="E1501" s="39">
        <v>556.36818394131126</v>
      </c>
      <c r="F1501" s="39">
        <v>115.00308323542276</v>
      </c>
    </row>
    <row r="1502" spans="1:6" s="2" customFormat="1" x14ac:dyDescent="0.25">
      <c r="A1502" s="42">
        <v>43896.208333333336</v>
      </c>
      <c r="B1502" s="39">
        <v>539.97645741780605</v>
      </c>
      <c r="C1502" s="39">
        <v>638.38922457377112</v>
      </c>
      <c r="D1502" s="39">
        <v>461.38817824045816</v>
      </c>
      <c r="E1502" s="39">
        <v>560.45434507581922</v>
      </c>
      <c r="F1502" s="39">
        <v>114.97155229568482</v>
      </c>
    </row>
    <row r="1503" spans="1:6" s="2" customFormat="1" x14ac:dyDescent="0.25">
      <c r="A1503" s="42">
        <v>43896.25</v>
      </c>
      <c r="B1503" s="39">
        <v>539.9211846415202</v>
      </c>
      <c r="C1503" s="39">
        <v>640.32508126152891</v>
      </c>
      <c r="D1503" s="39">
        <v>464.30332400851779</v>
      </c>
      <c r="E1503" s="39">
        <v>557.57383232964412</v>
      </c>
      <c r="F1503" s="39">
        <v>115.04359360588921</v>
      </c>
    </row>
    <row r="1504" spans="1:6" s="2" customFormat="1" x14ac:dyDescent="0.25">
      <c r="A1504" s="42">
        <v>43896.291666666664</v>
      </c>
      <c r="B1504" s="39">
        <v>540.45372548421221</v>
      </c>
      <c r="C1504" s="39">
        <v>632.18165618896489</v>
      </c>
      <c r="D1504" s="39">
        <v>463.66277046203612</v>
      </c>
      <c r="E1504" s="39">
        <v>552.81663253784177</v>
      </c>
      <c r="F1504" s="39">
        <v>114.83673256132337</v>
      </c>
    </row>
    <row r="1505" spans="1:6" s="2" customFormat="1" x14ac:dyDescent="0.25">
      <c r="A1505" s="42">
        <v>43896.333333333336</v>
      </c>
      <c r="B1505" s="39">
        <v>540.03431940714518</v>
      </c>
      <c r="C1505" s="39">
        <v>652.50097375657822</v>
      </c>
      <c r="D1505" s="39">
        <v>461.11179191589355</v>
      </c>
      <c r="E1505" s="39">
        <v>567.45694976806635</v>
      </c>
      <c r="F1505" s="39">
        <v>115.0076805390252</v>
      </c>
    </row>
    <row r="1506" spans="1:6" s="2" customFormat="1" x14ac:dyDescent="0.25">
      <c r="A1506" s="42">
        <v>43896.375</v>
      </c>
      <c r="B1506" s="39">
        <v>539.9500188276503</v>
      </c>
      <c r="C1506" s="39">
        <v>659.09278452555338</v>
      </c>
      <c r="D1506" s="39">
        <v>462.08603634728325</v>
      </c>
      <c r="E1506" s="39">
        <v>566.68036437140574</v>
      </c>
      <c r="F1506" s="39">
        <v>114.92808605723911</v>
      </c>
    </row>
    <row r="1507" spans="1:6" s="2" customFormat="1" x14ac:dyDescent="0.25">
      <c r="A1507" s="42">
        <v>43896.416666666664</v>
      </c>
      <c r="B1507" s="39">
        <v>540.36908376057943</v>
      </c>
      <c r="C1507" s="39">
        <v>659.8499773322211</v>
      </c>
      <c r="D1507" s="39">
        <v>460.13666502634686</v>
      </c>
      <c r="E1507" s="39">
        <v>569.36505932278101</v>
      </c>
      <c r="F1507" s="39">
        <v>115.12059826215108</v>
      </c>
    </row>
    <row r="1508" spans="1:6" s="2" customFormat="1" x14ac:dyDescent="0.25">
      <c r="A1508" s="42">
        <v>43896.458333333336</v>
      </c>
      <c r="B1508" s="39">
        <v>539.7218091328939</v>
      </c>
      <c r="C1508" s="39">
        <v>656.40253908793136</v>
      </c>
      <c r="D1508" s="39">
        <v>461.92822898864745</v>
      </c>
      <c r="E1508" s="39">
        <v>568.67654852973089</v>
      </c>
      <c r="F1508" s="39">
        <v>115.07481095525954</v>
      </c>
    </row>
    <row r="1509" spans="1:6" s="2" customFormat="1" x14ac:dyDescent="0.25">
      <c r="A1509" s="42">
        <v>43896.5</v>
      </c>
      <c r="B1509" s="39">
        <v>540.01574657864046</v>
      </c>
      <c r="C1509" s="39">
        <v>661.89461624993214</v>
      </c>
      <c r="D1509" s="39">
        <v>460.3525189166599</v>
      </c>
      <c r="E1509" s="39">
        <v>572.74361969841846</v>
      </c>
      <c r="F1509" s="39">
        <v>114.91131719589234</v>
      </c>
    </row>
    <row r="1510" spans="1:6" s="2" customFormat="1" x14ac:dyDescent="0.25">
      <c r="A1510" s="42">
        <v>43896.541666666664</v>
      </c>
      <c r="B1510" s="39">
        <v>539.50929827372238</v>
      </c>
      <c r="C1510" s="39">
        <v>659.71640505472817</v>
      </c>
      <c r="D1510" s="39">
        <v>461.44022284189862</v>
      </c>
      <c r="E1510" s="39">
        <v>569.89335530598953</v>
      </c>
      <c r="F1510" s="39">
        <v>115.05817567825318</v>
      </c>
    </row>
    <row r="1511" spans="1:6" s="2" customFormat="1" x14ac:dyDescent="0.25">
      <c r="A1511" s="42">
        <v>43896.583333333336</v>
      </c>
      <c r="B1511" s="39">
        <v>540.290393447876</v>
      </c>
      <c r="C1511" s="39">
        <v>666.01837379455571</v>
      </c>
      <c r="D1511" s="39">
        <v>461.07046819051106</v>
      </c>
      <c r="E1511" s="39">
        <v>568.78879900614425</v>
      </c>
      <c r="F1511" s="39">
        <v>114.71624765078226</v>
      </c>
    </row>
    <row r="1512" spans="1:6" s="2" customFormat="1" x14ac:dyDescent="0.25">
      <c r="A1512" s="42">
        <v>43896.625</v>
      </c>
      <c r="B1512" s="39">
        <v>539.33827148437501</v>
      </c>
      <c r="C1512" s="39">
        <v>677.20276568094891</v>
      </c>
      <c r="D1512" s="39">
        <v>459.91808134714762</v>
      </c>
      <c r="E1512" s="39">
        <v>574.46377665201828</v>
      </c>
      <c r="F1512" s="39">
        <v>115.04948772748311</v>
      </c>
    </row>
    <row r="1513" spans="1:6" s="2" customFormat="1" x14ac:dyDescent="0.25">
      <c r="A1513" s="42">
        <v>43896.666666666664</v>
      </c>
      <c r="B1513" s="39">
        <v>540.01293891906744</v>
      </c>
      <c r="C1513" s="39">
        <v>689.37601903279619</v>
      </c>
      <c r="D1513" s="39">
        <v>460.03318776448566</v>
      </c>
      <c r="E1513" s="39">
        <v>581.44619252522784</v>
      </c>
      <c r="F1513" s="39">
        <v>114.87750453948975</v>
      </c>
    </row>
    <row r="1514" spans="1:6" s="2" customFormat="1" x14ac:dyDescent="0.25">
      <c r="A1514" s="42">
        <v>43896.708333333336</v>
      </c>
      <c r="B1514" s="39">
        <v>539.61740315755208</v>
      </c>
      <c r="C1514" s="39">
        <v>677.89671363830564</v>
      </c>
      <c r="D1514" s="39">
        <v>463.85081862131756</v>
      </c>
      <c r="E1514" s="39">
        <v>575.61826927185064</v>
      </c>
      <c r="F1514" s="39">
        <v>114.95378478368123</v>
      </c>
    </row>
    <row r="1515" spans="1:6" s="2" customFormat="1" x14ac:dyDescent="0.25">
      <c r="A1515" s="42">
        <v>43896.75</v>
      </c>
      <c r="B1515" s="39">
        <v>539.36049558003742</v>
      </c>
      <c r="C1515" s="39">
        <v>665.08293502807612</v>
      </c>
      <c r="D1515" s="39">
        <v>463.76013114929196</v>
      </c>
      <c r="E1515" s="39">
        <v>566.9555978647868</v>
      </c>
      <c r="F1515" s="39">
        <v>115.07565296490988</v>
      </c>
    </row>
    <row r="1516" spans="1:6" s="2" customFormat="1" x14ac:dyDescent="0.25">
      <c r="A1516" s="42">
        <v>43896.791666666664</v>
      </c>
      <c r="B1516" s="39">
        <v>539.27474085489905</v>
      </c>
      <c r="C1516" s="39">
        <v>672.80571367899574</v>
      </c>
      <c r="D1516" s="39">
        <v>463.55182545979818</v>
      </c>
      <c r="E1516" s="39">
        <v>573.51392298380529</v>
      </c>
      <c r="F1516" s="39">
        <v>114.61792301177978</v>
      </c>
    </row>
    <row r="1517" spans="1:6" s="2" customFormat="1" x14ac:dyDescent="0.25">
      <c r="A1517" s="42">
        <v>43896.833333333336</v>
      </c>
      <c r="B1517" s="39">
        <v>540.04095311482752</v>
      </c>
      <c r="C1517" s="39">
        <v>664.64482246398927</v>
      </c>
      <c r="D1517" s="39">
        <v>464.02538078308106</v>
      </c>
      <c r="E1517" s="39">
        <v>568.58278584798177</v>
      </c>
      <c r="F1517" s="39">
        <v>114.79895416577656</v>
      </c>
    </row>
    <row r="1518" spans="1:6" s="2" customFormat="1" x14ac:dyDescent="0.25">
      <c r="A1518" s="42">
        <v>43896.875</v>
      </c>
      <c r="B1518" s="39">
        <v>540.39503158569335</v>
      </c>
      <c r="C1518" s="39">
        <v>661.74892620510525</v>
      </c>
      <c r="D1518" s="39">
        <v>464.61777352227102</v>
      </c>
      <c r="E1518" s="39">
        <v>564.78054060194222</v>
      </c>
      <c r="F1518" s="39">
        <v>114.86170964770847</v>
      </c>
    </row>
    <row r="1519" spans="1:6" s="2" customFormat="1" x14ac:dyDescent="0.25">
      <c r="A1519" s="42">
        <v>43896.916666666664</v>
      </c>
      <c r="B1519" s="39">
        <v>539.59555480957033</v>
      </c>
      <c r="C1519" s="39">
        <v>645.51220289442278</v>
      </c>
      <c r="D1519" s="39">
        <v>465.2140963660346</v>
      </c>
      <c r="E1519" s="39">
        <v>556.8375445726183</v>
      </c>
      <c r="F1519" s="39">
        <v>114.87594495137533</v>
      </c>
    </row>
    <row r="1520" spans="1:6" s="2" customFormat="1" x14ac:dyDescent="0.25">
      <c r="A1520" s="42">
        <v>43896.958333333336</v>
      </c>
      <c r="B1520" s="39">
        <v>538.62584535386827</v>
      </c>
      <c r="C1520" s="39">
        <v>652.39828760782882</v>
      </c>
      <c r="D1520" s="39">
        <v>466.4742564985487</v>
      </c>
      <c r="E1520" s="39">
        <v>560.67193423800995</v>
      </c>
      <c r="F1520" s="39">
        <v>114.41834839714897</v>
      </c>
    </row>
    <row r="1521" spans="1:6" s="2" customFormat="1" x14ac:dyDescent="0.25">
      <c r="A1521" s="42">
        <v>43897</v>
      </c>
      <c r="B1521" s="39">
        <v>539.95294676038952</v>
      </c>
      <c r="C1521" s="39">
        <v>647.48705557929145</v>
      </c>
      <c r="D1521" s="39">
        <v>461.92388203091093</v>
      </c>
      <c r="E1521" s="39">
        <v>560.20218761867943</v>
      </c>
      <c r="F1521" s="39">
        <v>114.63335056304932</v>
      </c>
    </row>
    <row r="1522" spans="1:6" s="2" customFormat="1" x14ac:dyDescent="0.25">
      <c r="A1522" s="42">
        <v>43897.041666666664</v>
      </c>
      <c r="B1522" s="39">
        <v>539.7339795091417</v>
      </c>
      <c r="C1522" s="39">
        <v>639.45379942152238</v>
      </c>
      <c r="D1522" s="39">
        <v>462.26491077846953</v>
      </c>
      <c r="E1522" s="39">
        <v>554.8993632846408</v>
      </c>
      <c r="F1522" s="39">
        <v>114.94561715867785</v>
      </c>
    </row>
    <row r="1523" spans="1:6" s="2" customFormat="1" x14ac:dyDescent="0.25">
      <c r="A1523" s="42">
        <v>43897.083333333336</v>
      </c>
      <c r="B1523" s="39">
        <v>540.07761555989589</v>
      </c>
      <c r="C1523" s="39">
        <v>642.72587241278757</v>
      </c>
      <c r="D1523" s="39">
        <v>463.97540298461917</v>
      </c>
      <c r="E1523" s="39">
        <v>556.27316789415147</v>
      </c>
      <c r="F1523" s="39">
        <v>115.02612766689724</v>
      </c>
    </row>
    <row r="1524" spans="1:6" s="2" customFormat="1" x14ac:dyDescent="0.25">
      <c r="A1524" s="42">
        <v>43897.125</v>
      </c>
      <c r="B1524" s="39">
        <v>539.9462189907498</v>
      </c>
      <c r="C1524" s="39">
        <v>636.21925789727106</v>
      </c>
      <c r="D1524" s="39">
        <v>463.40599068535698</v>
      </c>
      <c r="E1524" s="39">
        <v>554.28020297580292</v>
      </c>
      <c r="F1524" s="39">
        <v>115.11139911651611</v>
      </c>
    </row>
    <row r="1525" spans="1:6" s="2" customFormat="1" x14ac:dyDescent="0.25">
      <c r="A1525" s="42">
        <v>43897.166666666664</v>
      </c>
      <c r="B1525" s="39">
        <v>539.87572491115998</v>
      </c>
      <c r="C1525" s="39">
        <v>613.6806125895182</v>
      </c>
      <c r="D1525" s="39">
        <v>466.43429232279459</v>
      </c>
      <c r="E1525" s="39">
        <v>540.99413402981224</v>
      </c>
      <c r="F1525" s="39">
        <v>115.0589872572157</v>
      </c>
    </row>
    <row r="1526" spans="1:6" s="2" customFormat="1" x14ac:dyDescent="0.25">
      <c r="A1526" s="42">
        <v>43897.208333333336</v>
      </c>
      <c r="B1526" s="39">
        <v>539.75445831298828</v>
      </c>
      <c r="C1526" s="39">
        <v>617.65623316446943</v>
      </c>
      <c r="D1526" s="39">
        <v>467.03084551493328</v>
      </c>
      <c r="E1526" s="39">
        <v>541.02535649617516</v>
      </c>
      <c r="F1526" s="39">
        <v>114.93283171759711</v>
      </c>
    </row>
    <row r="1527" spans="1:6" s="2" customFormat="1" x14ac:dyDescent="0.25">
      <c r="A1527" s="42">
        <v>43897.25</v>
      </c>
      <c r="B1527" s="39">
        <v>539.86147004869247</v>
      </c>
      <c r="C1527" s="39">
        <v>624.81055016411676</v>
      </c>
      <c r="D1527" s="39">
        <v>466.89235673692491</v>
      </c>
      <c r="E1527" s="39">
        <v>544.97323416815868</v>
      </c>
      <c r="F1527" s="39">
        <v>115.12868230819703</v>
      </c>
    </row>
    <row r="1528" spans="1:6" s="2" customFormat="1" x14ac:dyDescent="0.25">
      <c r="A1528" s="42">
        <v>43897.291666666664</v>
      </c>
      <c r="B1528" s="39">
        <v>540.4662791951497</v>
      </c>
      <c r="C1528" s="39">
        <v>632.79807930840389</v>
      </c>
      <c r="D1528" s="39">
        <v>465.52511706882052</v>
      </c>
      <c r="E1528" s="39">
        <v>548.11253129747183</v>
      </c>
      <c r="F1528" s="39">
        <v>114.90395984013875</v>
      </c>
    </row>
    <row r="1529" spans="1:6" s="2" customFormat="1" x14ac:dyDescent="0.25">
      <c r="A1529" s="42">
        <v>43897.333333333336</v>
      </c>
      <c r="B1529" s="39">
        <v>540.02147574530704</v>
      </c>
      <c r="C1529" s="39">
        <v>642.36459509955512</v>
      </c>
      <c r="D1529" s="39">
        <v>466.0645889621311</v>
      </c>
      <c r="E1529" s="39">
        <v>557.59248814900718</v>
      </c>
      <c r="F1529" s="39">
        <v>114.95816602918836</v>
      </c>
    </row>
    <row r="1530" spans="1:6" s="2" customFormat="1" x14ac:dyDescent="0.25">
      <c r="A1530" s="42">
        <v>43897.375</v>
      </c>
      <c r="B1530" s="39">
        <v>540.10879670884879</v>
      </c>
      <c r="C1530" s="39">
        <v>629.90808754814998</v>
      </c>
      <c r="D1530" s="39">
        <v>464.66290015326604</v>
      </c>
      <c r="E1530" s="39">
        <v>549.65209862603081</v>
      </c>
      <c r="F1530" s="39">
        <v>115.03213544421726</v>
      </c>
    </row>
    <row r="1531" spans="1:6" s="2" customFormat="1" x14ac:dyDescent="0.25">
      <c r="A1531" s="42">
        <v>43897.416666666664</v>
      </c>
      <c r="B1531" s="39">
        <v>540.11775336371522</v>
      </c>
      <c r="C1531" s="39">
        <v>622.03317326863612</v>
      </c>
      <c r="D1531" s="39">
        <v>465.82882655673558</v>
      </c>
      <c r="E1531" s="39">
        <v>547.87641866048182</v>
      </c>
      <c r="F1531" s="39">
        <v>114.95055363125272</v>
      </c>
    </row>
    <row r="1532" spans="1:6" s="2" customFormat="1" x14ac:dyDescent="0.25">
      <c r="A1532" s="42">
        <v>43897.458333333336</v>
      </c>
      <c r="B1532" s="39">
        <v>540.84621892293296</v>
      </c>
      <c r="C1532" s="39">
        <v>642.67800786336261</v>
      </c>
      <c r="D1532" s="39">
        <v>466.96353459676106</v>
      </c>
      <c r="E1532" s="39">
        <v>557.14582799275718</v>
      </c>
      <c r="F1532" s="39">
        <v>115.00879879209731</v>
      </c>
    </row>
    <row r="1533" spans="1:6" s="2" customFormat="1" x14ac:dyDescent="0.25">
      <c r="A1533" s="42">
        <v>43897.5</v>
      </c>
      <c r="B1533" s="39">
        <v>539.60435341729055</v>
      </c>
      <c r="C1533" s="39">
        <v>647.56044994778108</v>
      </c>
      <c r="D1533" s="39">
        <v>467.01096642388239</v>
      </c>
      <c r="E1533" s="39">
        <v>558.6514484151204</v>
      </c>
      <c r="F1533" s="39">
        <v>114.78616225984362</v>
      </c>
    </row>
    <row r="1534" spans="1:6" s="2" customFormat="1" x14ac:dyDescent="0.25">
      <c r="A1534" s="42">
        <v>43897.541666666664</v>
      </c>
      <c r="B1534" s="39">
        <v>540.6935923597548</v>
      </c>
      <c r="C1534" s="39">
        <v>650.1701759507921</v>
      </c>
      <c r="D1534" s="39">
        <v>466.2692415025499</v>
      </c>
      <c r="E1534" s="39">
        <v>559.71339753892687</v>
      </c>
      <c r="F1534" s="39">
        <v>115.05321562025281</v>
      </c>
    </row>
    <row r="1535" spans="1:6" s="2" customFormat="1" x14ac:dyDescent="0.25">
      <c r="A1535" s="42">
        <v>43897.583333333336</v>
      </c>
      <c r="B1535" s="39">
        <v>539.91931004842127</v>
      </c>
      <c r="C1535" s="39">
        <v>645.63376424153648</v>
      </c>
      <c r="D1535" s="39">
        <v>463.30699986775716</v>
      </c>
      <c r="E1535" s="39">
        <v>556.02800159030494</v>
      </c>
      <c r="F1535" s="39">
        <v>115.07701077355279</v>
      </c>
    </row>
    <row r="1536" spans="1:6" s="2" customFormat="1" x14ac:dyDescent="0.25">
      <c r="A1536" s="42">
        <v>43897.625</v>
      </c>
      <c r="B1536" s="39">
        <v>540.09748741997612</v>
      </c>
      <c r="C1536" s="39">
        <v>657.96930731879343</v>
      </c>
      <c r="D1536" s="39">
        <v>462.94054280598959</v>
      </c>
      <c r="E1536" s="39">
        <v>560.37408713446723</v>
      </c>
      <c r="F1536" s="39">
        <v>115.03777879714966</v>
      </c>
    </row>
    <row r="1537" spans="1:6" s="2" customFormat="1" x14ac:dyDescent="0.25">
      <c r="A1537" s="42">
        <v>43897.666666666664</v>
      </c>
      <c r="B1537" s="39">
        <v>540.56816307915585</v>
      </c>
      <c r="C1537" s="39">
        <v>652.32476253933373</v>
      </c>
      <c r="D1537" s="39">
        <v>463.61675351460775</v>
      </c>
      <c r="E1537" s="39">
        <v>559.47776250203447</v>
      </c>
      <c r="F1537" s="39">
        <v>114.43502594417996</v>
      </c>
    </row>
    <row r="1538" spans="1:6" s="2" customFormat="1" x14ac:dyDescent="0.25">
      <c r="A1538" s="42">
        <v>43897.708333333336</v>
      </c>
      <c r="B1538" s="39">
        <v>540.33345255533857</v>
      </c>
      <c r="C1538" s="39">
        <v>667.02339891221789</v>
      </c>
      <c r="D1538" s="39">
        <v>463.87641842312286</v>
      </c>
      <c r="E1538" s="39">
        <v>568.69712966918951</v>
      </c>
      <c r="F1538" s="39">
        <v>115.00859559165107</v>
      </c>
    </row>
    <row r="1539" spans="1:6" s="2" customFormat="1" x14ac:dyDescent="0.25">
      <c r="A1539" s="42">
        <v>43897.75</v>
      </c>
      <c r="B1539" s="39">
        <v>540.39301008436416</v>
      </c>
      <c r="C1539" s="39">
        <v>658.53902460734048</v>
      </c>
      <c r="D1539" s="39">
        <v>464.10396759033205</v>
      </c>
      <c r="E1539" s="39">
        <v>563.73213277180992</v>
      </c>
      <c r="F1539" s="39">
        <v>112.7487541686164</v>
      </c>
    </row>
    <row r="1540" spans="1:6" s="2" customFormat="1" x14ac:dyDescent="0.25">
      <c r="A1540" s="42">
        <v>43897.791666666664</v>
      </c>
      <c r="B1540" s="39">
        <v>538.77993340386286</v>
      </c>
      <c r="C1540" s="39">
        <v>631.96295501708983</v>
      </c>
      <c r="D1540" s="39">
        <v>468.03851648966469</v>
      </c>
      <c r="E1540" s="39">
        <v>544.50885147094732</v>
      </c>
      <c r="F1540" s="39">
        <v>103.86072495990329</v>
      </c>
    </row>
    <row r="1541" spans="1:6" s="2" customFormat="1" x14ac:dyDescent="0.25">
      <c r="A1541" s="42">
        <v>43897.833333333336</v>
      </c>
      <c r="B1541" s="39">
        <v>541.29946694268119</v>
      </c>
      <c r="C1541" s="39">
        <v>578.21423139784076</v>
      </c>
      <c r="D1541" s="39">
        <v>482.85653697543677</v>
      </c>
      <c r="E1541" s="39">
        <v>510.19565234714082</v>
      </c>
      <c r="F1541" s="39">
        <v>115.11585908253987</v>
      </c>
    </row>
    <row r="1542" spans="1:6" s="2" customFormat="1" x14ac:dyDescent="0.25">
      <c r="A1542" s="42">
        <v>43897.875</v>
      </c>
      <c r="B1542" s="39">
        <v>541.0414914109972</v>
      </c>
      <c r="C1542" s="39">
        <v>608.99485892401799</v>
      </c>
      <c r="D1542" s="39">
        <v>481.61840927971735</v>
      </c>
      <c r="E1542" s="39">
        <v>528.73368298000764</v>
      </c>
      <c r="F1542" s="39">
        <v>115.02939659542507</v>
      </c>
    </row>
    <row r="1543" spans="1:6" s="2" customFormat="1" x14ac:dyDescent="0.25">
      <c r="A1543" s="42">
        <v>43897.916666666664</v>
      </c>
      <c r="B1543" s="39">
        <v>539.36781741672087</v>
      </c>
      <c r="C1543" s="39">
        <v>616.38377217610673</v>
      </c>
      <c r="D1543" s="39">
        <v>481.1432902950711</v>
      </c>
      <c r="E1543" s="39">
        <v>534.12097720676002</v>
      </c>
      <c r="F1543" s="39">
        <v>114.95528466330634</v>
      </c>
    </row>
    <row r="1544" spans="1:6" s="2" customFormat="1" x14ac:dyDescent="0.25">
      <c r="A1544" s="42">
        <v>43897.958333333336</v>
      </c>
      <c r="B1544" s="39">
        <v>539.56998711480037</v>
      </c>
      <c r="C1544" s="39">
        <v>605.73659986707901</v>
      </c>
      <c r="D1544" s="39">
        <v>478.77754613240558</v>
      </c>
      <c r="E1544" s="39">
        <v>529.53265192667641</v>
      </c>
      <c r="F1544" s="39">
        <v>115.00996707280477</v>
      </c>
    </row>
    <row r="1545" spans="1:6" s="2" customFormat="1" x14ac:dyDescent="0.25">
      <c r="A1545" s="42">
        <v>43898</v>
      </c>
      <c r="B1545" s="39">
        <v>539.90791907416451</v>
      </c>
      <c r="C1545" s="39">
        <v>611.09524515787757</v>
      </c>
      <c r="D1545" s="39">
        <v>472.37667571173773</v>
      </c>
      <c r="E1545" s="39">
        <v>534.70577497694228</v>
      </c>
      <c r="F1545" s="39">
        <v>115.01327931510077</v>
      </c>
    </row>
    <row r="1546" spans="1:6" s="2" customFormat="1" x14ac:dyDescent="0.25">
      <c r="A1546" s="42">
        <v>43898.041666666664</v>
      </c>
      <c r="B1546" s="39">
        <v>539.76528998480899</v>
      </c>
      <c r="C1546" s="39">
        <v>618.98455251057942</v>
      </c>
      <c r="D1546" s="39">
        <v>472.95123560587564</v>
      </c>
      <c r="E1546" s="39">
        <v>537.75128802829317</v>
      </c>
      <c r="F1546" s="39">
        <v>114.97702412923176</v>
      </c>
    </row>
    <row r="1547" spans="1:6" s="2" customFormat="1" x14ac:dyDescent="0.25">
      <c r="A1547" s="42">
        <v>43898.083333333336</v>
      </c>
      <c r="B1547" s="39">
        <v>539.63549714830185</v>
      </c>
      <c r="C1547" s="39">
        <v>618.34797610812711</v>
      </c>
      <c r="D1547" s="39">
        <v>471.34375088161892</v>
      </c>
      <c r="E1547" s="39">
        <v>539.84811687893341</v>
      </c>
      <c r="F1547" s="39">
        <v>114.8641142654419</v>
      </c>
    </row>
    <row r="1548" spans="1:6" s="2" customFormat="1" x14ac:dyDescent="0.25">
      <c r="A1548" s="42">
        <v>43898.125</v>
      </c>
      <c r="B1548" s="39">
        <v>539.85643839518229</v>
      </c>
      <c r="C1548" s="39">
        <v>612.58856887817387</v>
      </c>
      <c r="D1548" s="39">
        <v>467.30052511427135</v>
      </c>
      <c r="E1548" s="39">
        <v>533.06663853963221</v>
      </c>
      <c r="F1548" s="39">
        <v>115.01461782667371</v>
      </c>
    </row>
    <row r="1549" spans="1:6" s="2" customFormat="1" x14ac:dyDescent="0.25">
      <c r="A1549" s="42">
        <v>43898.166666666664</v>
      </c>
      <c r="B1549" s="39">
        <v>539.82752944946287</v>
      </c>
      <c r="C1549" s="39">
        <v>617.2210988532172</v>
      </c>
      <c r="D1549" s="39">
        <v>468.72781894259981</v>
      </c>
      <c r="E1549" s="39">
        <v>536.47367563883461</v>
      </c>
      <c r="F1549" s="39">
        <v>115.01267238405016</v>
      </c>
    </row>
    <row r="1550" spans="1:6" s="2" customFormat="1" x14ac:dyDescent="0.25">
      <c r="A1550" s="42">
        <v>43898.208333333336</v>
      </c>
      <c r="B1550" s="39">
        <v>539.78228508843313</v>
      </c>
      <c r="C1550" s="39">
        <v>629.69381171332464</v>
      </c>
      <c r="D1550" s="39">
        <v>467.64896848042804</v>
      </c>
      <c r="E1550" s="39">
        <v>540.8841428968642</v>
      </c>
      <c r="F1550" s="39">
        <v>114.97769252141316</v>
      </c>
    </row>
    <row r="1551" spans="1:6" s="2" customFormat="1" x14ac:dyDescent="0.25">
      <c r="A1551" s="42">
        <v>43898.25</v>
      </c>
      <c r="B1551" s="39">
        <v>540.15059192233616</v>
      </c>
      <c r="C1551" s="39">
        <v>630.04502444797095</v>
      </c>
      <c r="D1551" s="39">
        <v>469.46685395134818</v>
      </c>
      <c r="E1551" s="39">
        <v>541.68504006279841</v>
      </c>
      <c r="F1551" s="39">
        <v>114.97331609302097</v>
      </c>
    </row>
    <row r="1552" spans="1:6" s="2" customFormat="1" x14ac:dyDescent="0.25">
      <c r="A1552" s="42">
        <v>43898.291666666664</v>
      </c>
      <c r="B1552" s="39">
        <v>539.87551518758141</v>
      </c>
      <c r="C1552" s="39">
        <v>643.24825976901582</v>
      </c>
      <c r="D1552" s="39">
        <v>468.34103977627223</v>
      </c>
      <c r="E1552" s="39">
        <v>552.04405248006185</v>
      </c>
      <c r="F1552" s="39">
        <v>114.98749654981825</v>
      </c>
    </row>
    <row r="1553" spans="1:6" s="2" customFormat="1" x14ac:dyDescent="0.25">
      <c r="A1553" s="42">
        <v>43898.333333333336</v>
      </c>
      <c r="B1553" s="39">
        <v>539.80679358588327</v>
      </c>
      <c r="C1553" s="39">
        <v>649.96878275553388</v>
      </c>
      <c r="D1553" s="39">
        <v>466.81847235785591</v>
      </c>
      <c r="E1553" s="39">
        <v>561.55968360053168</v>
      </c>
      <c r="F1553" s="39">
        <v>115.26923553890651</v>
      </c>
    </row>
    <row r="1554" spans="1:6" s="2" customFormat="1" x14ac:dyDescent="0.25">
      <c r="A1554" s="42">
        <v>43898.375</v>
      </c>
      <c r="B1554" s="39">
        <v>538.63501668294271</v>
      </c>
      <c r="C1554" s="39">
        <v>642.48750893486874</v>
      </c>
      <c r="D1554" s="39">
        <v>467.80776579115127</v>
      </c>
      <c r="E1554" s="39">
        <v>553.46318901909717</v>
      </c>
      <c r="F1554" s="39">
        <v>115.146990008884</v>
      </c>
    </row>
    <row r="1555" spans="1:6" s="2" customFormat="1" x14ac:dyDescent="0.25">
      <c r="A1555" s="42">
        <v>43898.416666666664</v>
      </c>
      <c r="B1555" s="39">
        <v>539.25229500664602</v>
      </c>
      <c r="C1555" s="39">
        <v>649.53808486938476</v>
      </c>
      <c r="D1555" s="39">
        <v>467.41021230061847</v>
      </c>
      <c r="E1555" s="39">
        <v>557.40700239393448</v>
      </c>
      <c r="F1555" s="39">
        <v>114.82218388027616</v>
      </c>
    </row>
    <row r="1556" spans="1:6" s="2" customFormat="1" x14ac:dyDescent="0.25">
      <c r="A1556" s="42">
        <v>43898.458333333336</v>
      </c>
      <c r="B1556" s="39">
        <v>540.26239605373803</v>
      </c>
      <c r="C1556" s="39">
        <v>651.66486770629888</v>
      </c>
      <c r="D1556" s="39">
        <v>465.7200392659505</v>
      </c>
      <c r="E1556" s="39">
        <v>560.74972059461811</v>
      </c>
      <c r="F1556" s="39">
        <v>115.17474516338773</v>
      </c>
    </row>
    <row r="1557" spans="1:6" s="2" customFormat="1" x14ac:dyDescent="0.25">
      <c r="A1557" s="42">
        <v>43898.5</v>
      </c>
      <c r="B1557" s="39">
        <v>539.74470126681854</v>
      </c>
      <c r="C1557" s="39">
        <v>655.6183021714952</v>
      </c>
      <c r="D1557" s="39">
        <v>466.46244642469617</v>
      </c>
      <c r="E1557" s="39">
        <v>565.06298863728841</v>
      </c>
      <c r="F1557" s="39">
        <v>115.03839440663656</v>
      </c>
    </row>
    <row r="1558" spans="1:6" s="2" customFormat="1" x14ac:dyDescent="0.25">
      <c r="A1558" s="42">
        <v>43898.541666666664</v>
      </c>
      <c r="B1558" s="39">
        <v>539.7541287231445</v>
      </c>
      <c r="C1558" s="39">
        <v>652.87222249348963</v>
      </c>
      <c r="D1558" s="39">
        <v>466.40521977742515</v>
      </c>
      <c r="E1558" s="39">
        <v>560.82931028578014</v>
      </c>
      <c r="F1558" s="39">
        <v>114.99320432027181</v>
      </c>
    </row>
    <row r="1559" spans="1:6" s="2" customFormat="1" x14ac:dyDescent="0.25">
      <c r="A1559" s="42">
        <v>43898.583333333336</v>
      </c>
      <c r="B1559" s="39">
        <v>540.20219268798826</v>
      </c>
      <c r="C1559" s="39">
        <v>638.52470447116423</v>
      </c>
      <c r="D1559" s="39">
        <v>467.31463587443034</v>
      </c>
      <c r="E1559" s="39">
        <v>553.04268530951606</v>
      </c>
      <c r="F1559" s="39">
        <v>115.28311519410875</v>
      </c>
    </row>
    <row r="1560" spans="1:6" s="2" customFormat="1" x14ac:dyDescent="0.25">
      <c r="A1560" s="42">
        <v>43898.625</v>
      </c>
      <c r="B1560" s="39">
        <v>539.7774036492242</v>
      </c>
      <c r="C1560" s="39">
        <v>633.1760730319553</v>
      </c>
      <c r="D1560" s="39">
        <v>466.06081665886774</v>
      </c>
      <c r="E1560" s="39">
        <v>549.66793746948247</v>
      </c>
      <c r="F1560" s="39">
        <v>114.95851834403145</v>
      </c>
    </row>
    <row r="1561" spans="1:6" s="2" customFormat="1" x14ac:dyDescent="0.25">
      <c r="A1561" s="42">
        <v>43898.666666666664</v>
      </c>
      <c r="B1561" s="39">
        <v>541.3553782823351</v>
      </c>
      <c r="C1561" s="39">
        <v>650.29783871120878</v>
      </c>
      <c r="D1561" s="39">
        <v>463.76402997334799</v>
      </c>
      <c r="E1561" s="39">
        <v>558.32397552490238</v>
      </c>
      <c r="F1561" s="39">
        <v>114.51518104765151</v>
      </c>
    </row>
    <row r="1562" spans="1:6" s="2" customFormat="1" x14ac:dyDescent="0.25">
      <c r="A1562" s="42">
        <v>43898.708333333336</v>
      </c>
      <c r="B1562" s="39">
        <v>539.74301055908199</v>
      </c>
      <c r="C1562" s="39">
        <v>650.63154942830408</v>
      </c>
      <c r="D1562" s="39">
        <v>466.66117093404137</v>
      </c>
      <c r="E1562" s="39">
        <v>561.9278097873264</v>
      </c>
      <c r="F1562" s="39">
        <v>115.14666183047825</v>
      </c>
    </row>
    <row r="1563" spans="1:6" s="2" customFormat="1" x14ac:dyDescent="0.25">
      <c r="A1563" s="42">
        <v>43898.75</v>
      </c>
      <c r="B1563" s="39">
        <v>540.61155851576063</v>
      </c>
      <c r="C1563" s="39">
        <v>641.03498987833655</v>
      </c>
      <c r="D1563" s="39">
        <v>465.96059783935544</v>
      </c>
      <c r="E1563" s="39">
        <v>557.65106443617083</v>
      </c>
      <c r="F1563" s="39">
        <v>115.01643074247572</v>
      </c>
    </row>
    <row r="1564" spans="1:6" s="2" customFormat="1" x14ac:dyDescent="0.25">
      <c r="A1564" s="42">
        <v>43898.791666666664</v>
      </c>
      <c r="B1564" s="39">
        <v>539.85225209554039</v>
      </c>
      <c r="C1564" s="39">
        <v>652.87555726793073</v>
      </c>
      <c r="D1564" s="39">
        <v>465.91654864841036</v>
      </c>
      <c r="E1564" s="39">
        <v>561.62520017835834</v>
      </c>
      <c r="F1564" s="39">
        <v>114.93435428619385</v>
      </c>
    </row>
    <row r="1565" spans="1:6" s="2" customFormat="1" x14ac:dyDescent="0.25">
      <c r="A1565" s="42">
        <v>43898.833333333336</v>
      </c>
      <c r="B1565" s="39">
        <v>539.56465806749134</v>
      </c>
      <c r="C1565" s="39">
        <v>655.99690819634327</v>
      </c>
      <c r="D1565" s="39">
        <v>466.79125533209907</v>
      </c>
      <c r="E1565" s="39">
        <v>562.20837614271375</v>
      </c>
      <c r="F1565" s="39">
        <v>114.96320308261447</v>
      </c>
    </row>
    <row r="1566" spans="1:6" s="2" customFormat="1" x14ac:dyDescent="0.25">
      <c r="A1566" s="42">
        <v>43898.875</v>
      </c>
      <c r="B1566" s="39">
        <v>540.54602640787755</v>
      </c>
      <c r="C1566" s="39">
        <v>655.83571889241534</v>
      </c>
      <c r="D1566" s="39">
        <v>466.27770318773059</v>
      </c>
      <c r="E1566" s="39">
        <v>561.55913884480799</v>
      </c>
      <c r="F1566" s="39">
        <v>114.96684290568034</v>
      </c>
    </row>
    <row r="1567" spans="1:6" s="2" customFormat="1" x14ac:dyDescent="0.25">
      <c r="A1567" s="42">
        <v>43898.916666666664</v>
      </c>
      <c r="B1567" s="39">
        <v>540.38046485053167</v>
      </c>
      <c r="C1567" s="39">
        <v>653.96524770100916</v>
      </c>
      <c r="D1567" s="39">
        <v>465.87476010640461</v>
      </c>
      <c r="E1567" s="39">
        <v>562.08792234632699</v>
      </c>
      <c r="F1567" s="39">
        <v>114.94921659469604</v>
      </c>
    </row>
    <row r="1568" spans="1:6" s="2" customFormat="1" x14ac:dyDescent="0.25">
      <c r="A1568" s="42">
        <v>43898.958333333336</v>
      </c>
      <c r="B1568" s="39">
        <v>540.91283021714958</v>
      </c>
      <c r="C1568" s="39">
        <v>634.4329535929362</v>
      </c>
      <c r="D1568" s="39">
        <v>467.62596611022951</v>
      </c>
      <c r="E1568" s="39">
        <v>551.0791077168783</v>
      </c>
      <c r="F1568" s="39">
        <v>115.18341000450982</v>
      </c>
    </row>
    <row r="1569" spans="1:6" s="2" customFormat="1" x14ac:dyDescent="0.25">
      <c r="A1569" s="42">
        <v>43899</v>
      </c>
      <c r="B1569" s="39">
        <v>539.94826688978412</v>
      </c>
      <c r="C1569" s="39">
        <v>639.91535997178823</v>
      </c>
      <c r="D1569" s="39">
        <v>463.20091479831274</v>
      </c>
      <c r="E1569" s="39">
        <v>549.21871615939665</v>
      </c>
      <c r="F1569" s="39">
        <v>114.97334749857585</v>
      </c>
    </row>
    <row r="1570" spans="1:6" s="2" customFormat="1" x14ac:dyDescent="0.25">
      <c r="A1570" s="42">
        <v>43899.041666666664</v>
      </c>
      <c r="B1570" s="39">
        <v>539.98373396131728</v>
      </c>
      <c r="C1570" s="39">
        <v>646.95098368326819</v>
      </c>
      <c r="D1570" s="39">
        <v>463.39795858595107</v>
      </c>
      <c r="E1570" s="39">
        <v>555.54247144911028</v>
      </c>
      <c r="F1570" s="39">
        <v>114.93979956097073</v>
      </c>
    </row>
    <row r="1571" spans="1:6" s="2" customFormat="1" x14ac:dyDescent="0.25">
      <c r="A1571" s="42">
        <v>43899.083333333336</v>
      </c>
      <c r="B1571" s="39">
        <v>539.70179658677841</v>
      </c>
      <c r="C1571" s="39">
        <v>650.76955357869463</v>
      </c>
      <c r="D1571" s="39">
        <v>463.27172301398383</v>
      </c>
      <c r="E1571" s="39">
        <v>560.46513653225372</v>
      </c>
      <c r="F1571" s="39">
        <v>114.9049251068963</v>
      </c>
    </row>
    <row r="1572" spans="1:6" s="2" customFormat="1" x14ac:dyDescent="0.25">
      <c r="A1572" s="42">
        <v>43899.125</v>
      </c>
      <c r="B1572" s="39">
        <v>539.62489412095806</v>
      </c>
      <c r="C1572" s="39">
        <v>641.67506400214302</v>
      </c>
      <c r="D1572" s="39">
        <v>467.74583979288735</v>
      </c>
      <c r="E1572" s="39">
        <v>554.97791792127816</v>
      </c>
      <c r="F1572" s="39">
        <v>115.07662300957574</v>
      </c>
    </row>
    <row r="1573" spans="1:6" s="2" customFormat="1" x14ac:dyDescent="0.25">
      <c r="A1573" s="42">
        <v>43899.166666666664</v>
      </c>
      <c r="B1573" s="39">
        <v>539.82298158433707</v>
      </c>
      <c r="C1573" s="39">
        <v>635.13008119371204</v>
      </c>
      <c r="D1573" s="39">
        <v>470.42642194959853</v>
      </c>
      <c r="E1573" s="39">
        <v>550.6464008246528</v>
      </c>
      <c r="F1573" s="39">
        <v>114.91337069617377</v>
      </c>
    </row>
    <row r="1574" spans="1:6" s="2" customFormat="1" x14ac:dyDescent="0.25">
      <c r="A1574" s="42">
        <v>43899.208333333336</v>
      </c>
      <c r="B1574" s="39">
        <v>540.14520222981776</v>
      </c>
      <c r="C1574" s="39">
        <v>638.125985683865</v>
      </c>
      <c r="D1574" s="39">
        <v>469.25452623155383</v>
      </c>
      <c r="E1574" s="39">
        <v>550.08429962158198</v>
      </c>
      <c r="F1574" s="39">
        <v>115.03417235692342</v>
      </c>
    </row>
    <row r="1575" spans="1:6" s="2" customFormat="1" x14ac:dyDescent="0.25">
      <c r="A1575" s="42">
        <v>43899.25</v>
      </c>
      <c r="B1575" s="39">
        <v>540.1956211344401</v>
      </c>
      <c r="C1575" s="39">
        <v>641.36838923136395</v>
      </c>
      <c r="D1575" s="39">
        <v>468.73226229349774</v>
      </c>
      <c r="E1575" s="39">
        <v>552.57052802191845</v>
      </c>
      <c r="F1575" s="39">
        <v>115.00935347874959</v>
      </c>
    </row>
    <row r="1576" spans="1:6" s="2" customFormat="1" x14ac:dyDescent="0.25">
      <c r="A1576" s="42">
        <v>43899.291666666664</v>
      </c>
      <c r="B1576" s="39">
        <v>540.1420580037435</v>
      </c>
      <c r="C1576" s="39">
        <v>637.81424645317929</v>
      </c>
      <c r="D1576" s="39">
        <v>469.27850427415638</v>
      </c>
      <c r="E1576" s="39">
        <v>554.0271699693468</v>
      </c>
      <c r="F1576" s="39">
        <v>115.00252264870538</v>
      </c>
    </row>
    <row r="1577" spans="1:6" s="2" customFormat="1" x14ac:dyDescent="0.25">
      <c r="A1577" s="42">
        <v>43899.333333333336</v>
      </c>
      <c r="B1577" s="39">
        <v>540.31836624145512</v>
      </c>
      <c r="C1577" s="39">
        <v>640.21137417263458</v>
      </c>
      <c r="D1577" s="39">
        <v>468.15500208536781</v>
      </c>
      <c r="E1577" s="39">
        <v>559.05860795762806</v>
      </c>
      <c r="F1577" s="39">
        <v>115.05308233261108</v>
      </c>
    </row>
    <row r="1578" spans="1:6" s="2" customFormat="1" x14ac:dyDescent="0.25">
      <c r="A1578" s="42">
        <v>43899.375</v>
      </c>
      <c r="B1578" s="39">
        <v>540.17273342556427</v>
      </c>
      <c r="C1578" s="39">
        <v>640.47661402384438</v>
      </c>
      <c r="D1578" s="39">
        <v>467.87099206712509</v>
      </c>
      <c r="E1578" s="39">
        <v>563.61649705674915</v>
      </c>
      <c r="F1578" s="39">
        <v>114.99589361614652</v>
      </c>
    </row>
    <row r="1579" spans="1:6" s="2" customFormat="1" x14ac:dyDescent="0.25">
      <c r="A1579" s="42">
        <v>43899.416666666664</v>
      </c>
      <c r="B1579" s="39">
        <v>540.29748392740885</v>
      </c>
      <c r="C1579" s="39">
        <v>647.61283998277452</v>
      </c>
      <c r="D1579" s="39">
        <v>469.31889728122286</v>
      </c>
      <c r="E1579" s="39">
        <v>568.80560472276477</v>
      </c>
      <c r="F1579" s="39">
        <v>115.1896573554145</v>
      </c>
    </row>
    <row r="1580" spans="1:6" s="2" customFormat="1" x14ac:dyDescent="0.25">
      <c r="A1580" s="42">
        <v>43899.458333333336</v>
      </c>
      <c r="B1580" s="39">
        <v>539.50255637274847</v>
      </c>
      <c r="C1580" s="39">
        <v>661.87747063530821</v>
      </c>
      <c r="D1580" s="39">
        <v>471.05981247795955</v>
      </c>
      <c r="E1580" s="39">
        <v>572.41814966837569</v>
      </c>
      <c r="F1580" s="39">
        <v>114.97706836276585</v>
      </c>
    </row>
    <row r="1581" spans="1:6" s="2" customFormat="1" x14ac:dyDescent="0.25">
      <c r="A1581" s="42">
        <v>43899.5</v>
      </c>
      <c r="B1581" s="39">
        <v>540.41109622531462</v>
      </c>
      <c r="C1581" s="39">
        <v>660.63197004530161</v>
      </c>
      <c r="D1581" s="39">
        <v>469.25392258538142</v>
      </c>
      <c r="E1581" s="39">
        <v>566.79439169989689</v>
      </c>
      <c r="F1581" s="39">
        <v>115.00221306694878</v>
      </c>
    </row>
    <row r="1582" spans="1:6" s="2" customFormat="1" x14ac:dyDescent="0.25">
      <c r="A1582" s="42">
        <v>43899.541666666664</v>
      </c>
      <c r="B1582" s="39">
        <v>540.30807683308922</v>
      </c>
      <c r="C1582" s="39">
        <v>662.51846006605365</v>
      </c>
      <c r="D1582" s="39">
        <v>469.61730216979981</v>
      </c>
      <c r="E1582" s="39">
        <v>567.74636510213213</v>
      </c>
      <c r="F1582" s="39">
        <v>115.10132152133518</v>
      </c>
    </row>
    <row r="1583" spans="1:6" s="2" customFormat="1" x14ac:dyDescent="0.25">
      <c r="A1583" s="42">
        <v>43899.583333333336</v>
      </c>
      <c r="B1583" s="39">
        <v>540.65467753092446</v>
      </c>
      <c r="C1583" s="39">
        <v>661.01429099188908</v>
      </c>
      <c r="D1583" s="39">
        <v>467.48709086100263</v>
      </c>
      <c r="E1583" s="39">
        <v>568.56818306816945</v>
      </c>
      <c r="F1583" s="39">
        <v>114.94462904188369</v>
      </c>
    </row>
    <row r="1584" spans="1:6" s="2" customFormat="1" x14ac:dyDescent="0.25">
      <c r="A1584" s="42">
        <v>43899.625</v>
      </c>
      <c r="B1584" s="39">
        <v>540.92055811564126</v>
      </c>
      <c r="C1584" s="39">
        <v>660.33003453572587</v>
      </c>
      <c r="D1584" s="39">
        <v>464.84780363294811</v>
      </c>
      <c r="E1584" s="39">
        <v>570.61566407945418</v>
      </c>
      <c r="F1584" s="39">
        <v>114.93849147584703</v>
      </c>
    </row>
    <row r="1585" spans="1:6" s="2" customFormat="1" x14ac:dyDescent="0.25">
      <c r="A1585" s="42">
        <v>43899.666666666664</v>
      </c>
      <c r="B1585" s="39">
        <v>540.30603161282011</v>
      </c>
      <c r="C1585" s="39">
        <v>667.94629721747503</v>
      </c>
      <c r="D1585" s="39">
        <v>465.51131774902342</v>
      </c>
      <c r="E1585" s="39">
        <v>574.14271579318574</v>
      </c>
      <c r="F1585" s="39">
        <v>115.01471226798164</v>
      </c>
    </row>
    <row r="1586" spans="1:6" s="2" customFormat="1" x14ac:dyDescent="0.25">
      <c r="A1586" s="42">
        <v>43899.708333333336</v>
      </c>
      <c r="B1586" s="39">
        <v>540.10821272108285</v>
      </c>
      <c r="C1586" s="39">
        <v>672.76671447753904</v>
      </c>
      <c r="D1586" s="39">
        <v>469.93983963860404</v>
      </c>
      <c r="E1586" s="39">
        <v>573.78440224541555</v>
      </c>
      <c r="F1586" s="39">
        <v>114.9439351717631</v>
      </c>
    </row>
    <row r="1587" spans="1:6" s="2" customFormat="1" x14ac:dyDescent="0.25">
      <c r="A1587" s="42">
        <v>43899.75</v>
      </c>
      <c r="B1587" s="39">
        <v>540.19073488023548</v>
      </c>
      <c r="C1587" s="39">
        <v>672.38952073838971</v>
      </c>
      <c r="D1587" s="39">
        <v>467.67601673550075</v>
      </c>
      <c r="E1587" s="39">
        <v>575.34577155219188</v>
      </c>
      <c r="F1587" s="39">
        <v>115.00823285420735</v>
      </c>
    </row>
    <row r="1588" spans="1:6" s="2" customFormat="1" x14ac:dyDescent="0.25">
      <c r="A1588" s="42">
        <v>43899.791666666664</v>
      </c>
      <c r="B1588" s="39">
        <v>540.10201383802621</v>
      </c>
      <c r="C1588" s="39">
        <v>664.03771026611332</v>
      </c>
      <c r="D1588" s="39">
        <v>467.60728352864584</v>
      </c>
      <c r="E1588" s="39">
        <v>574.16146179199222</v>
      </c>
      <c r="F1588" s="39">
        <v>115.0034814898173</v>
      </c>
    </row>
    <row r="1589" spans="1:6" s="2" customFormat="1" x14ac:dyDescent="0.25">
      <c r="A1589" s="42">
        <v>43899.833333333336</v>
      </c>
      <c r="B1589" s="39">
        <v>539.84595023261181</v>
      </c>
      <c r="C1589" s="39">
        <v>656.41300572713214</v>
      </c>
      <c r="D1589" s="39">
        <v>466.90488611857097</v>
      </c>
      <c r="E1589" s="39">
        <v>567.95996812608507</v>
      </c>
      <c r="F1589" s="39">
        <v>114.95482895745171</v>
      </c>
    </row>
    <row r="1590" spans="1:6" s="2" customFormat="1" x14ac:dyDescent="0.25">
      <c r="A1590" s="42">
        <v>43899.875</v>
      </c>
      <c r="B1590" s="39">
        <v>540.0691331651476</v>
      </c>
      <c r="C1590" s="39">
        <v>643.02130920410161</v>
      </c>
      <c r="D1590" s="39">
        <v>465.75082010904947</v>
      </c>
      <c r="E1590" s="39">
        <v>560.71819907294378</v>
      </c>
      <c r="F1590" s="39">
        <v>114.93629096561008</v>
      </c>
    </row>
    <row r="1591" spans="1:6" s="2" customFormat="1" x14ac:dyDescent="0.25">
      <c r="A1591" s="42">
        <v>43899.916666666664</v>
      </c>
      <c r="B1591" s="39">
        <v>539.6830763583713</v>
      </c>
      <c r="C1591" s="39">
        <v>632.38440624660916</v>
      </c>
      <c r="D1591" s="39">
        <v>465.61546828375924</v>
      </c>
      <c r="E1591" s="39">
        <v>556.47065772162546</v>
      </c>
      <c r="F1591" s="39">
        <v>114.95971226374309</v>
      </c>
    </row>
    <row r="1592" spans="1:6" s="2" customFormat="1" x14ac:dyDescent="0.25">
      <c r="A1592" s="42">
        <v>43899.958333333336</v>
      </c>
      <c r="B1592" s="39">
        <v>539.28899141099714</v>
      </c>
      <c r="C1592" s="39">
        <v>630.60317779541015</v>
      </c>
      <c r="D1592" s="39">
        <v>467.30803585476343</v>
      </c>
      <c r="E1592" s="39">
        <v>550.81800138685435</v>
      </c>
      <c r="F1592" s="39">
        <v>115.03556427213881</v>
      </c>
    </row>
    <row r="1593" spans="1:6" s="2" customFormat="1" x14ac:dyDescent="0.25">
      <c r="A1593" s="42">
        <v>43900</v>
      </c>
      <c r="B1593" s="39">
        <v>540.05971925523545</v>
      </c>
      <c r="C1593" s="39">
        <v>631.03886939154734</v>
      </c>
      <c r="D1593" s="39">
        <v>463.41692881266277</v>
      </c>
      <c r="E1593" s="39">
        <v>549.89670145670573</v>
      </c>
      <c r="F1593" s="39">
        <v>115.01835499445598</v>
      </c>
    </row>
    <row r="1594" spans="1:6" s="2" customFormat="1" x14ac:dyDescent="0.25">
      <c r="A1594" s="42">
        <v>43900.041666666664</v>
      </c>
      <c r="B1594" s="39">
        <v>540.03792307535809</v>
      </c>
      <c r="C1594" s="39">
        <v>641.83077757093645</v>
      </c>
      <c r="D1594" s="39">
        <v>461.8883960384793</v>
      </c>
      <c r="E1594" s="39">
        <v>557.07454628838434</v>
      </c>
      <c r="F1594" s="39">
        <v>115.02573447333442</v>
      </c>
    </row>
    <row r="1595" spans="1:6" s="2" customFormat="1" x14ac:dyDescent="0.25">
      <c r="A1595" s="42">
        <v>43900.083333333336</v>
      </c>
      <c r="B1595" s="39">
        <v>539.82403127034502</v>
      </c>
      <c r="C1595" s="39">
        <v>646.07012091742627</v>
      </c>
      <c r="D1595" s="39">
        <v>461.58015769958496</v>
      </c>
      <c r="E1595" s="39">
        <v>559.07290137396922</v>
      </c>
      <c r="F1595" s="39">
        <v>114.90001374138726</v>
      </c>
    </row>
    <row r="1596" spans="1:6" s="2" customFormat="1" x14ac:dyDescent="0.25">
      <c r="A1596" s="42">
        <v>43900.125</v>
      </c>
      <c r="B1596" s="39">
        <v>540.58799302842885</v>
      </c>
      <c r="C1596" s="39">
        <v>640.71104710896805</v>
      </c>
      <c r="D1596" s="39">
        <v>460.61034574720594</v>
      </c>
      <c r="E1596" s="39">
        <v>556.67337388780379</v>
      </c>
      <c r="F1596" s="39">
        <v>115.07870433807373</v>
      </c>
    </row>
    <row r="1597" spans="1:6" s="2" customFormat="1" x14ac:dyDescent="0.25">
      <c r="A1597" s="42">
        <v>43900.166666666664</v>
      </c>
      <c r="B1597" s="39">
        <v>540.4749781460232</v>
      </c>
      <c r="C1597" s="39">
        <v>628.48184656778972</v>
      </c>
      <c r="D1597" s="39">
        <v>465.07717429267035</v>
      </c>
      <c r="E1597" s="39">
        <v>552.48371348063154</v>
      </c>
      <c r="F1597" s="39">
        <v>114.91323337766859</v>
      </c>
    </row>
    <row r="1598" spans="1:6" s="2" customFormat="1" x14ac:dyDescent="0.25">
      <c r="A1598" s="42">
        <v>43900.208333333336</v>
      </c>
      <c r="B1598" s="39">
        <v>539.79476842244469</v>
      </c>
      <c r="C1598" s="39">
        <v>639.17771414862739</v>
      </c>
      <c r="D1598" s="39">
        <v>466.01601783752443</v>
      </c>
      <c r="E1598" s="39">
        <v>556.18387569851348</v>
      </c>
      <c r="F1598" s="39">
        <v>115.01021694819133</v>
      </c>
    </row>
    <row r="1599" spans="1:6" s="2" customFormat="1" x14ac:dyDescent="0.25">
      <c r="A1599" s="42">
        <v>43900.25</v>
      </c>
      <c r="B1599" s="39">
        <v>540.02403991699214</v>
      </c>
      <c r="C1599" s="39">
        <v>625.43307661268443</v>
      </c>
      <c r="D1599" s="39">
        <v>465.27030075920953</v>
      </c>
      <c r="E1599" s="39">
        <v>548.09656446668839</v>
      </c>
      <c r="F1599" s="39">
        <v>115.01653712590536</v>
      </c>
    </row>
    <row r="1600" spans="1:6" s="2" customFormat="1" x14ac:dyDescent="0.25">
      <c r="A1600" s="42">
        <v>43900.291666666664</v>
      </c>
      <c r="B1600" s="39">
        <v>540.07544111463756</v>
      </c>
      <c r="C1600" s="39">
        <v>634.62127005683055</v>
      </c>
      <c r="D1600" s="39">
        <v>465.90760121663413</v>
      </c>
      <c r="E1600" s="39">
        <v>553.22558629353841</v>
      </c>
      <c r="F1600" s="39">
        <v>115.0246146414015</v>
      </c>
    </row>
    <row r="1601" spans="1:6" s="2" customFormat="1" x14ac:dyDescent="0.25">
      <c r="A1601" s="42">
        <v>43900.333333333336</v>
      </c>
      <c r="B1601" s="39">
        <v>539.54092137654618</v>
      </c>
      <c r="C1601" s="39">
        <v>663.3209751383464</v>
      </c>
      <c r="D1601" s="39">
        <v>463.30733602735734</v>
      </c>
      <c r="E1601" s="39">
        <v>566.08526214599613</v>
      </c>
      <c r="F1601" s="39">
        <v>115.07576939053006</v>
      </c>
    </row>
    <row r="1602" spans="1:6" s="2" customFormat="1" x14ac:dyDescent="0.25">
      <c r="A1602" s="42">
        <v>43900.375</v>
      </c>
      <c r="B1602" s="39">
        <v>540.28500932481552</v>
      </c>
      <c r="C1602" s="39">
        <v>671.53759221394853</v>
      </c>
      <c r="D1602" s="39">
        <v>461.29710561116536</v>
      </c>
      <c r="E1602" s="39">
        <v>575.19157162136503</v>
      </c>
      <c r="F1602" s="39">
        <v>115.0428796725803</v>
      </c>
    </row>
    <row r="1603" spans="1:6" s="2" customFormat="1" x14ac:dyDescent="0.25">
      <c r="A1603" s="42">
        <v>43900.416666666664</v>
      </c>
      <c r="B1603" s="39">
        <v>539.62579494900172</v>
      </c>
      <c r="C1603" s="39">
        <v>663.81057176378033</v>
      </c>
      <c r="D1603" s="39">
        <v>461.54927928500706</v>
      </c>
      <c r="E1603" s="39">
        <v>570.20026087443034</v>
      </c>
      <c r="F1603" s="39">
        <v>114.86101596196492</v>
      </c>
    </row>
    <row r="1604" spans="1:6" s="2" customFormat="1" x14ac:dyDescent="0.25">
      <c r="A1604" s="42">
        <v>43900.458333333336</v>
      </c>
      <c r="B1604" s="39">
        <v>540.14966006808811</v>
      </c>
      <c r="C1604" s="39">
        <v>657.32470689561637</v>
      </c>
      <c r="D1604" s="39">
        <v>462.58683817545574</v>
      </c>
      <c r="E1604" s="39">
        <v>566.95795696682399</v>
      </c>
      <c r="F1604" s="39">
        <v>114.86910589006212</v>
      </c>
    </row>
    <row r="1605" spans="1:6" s="2" customFormat="1" x14ac:dyDescent="0.25">
      <c r="A1605" s="42">
        <v>43900.5</v>
      </c>
      <c r="B1605" s="39">
        <v>539.94890699598523</v>
      </c>
      <c r="C1605" s="39">
        <v>663.03562817043723</v>
      </c>
      <c r="D1605" s="39">
        <v>463.13929284837513</v>
      </c>
      <c r="E1605" s="39">
        <v>567.81435458713111</v>
      </c>
      <c r="F1605" s="39">
        <v>114.9896966764662</v>
      </c>
    </row>
    <row r="1606" spans="1:6" s="2" customFormat="1" x14ac:dyDescent="0.25">
      <c r="A1606" s="42">
        <v>43900.541666666664</v>
      </c>
      <c r="B1606" s="39">
        <v>539.59313735961916</v>
      </c>
      <c r="C1606" s="39">
        <v>671.06713100857201</v>
      </c>
      <c r="D1606" s="39">
        <v>463.92429897732205</v>
      </c>
      <c r="E1606" s="39">
        <v>571.40881044175887</v>
      </c>
      <c r="F1606" s="39">
        <v>114.98799709108141</v>
      </c>
    </row>
    <row r="1607" spans="1:6" s="2" customFormat="1" x14ac:dyDescent="0.25">
      <c r="A1607" s="42">
        <v>43900.583333333336</v>
      </c>
      <c r="B1607" s="39">
        <v>539.5689467196994</v>
      </c>
      <c r="C1607" s="39">
        <v>672.77737660725916</v>
      </c>
      <c r="D1607" s="39">
        <v>463.31919454786515</v>
      </c>
      <c r="E1607" s="39">
        <v>572.26979017469614</v>
      </c>
      <c r="F1607" s="39">
        <v>115.05458304511176</v>
      </c>
    </row>
    <row r="1608" spans="1:6" s="2" customFormat="1" x14ac:dyDescent="0.25">
      <c r="A1608" s="42">
        <v>43900.625</v>
      </c>
      <c r="B1608" s="39">
        <v>539.8868283250597</v>
      </c>
      <c r="C1608" s="39">
        <v>674.1460121324327</v>
      </c>
      <c r="D1608" s="39">
        <v>465.98433489481607</v>
      </c>
      <c r="E1608" s="39">
        <v>572.19125349256728</v>
      </c>
      <c r="F1608" s="39">
        <v>115.02509156756931</v>
      </c>
    </row>
    <row r="1609" spans="1:6" s="2" customFormat="1" x14ac:dyDescent="0.25">
      <c r="A1609" s="42">
        <v>43900.666666666664</v>
      </c>
      <c r="B1609" s="39">
        <v>539.83376490275066</v>
      </c>
      <c r="C1609" s="39">
        <v>679.42138917711043</v>
      </c>
      <c r="D1609" s="39">
        <v>464.19369631449382</v>
      </c>
      <c r="E1609" s="39">
        <v>575.07185760498044</v>
      </c>
      <c r="F1609" s="39">
        <v>114.76963372760349</v>
      </c>
    </row>
    <row r="1610" spans="1:6" s="2" customFormat="1" x14ac:dyDescent="0.25">
      <c r="A1610" s="42">
        <v>43900.708333333336</v>
      </c>
      <c r="B1610" s="39">
        <v>540.37744323730465</v>
      </c>
      <c r="C1610" s="39">
        <v>685.94994693332251</v>
      </c>
      <c r="D1610" s="39">
        <v>464.91225175645616</v>
      </c>
      <c r="E1610" s="39">
        <v>580.89965498182505</v>
      </c>
      <c r="F1610" s="39">
        <v>115.03740011639066</v>
      </c>
    </row>
    <row r="1611" spans="1:6" s="2" customFormat="1" x14ac:dyDescent="0.25">
      <c r="A1611" s="42">
        <v>43900.75</v>
      </c>
      <c r="B1611" s="39">
        <v>539.77778159247509</v>
      </c>
      <c r="C1611" s="39">
        <v>674.9689056566026</v>
      </c>
      <c r="D1611" s="39">
        <v>466.09742340087888</v>
      </c>
      <c r="E1611" s="39">
        <v>574.21035720825193</v>
      </c>
      <c r="F1611" s="39">
        <v>114.3805240419176</v>
      </c>
    </row>
    <row r="1612" spans="1:6" s="2" customFormat="1" x14ac:dyDescent="0.25">
      <c r="A1612" s="42">
        <v>43900.791666666664</v>
      </c>
      <c r="B1612" s="39">
        <v>539.40514948527016</v>
      </c>
      <c r="C1612" s="39">
        <v>676.35332043117944</v>
      </c>
      <c r="D1612" s="39">
        <v>465.53461101108127</v>
      </c>
      <c r="E1612" s="39">
        <v>575.25207160102002</v>
      </c>
      <c r="F1612" s="39">
        <v>114.92099497265286</v>
      </c>
    </row>
    <row r="1613" spans="1:6" s="2" customFormat="1" x14ac:dyDescent="0.25">
      <c r="A1613" s="42">
        <v>43900.833333333336</v>
      </c>
      <c r="B1613" s="39">
        <v>540.27249516805011</v>
      </c>
      <c r="C1613" s="39">
        <v>683.99652918497725</v>
      </c>
      <c r="D1613" s="39">
        <v>464.72916881985134</v>
      </c>
      <c r="E1613" s="39">
        <v>580.09850358751089</v>
      </c>
      <c r="F1613" s="39">
        <v>114.71198724322849</v>
      </c>
    </row>
    <row r="1614" spans="1:6" s="2" customFormat="1" x14ac:dyDescent="0.25">
      <c r="A1614" s="42">
        <v>43900.875</v>
      </c>
      <c r="B1614" s="39">
        <v>539.99162065294058</v>
      </c>
      <c r="C1614" s="39">
        <v>690.7921881612142</v>
      </c>
      <c r="D1614" s="39">
        <v>462.51815372890894</v>
      </c>
      <c r="E1614" s="39">
        <v>583.61587741427957</v>
      </c>
      <c r="F1614" s="39">
        <v>114.97791508144803</v>
      </c>
    </row>
    <row r="1615" spans="1:6" s="2" customFormat="1" x14ac:dyDescent="0.25">
      <c r="A1615" s="42">
        <v>43900.916666666664</v>
      </c>
      <c r="B1615" s="39">
        <v>539.90501381768115</v>
      </c>
      <c r="C1615" s="39">
        <v>695.1042409600152</v>
      </c>
      <c r="D1615" s="39">
        <v>461.43422505696617</v>
      </c>
      <c r="E1615" s="39">
        <v>587.57991894192162</v>
      </c>
      <c r="F1615" s="39">
        <v>114.04150368796455</v>
      </c>
    </row>
    <row r="1616" spans="1:6" s="2" customFormat="1" x14ac:dyDescent="0.25">
      <c r="A1616" s="42">
        <v>43900.958333333336</v>
      </c>
      <c r="B1616" s="39">
        <v>540.46701877170142</v>
      </c>
      <c r="C1616" s="39">
        <v>684.29372556898329</v>
      </c>
      <c r="D1616" s="39">
        <v>465.20190157572426</v>
      </c>
      <c r="E1616" s="39">
        <v>578.98539135403098</v>
      </c>
      <c r="F1616" s="39">
        <v>115.00653258005778</v>
      </c>
    </row>
    <row r="1617" spans="1:6" s="2" customFormat="1" x14ac:dyDescent="0.25">
      <c r="A1617" s="42">
        <v>43901</v>
      </c>
      <c r="B1617" s="39">
        <v>540.54212965223519</v>
      </c>
      <c r="C1617" s="39">
        <v>662.90269788953992</v>
      </c>
      <c r="D1617" s="39">
        <v>466.93440880669488</v>
      </c>
      <c r="E1617" s="39">
        <v>567.49228561401367</v>
      </c>
      <c r="F1617" s="39">
        <v>114.93630217234293</v>
      </c>
    </row>
    <row r="1618" spans="1:6" s="2" customFormat="1" x14ac:dyDescent="0.25">
      <c r="A1618" s="42">
        <v>43901.041666666664</v>
      </c>
      <c r="B1618" s="39">
        <v>540.38434175279406</v>
      </c>
      <c r="C1618" s="39">
        <v>649.80486216227212</v>
      </c>
      <c r="D1618" s="39">
        <v>465.63391826205782</v>
      </c>
      <c r="E1618" s="39">
        <v>560.43538430107969</v>
      </c>
      <c r="F1618" s="39">
        <v>115.07588632795546</v>
      </c>
    </row>
    <row r="1619" spans="1:6" s="2" customFormat="1" x14ac:dyDescent="0.25">
      <c r="A1619" s="42">
        <v>43901.083333333336</v>
      </c>
      <c r="B1619" s="39">
        <v>540.11823599921331</v>
      </c>
      <c r="C1619" s="39">
        <v>628.12863215128584</v>
      </c>
      <c r="D1619" s="39">
        <v>466.86979734632706</v>
      </c>
      <c r="E1619" s="39">
        <v>545.42759051852761</v>
      </c>
      <c r="F1619" s="39">
        <v>114.99059697257148</v>
      </c>
    </row>
    <row r="1620" spans="1:6" s="2" customFormat="1" x14ac:dyDescent="0.25">
      <c r="A1620" s="42">
        <v>43901.125</v>
      </c>
      <c r="B1620" s="39">
        <v>540.30623184204103</v>
      </c>
      <c r="C1620" s="39">
        <v>612.55486217922635</v>
      </c>
      <c r="D1620" s="39">
        <v>467.36325154622398</v>
      </c>
      <c r="E1620" s="39">
        <v>536.20682054307724</v>
      </c>
      <c r="F1620" s="39">
        <v>115.01666936874389</v>
      </c>
    </row>
    <row r="1621" spans="1:6" s="2" customFormat="1" x14ac:dyDescent="0.25">
      <c r="A1621" s="42">
        <v>43901.166666666664</v>
      </c>
      <c r="B1621" s="39">
        <v>540.28523947821725</v>
      </c>
      <c r="C1621" s="39">
        <v>609.58921032375758</v>
      </c>
      <c r="D1621" s="39">
        <v>468.97616667005752</v>
      </c>
      <c r="E1621" s="39">
        <v>537.64534513685442</v>
      </c>
      <c r="F1621" s="39">
        <v>114.95254365921021</v>
      </c>
    </row>
    <row r="1622" spans="1:6" s="2" customFormat="1" x14ac:dyDescent="0.25">
      <c r="A1622" s="42">
        <v>43901.208333333336</v>
      </c>
      <c r="B1622" s="39">
        <v>539.83022455851233</v>
      </c>
      <c r="C1622" s="39">
        <v>599.19762229071728</v>
      </c>
      <c r="D1622" s="39">
        <v>467.26645698547361</v>
      </c>
      <c r="E1622" s="39">
        <v>532.26886774698892</v>
      </c>
      <c r="F1622" s="39">
        <v>115.0319646581014</v>
      </c>
    </row>
    <row r="1623" spans="1:6" s="2" customFormat="1" x14ac:dyDescent="0.25">
      <c r="A1623" s="42">
        <v>43901.25</v>
      </c>
      <c r="B1623" s="39">
        <v>539.86191921657985</v>
      </c>
      <c r="C1623" s="39">
        <v>606.58402392917208</v>
      </c>
      <c r="D1623" s="39">
        <v>468.86345795525443</v>
      </c>
      <c r="E1623" s="39">
        <v>535.84247848510745</v>
      </c>
      <c r="F1623" s="39">
        <v>114.87263327916463</v>
      </c>
    </row>
    <row r="1624" spans="1:6" s="2" customFormat="1" x14ac:dyDescent="0.25">
      <c r="A1624" s="42">
        <v>43901.291666666664</v>
      </c>
      <c r="B1624" s="39">
        <v>540.04628821478946</v>
      </c>
      <c r="C1624" s="39">
        <v>627.88889275444876</v>
      </c>
      <c r="D1624" s="39">
        <v>465.5776599884033</v>
      </c>
      <c r="E1624" s="39">
        <v>550.48358415391715</v>
      </c>
      <c r="F1624" s="39">
        <v>115.05410588582357</v>
      </c>
    </row>
    <row r="1625" spans="1:6" s="2" customFormat="1" x14ac:dyDescent="0.25">
      <c r="A1625" s="42">
        <v>43901.333333333336</v>
      </c>
      <c r="B1625" s="39">
        <v>540.03981796264645</v>
      </c>
      <c r="C1625" s="39">
        <v>612.75666202121306</v>
      </c>
      <c r="D1625" s="39">
        <v>467.40576923794214</v>
      </c>
      <c r="E1625" s="39">
        <v>541.83027791341146</v>
      </c>
      <c r="F1625" s="39">
        <v>115.0137375386556</v>
      </c>
    </row>
    <row r="1626" spans="1:6" s="2" customFormat="1" x14ac:dyDescent="0.25">
      <c r="A1626" s="42">
        <v>43901.375</v>
      </c>
      <c r="B1626" s="39">
        <v>539.57987564086909</v>
      </c>
      <c r="C1626" s="39">
        <v>617.18389609442818</v>
      </c>
      <c r="D1626" s="39">
        <v>466.94338550991483</v>
      </c>
      <c r="E1626" s="39">
        <v>544.0577553473579</v>
      </c>
      <c r="F1626" s="39">
        <v>115.03766278160943</v>
      </c>
    </row>
    <row r="1627" spans="1:6" s="2" customFormat="1" x14ac:dyDescent="0.25">
      <c r="A1627" s="42">
        <v>43901.416666666664</v>
      </c>
      <c r="B1627" s="39">
        <v>540.03686913384331</v>
      </c>
      <c r="C1627" s="39">
        <v>609.58302066379122</v>
      </c>
      <c r="D1627" s="39">
        <v>467.05374701605905</v>
      </c>
      <c r="E1627" s="39">
        <v>541.39678600735135</v>
      </c>
      <c r="F1627" s="39">
        <v>114.95474212646485</v>
      </c>
    </row>
    <row r="1628" spans="1:6" s="2" customFormat="1" x14ac:dyDescent="0.25">
      <c r="A1628" s="42">
        <v>43901.458333333336</v>
      </c>
      <c r="B1628" s="39">
        <v>539.21308361477327</v>
      </c>
      <c r="C1628" s="39">
        <v>616.72404973347977</v>
      </c>
      <c r="D1628" s="39">
        <v>467.41175417582195</v>
      </c>
      <c r="E1628" s="39">
        <v>541.36359200371635</v>
      </c>
      <c r="F1628" s="39">
        <v>114.99066639370389</v>
      </c>
    </row>
    <row r="1629" spans="1:6" s="2" customFormat="1" x14ac:dyDescent="0.25">
      <c r="A1629" s="42">
        <v>43901.5</v>
      </c>
      <c r="B1629" s="39">
        <v>540.36756217108837</v>
      </c>
      <c r="C1629" s="39">
        <v>629.55578638712564</v>
      </c>
      <c r="D1629" s="39">
        <v>466.32046421474882</v>
      </c>
      <c r="E1629" s="39">
        <v>550.71743971082901</v>
      </c>
      <c r="F1629" s="39">
        <v>114.99834345287746</v>
      </c>
    </row>
    <row r="1630" spans="1:6" s="2" customFormat="1" x14ac:dyDescent="0.25">
      <c r="A1630" s="42">
        <v>43901.541666666664</v>
      </c>
      <c r="B1630" s="39">
        <v>539.28248445298937</v>
      </c>
      <c r="C1630" s="39">
        <v>649.11689609103735</v>
      </c>
      <c r="D1630" s="39">
        <v>467.33793229844832</v>
      </c>
      <c r="E1630" s="39">
        <v>557.80537083943682</v>
      </c>
      <c r="F1630" s="39">
        <v>114.8984557999505</v>
      </c>
    </row>
    <row r="1631" spans="1:6" s="2" customFormat="1" x14ac:dyDescent="0.25">
      <c r="A1631" s="42">
        <v>43901.583333333336</v>
      </c>
      <c r="B1631" s="39">
        <v>539.26235168457026</v>
      </c>
      <c r="C1631" s="39">
        <v>640.59969163682729</v>
      </c>
      <c r="D1631" s="39">
        <v>467.3010907236735</v>
      </c>
      <c r="E1631" s="39">
        <v>555.41487021552189</v>
      </c>
      <c r="F1631" s="39">
        <v>115.05068782806397</v>
      </c>
    </row>
    <row r="1632" spans="1:6" s="2" customFormat="1" x14ac:dyDescent="0.25">
      <c r="A1632" s="42">
        <v>43901.625</v>
      </c>
      <c r="B1632" s="39">
        <v>539.53780500623918</v>
      </c>
      <c r="C1632" s="39">
        <v>635.77322938707141</v>
      </c>
      <c r="D1632" s="39">
        <v>463.55110881381563</v>
      </c>
      <c r="E1632" s="39">
        <v>554.90969139946833</v>
      </c>
      <c r="F1632" s="39">
        <v>114.86066321902805</v>
      </c>
    </row>
    <row r="1633" spans="1:6" s="2" customFormat="1" x14ac:dyDescent="0.25">
      <c r="A1633" s="42">
        <v>43901.666666666664</v>
      </c>
      <c r="B1633" s="39">
        <v>539.76273646036782</v>
      </c>
      <c r="C1633" s="39">
        <v>623.9995809766981</v>
      </c>
      <c r="D1633" s="39">
        <v>464.33487565782337</v>
      </c>
      <c r="E1633" s="39">
        <v>545.18391306559249</v>
      </c>
      <c r="F1633" s="39">
        <v>114.93840036816067</v>
      </c>
    </row>
    <row r="1634" spans="1:6" s="2" customFormat="1" x14ac:dyDescent="0.25">
      <c r="A1634" s="42">
        <v>43901.708333333336</v>
      </c>
      <c r="B1634" s="39">
        <v>540.50230865478511</v>
      </c>
      <c r="C1634" s="39">
        <v>659.74829610188806</v>
      </c>
      <c r="D1634" s="39">
        <v>465.0269734700521</v>
      </c>
      <c r="E1634" s="39">
        <v>566.86894768608943</v>
      </c>
      <c r="F1634" s="39">
        <v>115.00984607060751</v>
      </c>
    </row>
    <row r="1635" spans="1:6" s="2" customFormat="1" x14ac:dyDescent="0.25">
      <c r="A1635" s="42">
        <v>43901.75</v>
      </c>
      <c r="B1635" s="39">
        <v>539.56836313883468</v>
      </c>
      <c r="C1635" s="39">
        <v>654.59853307088213</v>
      </c>
      <c r="D1635" s="39">
        <v>468.44303494771322</v>
      </c>
      <c r="E1635" s="39">
        <v>564.0253804016113</v>
      </c>
      <c r="F1635" s="39">
        <v>115.02857419967651</v>
      </c>
    </row>
    <row r="1636" spans="1:6" s="2" customFormat="1" x14ac:dyDescent="0.25">
      <c r="A1636" s="42">
        <v>43901.791666666664</v>
      </c>
      <c r="B1636" s="39">
        <v>540.23685343424484</v>
      </c>
      <c r="C1636" s="39">
        <v>691.19509648640951</v>
      </c>
      <c r="D1636" s="39">
        <v>466.37893155415856</v>
      </c>
      <c r="E1636" s="39">
        <v>582.98355143229162</v>
      </c>
      <c r="F1636" s="39">
        <v>115.03078169504802</v>
      </c>
    </row>
    <row r="1637" spans="1:6" s="2" customFormat="1" x14ac:dyDescent="0.25">
      <c r="A1637" s="42">
        <v>43901.833333333336</v>
      </c>
      <c r="B1637" s="39">
        <v>540.12074839274089</v>
      </c>
      <c r="C1637" s="39">
        <v>688.06768844604494</v>
      </c>
      <c r="D1637" s="39">
        <v>465.01609537760419</v>
      </c>
      <c r="E1637" s="39">
        <v>580.96648961385097</v>
      </c>
      <c r="F1637" s="39">
        <v>114.96538696289062</v>
      </c>
    </row>
    <row r="1638" spans="1:6" s="2" customFormat="1" x14ac:dyDescent="0.25">
      <c r="A1638" s="42">
        <v>43901.875</v>
      </c>
      <c r="B1638" s="39">
        <v>540.05890284220379</v>
      </c>
      <c r="C1638" s="39">
        <v>685.47479085286454</v>
      </c>
      <c r="D1638" s="39">
        <v>462.74208440144855</v>
      </c>
      <c r="E1638" s="39">
        <v>580.82949183146161</v>
      </c>
      <c r="F1638" s="39">
        <v>115.03408509572347</v>
      </c>
    </row>
    <row r="1639" spans="1:6" s="2" customFormat="1" x14ac:dyDescent="0.25">
      <c r="A1639" s="42">
        <v>43901.916666666664</v>
      </c>
      <c r="B1639" s="39">
        <v>540.61629328409833</v>
      </c>
      <c r="C1639" s="39">
        <v>685.47209742228188</v>
      </c>
      <c r="D1639" s="39">
        <v>464.03065650939942</v>
      </c>
      <c r="E1639" s="39">
        <v>579.30219543457031</v>
      </c>
      <c r="F1639" s="39">
        <v>114.98615531285604</v>
      </c>
    </row>
    <row r="1640" spans="1:6" s="2" customFormat="1" x14ac:dyDescent="0.25">
      <c r="A1640" s="42">
        <v>43901.958333333336</v>
      </c>
      <c r="B1640" s="39">
        <v>539.46469467163081</v>
      </c>
      <c r="C1640" s="39">
        <v>676.91312037150067</v>
      </c>
      <c r="D1640" s="39">
        <v>466.78556927998858</v>
      </c>
      <c r="E1640" s="39">
        <v>572.23512954711919</v>
      </c>
      <c r="F1640" s="39">
        <v>114.84776978810628</v>
      </c>
    </row>
    <row r="1641" spans="1:6" s="2" customFormat="1" x14ac:dyDescent="0.25">
      <c r="A1641" s="42">
        <v>43902</v>
      </c>
      <c r="B1641" s="39">
        <v>539.59533716837564</v>
      </c>
      <c r="C1641" s="39">
        <v>659.64147206624352</v>
      </c>
      <c r="D1641" s="39">
        <v>468.93651990254722</v>
      </c>
      <c r="E1641" s="39">
        <v>563.93930252075199</v>
      </c>
      <c r="F1641" s="39">
        <v>114.99262338638306</v>
      </c>
    </row>
    <row r="1642" spans="1:6" s="2" customFormat="1" x14ac:dyDescent="0.25">
      <c r="A1642" s="42">
        <v>43902.041666666664</v>
      </c>
      <c r="B1642" s="39">
        <v>540.17575093587243</v>
      </c>
      <c r="C1642" s="39">
        <v>622.40212712605796</v>
      </c>
      <c r="D1642" s="39">
        <v>470.47169441223144</v>
      </c>
      <c r="E1642" s="39">
        <v>542.23750244140626</v>
      </c>
      <c r="F1642" s="39">
        <v>115.01722636540731</v>
      </c>
    </row>
    <row r="1643" spans="1:6" s="2" customFormat="1" x14ac:dyDescent="0.25">
      <c r="A1643" s="42">
        <v>43902.083333333336</v>
      </c>
      <c r="B1643" s="39">
        <v>540.29844121297197</v>
      </c>
      <c r="C1643" s="39">
        <v>619.69988947550451</v>
      </c>
      <c r="D1643" s="39">
        <v>468.76078598022463</v>
      </c>
      <c r="E1643" s="39">
        <v>537.57169570922849</v>
      </c>
      <c r="F1643" s="39">
        <v>115.02410926183065</v>
      </c>
    </row>
    <row r="1644" spans="1:6" s="2" customFormat="1" x14ac:dyDescent="0.25">
      <c r="A1644" s="42">
        <v>43902.125</v>
      </c>
      <c r="B1644" s="39">
        <v>539.72072957356772</v>
      </c>
      <c r="C1644" s="39">
        <v>626.68257883707679</v>
      </c>
      <c r="D1644" s="39">
        <v>470.48121475219727</v>
      </c>
      <c r="E1644" s="39">
        <v>545.02878316243493</v>
      </c>
      <c r="F1644" s="39">
        <v>115.03208788553874</v>
      </c>
    </row>
    <row r="1645" spans="1:6" s="2" customFormat="1" x14ac:dyDescent="0.25">
      <c r="A1645" s="42">
        <v>43902.166666666664</v>
      </c>
      <c r="B1645" s="39">
        <v>539.87653294881181</v>
      </c>
      <c r="C1645" s="39">
        <v>630.57453831990563</v>
      </c>
      <c r="D1645" s="39">
        <v>469.27727381388348</v>
      </c>
      <c r="E1645" s="39">
        <v>548.86969614664713</v>
      </c>
      <c r="F1645" s="39">
        <v>115.0056352297465</v>
      </c>
    </row>
    <row r="1646" spans="1:6" s="2" customFormat="1" x14ac:dyDescent="0.25">
      <c r="A1646" s="42">
        <v>43902.208333333336</v>
      </c>
      <c r="B1646" s="39">
        <v>540.39388305664068</v>
      </c>
      <c r="C1646" s="39">
        <v>634.21350550333659</v>
      </c>
      <c r="D1646" s="39">
        <v>470.52494410196942</v>
      </c>
      <c r="E1646" s="39">
        <v>550.4405848185221</v>
      </c>
      <c r="F1646" s="39">
        <v>114.91723766962687</v>
      </c>
    </row>
    <row r="1647" spans="1:6" s="2" customFormat="1" x14ac:dyDescent="0.25">
      <c r="A1647" s="42">
        <v>43902.25</v>
      </c>
      <c r="B1647" s="39">
        <v>540.85671346028641</v>
      </c>
      <c r="C1647" s="39">
        <v>652.66520701090496</v>
      </c>
      <c r="D1647" s="39">
        <v>470.22888397216798</v>
      </c>
      <c r="E1647" s="39">
        <v>559.67215744018552</v>
      </c>
      <c r="F1647" s="39">
        <v>115.00321282068889</v>
      </c>
    </row>
    <row r="1648" spans="1:6" s="2" customFormat="1" x14ac:dyDescent="0.25">
      <c r="A1648" s="42">
        <v>43902.291666666664</v>
      </c>
      <c r="B1648" s="39">
        <v>539.96982945760089</v>
      </c>
      <c r="C1648" s="39">
        <v>668.87778289794926</v>
      </c>
      <c r="D1648" s="39">
        <v>465.86465621948241</v>
      </c>
      <c r="E1648" s="39">
        <v>572.47306798299155</v>
      </c>
      <c r="F1648" s="39">
        <v>115.00340129852295</v>
      </c>
    </row>
    <row r="1649" spans="1:6" s="2" customFormat="1" x14ac:dyDescent="0.25">
      <c r="A1649" s="42">
        <v>43902.333333333336</v>
      </c>
      <c r="B1649" s="39">
        <v>540.17690083821617</v>
      </c>
      <c r="C1649" s="39">
        <v>663.80585942586265</v>
      </c>
      <c r="D1649" s="39">
        <v>465.89501950581871</v>
      </c>
      <c r="E1649" s="39">
        <v>568.6987223307292</v>
      </c>
      <c r="F1649" s="39">
        <v>114.99494237263997</v>
      </c>
    </row>
    <row r="1650" spans="1:6" s="2" customFormat="1" x14ac:dyDescent="0.25">
      <c r="A1650" s="42">
        <v>43902.375</v>
      </c>
      <c r="B1650" s="39">
        <v>539.65647069295244</v>
      </c>
      <c r="C1650" s="39">
        <v>672.36422546386723</v>
      </c>
      <c r="D1650" s="39">
        <v>462.94098523457848</v>
      </c>
      <c r="E1650" s="39">
        <v>576.37120513916011</v>
      </c>
      <c r="F1650" s="39">
        <v>115.03600872675578</v>
      </c>
    </row>
    <row r="1651" spans="1:6" s="2" customFormat="1" x14ac:dyDescent="0.25">
      <c r="A1651" s="42">
        <v>43902.416666666664</v>
      </c>
      <c r="B1651" s="39">
        <v>540.18354192097979</v>
      </c>
      <c r="C1651" s="39">
        <v>648.89434697469073</v>
      </c>
      <c r="D1651" s="39">
        <v>465.88546483357749</v>
      </c>
      <c r="E1651" s="39">
        <v>562.38282399495438</v>
      </c>
      <c r="F1651" s="39">
        <v>114.78891653696697</v>
      </c>
    </row>
    <row r="1652" spans="1:6" s="2" customFormat="1" x14ac:dyDescent="0.25">
      <c r="A1652" s="42">
        <v>43902.458333333336</v>
      </c>
      <c r="B1652" s="39">
        <v>539.67345998128258</v>
      </c>
      <c r="C1652" s="39">
        <v>612.20736063639322</v>
      </c>
      <c r="D1652" s="39">
        <v>468.37803591410318</v>
      </c>
      <c r="E1652" s="39">
        <v>540.04159571329751</v>
      </c>
      <c r="F1652" s="39">
        <v>114.78356957117717</v>
      </c>
    </row>
    <row r="1653" spans="1:6" s="2" customFormat="1" x14ac:dyDescent="0.25">
      <c r="A1653" s="42">
        <v>43902.5</v>
      </c>
      <c r="B1653" s="39">
        <v>540.09887659708659</v>
      </c>
      <c r="C1653" s="39">
        <v>611.77008834838864</v>
      </c>
      <c r="D1653" s="39">
        <v>468.93025713602702</v>
      </c>
      <c r="E1653" s="39">
        <v>538.39854532877609</v>
      </c>
      <c r="F1653" s="39">
        <v>114.90646439870198</v>
      </c>
    </row>
    <row r="1654" spans="1:6" s="2" customFormat="1" x14ac:dyDescent="0.25">
      <c r="A1654" s="42">
        <v>43902.541666666664</v>
      </c>
      <c r="B1654" s="39">
        <v>539.99344589233397</v>
      </c>
      <c r="C1654" s="39">
        <v>643.25501190185548</v>
      </c>
      <c r="D1654" s="39">
        <v>472.68513183593751</v>
      </c>
      <c r="E1654" s="39">
        <v>561.1169025166829</v>
      </c>
      <c r="F1654" s="39">
        <v>114.72990320205689</v>
      </c>
    </row>
    <row r="1655" spans="1:6" s="2" customFormat="1" x14ac:dyDescent="0.25">
      <c r="A1655" s="42">
        <v>43902.583333333336</v>
      </c>
      <c r="B1655" s="39">
        <v>540.28666702270505</v>
      </c>
      <c r="C1655" s="39">
        <v>651.15521753946939</v>
      </c>
      <c r="D1655" s="39">
        <v>473.39418373107912</v>
      </c>
      <c r="E1655" s="39">
        <v>563.39398813883463</v>
      </c>
      <c r="F1655" s="39">
        <v>115.02883626302084</v>
      </c>
    </row>
    <row r="1656" spans="1:6" s="2" customFormat="1" x14ac:dyDescent="0.25">
      <c r="A1656" s="42">
        <v>43902.625</v>
      </c>
      <c r="B1656" s="39">
        <v>540.48143076578776</v>
      </c>
      <c r="C1656" s="39">
        <v>649.2485180155436</v>
      </c>
      <c r="D1656" s="39">
        <v>471.80899307250979</v>
      </c>
      <c r="E1656" s="39">
        <v>568.55152969360347</v>
      </c>
      <c r="F1656" s="39">
        <v>114.9593700726827</v>
      </c>
    </row>
    <row r="1657" spans="1:6" s="2" customFormat="1" x14ac:dyDescent="0.25">
      <c r="A1657" s="42">
        <v>43902.666666666664</v>
      </c>
      <c r="B1657" s="39">
        <v>540.00557718912762</v>
      </c>
      <c r="C1657" s="39">
        <v>655.66526448567708</v>
      </c>
      <c r="D1657" s="39">
        <v>470.72250785827634</v>
      </c>
      <c r="E1657" s="39">
        <v>566.1749965922038</v>
      </c>
      <c r="F1657" s="39">
        <v>114.95465931574503</v>
      </c>
    </row>
    <row r="1658" spans="1:6" s="2" customFormat="1" x14ac:dyDescent="0.25">
      <c r="A1658" s="42">
        <v>43902.708333333336</v>
      </c>
      <c r="B1658" s="39">
        <v>541.10431055704748</v>
      </c>
      <c r="C1658" s="39">
        <v>645.73913726806643</v>
      </c>
      <c r="D1658" s="39">
        <v>468.74333773295086</v>
      </c>
      <c r="E1658" s="39">
        <v>566.68140660603842</v>
      </c>
      <c r="F1658" s="39">
        <v>114.97041412989299</v>
      </c>
    </row>
    <row r="1659" spans="1:6" s="2" customFormat="1" x14ac:dyDescent="0.25">
      <c r="A1659" s="42">
        <v>43902.75</v>
      </c>
      <c r="B1659" s="39">
        <v>540.27155080159503</v>
      </c>
      <c r="C1659" s="39">
        <v>651.95516148885088</v>
      </c>
      <c r="D1659" s="39">
        <v>470.51716908772784</v>
      </c>
      <c r="E1659" s="39">
        <v>568.72647644042968</v>
      </c>
      <c r="F1659" s="39">
        <v>114.97966596603393</v>
      </c>
    </row>
    <row r="1660" spans="1:6" s="2" customFormat="1" x14ac:dyDescent="0.25">
      <c r="A1660" s="42">
        <v>43902.791666666664</v>
      </c>
      <c r="B1660" s="39">
        <v>539.73426447550457</v>
      </c>
      <c r="C1660" s="39">
        <v>681.48612991333005</v>
      </c>
      <c r="D1660" s="39">
        <v>469.13226483662925</v>
      </c>
      <c r="E1660" s="39">
        <v>579.24026570638023</v>
      </c>
      <c r="F1660" s="39">
        <v>115.04418751398723</v>
      </c>
    </row>
    <row r="1661" spans="1:6" s="2" customFormat="1" x14ac:dyDescent="0.25">
      <c r="A1661" s="42">
        <v>43902.833333333336</v>
      </c>
      <c r="B1661" s="39">
        <v>539.44634465535478</v>
      </c>
      <c r="C1661" s="39">
        <v>686.12771926879884</v>
      </c>
      <c r="D1661" s="39">
        <v>469.03618158976235</v>
      </c>
      <c r="E1661" s="39">
        <v>583.85509078979487</v>
      </c>
      <c r="F1661" s="39">
        <v>114.85535535176595</v>
      </c>
    </row>
    <row r="1662" spans="1:6" s="2" customFormat="1" x14ac:dyDescent="0.25">
      <c r="A1662" s="42">
        <v>43902.875</v>
      </c>
      <c r="B1662" s="39">
        <v>540.54068079630531</v>
      </c>
      <c r="C1662" s="39">
        <v>681.71782206217449</v>
      </c>
      <c r="D1662" s="39">
        <v>469.68670153299968</v>
      </c>
      <c r="E1662" s="39">
        <v>576.8688483174642</v>
      </c>
      <c r="F1662" s="39">
        <v>115.14221224466959</v>
      </c>
    </row>
    <row r="1663" spans="1:6" s="2" customFormat="1" x14ac:dyDescent="0.25">
      <c r="A1663" s="42">
        <v>43902.916666666664</v>
      </c>
      <c r="B1663" s="39">
        <v>540.20732289632167</v>
      </c>
      <c r="C1663" s="39">
        <v>690.67881454467772</v>
      </c>
      <c r="D1663" s="39">
        <v>469.58313646952314</v>
      </c>
      <c r="E1663" s="39">
        <v>584.13540232340495</v>
      </c>
      <c r="F1663" s="39">
        <v>115.01837820688884</v>
      </c>
    </row>
    <row r="1664" spans="1:6" s="2" customFormat="1" x14ac:dyDescent="0.25">
      <c r="A1664" s="50">
        <v>43902.958333333336</v>
      </c>
      <c r="B1664" s="52">
        <v>539.16812728881837</v>
      </c>
      <c r="C1664" s="52">
        <v>674.45589492797853</v>
      </c>
      <c r="D1664" s="52">
        <v>471.7143687438965</v>
      </c>
      <c r="E1664" s="52">
        <v>574.08087788899741</v>
      </c>
      <c r="F1664" s="52">
        <v>115.00419513702393</v>
      </c>
    </row>
    <row r="1665" spans="1:6" x14ac:dyDescent="0.25">
      <c r="A1665" s="42">
        <v>43903</v>
      </c>
      <c r="B1665" s="39">
        <v>539.56516215006513</v>
      </c>
      <c r="C1665" s="39">
        <v>647.65579452514646</v>
      </c>
      <c r="D1665" s="39">
        <v>472.1998697153727</v>
      </c>
      <c r="E1665" s="39">
        <v>556.94696141560871</v>
      </c>
      <c r="F1665" s="39">
        <v>115.12738360087077</v>
      </c>
    </row>
    <row r="1666" spans="1:6" x14ac:dyDescent="0.25">
      <c r="A1666" s="42">
        <v>43903.041666666664</v>
      </c>
      <c r="B1666" s="39">
        <v>539.56978357950845</v>
      </c>
      <c r="C1666" s="39">
        <v>661.38351547241211</v>
      </c>
      <c r="D1666" s="39">
        <v>470.16668062845866</v>
      </c>
      <c r="E1666" s="39">
        <v>559.09613037109375</v>
      </c>
      <c r="F1666" s="39">
        <v>114.8989168548584</v>
      </c>
    </row>
    <row r="1667" spans="1:6" x14ac:dyDescent="0.25">
      <c r="A1667" s="42">
        <v>43903.083333333336</v>
      </c>
      <c r="B1667" s="39">
        <v>540.01381429036462</v>
      </c>
      <c r="C1667" s="39">
        <v>669.31847625732416</v>
      </c>
      <c r="D1667" s="39">
        <v>468.21693061828614</v>
      </c>
      <c r="E1667" s="39">
        <v>566.25041539510096</v>
      </c>
      <c r="F1667" s="39">
        <v>114.8545240910848</v>
      </c>
    </row>
    <row r="1668" spans="1:6" x14ac:dyDescent="0.25">
      <c r="A1668" s="42">
        <v>43903.125</v>
      </c>
      <c r="B1668" s="39">
        <v>539.76288218180343</v>
      </c>
      <c r="C1668" s="39">
        <v>666.28891316731767</v>
      </c>
      <c r="D1668" s="39">
        <v>469.47215131123863</v>
      </c>
      <c r="E1668" s="39">
        <v>564.46984934488933</v>
      </c>
      <c r="F1668" s="39">
        <v>114.99479548136394</v>
      </c>
    </row>
    <row r="1669" spans="1:6" x14ac:dyDescent="0.25">
      <c r="A1669" s="42">
        <v>43903.166666666664</v>
      </c>
      <c r="B1669" s="39">
        <v>539.44718490600587</v>
      </c>
      <c r="C1669" s="39">
        <v>661.81284729003903</v>
      </c>
      <c r="D1669" s="39">
        <v>469.43381858825683</v>
      </c>
      <c r="E1669" s="39">
        <v>565.25332265218094</v>
      </c>
      <c r="F1669" s="39">
        <v>115.36470394770305</v>
      </c>
    </row>
    <row r="1670" spans="1:6" x14ac:dyDescent="0.25">
      <c r="A1670" s="42">
        <v>43903.208333333336</v>
      </c>
      <c r="B1670" s="39">
        <v>539.98621566772465</v>
      </c>
      <c r="C1670" s="39">
        <v>647.95016820271815</v>
      </c>
      <c r="D1670" s="39">
        <v>471.31545962015787</v>
      </c>
      <c r="E1670" s="39">
        <v>552.2649930318197</v>
      </c>
      <c r="F1670" s="39">
        <v>114.83850450515747</v>
      </c>
    </row>
    <row r="1671" spans="1:6" x14ac:dyDescent="0.25">
      <c r="A1671" s="42">
        <v>43903.25</v>
      </c>
      <c r="B1671" s="39">
        <v>540.14858352661133</v>
      </c>
      <c r="C1671" s="39">
        <v>650.54870468139643</v>
      </c>
      <c r="D1671" s="39">
        <v>469.81484382629395</v>
      </c>
      <c r="E1671" s="39">
        <v>554.35017272949221</v>
      </c>
      <c r="F1671" s="39">
        <v>115.02680080413819</v>
      </c>
    </row>
    <row r="1672" spans="1:6" x14ac:dyDescent="0.25">
      <c r="A1672" s="42">
        <v>43903.291666666664</v>
      </c>
      <c r="B1672" s="39">
        <v>539.91398625691727</v>
      </c>
      <c r="C1672" s="39">
        <v>645.6684958394369</v>
      </c>
      <c r="D1672" s="39">
        <v>470.10517534891767</v>
      </c>
      <c r="E1672" s="39">
        <v>553.28872578938797</v>
      </c>
      <c r="F1672" s="39">
        <v>114.96421059290569</v>
      </c>
    </row>
    <row r="1673" spans="1:6" x14ac:dyDescent="0.25">
      <c r="A1673" s="42">
        <v>43903.333333333336</v>
      </c>
      <c r="B1673" s="39">
        <v>540.0188686116536</v>
      </c>
      <c r="C1673" s="39">
        <v>639.09454386393224</v>
      </c>
      <c r="D1673" s="39">
        <v>469.95797775268557</v>
      </c>
      <c r="E1673" s="39">
        <v>551.66530049641926</v>
      </c>
      <c r="F1673" s="39">
        <v>115.01954408645629</v>
      </c>
    </row>
    <row r="1674" spans="1:6" x14ac:dyDescent="0.25">
      <c r="A1674" s="42">
        <v>43903.375</v>
      </c>
      <c r="B1674" s="39">
        <v>540.07311691284178</v>
      </c>
      <c r="C1674" s="39">
        <v>638.69562545776364</v>
      </c>
      <c r="D1674" s="39">
        <v>469.70960767110188</v>
      </c>
      <c r="E1674" s="39">
        <v>548.96850967407227</v>
      </c>
      <c r="F1674" s="39">
        <v>115.07700827280681</v>
      </c>
    </row>
    <row r="1675" spans="1:6" x14ac:dyDescent="0.25">
      <c r="A1675" s="42">
        <v>43903.416666666664</v>
      </c>
      <c r="B1675" s="39">
        <v>540.32185907999678</v>
      </c>
      <c r="C1675" s="39">
        <v>640.05079503377283</v>
      </c>
      <c r="D1675" s="39">
        <v>471.89194246927894</v>
      </c>
      <c r="E1675" s="39">
        <v>549.8280666097005</v>
      </c>
      <c r="F1675" s="39">
        <v>114.94443588256836</v>
      </c>
    </row>
    <row r="1676" spans="1:6" x14ac:dyDescent="0.25">
      <c r="A1676" s="42">
        <v>43903.458333333336</v>
      </c>
      <c r="B1676" s="39">
        <v>540.16203801472977</v>
      </c>
      <c r="C1676" s="39">
        <v>654.92196217854814</v>
      </c>
      <c r="D1676" s="39">
        <v>473.03010531107583</v>
      </c>
      <c r="E1676" s="39">
        <v>556.40305313110355</v>
      </c>
      <c r="F1676" s="39">
        <v>114.85141458511353</v>
      </c>
    </row>
    <row r="1677" spans="1:6" x14ac:dyDescent="0.25">
      <c r="A1677" s="42">
        <v>43903.5</v>
      </c>
      <c r="B1677" s="39">
        <v>540.26820256551105</v>
      </c>
      <c r="C1677" s="39">
        <v>652.22903416951499</v>
      </c>
      <c r="D1677" s="39">
        <v>471.96214368184405</v>
      </c>
      <c r="E1677" s="39">
        <v>559.33042383829752</v>
      </c>
      <c r="F1677" s="39">
        <v>114.91594669342041</v>
      </c>
    </row>
    <row r="1678" spans="1:6" x14ac:dyDescent="0.25">
      <c r="A1678" s="42">
        <v>43903.541666666664</v>
      </c>
      <c r="B1678" s="39">
        <v>540.1554506429037</v>
      </c>
      <c r="C1678" s="39">
        <v>660.26782155354817</v>
      </c>
      <c r="D1678" s="39">
        <v>471.45077313741047</v>
      </c>
      <c r="E1678" s="39">
        <v>564.63888234456385</v>
      </c>
      <c r="F1678" s="39">
        <v>115.14888058980306</v>
      </c>
    </row>
    <row r="1679" spans="1:6" x14ac:dyDescent="0.25">
      <c r="A1679" s="42">
        <v>43903.583333333336</v>
      </c>
      <c r="B1679" s="39">
        <v>539.72091730753584</v>
      </c>
      <c r="C1679" s="39">
        <v>670.00459838867187</v>
      </c>
      <c r="D1679" s="39">
        <v>469.71688209533693</v>
      </c>
      <c r="E1679" s="39">
        <v>568.45483210245766</v>
      </c>
      <c r="F1679" s="39">
        <v>114.98647991816203</v>
      </c>
    </row>
    <row r="1680" spans="1:6" x14ac:dyDescent="0.25">
      <c r="A1680" s="42">
        <v>43903.625</v>
      </c>
      <c r="B1680" s="39">
        <v>539.20445571899415</v>
      </c>
      <c r="C1680" s="39">
        <v>675.50744171142583</v>
      </c>
      <c r="D1680" s="39">
        <v>468.34954368591309</v>
      </c>
      <c r="E1680" s="39">
        <v>572.958921101888</v>
      </c>
      <c r="F1680" s="39">
        <v>115.21757401148479</v>
      </c>
    </row>
    <row r="1681" spans="1:6" x14ac:dyDescent="0.25">
      <c r="A1681" s="42">
        <v>43903.666666666664</v>
      </c>
      <c r="B1681" s="39">
        <v>540.30555191040037</v>
      </c>
      <c r="C1681" s="39">
        <v>686.82506968180337</v>
      </c>
      <c r="D1681" s="39">
        <v>468.13596789042157</v>
      </c>
      <c r="E1681" s="39">
        <v>581.72534037272135</v>
      </c>
      <c r="F1681" s="39">
        <v>114.96031518300374</v>
      </c>
    </row>
    <row r="1682" spans="1:6" x14ac:dyDescent="0.25">
      <c r="A1682" s="42">
        <v>43903.708333333336</v>
      </c>
      <c r="B1682" s="39">
        <v>540.14157368977862</v>
      </c>
      <c r="C1682" s="39">
        <v>665.48848383585607</v>
      </c>
      <c r="D1682" s="39">
        <v>469.62351994832358</v>
      </c>
      <c r="E1682" s="39">
        <v>576.69577931722006</v>
      </c>
      <c r="F1682" s="39">
        <v>114.95602456410725</v>
      </c>
    </row>
    <row r="1683" spans="1:6" x14ac:dyDescent="0.25">
      <c r="A1683" s="42">
        <v>43903.75</v>
      </c>
      <c r="B1683" s="39">
        <v>540.82463317871088</v>
      </c>
      <c r="C1683" s="39">
        <v>650.06568415323898</v>
      </c>
      <c r="D1683" s="39">
        <v>470.75185363769532</v>
      </c>
      <c r="E1683" s="39">
        <v>567.55272440592444</v>
      </c>
      <c r="F1683" s="39">
        <v>115.01779268264771</v>
      </c>
    </row>
    <row r="1684" spans="1:6" x14ac:dyDescent="0.25">
      <c r="A1684" s="42">
        <v>43903.791666666664</v>
      </c>
      <c r="B1684" s="39">
        <v>539.47181798299152</v>
      </c>
      <c r="C1684" s="39">
        <v>671.24063573201499</v>
      </c>
      <c r="D1684" s="39">
        <v>466.83865173339842</v>
      </c>
      <c r="E1684" s="39">
        <v>574.42617782592777</v>
      </c>
      <c r="F1684" s="39">
        <v>114.81555333455404</v>
      </c>
    </row>
    <row r="1685" spans="1:6" x14ac:dyDescent="0.25">
      <c r="A1685" s="42">
        <v>43903.833333333336</v>
      </c>
      <c r="B1685" s="39">
        <v>540.06516871134443</v>
      </c>
      <c r="C1685" s="39">
        <v>666.48080617268886</v>
      </c>
      <c r="D1685" s="39">
        <v>469.17663640340169</v>
      </c>
      <c r="E1685" s="39">
        <v>566.51997792561849</v>
      </c>
      <c r="F1685" s="39">
        <v>115.00505228042603</v>
      </c>
    </row>
    <row r="1686" spans="1:6" x14ac:dyDescent="0.25">
      <c r="A1686" s="42">
        <v>43903.875</v>
      </c>
      <c r="B1686" s="39">
        <v>540.0915784708659</v>
      </c>
      <c r="C1686" s="39">
        <v>670.74904520670577</v>
      </c>
      <c r="D1686" s="39">
        <v>469.45239265441893</v>
      </c>
      <c r="E1686" s="39">
        <v>568.79283106486002</v>
      </c>
      <c r="F1686" s="39">
        <v>115.00438489278157</v>
      </c>
    </row>
    <row r="1687" spans="1:6" x14ac:dyDescent="0.25">
      <c r="A1687" s="42">
        <v>43903.916666666664</v>
      </c>
      <c r="B1687" s="39">
        <v>539.93222468058264</v>
      </c>
      <c r="C1687" s="39">
        <v>664.99719014485675</v>
      </c>
      <c r="D1687" s="39">
        <v>469.31973851521809</v>
      </c>
      <c r="E1687" s="39">
        <v>564.69688151041669</v>
      </c>
      <c r="F1687" s="39">
        <v>115.00678814570109</v>
      </c>
    </row>
    <row r="1688" spans="1:6" x14ac:dyDescent="0.25">
      <c r="A1688" s="42">
        <v>43903.958333333336</v>
      </c>
      <c r="B1688" s="39">
        <v>540.45786951700848</v>
      </c>
      <c r="C1688" s="39">
        <v>678.09072865804035</v>
      </c>
      <c r="D1688" s="39">
        <v>467.93779233296715</v>
      </c>
      <c r="E1688" s="39">
        <v>571.86903228759763</v>
      </c>
      <c r="F1688" s="39">
        <v>114.97659196853638</v>
      </c>
    </row>
    <row r="1689" spans="1:6" x14ac:dyDescent="0.25">
      <c r="A1689" s="42">
        <v>43904</v>
      </c>
      <c r="B1689" s="39">
        <v>539.44766825358067</v>
      </c>
      <c r="C1689" s="39">
        <v>631.67267990112305</v>
      </c>
      <c r="D1689" s="39">
        <v>475.00918937683105</v>
      </c>
      <c r="E1689" s="39">
        <v>545.47166875203447</v>
      </c>
      <c r="F1689" s="39">
        <v>115.09544046401977</v>
      </c>
    </row>
    <row r="1690" spans="1:6" x14ac:dyDescent="0.25">
      <c r="A1690" s="42">
        <v>43904.041666666664</v>
      </c>
      <c r="B1690" s="39">
        <v>540.19250996907556</v>
      </c>
      <c r="C1690" s="39">
        <v>635.58638209025059</v>
      </c>
      <c r="D1690" s="39">
        <v>474.70683776855469</v>
      </c>
      <c r="E1690" s="39">
        <v>545.91829778035481</v>
      </c>
      <c r="F1690" s="39">
        <v>114.92476522445679</v>
      </c>
    </row>
    <row r="1691" spans="1:6" x14ac:dyDescent="0.25">
      <c r="A1691" s="42">
        <v>43904.083333333336</v>
      </c>
      <c r="B1691" s="39">
        <v>539.4522088623047</v>
      </c>
      <c r="C1691" s="39">
        <v>647.3733032226562</v>
      </c>
      <c r="D1691" s="39">
        <v>477.99761070251463</v>
      </c>
      <c r="E1691" s="39">
        <v>552.27034942626949</v>
      </c>
      <c r="F1691" s="39">
        <v>114.23789139429728</v>
      </c>
    </row>
    <row r="1692" spans="1:6" x14ac:dyDescent="0.25">
      <c r="A1692" s="42">
        <v>43904.125</v>
      </c>
      <c r="B1692" s="39">
        <v>540.39854426066086</v>
      </c>
      <c r="C1692" s="39">
        <v>650.72760777791336</v>
      </c>
      <c r="D1692" s="39">
        <v>478.42758033752443</v>
      </c>
      <c r="E1692" s="39">
        <v>552.7190280659994</v>
      </c>
      <c r="F1692" s="39">
        <v>113.87403123219808</v>
      </c>
    </row>
    <row r="1693" spans="1:6" x14ac:dyDescent="0.25">
      <c r="A1693" s="42">
        <v>43904.166666666664</v>
      </c>
      <c r="B1693" s="39">
        <v>538.87155909220382</v>
      </c>
      <c r="C1693" s="39">
        <v>648.29097661336266</v>
      </c>
      <c r="D1693" s="39">
        <v>479.59953758239749</v>
      </c>
      <c r="E1693" s="39">
        <v>549.86667043050136</v>
      </c>
      <c r="F1693" s="39">
        <v>114.9607266998291</v>
      </c>
    </row>
    <row r="1694" spans="1:6" x14ac:dyDescent="0.25">
      <c r="A1694" s="42">
        <v>43904.208333333336</v>
      </c>
      <c r="B1694" s="39">
        <v>539.31255569458006</v>
      </c>
      <c r="C1694" s="39">
        <v>657.46617518107098</v>
      </c>
      <c r="D1694" s="39">
        <v>473.65040445963541</v>
      </c>
      <c r="E1694" s="39">
        <v>555.10903086344399</v>
      </c>
      <c r="F1694" s="39">
        <v>115.45416596094768</v>
      </c>
    </row>
    <row r="1695" spans="1:6" x14ac:dyDescent="0.25">
      <c r="A1695" s="42">
        <v>43904.25</v>
      </c>
      <c r="B1695" s="39">
        <v>540.2418184407552</v>
      </c>
      <c r="C1695" s="39">
        <v>670.29450449625654</v>
      </c>
      <c r="D1695" s="39">
        <v>472.09661018371582</v>
      </c>
      <c r="E1695" s="39">
        <v>567.83222564697269</v>
      </c>
      <c r="F1695" s="39">
        <v>113.65618658065796</v>
      </c>
    </row>
    <row r="1696" spans="1:6" x14ac:dyDescent="0.25">
      <c r="A1696" s="42">
        <v>43904.291666666664</v>
      </c>
      <c r="B1696" s="39">
        <v>539.90158640543621</v>
      </c>
      <c r="C1696" s="39">
        <v>669.57808756510417</v>
      </c>
      <c r="D1696" s="39">
        <v>470.52174435933432</v>
      </c>
      <c r="E1696" s="39">
        <v>571.57589787801112</v>
      </c>
      <c r="F1696" s="39">
        <v>114.9883793703715</v>
      </c>
    </row>
    <row r="1697" spans="1:6" x14ac:dyDescent="0.25">
      <c r="A1697" s="42">
        <v>43904.333333333336</v>
      </c>
      <c r="B1697" s="39">
        <v>539.79659296671548</v>
      </c>
      <c r="C1697" s="39">
        <v>657.01564371744792</v>
      </c>
      <c r="D1697" s="39">
        <v>469.81204839070637</v>
      </c>
      <c r="E1697" s="39">
        <v>564.48206537882481</v>
      </c>
      <c r="F1697" s="39">
        <v>115.01434311548869</v>
      </c>
    </row>
    <row r="1698" spans="1:6" x14ac:dyDescent="0.25">
      <c r="A1698" s="42">
        <v>43904.375</v>
      </c>
      <c r="B1698" s="39">
        <v>540.88854853312171</v>
      </c>
      <c r="C1698" s="39">
        <v>672.78616185506189</v>
      </c>
      <c r="D1698" s="39">
        <v>468.57718058268227</v>
      </c>
      <c r="E1698" s="39">
        <v>571.52422551472978</v>
      </c>
      <c r="F1698" s="39">
        <v>115.11989004770915</v>
      </c>
    </row>
    <row r="1699" spans="1:6" x14ac:dyDescent="0.25">
      <c r="A1699" s="42">
        <v>43904.416666666664</v>
      </c>
      <c r="B1699" s="39">
        <v>539.92988922119139</v>
      </c>
      <c r="C1699" s="39">
        <v>676.30408650716151</v>
      </c>
      <c r="D1699" s="39">
        <v>465.47089841206866</v>
      </c>
      <c r="E1699" s="39">
        <v>577.53144668579102</v>
      </c>
      <c r="F1699" s="39">
        <v>114.85232069651286</v>
      </c>
    </row>
    <row r="1700" spans="1:6" x14ac:dyDescent="0.25">
      <c r="A1700" s="42">
        <v>43904.458333333336</v>
      </c>
      <c r="B1700" s="39">
        <v>539.71265767415366</v>
      </c>
      <c r="C1700" s="39">
        <v>682.76047246297196</v>
      </c>
      <c r="D1700" s="39">
        <v>468.07608505249021</v>
      </c>
      <c r="E1700" s="39">
        <v>579.34533493041988</v>
      </c>
      <c r="F1700" s="39">
        <v>115.03513938268026</v>
      </c>
    </row>
    <row r="1701" spans="1:6" x14ac:dyDescent="0.25">
      <c r="A1701" s="42">
        <v>43904.5</v>
      </c>
      <c r="B1701" s="39">
        <v>540.27228581746419</v>
      </c>
      <c r="C1701" s="39">
        <v>692.88679529825845</v>
      </c>
      <c r="D1701" s="39">
        <v>468.23707893371579</v>
      </c>
      <c r="E1701" s="39">
        <v>582.80784871419269</v>
      </c>
      <c r="F1701" s="39">
        <v>114.94787393569946</v>
      </c>
    </row>
    <row r="1702" spans="1:6" x14ac:dyDescent="0.25">
      <c r="A1702" s="42">
        <v>43904.541666666664</v>
      </c>
      <c r="B1702" s="39">
        <v>540.86765655517581</v>
      </c>
      <c r="C1702" s="39">
        <v>678.87723470052083</v>
      </c>
      <c r="D1702" s="39">
        <v>465.48017102559407</v>
      </c>
      <c r="E1702" s="39">
        <v>577.69252512613934</v>
      </c>
      <c r="F1702" s="39">
        <v>114.93398907979329</v>
      </c>
    </row>
    <row r="1703" spans="1:6" x14ac:dyDescent="0.25">
      <c r="A1703" s="42">
        <v>43904.583333333336</v>
      </c>
      <c r="B1703" s="39">
        <v>539.75633219401038</v>
      </c>
      <c r="C1703" s="39">
        <v>668.17130839029949</v>
      </c>
      <c r="D1703" s="39">
        <v>464.95714625040688</v>
      </c>
      <c r="E1703" s="39">
        <v>574.92449239095049</v>
      </c>
      <c r="F1703" s="39">
        <v>114.97184805552165</v>
      </c>
    </row>
    <row r="1704" spans="1:6" x14ac:dyDescent="0.25">
      <c r="A1704" s="42">
        <v>43904.625</v>
      </c>
      <c r="B1704" s="39">
        <v>540.16036580403647</v>
      </c>
      <c r="C1704" s="39">
        <v>685.28538930257162</v>
      </c>
      <c r="D1704" s="39">
        <v>465.30344787597659</v>
      </c>
      <c r="E1704" s="39">
        <v>584.32696283976236</v>
      </c>
      <c r="F1704" s="39">
        <v>115.12571268081665</v>
      </c>
    </row>
    <row r="1705" spans="1:6" x14ac:dyDescent="0.25">
      <c r="A1705" s="42">
        <v>43904.666666666664</v>
      </c>
      <c r="B1705" s="39">
        <v>540.4730518595378</v>
      </c>
      <c r="C1705" s="39">
        <v>689.28464360555017</v>
      </c>
      <c r="D1705" s="39">
        <v>464.69532285054527</v>
      </c>
      <c r="E1705" s="39">
        <v>585.97499003092446</v>
      </c>
      <c r="F1705" s="39">
        <v>114.98665793100993</v>
      </c>
    </row>
    <row r="1706" spans="1:6" x14ac:dyDescent="0.25">
      <c r="A1706" s="42">
        <v>43904.708333333336</v>
      </c>
      <c r="B1706" s="39">
        <v>539.5774358622233</v>
      </c>
      <c r="C1706" s="39">
        <v>676.185199432373</v>
      </c>
      <c r="D1706" s="39">
        <v>465.5992084757487</v>
      </c>
      <c r="E1706" s="39">
        <v>578.31404698689778</v>
      </c>
      <c r="F1706" s="39">
        <v>115.06560208638508</v>
      </c>
    </row>
    <row r="1707" spans="1:6" x14ac:dyDescent="0.25">
      <c r="A1707" s="42">
        <v>43904.75</v>
      </c>
      <c r="B1707" s="39">
        <v>540.12751032511392</v>
      </c>
      <c r="C1707" s="39">
        <v>662.23292811075851</v>
      </c>
      <c r="D1707" s="39">
        <v>466.7506095377604</v>
      </c>
      <c r="E1707" s="39">
        <v>569.67368988037106</v>
      </c>
      <c r="F1707" s="39">
        <v>114.94033396402995</v>
      </c>
    </row>
    <row r="1708" spans="1:6" x14ac:dyDescent="0.25">
      <c r="A1708" s="42">
        <v>43904.791666666664</v>
      </c>
      <c r="B1708" s="39">
        <v>540.63790201822917</v>
      </c>
      <c r="C1708" s="39">
        <v>675.35286005655928</v>
      </c>
      <c r="D1708" s="39">
        <v>465.313387781779</v>
      </c>
      <c r="E1708" s="39">
        <v>579.2091607666016</v>
      </c>
      <c r="F1708" s="39">
        <v>115.02682983398438</v>
      </c>
    </row>
    <row r="1709" spans="1:6" x14ac:dyDescent="0.25">
      <c r="A1709" s="42">
        <v>43904.833333333336</v>
      </c>
      <c r="B1709" s="39">
        <v>540.14086166381833</v>
      </c>
      <c r="C1709" s="39">
        <v>665.93095204671226</v>
      </c>
      <c r="D1709" s="39">
        <v>468.06730575561522</v>
      </c>
      <c r="E1709" s="39">
        <v>572.06103958129881</v>
      </c>
      <c r="F1709" s="39">
        <v>114.92901473999024</v>
      </c>
    </row>
    <row r="1710" spans="1:6" x14ac:dyDescent="0.25">
      <c r="A1710" s="42">
        <v>43904.875</v>
      </c>
      <c r="B1710" s="39">
        <v>540.40549153645838</v>
      </c>
      <c r="C1710" s="39">
        <v>667.90998051961265</v>
      </c>
      <c r="D1710" s="39">
        <v>468.77080006917316</v>
      </c>
      <c r="E1710" s="39">
        <v>570.84564463297522</v>
      </c>
      <c r="F1710" s="39">
        <v>114.90474772135417</v>
      </c>
    </row>
    <row r="1711" spans="1:6" x14ac:dyDescent="0.25">
      <c r="A1711" s="42">
        <v>43904.916666666664</v>
      </c>
      <c r="B1711" s="39">
        <v>539.61767771402992</v>
      </c>
      <c r="C1711" s="39">
        <v>637.36143010457351</v>
      </c>
      <c r="D1711" s="39">
        <v>471.28566993713378</v>
      </c>
      <c r="E1711" s="39">
        <v>553.1360136922201</v>
      </c>
      <c r="F1711" s="39">
        <v>115.02884847640991</v>
      </c>
    </row>
    <row r="1712" spans="1:6" x14ac:dyDescent="0.25">
      <c r="A1712" s="42">
        <v>43904.958333333336</v>
      </c>
      <c r="B1712" s="39">
        <v>539.73879516601562</v>
      </c>
      <c r="C1712" s="39">
        <v>658.57303278605139</v>
      </c>
      <c r="D1712" s="39">
        <v>470.21150024414061</v>
      </c>
      <c r="E1712" s="39">
        <v>564.19533976236983</v>
      </c>
      <c r="F1712" s="39">
        <v>114.95265970230102</v>
      </c>
    </row>
    <row r="1713" spans="1:6" x14ac:dyDescent="0.25">
      <c r="A1713" s="42">
        <v>43905</v>
      </c>
      <c r="B1713" s="39">
        <v>540.18019704182939</v>
      </c>
      <c r="C1713" s="39">
        <v>660.39916229248047</v>
      </c>
      <c r="D1713" s="39">
        <v>471.08748125712077</v>
      </c>
      <c r="E1713" s="39">
        <v>561.97178176879879</v>
      </c>
      <c r="F1713" s="39">
        <v>114.93647273381551</v>
      </c>
    </row>
    <row r="1714" spans="1:6" x14ac:dyDescent="0.25">
      <c r="A1714" s="42">
        <v>43905.041666666664</v>
      </c>
      <c r="B1714" s="39">
        <v>541.09895172119138</v>
      </c>
      <c r="C1714" s="39">
        <v>663.38034057617188</v>
      </c>
      <c r="D1714" s="39">
        <v>469.36650845845543</v>
      </c>
      <c r="E1714" s="39">
        <v>566.09774653116858</v>
      </c>
      <c r="F1714" s="39">
        <v>115.02566020329793</v>
      </c>
    </row>
    <row r="1715" spans="1:6" x14ac:dyDescent="0.25">
      <c r="A1715" s="42">
        <v>43905.083333333336</v>
      </c>
      <c r="B1715" s="39">
        <v>540.3105387369792</v>
      </c>
      <c r="C1715" s="39">
        <v>634.90433690389</v>
      </c>
      <c r="D1715" s="39">
        <v>472.10510332743326</v>
      </c>
      <c r="E1715" s="39">
        <v>550.35805196126307</v>
      </c>
      <c r="F1715" s="39">
        <v>114.98629201253256</v>
      </c>
    </row>
    <row r="1716" spans="1:6" x14ac:dyDescent="0.25">
      <c r="A1716" s="42">
        <v>43905.125</v>
      </c>
      <c r="B1716" s="39">
        <v>540.04685221354168</v>
      </c>
      <c r="C1716" s="39">
        <v>623.41743087768555</v>
      </c>
      <c r="D1716" s="39">
        <v>474.62014823913574</v>
      </c>
      <c r="E1716" s="39">
        <v>542.55635213216146</v>
      </c>
      <c r="F1716" s="39">
        <v>115.01699319203695</v>
      </c>
    </row>
    <row r="1717" spans="1:6" x14ac:dyDescent="0.25">
      <c r="A1717" s="42">
        <v>43905.166666666664</v>
      </c>
      <c r="B1717" s="39">
        <v>540.12058115641275</v>
      </c>
      <c r="C1717" s="39">
        <v>618.47710281372065</v>
      </c>
      <c r="D1717" s="39">
        <v>475.38445515950519</v>
      </c>
      <c r="E1717" s="39">
        <v>540.93560694376629</v>
      </c>
      <c r="F1717" s="39">
        <v>114.91342074076334</v>
      </c>
    </row>
    <row r="1718" spans="1:6" x14ac:dyDescent="0.25">
      <c r="A1718" s="42">
        <v>43905.208333333336</v>
      </c>
      <c r="B1718" s="39">
        <v>539.93677953084307</v>
      </c>
      <c r="C1718" s="39">
        <v>603.851359846327</v>
      </c>
      <c r="D1718" s="39">
        <v>474.76764949374729</v>
      </c>
      <c r="E1718" s="39">
        <v>535.95597809685603</v>
      </c>
      <c r="F1718" s="39">
        <v>115.12726369539897</v>
      </c>
    </row>
    <row r="1719" spans="1:6" x14ac:dyDescent="0.25">
      <c r="A1719" s="42">
        <v>43905.25</v>
      </c>
      <c r="B1719" s="39">
        <v>539.79676406860347</v>
      </c>
      <c r="C1719" s="39">
        <v>622.00298255920416</v>
      </c>
      <c r="D1719" s="39">
        <v>474.79544614156089</v>
      </c>
      <c r="E1719" s="39">
        <v>546.82839408874509</v>
      </c>
      <c r="F1719" s="39">
        <v>114.85180054346721</v>
      </c>
    </row>
    <row r="1720" spans="1:6" x14ac:dyDescent="0.25">
      <c r="A1720" s="42">
        <v>43905.291666666664</v>
      </c>
      <c r="B1720" s="39">
        <v>539.79932403564453</v>
      </c>
      <c r="C1720" s="39">
        <v>636.64035903930665</v>
      </c>
      <c r="D1720" s="39">
        <v>471.82716345469157</v>
      </c>
      <c r="E1720" s="39">
        <v>554.94411132812502</v>
      </c>
      <c r="F1720" s="39">
        <v>115.1156562836965</v>
      </c>
    </row>
    <row r="1721" spans="1:6" x14ac:dyDescent="0.25">
      <c r="A1721" s="42">
        <v>43905.333333333336</v>
      </c>
      <c r="B1721" s="39">
        <v>539.92690594991052</v>
      </c>
      <c r="C1721" s="39">
        <v>653.74745724995933</v>
      </c>
      <c r="D1721" s="39">
        <v>471.118170598348</v>
      </c>
      <c r="E1721" s="39">
        <v>561.7203107452392</v>
      </c>
      <c r="F1721" s="39">
        <v>114.98953502337137</v>
      </c>
    </row>
    <row r="1722" spans="1:6" x14ac:dyDescent="0.25">
      <c r="A1722" s="42">
        <v>43905.375</v>
      </c>
      <c r="B1722" s="39">
        <v>540.04587487114804</v>
      </c>
      <c r="C1722" s="39">
        <v>661.476611243354</v>
      </c>
      <c r="D1722" s="39">
        <v>471.18041436089408</v>
      </c>
      <c r="E1722" s="39">
        <v>564.36075866699218</v>
      </c>
      <c r="F1722" s="39">
        <v>115.08859266493056</v>
      </c>
    </row>
    <row r="1723" spans="1:6" x14ac:dyDescent="0.25">
      <c r="A1723" s="42">
        <v>43905.416666666664</v>
      </c>
      <c r="B1723" s="39">
        <v>540.29821733262804</v>
      </c>
      <c r="C1723" s="39">
        <v>638.73940177069767</v>
      </c>
      <c r="D1723" s="39">
        <v>472.17612413194445</v>
      </c>
      <c r="E1723" s="39">
        <v>554.76092052883575</v>
      </c>
      <c r="F1723" s="39">
        <v>114.98546972274781</v>
      </c>
    </row>
    <row r="1724" spans="1:6" x14ac:dyDescent="0.25">
      <c r="A1724" s="42">
        <v>43905.458333333336</v>
      </c>
      <c r="B1724" s="39">
        <v>539.81771657307945</v>
      </c>
      <c r="C1724" s="39">
        <v>614.71444098578559</v>
      </c>
      <c r="D1724" s="39">
        <v>473.62118063184948</v>
      </c>
      <c r="E1724" s="39">
        <v>541.27800315009222</v>
      </c>
      <c r="F1724" s="39">
        <v>114.89123974694147</v>
      </c>
    </row>
    <row r="1725" spans="1:6" x14ac:dyDescent="0.25">
      <c r="A1725" s="42">
        <v>43905.5</v>
      </c>
      <c r="B1725" s="39">
        <v>540.55064043680829</v>
      </c>
      <c r="C1725" s="39">
        <v>630.33090247260202</v>
      </c>
      <c r="D1725" s="39">
        <v>472.1937396621704</v>
      </c>
      <c r="E1725" s="39">
        <v>550.29809300740555</v>
      </c>
      <c r="F1725" s="39">
        <v>115.1426759009891</v>
      </c>
    </row>
    <row r="1726" spans="1:6" x14ac:dyDescent="0.25">
      <c r="A1726" s="42">
        <v>43905.541666666664</v>
      </c>
      <c r="B1726" s="39">
        <v>540.03347389221187</v>
      </c>
      <c r="C1726" s="39">
        <v>631.15801765441893</v>
      </c>
      <c r="D1726" s="39">
        <v>472.65948953416614</v>
      </c>
      <c r="E1726" s="39">
        <v>550.39108736673995</v>
      </c>
      <c r="F1726" s="39">
        <v>115.01954905298021</v>
      </c>
    </row>
    <row r="1727" spans="1:6" x14ac:dyDescent="0.25">
      <c r="A1727" s="42">
        <v>43905.583333333336</v>
      </c>
      <c r="B1727" s="39">
        <v>540.95027057223854</v>
      </c>
      <c r="C1727" s="39">
        <v>615.22735115898979</v>
      </c>
      <c r="D1727" s="39">
        <v>477.06041949801977</v>
      </c>
      <c r="E1727" s="39">
        <v>542.12743184407555</v>
      </c>
      <c r="F1727" s="39">
        <v>114.90834083663093</v>
      </c>
    </row>
    <row r="1728" spans="1:6" x14ac:dyDescent="0.25">
      <c r="A1728" s="42">
        <v>43905.625</v>
      </c>
      <c r="B1728" s="39">
        <v>539.81569910685221</v>
      </c>
      <c r="C1728" s="39">
        <v>600.76026135762538</v>
      </c>
      <c r="D1728" s="39">
        <v>478.04860361735024</v>
      </c>
      <c r="E1728" s="39">
        <v>532.19744585673016</v>
      </c>
      <c r="F1728" s="39">
        <v>115.09569391250611</v>
      </c>
    </row>
    <row r="1729" spans="1:6" x14ac:dyDescent="0.25">
      <c r="A1729" s="42">
        <v>43905.666666666664</v>
      </c>
      <c r="B1729" s="39">
        <v>539.35081601460774</v>
      </c>
      <c r="C1729" s="39">
        <v>607.19679862976079</v>
      </c>
      <c r="D1729" s="39">
        <v>475.10667744954429</v>
      </c>
      <c r="E1729" s="39">
        <v>537.52195091247563</v>
      </c>
      <c r="F1729" s="39">
        <v>115.03415006319682</v>
      </c>
    </row>
    <row r="1730" spans="1:6" x14ac:dyDescent="0.25">
      <c r="A1730" s="42">
        <v>43905.708333333336</v>
      </c>
      <c r="B1730" s="39">
        <v>539.01063870747885</v>
      </c>
      <c r="C1730" s="39">
        <v>655.89160710652675</v>
      </c>
      <c r="D1730" s="39">
        <v>469.75842778523764</v>
      </c>
      <c r="E1730" s="39">
        <v>567.84722763061518</v>
      </c>
      <c r="F1730" s="39">
        <v>114.94473478635152</v>
      </c>
    </row>
    <row r="1731" spans="1:6" x14ac:dyDescent="0.25">
      <c r="A1731" s="42">
        <v>43905.75</v>
      </c>
      <c r="B1731" s="39">
        <v>539.06289443969729</v>
      </c>
      <c r="C1731" s="39">
        <v>656.24357309977211</v>
      </c>
      <c r="D1731" s="39">
        <v>470.50562797546388</v>
      </c>
      <c r="E1731" s="39">
        <v>569.81581309000649</v>
      </c>
      <c r="F1731" s="39">
        <v>112.6819109471639</v>
      </c>
    </row>
    <row r="1732" spans="1:6" x14ac:dyDescent="0.25">
      <c r="A1732" s="42">
        <v>43905.791666666664</v>
      </c>
      <c r="B1732" s="39">
        <v>539.76122848510738</v>
      </c>
      <c r="C1732" s="39">
        <v>651.37489272223581</v>
      </c>
      <c r="D1732" s="39">
        <v>465.12377772013349</v>
      </c>
      <c r="E1732" s="39">
        <v>566.21637479146318</v>
      </c>
      <c r="F1732" s="39">
        <v>98.80554049491883</v>
      </c>
    </row>
    <row r="1733" spans="1:6" x14ac:dyDescent="0.25">
      <c r="A1733" s="42">
        <v>43905.833333333336</v>
      </c>
      <c r="B1733" s="39">
        <v>539.98937376234267</v>
      </c>
      <c r="C1733" s="39">
        <v>652.28180492824981</v>
      </c>
      <c r="D1733" s="39">
        <v>468.79176823086209</v>
      </c>
      <c r="E1733" s="39">
        <v>567.87183597140847</v>
      </c>
      <c r="F1733" s="39">
        <v>115.07898784001668</v>
      </c>
    </row>
    <row r="1734" spans="1:6" x14ac:dyDescent="0.25">
      <c r="A1734" s="42">
        <v>43905.875</v>
      </c>
      <c r="B1734" s="39">
        <v>539.86292789035372</v>
      </c>
      <c r="C1734" s="39">
        <v>650.87655836317276</v>
      </c>
      <c r="D1734" s="39">
        <v>468.22050476074219</v>
      </c>
      <c r="E1734" s="39">
        <v>565.79588287353511</v>
      </c>
      <c r="F1734" s="39">
        <v>115.00944891823663</v>
      </c>
    </row>
    <row r="1735" spans="1:6" x14ac:dyDescent="0.25">
      <c r="A1735" s="42">
        <v>43905.916666666664</v>
      </c>
      <c r="B1735" s="39">
        <v>539.44775995890302</v>
      </c>
      <c r="C1735" s="39">
        <v>668.32230517917208</v>
      </c>
      <c r="D1735" s="39">
        <v>471.04765901353625</v>
      </c>
      <c r="E1735" s="39">
        <v>571.60159125434029</v>
      </c>
      <c r="F1735" s="39">
        <v>114.98011661741468</v>
      </c>
    </row>
    <row r="1736" spans="1:6" x14ac:dyDescent="0.25">
      <c r="A1736" s="42">
        <v>43905.958333333336</v>
      </c>
      <c r="B1736" s="39">
        <v>540.14603462219236</v>
      </c>
      <c r="C1736" s="39">
        <v>678.21515543619796</v>
      </c>
      <c r="D1736" s="39">
        <v>470.67104041629369</v>
      </c>
      <c r="E1736" s="39">
        <v>572.8683849334717</v>
      </c>
      <c r="F1736" s="39">
        <v>114.94339582019381</v>
      </c>
    </row>
    <row r="1737" spans="1:6" x14ac:dyDescent="0.25">
      <c r="A1737" s="42">
        <v>43906</v>
      </c>
      <c r="B1737" s="39">
        <v>539.56116411844891</v>
      </c>
      <c r="C1737" s="39">
        <v>679.17578025817875</v>
      </c>
      <c r="D1737" s="39">
        <v>471.58716364542641</v>
      </c>
      <c r="E1737" s="39">
        <v>574.78427864074706</v>
      </c>
      <c r="F1737" s="39">
        <v>114.9109868590037</v>
      </c>
    </row>
    <row r="1738" spans="1:6" x14ac:dyDescent="0.25">
      <c r="A1738" s="42">
        <v>43906.041666666664</v>
      </c>
      <c r="B1738" s="39">
        <v>539.87682095845537</v>
      </c>
      <c r="C1738" s="39">
        <v>675.7690139770508</v>
      </c>
      <c r="D1738" s="39">
        <v>470.17890692392984</v>
      </c>
      <c r="E1738" s="39">
        <v>576.82100181579585</v>
      </c>
      <c r="F1738" s="39">
        <v>114.98478209813436</v>
      </c>
    </row>
    <row r="1739" spans="1:6" x14ac:dyDescent="0.25">
      <c r="A1739" s="42">
        <v>43906.083333333336</v>
      </c>
      <c r="B1739" s="39">
        <v>540.18588678995764</v>
      </c>
      <c r="C1739" s="39">
        <v>678.03665613810222</v>
      </c>
      <c r="D1739" s="39">
        <v>470.53888969421388</v>
      </c>
      <c r="E1739" s="39">
        <v>576.55203788757319</v>
      </c>
      <c r="F1739" s="39">
        <v>115.04864831606547</v>
      </c>
    </row>
    <row r="1740" spans="1:6" x14ac:dyDescent="0.25">
      <c r="A1740" s="42">
        <v>43906.125</v>
      </c>
      <c r="B1740" s="39">
        <v>540.54657864888509</v>
      </c>
      <c r="C1740" s="39">
        <v>655.48046460469561</v>
      </c>
      <c r="D1740" s="39">
        <v>473.49252203623456</v>
      </c>
      <c r="E1740" s="39">
        <v>562.15361071268717</v>
      </c>
      <c r="F1740" s="39">
        <v>114.96781900087993</v>
      </c>
    </row>
    <row r="1741" spans="1:6" x14ac:dyDescent="0.25">
      <c r="A1741" s="42">
        <v>43906.166666666664</v>
      </c>
      <c r="B1741" s="39">
        <v>540.10220614115394</v>
      </c>
      <c r="C1741" s="39">
        <v>655.39781005859379</v>
      </c>
      <c r="D1741" s="39">
        <v>473.55882862091062</v>
      </c>
      <c r="E1741" s="39">
        <v>561.99790835062663</v>
      </c>
      <c r="F1741" s="39">
        <v>115.01628418286641</v>
      </c>
    </row>
    <row r="1742" spans="1:6" x14ac:dyDescent="0.25">
      <c r="A1742" s="42">
        <v>43906.208333333336</v>
      </c>
      <c r="B1742" s="39">
        <v>540.75241774664983</v>
      </c>
      <c r="C1742" s="39">
        <v>667.05354936387801</v>
      </c>
      <c r="D1742" s="39">
        <v>473.25322572072349</v>
      </c>
      <c r="E1742" s="39">
        <v>567.79946490817599</v>
      </c>
      <c r="F1742" s="39">
        <v>115.05435545815362</v>
      </c>
    </row>
    <row r="1743" spans="1:6" x14ac:dyDescent="0.25">
      <c r="A1743" s="42">
        <v>43906.25</v>
      </c>
      <c r="B1743" s="39">
        <v>540.36857098049586</v>
      </c>
      <c r="C1743" s="39">
        <v>682.60496662563753</v>
      </c>
      <c r="D1743" s="39">
        <v>468.60847433302138</v>
      </c>
      <c r="E1743" s="39">
        <v>582.3549140336778</v>
      </c>
      <c r="F1743" s="39">
        <v>114.89804836803012</v>
      </c>
    </row>
    <row r="1744" spans="1:6" x14ac:dyDescent="0.25">
      <c r="A1744" s="42">
        <v>43906.291666666664</v>
      </c>
      <c r="B1744" s="39">
        <v>539.70069722493486</v>
      </c>
      <c r="C1744" s="39">
        <v>662.93793036566842</v>
      </c>
      <c r="D1744" s="39">
        <v>467.87541012658011</v>
      </c>
      <c r="E1744" s="39">
        <v>577.73511900160042</v>
      </c>
      <c r="F1744" s="39">
        <v>114.89827114423116</v>
      </c>
    </row>
    <row r="1745" spans="1:6" x14ac:dyDescent="0.25">
      <c r="A1745" s="42">
        <v>43906.333333333336</v>
      </c>
      <c r="B1745" s="39">
        <v>539.79780895657007</v>
      </c>
      <c r="C1745" s="39">
        <v>656.22565167744949</v>
      </c>
      <c r="D1745" s="39">
        <v>465.83465909322103</v>
      </c>
      <c r="E1745" s="39">
        <v>576.61457759433324</v>
      </c>
      <c r="F1745" s="39">
        <v>114.9816276995341</v>
      </c>
    </row>
    <row r="1746" spans="1:6" x14ac:dyDescent="0.25">
      <c r="A1746" s="42">
        <v>43906.375</v>
      </c>
      <c r="B1746" s="39">
        <v>539.70003039889866</v>
      </c>
      <c r="C1746" s="39">
        <v>672.58991016811797</v>
      </c>
      <c r="D1746" s="39">
        <v>465.46227045694985</v>
      </c>
      <c r="E1746" s="39">
        <v>585.6381941053603</v>
      </c>
      <c r="F1746" s="39">
        <v>115.12749346839057</v>
      </c>
    </row>
    <row r="1747" spans="1:6" x14ac:dyDescent="0.25">
      <c r="A1747" s="42">
        <v>43906.416666666664</v>
      </c>
      <c r="B1747" s="39">
        <v>539.94403844197586</v>
      </c>
      <c r="C1747" s="39">
        <v>701.29246827019585</v>
      </c>
      <c r="D1747" s="39">
        <v>468.21543781704372</v>
      </c>
      <c r="E1747" s="39">
        <v>601.18222843594026</v>
      </c>
      <c r="F1747" s="39">
        <v>115.07544666184319</v>
      </c>
    </row>
    <row r="1748" spans="1:6" x14ac:dyDescent="0.25">
      <c r="A1748" s="42">
        <v>43906.458333333336</v>
      </c>
      <c r="B1748" s="39">
        <v>539.87263741387267</v>
      </c>
      <c r="C1748" s="39">
        <v>702.00947421603735</v>
      </c>
      <c r="D1748" s="39">
        <v>472.06714661492242</v>
      </c>
      <c r="E1748" s="39">
        <v>605.79345279269751</v>
      </c>
      <c r="F1748" s="39">
        <v>114.94246130625407</v>
      </c>
    </row>
    <row r="1749" spans="1:6" x14ac:dyDescent="0.25">
      <c r="A1749" s="42">
        <v>43906.5</v>
      </c>
      <c r="B1749" s="39">
        <v>539.73674352857802</v>
      </c>
      <c r="C1749" s="39">
        <v>683.79133911132817</v>
      </c>
      <c r="D1749" s="39">
        <v>471.69039570278591</v>
      </c>
      <c r="E1749" s="39">
        <v>604.05465721978078</v>
      </c>
      <c r="F1749" s="39">
        <v>114.8940483739641</v>
      </c>
    </row>
    <row r="1750" spans="1:6" x14ac:dyDescent="0.25">
      <c r="A1750" s="42">
        <v>43906.541666666664</v>
      </c>
      <c r="B1750" s="39">
        <v>539.93479349772133</v>
      </c>
      <c r="C1750" s="39">
        <v>686.03176116943359</v>
      </c>
      <c r="D1750" s="39">
        <v>469.92087828318279</v>
      </c>
      <c r="E1750" s="39">
        <v>599.04471583048507</v>
      </c>
      <c r="F1750" s="39">
        <v>115.05016928672791</v>
      </c>
    </row>
    <row r="1751" spans="1:6" x14ac:dyDescent="0.25">
      <c r="A1751" s="42">
        <v>43906.583333333336</v>
      </c>
      <c r="B1751" s="39">
        <v>540.43112900627989</v>
      </c>
      <c r="C1751" s="39">
        <v>687.25546559651696</v>
      </c>
      <c r="D1751" s="39">
        <v>471.85898139529758</v>
      </c>
      <c r="E1751" s="39">
        <v>596.27859694586857</v>
      </c>
      <c r="F1751" s="39">
        <v>114.91768437385559</v>
      </c>
    </row>
    <row r="1752" spans="1:6" x14ac:dyDescent="0.25">
      <c r="A1752" s="42">
        <v>43906.625</v>
      </c>
      <c r="B1752" s="39">
        <v>540.38433378431534</v>
      </c>
      <c r="C1752" s="39">
        <v>692.03599677191835</v>
      </c>
      <c r="D1752" s="39">
        <v>471.3421288638645</v>
      </c>
      <c r="E1752" s="39">
        <v>597.34848154703775</v>
      </c>
      <c r="F1752" s="39">
        <v>115.04528339597914</v>
      </c>
    </row>
    <row r="1753" spans="1:6" x14ac:dyDescent="0.25">
      <c r="A1753" s="42">
        <v>43906.666666666664</v>
      </c>
      <c r="B1753" s="39">
        <v>540.09109079149039</v>
      </c>
      <c r="C1753" s="39">
        <v>678.0370313517252</v>
      </c>
      <c r="D1753" s="39">
        <v>470.24923252529567</v>
      </c>
      <c r="E1753" s="39">
        <v>588.30946619669601</v>
      </c>
      <c r="F1753" s="39">
        <v>114.94465409596761</v>
      </c>
    </row>
    <row r="1754" spans="1:6" x14ac:dyDescent="0.25">
      <c r="A1754" s="42">
        <v>43906.708333333336</v>
      </c>
      <c r="B1754" s="39">
        <v>540.03988438076442</v>
      </c>
      <c r="C1754" s="39">
        <v>694.73150854322648</v>
      </c>
      <c r="D1754" s="39">
        <v>468.86333785163032</v>
      </c>
      <c r="E1754" s="39">
        <v>585.88277227613662</v>
      </c>
      <c r="F1754" s="39">
        <v>114.92456529723273</v>
      </c>
    </row>
    <row r="1755" spans="1:6" x14ac:dyDescent="0.25">
      <c r="A1755" s="42">
        <v>43906.75</v>
      </c>
      <c r="B1755" s="39">
        <v>540.20684161716042</v>
      </c>
      <c r="C1755" s="39">
        <v>687.26078474256724</v>
      </c>
      <c r="D1755" s="39">
        <v>472.41072814517548</v>
      </c>
      <c r="E1755" s="39">
        <v>570.73538484361438</v>
      </c>
      <c r="F1755" s="39">
        <v>115.0679459783766</v>
      </c>
    </row>
    <row r="1756" spans="1:6" x14ac:dyDescent="0.25">
      <c r="A1756" s="42">
        <v>43906.791666666664</v>
      </c>
      <c r="B1756" s="39">
        <v>540.30848144531251</v>
      </c>
      <c r="C1756" s="39">
        <v>690.99218025207517</v>
      </c>
      <c r="D1756" s="39">
        <v>468.50383296966555</v>
      </c>
      <c r="E1756" s="39">
        <v>573.73759038289393</v>
      </c>
      <c r="F1756" s="39">
        <v>114.97785701433817</v>
      </c>
    </row>
    <row r="1757" spans="1:6" x14ac:dyDescent="0.25">
      <c r="A1757" s="42">
        <v>43906.833333333336</v>
      </c>
      <c r="B1757" s="39">
        <v>539.84541817559136</v>
      </c>
      <c r="C1757" s="39">
        <v>691.82903276231559</v>
      </c>
      <c r="D1757" s="39">
        <v>468.4603387705485</v>
      </c>
      <c r="E1757" s="39">
        <v>573.35544464959037</v>
      </c>
      <c r="F1757" s="39">
        <v>115.03414201948378</v>
      </c>
    </row>
    <row r="1758" spans="1:6" x14ac:dyDescent="0.25">
      <c r="A1758" s="42">
        <v>43906.875</v>
      </c>
      <c r="B1758" s="39">
        <v>539.96664460076227</v>
      </c>
      <c r="C1758" s="39">
        <v>702.88096755133733</v>
      </c>
      <c r="D1758" s="39">
        <v>467.34631791008843</v>
      </c>
      <c r="E1758" s="39">
        <v>580.39202366299105</v>
      </c>
      <c r="F1758" s="39">
        <v>115.03378929879931</v>
      </c>
    </row>
    <row r="1759" spans="1:6" x14ac:dyDescent="0.25">
      <c r="A1759" s="42">
        <v>43906.916666666664</v>
      </c>
      <c r="B1759" s="39">
        <v>539.61978126525878</v>
      </c>
      <c r="C1759" s="39">
        <v>687.73659595065646</v>
      </c>
      <c r="D1759" s="39">
        <v>467.18809483422172</v>
      </c>
      <c r="E1759" s="39">
        <v>573.05249112447098</v>
      </c>
      <c r="F1759" s="39">
        <v>114.9659350268046</v>
      </c>
    </row>
    <row r="1760" spans="1:6" x14ac:dyDescent="0.25">
      <c r="A1760" s="42">
        <v>43906.958333333336</v>
      </c>
      <c r="B1760" s="39">
        <v>540.25346456739635</v>
      </c>
      <c r="C1760" s="39">
        <v>674.46551127963596</v>
      </c>
      <c r="D1760" s="39">
        <v>466.21251572079126</v>
      </c>
      <c r="E1760" s="39">
        <v>570.52717542012533</v>
      </c>
      <c r="F1760" s="39">
        <v>115.06522677739461</v>
      </c>
    </row>
    <row r="1761" spans="1:6" x14ac:dyDescent="0.25">
      <c r="A1761" s="42">
        <v>43907</v>
      </c>
      <c r="B1761" s="39">
        <v>539.48884610493974</v>
      </c>
      <c r="C1761" s="39">
        <v>643.37254721747502</v>
      </c>
      <c r="D1761" s="39">
        <v>465.92442076789007</v>
      </c>
      <c r="E1761" s="39">
        <v>557.0325066630046</v>
      </c>
      <c r="F1761" s="39">
        <v>114.82506699774001</v>
      </c>
    </row>
    <row r="1762" spans="1:6" x14ac:dyDescent="0.25">
      <c r="A1762" s="42">
        <v>43907.041666666664</v>
      </c>
      <c r="B1762" s="39">
        <v>539.55086446974008</v>
      </c>
      <c r="C1762" s="39">
        <v>654.11383250766335</v>
      </c>
      <c r="D1762" s="39">
        <v>465.35133363087971</v>
      </c>
      <c r="E1762" s="39">
        <v>565.86265018886991</v>
      </c>
      <c r="F1762" s="39">
        <v>114.9870799001058</v>
      </c>
    </row>
    <row r="1763" spans="1:6" x14ac:dyDescent="0.25">
      <c r="A1763" s="42">
        <v>43907.083333333336</v>
      </c>
      <c r="B1763" s="39">
        <v>539.9131969960531</v>
      </c>
      <c r="C1763" s="39">
        <v>651.9975430806478</v>
      </c>
      <c r="D1763" s="39">
        <v>465.21358420054116</v>
      </c>
      <c r="E1763" s="39">
        <v>563.37318705240887</v>
      </c>
      <c r="F1763" s="39">
        <v>115.04077108383179</v>
      </c>
    </row>
    <row r="1764" spans="1:6" x14ac:dyDescent="0.25">
      <c r="A1764" s="42">
        <v>43907.125</v>
      </c>
      <c r="B1764" s="39">
        <v>539.97233673095707</v>
      </c>
      <c r="C1764" s="39">
        <v>636.56535420735679</v>
      </c>
      <c r="D1764" s="39">
        <v>468.61200518290201</v>
      </c>
      <c r="E1764" s="39">
        <v>552.88546000162762</v>
      </c>
      <c r="F1764" s="39">
        <v>115.06650872866312</v>
      </c>
    </row>
    <row r="1765" spans="1:6" x14ac:dyDescent="0.25">
      <c r="A1765" s="42">
        <v>43907.166666666664</v>
      </c>
      <c r="B1765" s="39">
        <v>539.43874409993487</v>
      </c>
      <c r="C1765" s="39">
        <v>610.01485084533692</v>
      </c>
      <c r="D1765" s="39">
        <v>473.57150537702773</v>
      </c>
      <c r="E1765" s="39">
        <v>531.88355712042915</v>
      </c>
      <c r="F1765" s="39">
        <v>115.08332231945462</v>
      </c>
    </row>
    <row r="1766" spans="1:6" x14ac:dyDescent="0.25">
      <c r="A1766" s="42">
        <v>43907.208333333336</v>
      </c>
      <c r="B1766" s="39">
        <v>540.01175272623698</v>
      </c>
      <c r="C1766" s="39">
        <v>616.80812668694387</v>
      </c>
      <c r="D1766" s="39">
        <v>473.33784416198728</v>
      </c>
      <c r="E1766" s="39">
        <v>535.48651606241867</v>
      </c>
      <c r="F1766" s="39">
        <v>114.96044926749336</v>
      </c>
    </row>
    <row r="1767" spans="1:6" x14ac:dyDescent="0.25">
      <c r="A1767" s="42">
        <v>43907.25</v>
      </c>
      <c r="B1767" s="39">
        <v>540.36944436815054</v>
      </c>
      <c r="C1767" s="39">
        <v>673.27084332784023</v>
      </c>
      <c r="D1767" s="39">
        <v>465.63969515482586</v>
      </c>
      <c r="E1767" s="39">
        <v>573.79849745856393</v>
      </c>
      <c r="F1767" s="39">
        <v>114.95165991253323</v>
      </c>
    </row>
    <row r="1768" spans="1:6" x14ac:dyDescent="0.25">
      <c r="A1768" s="42">
        <v>43907.291666666664</v>
      </c>
      <c r="B1768" s="39">
        <v>539.92439463297524</v>
      </c>
      <c r="C1768" s="39">
        <v>694.73974930657278</v>
      </c>
      <c r="D1768" s="39">
        <v>466.02172070397273</v>
      </c>
      <c r="E1768" s="39">
        <v>588.77094916449653</v>
      </c>
      <c r="F1768" s="39">
        <v>115.03537824842665</v>
      </c>
    </row>
    <row r="1769" spans="1:6" x14ac:dyDescent="0.25">
      <c r="A1769" s="42">
        <v>43907.333333333336</v>
      </c>
      <c r="B1769" s="39">
        <v>539.37214273240829</v>
      </c>
      <c r="C1769" s="39">
        <v>697.53612281799315</v>
      </c>
      <c r="D1769" s="39">
        <v>466.74238173166913</v>
      </c>
      <c r="E1769" s="39">
        <v>588.7284214697944</v>
      </c>
      <c r="F1769" s="39">
        <v>114.99198506037395</v>
      </c>
    </row>
    <row r="1770" spans="1:6" x14ac:dyDescent="0.25">
      <c r="A1770" s="42">
        <v>43907.375</v>
      </c>
      <c r="B1770" s="39">
        <v>540.22859087626136</v>
      </c>
      <c r="C1770" s="39">
        <v>681.68101127624516</v>
      </c>
      <c r="D1770" s="39">
        <v>467.22162869771324</v>
      </c>
      <c r="E1770" s="39">
        <v>574.78205212910973</v>
      </c>
      <c r="F1770" s="39">
        <v>115.01450209405687</v>
      </c>
    </row>
    <row r="1771" spans="1:6" x14ac:dyDescent="0.25">
      <c r="A1771" s="42">
        <v>43907.416666666664</v>
      </c>
      <c r="B1771" s="39">
        <v>539.97500944349497</v>
      </c>
      <c r="C1771" s="39">
        <v>677.63084469265414</v>
      </c>
      <c r="D1771" s="39">
        <v>466.80756435818142</v>
      </c>
      <c r="E1771" s="39">
        <v>572.42731479220924</v>
      </c>
      <c r="F1771" s="39">
        <v>114.94280415852865</v>
      </c>
    </row>
    <row r="1772" spans="1:6" x14ac:dyDescent="0.25">
      <c r="A1772" s="42">
        <v>43907.458333333336</v>
      </c>
      <c r="B1772" s="39">
        <v>540.15998885260683</v>
      </c>
      <c r="C1772" s="39">
        <v>693.99334982130267</v>
      </c>
      <c r="D1772" s="39">
        <v>466.30240464104548</v>
      </c>
      <c r="E1772" s="39">
        <v>580.05974181281192</v>
      </c>
      <c r="F1772" s="39">
        <v>115.05783524725172</v>
      </c>
    </row>
    <row r="1773" spans="1:6" x14ac:dyDescent="0.25">
      <c r="A1773" s="42">
        <v>43907.5</v>
      </c>
      <c r="B1773" s="39">
        <v>540.27692579481334</v>
      </c>
      <c r="C1773" s="39">
        <v>690.07418006049261</v>
      </c>
      <c r="D1773" s="39">
        <v>466.95795651753741</v>
      </c>
      <c r="E1773" s="39">
        <v>578.12708964029946</v>
      </c>
      <c r="F1773" s="39">
        <v>114.95525069554647</v>
      </c>
    </row>
    <row r="1774" spans="1:6" x14ac:dyDescent="0.25">
      <c r="A1774" s="42">
        <v>43907.541666666664</v>
      </c>
      <c r="B1774" s="39">
        <v>539.99390250311956</v>
      </c>
      <c r="C1774" s="39">
        <v>692.80158103095164</v>
      </c>
      <c r="D1774" s="39">
        <v>466.38483255174424</v>
      </c>
      <c r="E1774" s="39">
        <v>583.88221922132709</v>
      </c>
      <c r="F1774" s="39">
        <v>115.11920899285211</v>
      </c>
    </row>
    <row r="1775" spans="1:6" x14ac:dyDescent="0.25">
      <c r="A1775" s="42">
        <v>43907.583333333336</v>
      </c>
      <c r="B1775" s="39">
        <v>540.72584875318739</v>
      </c>
      <c r="C1775" s="39">
        <v>685.20905370924208</v>
      </c>
      <c r="D1775" s="39">
        <v>468.46471932729088</v>
      </c>
      <c r="E1775" s="39">
        <v>576.72424402025013</v>
      </c>
      <c r="F1775" s="39">
        <v>114.21263298034668</v>
      </c>
    </row>
    <row r="1776" spans="1:6" x14ac:dyDescent="0.25">
      <c r="A1776" s="42">
        <v>43907.625</v>
      </c>
      <c r="B1776" s="39">
        <v>444.69636119842528</v>
      </c>
      <c r="C1776" s="39">
        <v>407.61455705006915</v>
      </c>
      <c r="D1776" s="39">
        <v>407.70152080535888</v>
      </c>
      <c r="E1776" s="39">
        <v>367.43271175384524</v>
      </c>
      <c r="F1776" s="39">
        <v>55.799340380032859</v>
      </c>
    </row>
    <row r="1777" spans="1:6" x14ac:dyDescent="0.25">
      <c r="A1777" s="42">
        <v>43907.666666666664</v>
      </c>
      <c r="B1777" s="39">
        <v>345.4212401453654</v>
      </c>
      <c r="C1777" s="39">
        <v>273.20537773132327</v>
      </c>
      <c r="D1777" s="39">
        <v>323.23645788828532</v>
      </c>
      <c r="E1777" s="39">
        <v>254.51176488876342</v>
      </c>
      <c r="F1777" s="39">
        <v>38.509323633511862</v>
      </c>
    </row>
    <row r="1778" spans="1:6" x14ac:dyDescent="0.25">
      <c r="A1778" s="42">
        <v>43907.708333333336</v>
      </c>
      <c r="B1778" s="39">
        <v>327.65105347951254</v>
      </c>
      <c r="C1778" s="39">
        <v>240.33342240651447</v>
      </c>
      <c r="D1778" s="39">
        <v>294.8401280975342</v>
      </c>
      <c r="E1778" s="39">
        <v>229.40479339599608</v>
      </c>
      <c r="F1778" s="39">
        <v>39.881184272766113</v>
      </c>
    </row>
    <row r="1779" spans="1:6" x14ac:dyDescent="0.25">
      <c r="A1779" s="42">
        <v>43907.75</v>
      </c>
      <c r="B1779" s="39">
        <v>309.61469963073728</v>
      </c>
      <c r="C1779" s="39">
        <v>229.11751994238961</v>
      </c>
      <c r="D1779" s="39">
        <v>263.36687086741131</v>
      </c>
      <c r="E1779" s="39">
        <v>224.45370835622151</v>
      </c>
      <c r="F1779" s="39">
        <v>27.079537340799966</v>
      </c>
    </row>
    <row r="1780" spans="1:6" x14ac:dyDescent="0.25">
      <c r="A1780" s="42">
        <v>43907.791666666664</v>
      </c>
      <c r="B1780" s="39">
        <v>290.63340037875707</v>
      </c>
      <c r="C1780" s="39">
        <v>222.42920576307509</v>
      </c>
      <c r="D1780" s="39">
        <v>240.77780189938017</v>
      </c>
      <c r="E1780" s="39">
        <v>219.45351502312553</v>
      </c>
      <c r="F1780" s="39">
        <v>21.58205875025855</v>
      </c>
    </row>
    <row r="1781" spans="1:6" x14ac:dyDescent="0.25">
      <c r="A1781" s="42">
        <v>43907.833333333336</v>
      </c>
      <c r="B1781" s="39">
        <v>241.39997701009113</v>
      </c>
      <c r="C1781" s="39">
        <v>216.91620817820231</v>
      </c>
      <c r="D1781" s="39">
        <v>225.6976983473036</v>
      </c>
      <c r="E1781" s="39">
        <v>214.75461758083767</v>
      </c>
      <c r="F1781" s="39">
        <v>18.9960979297426</v>
      </c>
    </row>
    <row r="1782" spans="1:6" x14ac:dyDescent="0.25">
      <c r="A1782" s="42">
        <v>43907.875</v>
      </c>
      <c r="B1782" s="39">
        <v>214.49086900922987</v>
      </c>
      <c r="C1782" s="39">
        <v>211.54375227610271</v>
      </c>
      <c r="D1782" s="39">
        <v>215.26297651502821</v>
      </c>
      <c r="E1782" s="39">
        <v>210.45467040591771</v>
      </c>
      <c r="F1782" s="39">
        <v>17.502723464436002</v>
      </c>
    </row>
    <row r="1783" spans="1:6" x14ac:dyDescent="0.25">
      <c r="A1783" s="42">
        <v>43907.916666666664</v>
      </c>
      <c r="B1783" s="39">
        <v>202.76748731825086</v>
      </c>
      <c r="C1783" s="39">
        <v>205.94559903886582</v>
      </c>
      <c r="D1783" s="39">
        <v>205.51606301201716</v>
      </c>
      <c r="E1783" s="39">
        <v>205.97821673075359</v>
      </c>
      <c r="F1783" s="39">
        <v>15.265403761333889</v>
      </c>
    </row>
    <row r="1784" spans="1:6" x14ac:dyDescent="0.25">
      <c r="A1784" s="42">
        <v>43907.958333333336</v>
      </c>
      <c r="B1784" s="39">
        <v>194.10810874091254</v>
      </c>
      <c r="C1784" s="39">
        <v>199.78501527998182</v>
      </c>
      <c r="D1784" s="39">
        <v>198.61665838453504</v>
      </c>
      <c r="E1784" s="39">
        <v>201.29523723602296</v>
      </c>
      <c r="F1784" s="39">
        <v>13.040146515369415</v>
      </c>
    </row>
    <row r="1785" spans="1:6" x14ac:dyDescent="0.25">
      <c r="A1785" s="42">
        <v>43908</v>
      </c>
      <c r="B1785" s="39">
        <v>191.16834904564752</v>
      </c>
      <c r="C1785" s="39">
        <v>194.63908415476482</v>
      </c>
      <c r="D1785" s="39">
        <v>193.16303447299532</v>
      </c>
      <c r="E1785" s="39">
        <v>196.58819902208117</v>
      </c>
      <c r="F1785" s="39">
        <v>12.575237087408702</v>
      </c>
    </row>
    <row r="1786" spans="1:6" x14ac:dyDescent="0.25">
      <c r="A1786" s="42">
        <v>43908.041666666664</v>
      </c>
      <c r="B1786" s="39">
        <v>185.40371563381618</v>
      </c>
      <c r="C1786" s="39">
        <v>190.34719654930961</v>
      </c>
      <c r="D1786" s="39">
        <v>187.75510936737061</v>
      </c>
      <c r="E1786" s="39">
        <v>191.91576640235053</v>
      </c>
      <c r="F1786" s="39">
        <v>10.98306223710378</v>
      </c>
    </row>
    <row r="1787" spans="1:6" x14ac:dyDescent="0.25">
      <c r="A1787" s="42">
        <v>43908.083333333336</v>
      </c>
      <c r="B1787" s="39">
        <v>179.20417889489067</v>
      </c>
      <c r="C1787" s="39">
        <v>185.53830260806615</v>
      </c>
      <c r="D1787" s="39">
        <v>181.54604615105524</v>
      </c>
      <c r="E1787" s="39">
        <v>187.13043785942926</v>
      </c>
      <c r="F1787" s="39">
        <v>9.359068897035387</v>
      </c>
    </row>
    <row r="1788" spans="1:6" x14ac:dyDescent="0.25">
      <c r="A1788" s="42">
        <v>43908.125</v>
      </c>
      <c r="B1788" s="39">
        <v>172.66865370008679</v>
      </c>
      <c r="C1788" s="39">
        <v>180.39876514434815</v>
      </c>
      <c r="D1788" s="39">
        <v>175.67181443108453</v>
      </c>
      <c r="E1788" s="39">
        <v>182.17163812849256</v>
      </c>
      <c r="F1788" s="39">
        <v>7.8081968180338546</v>
      </c>
    </row>
    <row r="1789" spans="1:6" x14ac:dyDescent="0.25">
      <c r="A1789" s="42">
        <v>43908.166666666664</v>
      </c>
      <c r="B1789" s="39">
        <v>170.1470460679796</v>
      </c>
      <c r="C1789" s="39">
        <v>175.90149779425727</v>
      </c>
      <c r="D1789" s="39">
        <v>172.62494545406764</v>
      </c>
      <c r="E1789" s="39">
        <v>176.67899456448026</v>
      </c>
      <c r="F1789" s="39">
        <v>7.3857915670341914</v>
      </c>
    </row>
    <row r="1790" spans="1:6" x14ac:dyDescent="0.25">
      <c r="A1790" s="42">
        <v>43908.208333333336</v>
      </c>
      <c r="B1790" s="39">
        <v>161.89120203653971</v>
      </c>
      <c r="C1790" s="39">
        <v>171.01395908567642</v>
      </c>
      <c r="D1790" s="39">
        <v>166.43385975731744</v>
      </c>
      <c r="E1790" s="39">
        <v>171.3708932876587</v>
      </c>
      <c r="F1790" s="39">
        <v>5.6453831649488873</v>
      </c>
    </row>
    <row r="1791" spans="1:6" x14ac:dyDescent="0.25">
      <c r="A1791" s="42">
        <v>43908.25</v>
      </c>
      <c r="B1791" s="39">
        <v>154.52962731467352</v>
      </c>
      <c r="C1791" s="39">
        <v>165.78523025300768</v>
      </c>
      <c r="D1791" s="39">
        <v>159.15336192660862</v>
      </c>
      <c r="E1791" s="39">
        <v>166.32370151307848</v>
      </c>
      <c r="F1791" s="39">
        <v>4.6300872992806967</v>
      </c>
    </row>
    <row r="1792" spans="1:6" x14ac:dyDescent="0.25">
      <c r="A1792" s="42">
        <v>43908.291666666664</v>
      </c>
      <c r="B1792" s="39">
        <v>147.34842940436468</v>
      </c>
      <c r="C1792" s="39">
        <v>153.40322404649524</v>
      </c>
      <c r="D1792" s="39">
        <v>151.98376771079168</v>
      </c>
      <c r="E1792" s="39">
        <v>144.01362088309395</v>
      </c>
      <c r="F1792" s="39">
        <v>2.6871140806873641</v>
      </c>
    </row>
    <row r="1793" spans="1:6" x14ac:dyDescent="0.25">
      <c r="A1793" s="42">
        <v>43908.333333333336</v>
      </c>
      <c r="B1793" s="39">
        <v>142.24119572321572</v>
      </c>
      <c r="C1793" s="39">
        <v>128.03180899302166</v>
      </c>
      <c r="D1793" s="39">
        <v>139.35886236614652</v>
      </c>
      <c r="E1793" s="39">
        <v>114.95665019353231</v>
      </c>
      <c r="F1793" s="39">
        <v>0.52351520234718918</v>
      </c>
    </row>
    <row r="1794" spans="1:6" x14ac:dyDescent="0.25">
      <c r="A1794" s="42">
        <v>43908.375</v>
      </c>
      <c r="B1794" s="39">
        <v>137.17100782606337</v>
      </c>
      <c r="C1794" s="39">
        <v>120.57126567734612</v>
      </c>
      <c r="D1794" s="39">
        <v>124.36053764979044</v>
      </c>
      <c r="E1794" s="39">
        <v>118.22014518631829</v>
      </c>
      <c r="F1794" s="39">
        <v>0.20941351886424753</v>
      </c>
    </row>
    <row r="1795" spans="1:6" x14ac:dyDescent="0.25">
      <c r="A1795" s="42">
        <v>43908.416666666664</v>
      </c>
      <c r="B1795" s="39">
        <v>132.38282392713759</v>
      </c>
      <c r="C1795" s="39">
        <v>120.13038695865207</v>
      </c>
      <c r="D1795" s="39">
        <v>115.996914285024</v>
      </c>
      <c r="E1795" s="39">
        <v>119.62102859073215</v>
      </c>
      <c r="F1795" s="39">
        <v>0.28293076953126323</v>
      </c>
    </row>
    <row r="1796" spans="1:6" x14ac:dyDescent="0.25">
      <c r="A1796" s="42">
        <v>43908.458333333336</v>
      </c>
      <c r="B1796" s="39">
        <v>127.24661970456441</v>
      </c>
      <c r="C1796" s="39">
        <v>118.68061871528626</v>
      </c>
      <c r="D1796" s="39">
        <v>112.14926622708639</v>
      </c>
      <c r="E1796" s="39">
        <v>117.96423744519552</v>
      </c>
      <c r="F1796" s="39">
        <v>0.35070466717084248</v>
      </c>
    </row>
    <row r="1797" spans="1:6" x14ac:dyDescent="0.25">
      <c r="A1797" s="42">
        <v>43908.5</v>
      </c>
      <c r="B1797" s="39">
        <v>120.19915497991774</v>
      </c>
      <c r="C1797" s="39">
        <v>117.3034194363488</v>
      </c>
      <c r="D1797" s="39">
        <v>111.80505881839328</v>
      </c>
      <c r="E1797" s="39">
        <v>116.88225437588162</v>
      </c>
      <c r="F1797" s="39">
        <v>0.41499766221890849</v>
      </c>
    </row>
    <row r="1798" spans="1:6" x14ac:dyDescent="0.25">
      <c r="A1798" s="42">
        <v>43908.541666666664</v>
      </c>
      <c r="B1798" s="39">
        <v>111.67276734881931</v>
      </c>
      <c r="C1798" s="39">
        <v>115.47507170677186</v>
      </c>
      <c r="D1798" s="39">
        <v>111.05108238114251</v>
      </c>
      <c r="E1798" s="39">
        <v>115.7122311062283</v>
      </c>
      <c r="F1798" s="39">
        <v>0.30293575574126508</v>
      </c>
    </row>
    <row r="1799" spans="1:6" x14ac:dyDescent="0.25">
      <c r="A1799" s="42">
        <v>43908.583333333336</v>
      </c>
      <c r="B1799" s="39">
        <v>104.1197404797872</v>
      </c>
      <c r="C1799" s="39">
        <v>114.00776997672187</v>
      </c>
      <c r="D1799" s="39">
        <v>110.02336694823371</v>
      </c>
      <c r="E1799" s="39">
        <v>114.90074098057217</v>
      </c>
      <c r="F1799" s="39">
        <v>0.19683699309825897</v>
      </c>
    </row>
    <row r="1800" spans="1:6" x14ac:dyDescent="0.25">
      <c r="A1800" s="42">
        <v>43908.625</v>
      </c>
      <c r="B1800" s="39">
        <v>97.817508318159312</v>
      </c>
      <c r="C1800" s="39">
        <v>113.11480379210577</v>
      </c>
      <c r="D1800" s="39">
        <v>109.21263809521993</v>
      </c>
      <c r="E1800" s="39">
        <v>114.03048799514771</v>
      </c>
      <c r="F1800" s="39">
        <v>0.19792593773454428</v>
      </c>
    </row>
    <row r="1801" spans="1:6" x14ac:dyDescent="0.25">
      <c r="A1801" s="42">
        <v>43908.666666666664</v>
      </c>
      <c r="B1801" s="39">
        <v>109.55292593638102</v>
      </c>
      <c r="C1801" s="39">
        <v>188.6921586672465</v>
      </c>
      <c r="D1801" s="39">
        <v>120.39595329284668</v>
      </c>
      <c r="E1801" s="39">
        <v>158.39512875239055</v>
      </c>
      <c r="F1801" s="39">
        <v>0.92676917785157764</v>
      </c>
    </row>
    <row r="1802" spans="1:6" x14ac:dyDescent="0.25">
      <c r="A1802" s="42">
        <v>43908.708333333336</v>
      </c>
      <c r="B1802" s="39">
        <v>219.25219430075751</v>
      </c>
      <c r="C1802" s="39">
        <v>295.08961839463973</v>
      </c>
      <c r="D1802" s="39">
        <v>221.73113690906101</v>
      </c>
      <c r="E1802" s="39">
        <v>246.66501319885253</v>
      </c>
      <c r="F1802" s="39">
        <v>4.0801470518774456</v>
      </c>
    </row>
    <row r="1803" spans="1:6" x14ac:dyDescent="0.25">
      <c r="A1803" s="42">
        <v>43908.75</v>
      </c>
      <c r="B1803" s="39">
        <v>333.93705517662897</v>
      </c>
      <c r="C1803" s="39">
        <v>355.70211342281766</v>
      </c>
      <c r="D1803" s="39">
        <v>329.84740331437854</v>
      </c>
      <c r="E1803" s="39">
        <v>300.19721790313719</v>
      </c>
      <c r="F1803" s="39">
        <v>10.034932417273522</v>
      </c>
    </row>
    <row r="1804" spans="1:6" x14ac:dyDescent="0.25">
      <c r="A1804" s="42">
        <v>43908.791666666664</v>
      </c>
      <c r="B1804" s="39">
        <v>452.47304565429687</v>
      </c>
      <c r="C1804" s="39">
        <v>493.62348678588864</v>
      </c>
      <c r="D1804" s="39">
        <v>440.38995975070532</v>
      </c>
      <c r="E1804" s="39">
        <v>392.11783631642658</v>
      </c>
      <c r="F1804" s="39">
        <v>30.005144399536981</v>
      </c>
    </row>
    <row r="1805" spans="1:6" x14ac:dyDescent="0.25">
      <c r="A1805" s="42">
        <v>43908.833333333336</v>
      </c>
      <c r="B1805" s="39">
        <v>525.94111809624565</v>
      </c>
      <c r="C1805" s="39">
        <v>548.39366765340174</v>
      </c>
      <c r="D1805" s="39">
        <v>480.68411610073514</v>
      </c>
      <c r="E1805" s="39">
        <v>459.36953360663517</v>
      </c>
      <c r="F1805" s="39">
        <v>64.783836818271212</v>
      </c>
    </row>
    <row r="1806" spans="1:6" x14ac:dyDescent="0.25">
      <c r="A1806" s="42">
        <v>43908.875</v>
      </c>
      <c r="B1806" s="39">
        <v>530.13340785556375</v>
      </c>
      <c r="C1806" s="39">
        <v>563.55752949184841</v>
      </c>
      <c r="D1806" s="39">
        <v>479.86516238318552</v>
      </c>
      <c r="E1806" s="39">
        <v>486.89025644090441</v>
      </c>
      <c r="F1806" s="39">
        <v>115.69820690260993</v>
      </c>
    </row>
    <row r="1807" spans="1:6" x14ac:dyDescent="0.25">
      <c r="A1807" s="42">
        <v>43908.916666666664</v>
      </c>
      <c r="B1807" s="39">
        <v>536.48271642049156</v>
      </c>
      <c r="C1807" s="39">
        <v>592.94957509358721</v>
      </c>
      <c r="D1807" s="39">
        <v>484.58776673634844</v>
      </c>
      <c r="E1807" s="39">
        <v>513.97568937937422</v>
      </c>
      <c r="F1807" s="39">
        <v>115.30822700500488</v>
      </c>
    </row>
    <row r="1808" spans="1:6" x14ac:dyDescent="0.25">
      <c r="A1808" s="42">
        <v>43908.958333333336</v>
      </c>
      <c r="B1808" s="39">
        <v>540.46788640340174</v>
      </c>
      <c r="C1808" s="39">
        <v>674.34599765353732</v>
      </c>
      <c r="D1808" s="39">
        <v>473.15532131195067</v>
      </c>
      <c r="E1808" s="39">
        <v>570.80433020697694</v>
      </c>
      <c r="F1808" s="39">
        <v>109.03049770143296</v>
      </c>
    </row>
    <row r="1809" spans="1:6" x14ac:dyDescent="0.25">
      <c r="A1809" s="42">
        <v>43909</v>
      </c>
      <c r="B1809" s="39">
        <v>539.45428325229216</v>
      </c>
      <c r="C1809" s="39">
        <v>696.59272019280331</v>
      </c>
      <c r="D1809" s="39">
        <v>472.43194058736168</v>
      </c>
      <c r="E1809" s="39">
        <v>591.84460993448897</v>
      </c>
      <c r="F1809" s="39">
        <v>115.04554668108622</v>
      </c>
    </row>
    <row r="1810" spans="1:6" x14ac:dyDescent="0.25">
      <c r="A1810" s="42">
        <v>43909.041666666664</v>
      </c>
      <c r="B1810" s="39">
        <v>540.35282652960882</v>
      </c>
      <c r="C1810" s="39">
        <v>685.59217604743105</v>
      </c>
      <c r="D1810" s="39">
        <v>473.76252175649006</v>
      </c>
      <c r="E1810" s="39">
        <v>579.9347625986735</v>
      </c>
      <c r="F1810" s="39">
        <v>115.01147516780429</v>
      </c>
    </row>
    <row r="1811" spans="1:6" x14ac:dyDescent="0.25">
      <c r="A1811" s="42">
        <v>43909.083333333336</v>
      </c>
      <c r="B1811" s="39">
        <v>540.11401958889428</v>
      </c>
      <c r="C1811" s="39">
        <v>664.92288330078122</v>
      </c>
      <c r="D1811" s="39">
        <v>476.57948544820152</v>
      </c>
      <c r="E1811" s="39">
        <v>560.14532182481548</v>
      </c>
      <c r="F1811" s="39">
        <v>115.07633545133802</v>
      </c>
    </row>
    <row r="1812" spans="1:6" x14ac:dyDescent="0.25">
      <c r="A1812" s="42">
        <v>43909.125</v>
      </c>
      <c r="B1812" s="39">
        <v>540.105351969401</v>
      </c>
      <c r="C1812" s="39">
        <v>665.56718004862466</v>
      </c>
      <c r="D1812" s="39">
        <v>476.67244747161863</v>
      </c>
      <c r="E1812" s="39">
        <v>558.86286417643225</v>
      </c>
      <c r="F1812" s="39">
        <v>115.01444533030192</v>
      </c>
    </row>
    <row r="1813" spans="1:6" x14ac:dyDescent="0.25">
      <c r="A1813" s="42">
        <v>43909.166666666664</v>
      </c>
      <c r="B1813" s="39">
        <v>540.95103766547311</v>
      </c>
      <c r="C1813" s="39">
        <v>647.42684810214575</v>
      </c>
      <c r="D1813" s="39">
        <v>481.34941204071043</v>
      </c>
      <c r="E1813" s="39">
        <v>548.19659696790904</v>
      </c>
      <c r="F1813" s="39">
        <v>115.0067158264584</v>
      </c>
    </row>
    <row r="1814" spans="1:6" x14ac:dyDescent="0.25">
      <c r="A1814" s="42">
        <v>43909.208333333336</v>
      </c>
      <c r="B1814" s="39">
        <v>540.22373737759062</v>
      </c>
      <c r="C1814" s="39">
        <v>645.61909624735517</v>
      </c>
      <c r="D1814" s="39">
        <v>485.57623779296875</v>
      </c>
      <c r="E1814" s="39">
        <v>542.58301524692115</v>
      </c>
      <c r="F1814" s="39">
        <v>115.24341891182793</v>
      </c>
    </row>
    <row r="1815" spans="1:6" x14ac:dyDescent="0.25">
      <c r="A1815" s="42">
        <v>43909.25</v>
      </c>
      <c r="B1815" s="39">
        <v>539.80186070760089</v>
      </c>
      <c r="C1815" s="39">
        <v>650.77788849724664</v>
      </c>
      <c r="D1815" s="39">
        <v>483.82799085405139</v>
      </c>
      <c r="E1815" s="39">
        <v>546.47106786092127</v>
      </c>
      <c r="F1815" s="39">
        <v>115.36050014389886</v>
      </c>
    </row>
    <row r="1816" spans="1:6" x14ac:dyDescent="0.25">
      <c r="A1816" s="42">
        <v>43909.291666666664</v>
      </c>
      <c r="B1816" s="39">
        <v>540.4968513319227</v>
      </c>
      <c r="C1816" s="39">
        <v>655.80330535040957</v>
      </c>
      <c r="D1816" s="39">
        <v>477.57772741953534</v>
      </c>
      <c r="E1816" s="39">
        <v>550.7767954762777</v>
      </c>
      <c r="F1816" s="39">
        <v>114.8935800351037</v>
      </c>
    </row>
    <row r="1817" spans="1:6" x14ac:dyDescent="0.25">
      <c r="A1817" s="42">
        <v>43909.333333333336</v>
      </c>
      <c r="B1817" s="39">
        <v>539.89728859795468</v>
      </c>
      <c r="C1817" s="39">
        <v>671.55427952236596</v>
      </c>
      <c r="D1817" s="39">
        <v>477.72673546261257</v>
      </c>
      <c r="E1817" s="39">
        <v>558.63492591010197</v>
      </c>
      <c r="F1817" s="39">
        <v>114.91156344731648</v>
      </c>
    </row>
    <row r="1818" spans="1:6" x14ac:dyDescent="0.25">
      <c r="A1818" s="42">
        <v>43909.375</v>
      </c>
      <c r="B1818" s="39">
        <v>540.62063782585994</v>
      </c>
      <c r="C1818" s="39">
        <v>689.71858351813421</v>
      </c>
      <c r="D1818" s="39">
        <v>474.45727997673885</v>
      </c>
      <c r="E1818" s="39">
        <v>580.8432772318522</v>
      </c>
      <c r="F1818" s="39">
        <v>115.02236622492472</v>
      </c>
    </row>
    <row r="1819" spans="1:6" x14ac:dyDescent="0.25">
      <c r="A1819" s="42">
        <v>43909.416666666664</v>
      </c>
      <c r="B1819" s="39">
        <v>539.6783175320096</v>
      </c>
      <c r="C1819" s="39">
        <v>673.95121931287974</v>
      </c>
      <c r="D1819" s="39">
        <v>471.57874046325685</v>
      </c>
      <c r="E1819" s="39">
        <v>569.61506295098195</v>
      </c>
      <c r="F1819" s="39">
        <v>114.65751792271932</v>
      </c>
    </row>
    <row r="1820" spans="1:6" x14ac:dyDescent="0.25">
      <c r="A1820" s="42">
        <v>43909.458333333336</v>
      </c>
      <c r="B1820" s="39">
        <v>540.80841078016488</v>
      </c>
      <c r="C1820" s="39">
        <v>704.35884038289385</v>
      </c>
      <c r="D1820" s="39">
        <v>467.85603116353354</v>
      </c>
      <c r="E1820" s="39">
        <v>591.09378757052946</v>
      </c>
      <c r="F1820" s="39">
        <v>115.14109660042656</v>
      </c>
    </row>
    <row r="1821" spans="1:6" x14ac:dyDescent="0.25">
      <c r="A1821" s="42">
        <v>43909.5</v>
      </c>
      <c r="B1821" s="39">
        <v>527.86090732150603</v>
      </c>
      <c r="C1821" s="39">
        <v>648.31061918470596</v>
      </c>
      <c r="D1821" s="39">
        <v>468.3465535481771</v>
      </c>
      <c r="E1821" s="39">
        <v>550.31968545701773</v>
      </c>
      <c r="F1821" s="39">
        <v>116.7772652859158</v>
      </c>
    </row>
    <row r="1822" spans="1:6" x14ac:dyDescent="0.25">
      <c r="A1822" s="42">
        <v>43909.541666666664</v>
      </c>
      <c r="B1822" s="39">
        <v>514.75188382466638</v>
      </c>
      <c r="C1822" s="39">
        <v>588.38442021687831</v>
      </c>
      <c r="D1822" s="39">
        <v>465.15042940775555</v>
      </c>
      <c r="E1822" s="39">
        <v>498.31987215677896</v>
      </c>
      <c r="F1822" s="39">
        <v>114.94959272808499</v>
      </c>
    </row>
    <row r="1823" spans="1:6" x14ac:dyDescent="0.25">
      <c r="A1823" s="42">
        <v>43909.583333333336</v>
      </c>
      <c r="B1823" s="39">
        <v>525.16445871141218</v>
      </c>
      <c r="C1823" s="39">
        <v>601.70076444837787</v>
      </c>
      <c r="D1823" s="39">
        <v>485.08255810207788</v>
      </c>
      <c r="E1823" s="39">
        <v>507.49484534369577</v>
      </c>
      <c r="F1823" s="39">
        <v>112.52075621498956</v>
      </c>
    </row>
    <row r="1824" spans="1:6" x14ac:dyDescent="0.25">
      <c r="A1824" s="42">
        <v>43909.625</v>
      </c>
      <c r="B1824" s="39">
        <v>541.19822184244788</v>
      </c>
      <c r="C1824" s="39">
        <v>668.86747767130532</v>
      </c>
      <c r="D1824" s="39">
        <v>473.38454411824546</v>
      </c>
      <c r="E1824" s="39">
        <v>564.49558117336699</v>
      </c>
      <c r="F1824" s="39">
        <v>110.49835580613878</v>
      </c>
    </row>
    <row r="1825" spans="1:6" x14ac:dyDescent="0.25">
      <c r="A1825" s="42">
        <v>43909.666666666664</v>
      </c>
      <c r="B1825" s="39">
        <v>540.5875062900119</v>
      </c>
      <c r="C1825" s="39">
        <v>686.75729288736977</v>
      </c>
      <c r="D1825" s="39">
        <v>470.26131419711641</v>
      </c>
      <c r="E1825" s="39">
        <v>581.68474785698788</v>
      </c>
      <c r="F1825" s="39">
        <v>114.93031671735976</v>
      </c>
    </row>
    <row r="1826" spans="1:6" x14ac:dyDescent="0.25">
      <c r="A1826" s="42">
        <v>43909.708333333336</v>
      </c>
      <c r="B1826" s="39">
        <v>539.95614539252392</v>
      </c>
      <c r="C1826" s="39">
        <v>701.13501264784077</v>
      </c>
      <c r="D1826" s="39">
        <v>469.35178647359214</v>
      </c>
      <c r="E1826" s="39">
        <v>587.63978717380098</v>
      </c>
      <c r="F1826" s="39">
        <v>115.08183131747775</v>
      </c>
    </row>
    <row r="1827" spans="1:6" x14ac:dyDescent="0.25">
      <c r="A1827" s="42">
        <v>43909.75</v>
      </c>
      <c r="B1827" s="39">
        <v>540.55463358561201</v>
      </c>
      <c r="C1827" s="39">
        <v>711.21439149644641</v>
      </c>
      <c r="D1827" s="39">
        <v>467.17911237080892</v>
      </c>
      <c r="E1827" s="39">
        <v>595.71737955729168</v>
      </c>
      <c r="F1827" s="39">
        <v>114.95916714774238</v>
      </c>
    </row>
    <row r="1828" spans="1:6" x14ac:dyDescent="0.25">
      <c r="A1828" s="42">
        <v>43909.791666666664</v>
      </c>
      <c r="B1828" s="39">
        <v>539.99368942260742</v>
      </c>
      <c r="C1828" s="39">
        <v>713.82398595174152</v>
      </c>
      <c r="D1828" s="39">
        <v>466.28886630588107</v>
      </c>
      <c r="E1828" s="39">
        <v>600.49792153252497</v>
      </c>
      <c r="F1828" s="39">
        <v>115.04763156890868</v>
      </c>
    </row>
    <row r="1829" spans="1:6" x14ac:dyDescent="0.25">
      <c r="A1829" s="42">
        <v>43909.833333333336</v>
      </c>
      <c r="B1829" s="39">
        <v>540.43310909695094</v>
      </c>
      <c r="C1829" s="39">
        <v>683.43239880032013</v>
      </c>
      <c r="D1829" s="39">
        <v>467.74048276265461</v>
      </c>
      <c r="E1829" s="39">
        <v>584.83475577460399</v>
      </c>
      <c r="F1829" s="39">
        <v>115.11395661036174</v>
      </c>
    </row>
    <row r="1830" spans="1:6" x14ac:dyDescent="0.25">
      <c r="A1830" s="42">
        <v>43909.875</v>
      </c>
      <c r="B1830" s="39">
        <v>540.48432810465499</v>
      </c>
      <c r="C1830" s="39">
        <v>684.68877443101667</v>
      </c>
      <c r="D1830" s="39">
        <v>467.21786412556963</v>
      </c>
      <c r="E1830" s="39">
        <v>585.26067606608069</v>
      </c>
      <c r="F1830" s="39">
        <v>114.92343347337511</v>
      </c>
    </row>
    <row r="1831" spans="1:6" x14ac:dyDescent="0.25">
      <c r="A1831" s="42">
        <v>43909.916666666664</v>
      </c>
      <c r="B1831" s="39">
        <v>540.00227701822917</v>
      </c>
      <c r="C1831" s="39">
        <v>667.95531160142684</v>
      </c>
      <c r="D1831" s="39">
        <v>467.71533227708602</v>
      </c>
      <c r="E1831" s="39">
        <v>577.14442003038198</v>
      </c>
      <c r="F1831" s="39">
        <v>115.12732845518325</v>
      </c>
    </row>
    <row r="1832" spans="1:6" x14ac:dyDescent="0.25">
      <c r="A1832" s="42">
        <v>43909.958333333336</v>
      </c>
      <c r="B1832" s="39">
        <v>540.25898303561735</v>
      </c>
      <c r="C1832" s="39">
        <v>649.92418926662867</v>
      </c>
      <c r="D1832" s="39">
        <v>464.98598726908364</v>
      </c>
      <c r="E1832" s="39">
        <v>566.42001909044052</v>
      </c>
      <c r="F1832" s="39">
        <v>114.86782038794624</v>
      </c>
    </row>
    <row r="1833" spans="1:6" x14ac:dyDescent="0.25">
      <c r="A1833" s="42">
        <v>43910</v>
      </c>
      <c r="B1833" s="39">
        <v>540.2065490722656</v>
      </c>
      <c r="C1833" s="39">
        <v>648.57173109266489</v>
      </c>
      <c r="D1833" s="39">
        <v>465.48387327406141</v>
      </c>
      <c r="E1833" s="39">
        <v>563.4312154981825</v>
      </c>
      <c r="F1833" s="39">
        <v>115.00531209733751</v>
      </c>
    </row>
    <row r="1834" spans="1:6" x14ac:dyDescent="0.25">
      <c r="A1834" s="42">
        <v>43910.041666666664</v>
      </c>
      <c r="B1834" s="39">
        <v>540.3680218336317</v>
      </c>
      <c r="C1834" s="39">
        <v>631.05836597018777</v>
      </c>
      <c r="D1834" s="39">
        <v>470.76904554578994</v>
      </c>
      <c r="E1834" s="39">
        <v>553.24698915269641</v>
      </c>
      <c r="F1834" s="39">
        <v>114.86996060901218</v>
      </c>
    </row>
    <row r="1835" spans="1:6" x14ac:dyDescent="0.25">
      <c r="A1835" s="42">
        <v>43910.083333333336</v>
      </c>
      <c r="B1835" s="39">
        <v>539.00967052883573</v>
      </c>
      <c r="C1835" s="39">
        <v>617.62595006306969</v>
      </c>
      <c r="D1835" s="39">
        <v>473.07864340888131</v>
      </c>
      <c r="E1835" s="39">
        <v>543.88457297431103</v>
      </c>
      <c r="F1835" s="39">
        <v>114.8849700694614</v>
      </c>
    </row>
    <row r="1836" spans="1:6" x14ac:dyDescent="0.25">
      <c r="A1836" s="42">
        <v>43910.125</v>
      </c>
      <c r="B1836" s="39">
        <v>538.97758126152883</v>
      </c>
      <c r="C1836" s="39">
        <v>624.5453704155816</v>
      </c>
      <c r="D1836" s="39">
        <v>472.42906854417589</v>
      </c>
      <c r="E1836" s="39">
        <v>548.78133158365881</v>
      </c>
      <c r="F1836" s="39">
        <v>114.44988552305433</v>
      </c>
    </row>
    <row r="1837" spans="1:6" x14ac:dyDescent="0.25">
      <c r="A1837" s="42">
        <v>43910.166666666664</v>
      </c>
      <c r="B1837" s="39">
        <v>539.46884474012586</v>
      </c>
      <c r="C1837" s="39">
        <v>634.53730439927847</v>
      </c>
      <c r="D1837" s="39">
        <v>472.90129501342773</v>
      </c>
      <c r="E1837" s="39">
        <v>555.49482635498043</v>
      </c>
      <c r="F1837" s="39">
        <v>114.92331752777099</v>
      </c>
    </row>
    <row r="1838" spans="1:6" x14ac:dyDescent="0.25">
      <c r="A1838" s="42">
        <v>43910.208333333336</v>
      </c>
      <c r="B1838" s="39">
        <v>539.60410188463004</v>
      </c>
      <c r="C1838" s="39">
        <v>633.83168502807621</v>
      </c>
      <c r="D1838" s="39">
        <v>472.53484275817868</v>
      </c>
      <c r="E1838" s="39">
        <v>556.5016516960992</v>
      </c>
      <c r="F1838" s="39">
        <v>115.00938614527385</v>
      </c>
    </row>
    <row r="1839" spans="1:6" x14ac:dyDescent="0.25">
      <c r="A1839" s="42">
        <v>43910.25</v>
      </c>
      <c r="B1839" s="39">
        <v>539.74611399332684</v>
      </c>
      <c r="C1839" s="39">
        <v>635.72845767550996</v>
      </c>
      <c r="D1839" s="39">
        <v>472.28114464653862</v>
      </c>
      <c r="E1839" s="39">
        <v>558.15230153401694</v>
      </c>
      <c r="F1839" s="39">
        <v>114.87901309331258</v>
      </c>
    </row>
    <row r="1840" spans="1:6" x14ac:dyDescent="0.25">
      <c r="A1840" s="42">
        <v>43910.291666666664</v>
      </c>
      <c r="B1840" s="39">
        <v>540.76473564995661</v>
      </c>
      <c r="C1840" s="39">
        <v>656.56501268174918</v>
      </c>
      <c r="D1840" s="39">
        <v>468.95146234300404</v>
      </c>
      <c r="E1840" s="39">
        <v>568.74739395141603</v>
      </c>
      <c r="F1840" s="39">
        <v>114.91060510635376</v>
      </c>
    </row>
    <row r="1841" spans="1:6" x14ac:dyDescent="0.25">
      <c r="A1841" s="42">
        <v>43910.333333333336</v>
      </c>
      <c r="B1841" s="39">
        <v>539.89470984564889</v>
      </c>
      <c r="C1841" s="39">
        <v>712.36999867757163</v>
      </c>
      <c r="D1841" s="39">
        <v>464.73163355509439</v>
      </c>
      <c r="E1841" s="39">
        <v>601.87311653984921</v>
      </c>
      <c r="F1841" s="39">
        <v>114.86389352798462</v>
      </c>
    </row>
    <row r="1842" spans="1:6" x14ac:dyDescent="0.25">
      <c r="A1842" s="42">
        <v>43910.375</v>
      </c>
      <c r="B1842" s="39">
        <v>540.54164469401042</v>
      </c>
      <c r="C1842" s="39">
        <v>705.80413016425234</v>
      </c>
      <c r="D1842" s="39">
        <v>465.85956373426649</v>
      </c>
      <c r="E1842" s="39">
        <v>595.86048850165469</v>
      </c>
      <c r="F1842" s="39">
        <v>115.04984749052259</v>
      </c>
    </row>
    <row r="1843" spans="1:6" x14ac:dyDescent="0.25">
      <c r="A1843" s="42">
        <v>43910.416666666664</v>
      </c>
      <c r="B1843" s="39">
        <v>540.60852691650393</v>
      </c>
      <c r="C1843" s="39">
        <v>688.83062589857309</v>
      </c>
      <c r="D1843" s="39">
        <v>466.55638331943089</v>
      </c>
      <c r="E1843" s="39">
        <v>588.82413594563798</v>
      </c>
      <c r="F1843" s="39">
        <v>114.89708790461222</v>
      </c>
    </row>
    <row r="1844" spans="1:6" x14ac:dyDescent="0.25">
      <c r="A1844" s="42">
        <v>43910.458333333336</v>
      </c>
      <c r="B1844" s="39">
        <v>540.72772432115346</v>
      </c>
      <c r="C1844" s="39">
        <v>706.75742012871638</v>
      </c>
      <c r="D1844" s="39">
        <v>465.66013199700251</v>
      </c>
      <c r="E1844" s="39">
        <v>597.5647899373372</v>
      </c>
      <c r="F1844" s="39">
        <v>115.20063135147095</v>
      </c>
    </row>
    <row r="1845" spans="1:6" x14ac:dyDescent="0.25">
      <c r="A1845" s="42">
        <v>43910.5</v>
      </c>
      <c r="B1845" s="39">
        <v>540.77004286024305</v>
      </c>
      <c r="C1845" s="39">
        <v>725.43747858683264</v>
      </c>
      <c r="D1845" s="39">
        <v>465.72533435397679</v>
      </c>
      <c r="E1845" s="39">
        <v>606.58309604220915</v>
      </c>
      <c r="F1845" s="39">
        <v>114.66702651765611</v>
      </c>
    </row>
    <row r="1846" spans="1:6" x14ac:dyDescent="0.25">
      <c r="A1846" s="42">
        <v>43910.541666666664</v>
      </c>
      <c r="B1846" s="39">
        <v>539.81648025512698</v>
      </c>
      <c r="C1846" s="39">
        <v>722.82662658691402</v>
      </c>
      <c r="D1846" s="39">
        <v>468.17854370964898</v>
      </c>
      <c r="E1846" s="39">
        <v>607.99965449015303</v>
      </c>
      <c r="F1846" s="39">
        <v>114.78265189064874</v>
      </c>
    </row>
    <row r="1847" spans="1:6" x14ac:dyDescent="0.25">
      <c r="A1847" s="42">
        <v>43910.583333333336</v>
      </c>
      <c r="B1847" s="39">
        <v>540.28942535400392</v>
      </c>
      <c r="C1847" s="39">
        <v>697.45976521809894</v>
      </c>
      <c r="D1847" s="39">
        <v>467.73604307386609</v>
      </c>
      <c r="E1847" s="39">
        <v>589.74203514946828</v>
      </c>
      <c r="F1847" s="39">
        <v>114.97660310321385</v>
      </c>
    </row>
    <row r="1848" spans="1:6" x14ac:dyDescent="0.25">
      <c r="A1848" s="42">
        <v>43910.625</v>
      </c>
      <c r="B1848" s="39">
        <v>539.31151580810547</v>
      </c>
      <c r="C1848" s="39">
        <v>697.60976645575624</v>
      </c>
      <c r="D1848" s="39">
        <v>468.25464652167426</v>
      </c>
      <c r="E1848" s="39">
        <v>589.99214674207894</v>
      </c>
      <c r="F1848" s="39">
        <v>114.88138195885553</v>
      </c>
    </row>
    <row r="1849" spans="1:6" x14ac:dyDescent="0.25">
      <c r="A1849" s="42">
        <v>43910.666666666664</v>
      </c>
      <c r="B1849" s="39">
        <v>539.3859399583605</v>
      </c>
      <c r="C1849" s="39">
        <v>722.93002212524414</v>
      </c>
      <c r="D1849" s="39">
        <v>465.70631976657444</v>
      </c>
      <c r="E1849" s="39">
        <v>604.36043735080295</v>
      </c>
      <c r="F1849" s="39">
        <v>114.91688078138563</v>
      </c>
    </row>
    <row r="1850" spans="1:6" x14ac:dyDescent="0.25">
      <c r="A1850" s="42">
        <v>43910.708333333336</v>
      </c>
      <c r="B1850" s="39">
        <v>540.25556427001948</v>
      </c>
      <c r="C1850" s="39">
        <v>723.88423065185543</v>
      </c>
      <c r="D1850" s="39">
        <v>465.73615738762749</v>
      </c>
      <c r="E1850" s="39">
        <v>608.47732916937935</v>
      </c>
      <c r="F1850" s="39">
        <v>114.96574431737264</v>
      </c>
    </row>
    <row r="1851" spans="1:6" x14ac:dyDescent="0.25">
      <c r="A1851" s="42">
        <v>43910.75</v>
      </c>
      <c r="B1851" s="39">
        <v>539.82417948404952</v>
      </c>
      <c r="C1851" s="39">
        <v>717.59949896918408</v>
      </c>
      <c r="D1851" s="39">
        <v>466.01220999823676</v>
      </c>
      <c r="E1851" s="39">
        <v>603.20609819200308</v>
      </c>
      <c r="F1851" s="39">
        <v>114.97798834270901</v>
      </c>
    </row>
    <row r="1852" spans="1:6" x14ac:dyDescent="0.25">
      <c r="A1852" s="42">
        <v>43910.791666666664</v>
      </c>
      <c r="B1852" s="39">
        <v>540.15503280639643</v>
      </c>
      <c r="C1852" s="39">
        <v>713.96010248819982</v>
      </c>
      <c r="D1852" s="39">
        <v>465.81945204840764</v>
      </c>
      <c r="E1852" s="39">
        <v>604.00045225355359</v>
      </c>
      <c r="F1852" s="39">
        <v>114.71069658279418</v>
      </c>
    </row>
    <row r="1853" spans="1:6" x14ac:dyDescent="0.25">
      <c r="A1853" s="42">
        <v>43910.833333333336</v>
      </c>
      <c r="B1853" s="39">
        <v>540.26211357964405</v>
      </c>
      <c r="C1853" s="39">
        <v>700.07359320746525</v>
      </c>
      <c r="D1853" s="39">
        <v>466.80127294752333</v>
      </c>
      <c r="E1853" s="39">
        <v>595.83249440511065</v>
      </c>
      <c r="F1853" s="39">
        <v>115.09852563434177</v>
      </c>
    </row>
    <row r="1854" spans="1:6" x14ac:dyDescent="0.25">
      <c r="A1854" s="42">
        <v>43910.875</v>
      </c>
      <c r="B1854" s="39">
        <v>539.8991956075032</v>
      </c>
      <c r="C1854" s="39">
        <v>698.49449123806426</v>
      </c>
      <c r="D1854" s="39">
        <v>466.78107131110295</v>
      </c>
      <c r="E1854" s="39">
        <v>596.18547542995873</v>
      </c>
      <c r="F1854" s="39">
        <v>114.97518107944065</v>
      </c>
    </row>
    <row r="1855" spans="1:6" x14ac:dyDescent="0.25">
      <c r="A1855" s="42">
        <v>43910.916666666664</v>
      </c>
      <c r="B1855" s="39">
        <v>540.36847242567273</v>
      </c>
      <c r="C1855" s="39">
        <v>696.89441140068902</v>
      </c>
      <c r="D1855" s="39">
        <v>467.05136523776582</v>
      </c>
      <c r="E1855" s="39">
        <v>596.21719050089519</v>
      </c>
      <c r="F1855" s="39">
        <v>114.98146735297308</v>
      </c>
    </row>
    <row r="1856" spans="1:6" x14ac:dyDescent="0.25">
      <c r="A1856" s="42">
        <v>43910.958333333336</v>
      </c>
      <c r="B1856" s="39">
        <v>540.56080617268879</v>
      </c>
      <c r="C1856" s="39">
        <v>666.27035953097868</v>
      </c>
      <c r="D1856" s="39">
        <v>471.22960783216689</v>
      </c>
      <c r="E1856" s="39">
        <v>576.14439078436953</v>
      </c>
      <c r="F1856" s="39">
        <v>115.01165370729234</v>
      </c>
    </row>
    <row r="1857" spans="1:6" x14ac:dyDescent="0.25">
      <c r="A1857" s="42">
        <v>43911</v>
      </c>
      <c r="B1857" s="39">
        <v>540.41035853068036</v>
      </c>
      <c r="C1857" s="39">
        <v>626.07598215738938</v>
      </c>
      <c r="D1857" s="39">
        <v>474.55435616387263</v>
      </c>
      <c r="E1857" s="39">
        <v>555.10910025702583</v>
      </c>
      <c r="F1857" s="39">
        <v>114.82769841512044</v>
      </c>
    </row>
    <row r="1858" spans="1:6" x14ac:dyDescent="0.25">
      <c r="A1858" s="42">
        <v>43911.041666666664</v>
      </c>
      <c r="B1858" s="39">
        <v>539.67158450656461</v>
      </c>
      <c r="C1858" s="39">
        <v>625.99678137885201</v>
      </c>
      <c r="D1858" s="39">
        <v>466.17868381924097</v>
      </c>
      <c r="E1858" s="39">
        <v>551.7078109063043</v>
      </c>
      <c r="F1858" s="39">
        <v>115.02567806455824</v>
      </c>
    </row>
    <row r="1859" spans="1:6" x14ac:dyDescent="0.25">
      <c r="A1859" s="42">
        <v>43911.083333333336</v>
      </c>
      <c r="B1859" s="39">
        <v>539.94377239651146</v>
      </c>
      <c r="C1859" s="39">
        <v>643.71393824259439</v>
      </c>
      <c r="D1859" s="39">
        <v>464.66908648173012</v>
      </c>
      <c r="E1859" s="39">
        <v>562.07585059271923</v>
      </c>
      <c r="F1859" s="39">
        <v>114.87798477596706</v>
      </c>
    </row>
    <row r="1860" spans="1:6" x14ac:dyDescent="0.25">
      <c r="A1860" s="42">
        <v>43911.125</v>
      </c>
      <c r="B1860" s="39">
        <v>539.95374977959523</v>
      </c>
      <c r="C1860" s="39">
        <v>639.85488527086045</v>
      </c>
      <c r="D1860" s="39">
        <v>465.62808300442168</v>
      </c>
      <c r="E1860" s="39">
        <v>564.27093695746532</v>
      </c>
      <c r="F1860" s="39">
        <v>115.0293806499905</v>
      </c>
    </row>
    <row r="1861" spans="1:6" x14ac:dyDescent="0.25">
      <c r="A1861" s="42">
        <v>43911.166666666664</v>
      </c>
      <c r="B1861" s="39">
        <v>540.02904627482098</v>
      </c>
      <c r="C1861" s="39">
        <v>645.53354875352647</v>
      </c>
      <c r="D1861" s="39">
        <v>466.5495836130778</v>
      </c>
      <c r="E1861" s="39">
        <v>565.648992360433</v>
      </c>
      <c r="F1861" s="39">
        <v>114.98073022418552</v>
      </c>
    </row>
    <row r="1862" spans="1:6" x14ac:dyDescent="0.25">
      <c r="A1862" s="42">
        <v>43911.208333333336</v>
      </c>
      <c r="B1862" s="39">
        <v>540.23928999159068</v>
      </c>
      <c r="C1862" s="39">
        <v>634.15681232028533</v>
      </c>
      <c r="D1862" s="39">
        <v>470.09192827860517</v>
      </c>
      <c r="E1862" s="39">
        <v>561.93737267388235</v>
      </c>
      <c r="F1862" s="39">
        <v>115.03332445780437</v>
      </c>
    </row>
    <row r="1863" spans="1:6" x14ac:dyDescent="0.25">
      <c r="A1863" s="42">
        <v>43911.25</v>
      </c>
      <c r="B1863" s="39">
        <v>539.92209899902343</v>
      </c>
      <c r="C1863" s="39">
        <v>644.83462009006075</v>
      </c>
      <c r="D1863" s="39">
        <v>468.89318762037487</v>
      </c>
      <c r="E1863" s="39">
        <v>566.01057054307728</v>
      </c>
      <c r="F1863" s="39">
        <v>115.00060564253066</v>
      </c>
    </row>
    <row r="1864" spans="1:6" x14ac:dyDescent="0.25">
      <c r="A1864" s="42">
        <v>43911.291666666664</v>
      </c>
      <c r="B1864" s="39">
        <v>539.8345955403646</v>
      </c>
      <c r="C1864" s="39">
        <v>641.43782579210074</v>
      </c>
      <c r="D1864" s="39">
        <v>471.28272233751085</v>
      </c>
      <c r="E1864" s="39">
        <v>564.31930440266922</v>
      </c>
      <c r="F1864" s="39">
        <v>115.02170433044434</v>
      </c>
    </row>
    <row r="1865" spans="1:6" x14ac:dyDescent="0.25">
      <c r="A1865" s="42">
        <v>43911.333333333336</v>
      </c>
      <c r="B1865" s="39">
        <v>540.13619018554687</v>
      </c>
      <c r="C1865" s="39">
        <v>640.46059811062287</v>
      </c>
      <c r="D1865" s="39">
        <v>470.85455312093097</v>
      </c>
      <c r="E1865" s="39">
        <v>563.16479219224721</v>
      </c>
      <c r="F1865" s="39">
        <v>115.05019386079576</v>
      </c>
    </row>
    <row r="1866" spans="1:6" x14ac:dyDescent="0.25">
      <c r="A1866" s="42">
        <v>43911.375</v>
      </c>
      <c r="B1866" s="39">
        <v>540.37463341606986</v>
      </c>
      <c r="C1866" s="39">
        <v>637.3830235799154</v>
      </c>
      <c r="D1866" s="39">
        <v>469.44494647555882</v>
      </c>
      <c r="E1866" s="39">
        <v>560.41020473904075</v>
      </c>
      <c r="F1866" s="39">
        <v>115.04171621322632</v>
      </c>
    </row>
    <row r="1867" spans="1:6" x14ac:dyDescent="0.25">
      <c r="A1867" s="42">
        <v>43911.416666666664</v>
      </c>
      <c r="B1867" s="39">
        <v>540.53963755289715</v>
      </c>
      <c r="C1867" s="39">
        <v>628.6008572726779</v>
      </c>
      <c r="D1867" s="39">
        <v>471.12302428351506</v>
      </c>
      <c r="E1867" s="39">
        <v>553.60080512152774</v>
      </c>
      <c r="F1867" s="39">
        <v>114.95259220971002</v>
      </c>
    </row>
    <row r="1868" spans="1:6" x14ac:dyDescent="0.25">
      <c r="A1868" s="42">
        <v>43911.458333333336</v>
      </c>
      <c r="B1868" s="39">
        <v>540.06274120754665</v>
      </c>
      <c r="C1868" s="39">
        <v>627.0708423190647</v>
      </c>
      <c r="D1868" s="39">
        <v>469.9977824825711</v>
      </c>
      <c r="E1868" s="39">
        <v>554.40041381835943</v>
      </c>
      <c r="F1868" s="39">
        <v>114.97170443852742</v>
      </c>
    </row>
    <row r="1869" spans="1:6" x14ac:dyDescent="0.25">
      <c r="A1869" s="42">
        <v>43911.5</v>
      </c>
      <c r="B1869" s="39">
        <v>540.14860438028973</v>
      </c>
      <c r="C1869" s="39">
        <v>660.24658837212462</v>
      </c>
      <c r="D1869" s="39">
        <v>464.87863363477919</v>
      </c>
      <c r="E1869" s="39">
        <v>572.14503492567269</v>
      </c>
      <c r="F1869" s="39">
        <v>114.90971476025051</v>
      </c>
    </row>
    <row r="1870" spans="1:6" x14ac:dyDescent="0.25">
      <c r="A1870" s="42">
        <v>43911.541666666664</v>
      </c>
      <c r="B1870" s="39">
        <v>539.97088685777453</v>
      </c>
      <c r="C1870" s="39">
        <v>687.28653908623585</v>
      </c>
      <c r="D1870" s="39">
        <v>463.3961582268609</v>
      </c>
      <c r="E1870" s="39">
        <v>590.48127315945101</v>
      </c>
      <c r="F1870" s="39">
        <v>114.05563921928406</v>
      </c>
    </row>
    <row r="1871" spans="1:6" x14ac:dyDescent="0.25">
      <c r="A1871" s="42">
        <v>43911.583333333336</v>
      </c>
      <c r="B1871" s="39">
        <v>540.04718970404736</v>
      </c>
      <c r="C1871" s="39">
        <v>682.40289524502225</v>
      </c>
      <c r="D1871" s="39">
        <v>464.40665601094565</v>
      </c>
      <c r="E1871" s="39">
        <v>586.68343694051111</v>
      </c>
      <c r="F1871" s="39">
        <v>115.07032078742981</v>
      </c>
    </row>
    <row r="1872" spans="1:6" x14ac:dyDescent="0.25">
      <c r="A1872" s="42">
        <v>43911.625</v>
      </c>
      <c r="B1872" s="39">
        <v>540.49408776177302</v>
      </c>
      <c r="C1872" s="39">
        <v>689.921396891276</v>
      </c>
      <c r="D1872" s="39">
        <v>463.05458716074628</v>
      </c>
      <c r="E1872" s="39">
        <v>593.19102368672691</v>
      </c>
      <c r="F1872" s="39">
        <v>114.23599322530958</v>
      </c>
    </row>
    <row r="1873" spans="1:6" x14ac:dyDescent="0.25">
      <c r="A1873" s="42">
        <v>43911.666666666664</v>
      </c>
      <c r="B1873" s="39">
        <v>540.18507254706492</v>
      </c>
      <c r="C1873" s="39">
        <v>664.19732696533208</v>
      </c>
      <c r="D1873" s="39">
        <v>465.77075542873808</v>
      </c>
      <c r="E1873" s="39">
        <v>576.42497275458447</v>
      </c>
      <c r="F1873" s="39">
        <v>115.15330533133613</v>
      </c>
    </row>
    <row r="1874" spans="1:6" x14ac:dyDescent="0.25">
      <c r="A1874" s="42">
        <v>43911.708333333336</v>
      </c>
      <c r="B1874" s="39">
        <v>540.11422290378141</v>
      </c>
      <c r="C1874" s="39">
        <v>644.01762546115447</v>
      </c>
      <c r="D1874" s="39">
        <v>466.75736709594725</v>
      </c>
      <c r="E1874" s="39">
        <v>565.67165054321288</v>
      </c>
      <c r="F1874" s="39">
        <v>114.89858212365044</v>
      </c>
    </row>
    <row r="1875" spans="1:6" x14ac:dyDescent="0.25">
      <c r="A1875" s="42">
        <v>43911.75</v>
      </c>
      <c r="B1875" s="39">
        <v>539.86308915879988</v>
      </c>
      <c r="C1875" s="39">
        <v>656.27165742662214</v>
      </c>
      <c r="D1875" s="39">
        <v>465.43425828721786</v>
      </c>
      <c r="E1875" s="39">
        <v>570.09993781195749</v>
      </c>
      <c r="F1875" s="39">
        <v>114.95711153454251</v>
      </c>
    </row>
    <row r="1876" spans="1:6" x14ac:dyDescent="0.25">
      <c r="A1876" s="42">
        <v>43911.791666666664</v>
      </c>
      <c r="B1876" s="39">
        <v>539.95809958563916</v>
      </c>
      <c r="C1876" s="39">
        <v>669.55196068657767</v>
      </c>
      <c r="D1876" s="39">
        <v>464.56770833333331</v>
      </c>
      <c r="E1876" s="39">
        <v>579.16874486287441</v>
      </c>
      <c r="F1876" s="39">
        <v>115.03662859810723</v>
      </c>
    </row>
    <row r="1877" spans="1:6" x14ac:dyDescent="0.25">
      <c r="A1877" s="42">
        <v>43911.833333333336</v>
      </c>
      <c r="B1877" s="39">
        <v>539.88613893296986</v>
      </c>
      <c r="C1877" s="39">
        <v>665.40635993109811</v>
      </c>
      <c r="D1877" s="39">
        <v>463.86847078111435</v>
      </c>
      <c r="E1877" s="39">
        <v>576.62148737589519</v>
      </c>
      <c r="F1877" s="39">
        <v>115.01234193801879</v>
      </c>
    </row>
    <row r="1878" spans="1:6" x14ac:dyDescent="0.25">
      <c r="A1878" s="42">
        <v>43911.875</v>
      </c>
      <c r="B1878" s="39">
        <v>540.0057620578342</v>
      </c>
      <c r="C1878" s="39">
        <v>664.64389373779295</v>
      </c>
      <c r="D1878" s="39">
        <v>461.55101823594833</v>
      </c>
      <c r="E1878" s="39">
        <v>576.00491624620224</v>
      </c>
      <c r="F1878" s="39">
        <v>114.93591150707668</v>
      </c>
    </row>
    <row r="1879" spans="1:6" x14ac:dyDescent="0.25">
      <c r="A1879" s="42">
        <v>43911.916666666664</v>
      </c>
      <c r="B1879" s="39">
        <v>539.62606167263459</v>
      </c>
      <c r="C1879" s="39">
        <v>660.5782330152723</v>
      </c>
      <c r="D1879" s="39">
        <v>465.52317779541016</v>
      </c>
      <c r="E1879" s="39">
        <v>571.64170333862307</v>
      </c>
      <c r="F1879" s="39">
        <v>114.98528011322021</v>
      </c>
    </row>
    <row r="1880" spans="1:6" x14ac:dyDescent="0.25">
      <c r="A1880" s="42">
        <v>43911.958333333336</v>
      </c>
      <c r="B1880" s="39">
        <v>539.88890106201177</v>
      </c>
      <c r="C1880" s="39">
        <v>634.10449123806427</v>
      </c>
      <c r="D1880" s="39">
        <v>465.64361909654406</v>
      </c>
      <c r="E1880" s="39">
        <v>555.94479497273767</v>
      </c>
      <c r="F1880" s="39">
        <v>114.93663386027018</v>
      </c>
    </row>
    <row r="1881" spans="1:6" x14ac:dyDescent="0.25">
      <c r="A1881" s="42">
        <v>43912</v>
      </c>
      <c r="B1881" s="39">
        <v>539.74304068671336</v>
      </c>
      <c r="C1881" s="39">
        <v>632.75383382161453</v>
      </c>
      <c r="D1881" s="39">
        <v>463.24552182515464</v>
      </c>
      <c r="E1881" s="39">
        <v>554.29032794528541</v>
      </c>
      <c r="F1881" s="39">
        <v>114.94217063903808</v>
      </c>
    </row>
    <row r="1882" spans="1:6" x14ac:dyDescent="0.25">
      <c r="A1882" s="42">
        <v>43912.041666666664</v>
      </c>
      <c r="B1882" s="39">
        <v>540.15069677564838</v>
      </c>
      <c r="C1882" s="39">
        <v>644.75462511698402</v>
      </c>
      <c r="D1882" s="39">
        <v>463.42571462843154</v>
      </c>
      <c r="E1882" s="39">
        <v>563.11751708984377</v>
      </c>
      <c r="F1882" s="39">
        <v>114.93130803214179</v>
      </c>
    </row>
    <row r="1883" spans="1:6" x14ac:dyDescent="0.25">
      <c r="A1883" s="42">
        <v>43912.083333333336</v>
      </c>
      <c r="B1883" s="39">
        <v>540.19276982625331</v>
      </c>
      <c r="C1883" s="39">
        <v>636.0040507507324</v>
      </c>
      <c r="D1883" s="39">
        <v>464.6795364252726</v>
      </c>
      <c r="E1883" s="39">
        <v>559.24708249409991</v>
      </c>
      <c r="F1883" s="39">
        <v>115.03553773244222</v>
      </c>
    </row>
    <row r="1884" spans="1:6" x14ac:dyDescent="0.25">
      <c r="A1884" s="42">
        <v>43912.125</v>
      </c>
      <c r="B1884" s="39">
        <v>540.21439730326335</v>
      </c>
      <c r="C1884" s="39">
        <v>619.47984247843419</v>
      </c>
      <c r="D1884" s="39">
        <v>466.86754791259767</v>
      </c>
      <c r="E1884" s="39">
        <v>551.39668914794925</v>
      </c>
      <c r="F1884" s="39">
        <v>115.00782118797302</v>
      </c>
    </row>
    <row r="1885" spans="1:6" x14ac:dyDescent="0.25">
      <c r="A1885" s="42">
        <v>43912.166666666664</v>
      </c>
      <c r="B1885" s="39">
        <v>540.00450469970701</v>
      </c>
      <c r="C1885" s="39">
        <v>628.20232722812227</v>
      </c>
      <c r="D1885" s="39">
        <v>465.06334937625462</v>
      </c>
      <c r="E1885" s="39">
        <v>552.08963606092664</v>
      </c>
      <c r="F1885" s="39">
        <v>115.03509403440687</v>
      </c>
    </row>
    <row r="1886" spans="1:6" x14ac:dyDescent="0.25">
      <c r="A1886" s="42">
        <v>43912.208333333336</v>
      </c>
      <c r="B1886" s="39">
        <v>540.50693058437776</v>
      </c>
      <c r="C1886" s="39">
        <v>621.60731126573353</v>
      </c>
      <c r="D1886" s="39">
        <v>464.29153422461616</v>
      </c>
      <c r="E1886" s="39">
        <v>548.99082574632428</v>
      </c>
      <c r="F1886" s="39">
        <v>114.94310225592719</v>
      </c>
    </row>
    <row r="1887" spans="1:6" x14ac:dyDescent="0.25">
      <c r="A1887" s="42">
        <v>43912.25</v>
      </c>
      <c r="B1887" s="39">
        <v>540.19545033772783</v>
      </c>
      <c r="C1887" s="39">
        <v>641.39751576741537</v>
      </c>
      <c r="D1887" s="39">
        <v>466.37398451487223</v>
      </c>
      <c r="E1887" s="39">
        <v>561.76848498026527</v>
      </c>
      <c r="F1887" s="39">
        <v>114.93478996594747</v>
      </c>
    </row>
    <row r="1888" spans="1:6" x14ac:dyDescent="0.25">
      <c r="A1888" s="42">
        <v>43912.291666666664</v>
      </c>
      <c r="B1888" s="39">
        <v>540.29270211961534</v>
      </c>
      <c r="C1888" s="39">
        <v>649.8967192501492</v>
      </c>
      <c r="D1888" s="39">
        <v>466.07423955281575</v>
      </c>
      <c r="E1888" s="39">
        <v>567.70517541673451</v>
      </c>
      <c r="F1888" s="39">
        <v>115.00892915937635</v>
      </c>
    </row>
    <row r="1889" spans="1:6" x14ac:dyDescent="0.25">
      <c r="A1889" s="42">
        <v>43912.333333333336</v>
      </c>
      <c r="B1889" s="39">
        <v>540.00339594523109</v>
      </c>
      <c r="C1889" s="39">
        <v>655.13123306274417</v>
      </c>
      <c r="D1889" s="39">
        <v>467.66390348646377</v>
      </c>
      <c r="E1889" s="39">
        <v>569.37369408501525</v>
      </c>
      <c r="F1889" s="39">
        <v>114.96084459092882</v>
      </c>
    </row>
    <row r="1890" spans="1:6" x14ac:dyDescent="0.25">
      <c r="A1890" s="42">
        <v>43912.375</v>
      </c>
      <c r="B1890" s="39">
        <v>540.31982090420195</v>
      </c>
      <c r="C1890" s="39">
        <v>645.65927557203509</v>
      </c>
      <c r="D1890" s="39">
        <v>467.00580852084687</v>
      </c>
      <c r="E1890" s="39">
        <v>565.00399772644039</v>
      </c>
      <c r="F1890" s="39">
        <v>115.07299715042114</v>
      </c>
    </row>
    <row r="1891" spans="1:6" x14ac:dyDescent="0.25">
      <c r="A1891" s="42">
        <v>43912.416666666664</v>
      </c>
      <c r="B1891" s="39">
        <v>540.19333431667746</v>
      </c>
      <c r="C1891" s="39">
        <v>618.2218176523844</v>
      </c>
      <c r="D1891" s="39">
        <v>469.37570154825846</v>
      </c>
      <c r="E1891" s="39">
        <v>550.78964273240831</v>
      </c>
      <c r="F1891" s="39">
        <v>115.04601460456848</v>
      </c>
    </row>
    <row r="1892" spans="1:6" x14ac:dyDescent="0.25">
      <c r="A1892" s="42">
        <v>43912.458333333336</v>
      </c>
      <c r="B1892" s="39">
        <v>539.20722723219126</v>
      </c>
      <c r="C1892" s="39">
        <v>627.32510136074495</v>
      </c>
      <c r="D1892" s="39">
        <v>464.48433397081163</v>
      </c>
      <c r="E1892" s="39">
        <v>555.34182030571833</v>
      </c>
      <c r="F1892" s="39">
        <v>114.97476127412584</v>
      </c>
    </row>
    <row r="1893" spans="1:6" x14ac:dyDescent="0.25">
      <c r="A1893" s="42">
        <v>43912.5</v>
      </c>
      <c r="B1893" s="39">
        <v>539.96294164021811</v>
      </c>
      <c r="C1893" s="39">
        <v>615.5184987131754</v>
      </c>
      <c r="D1893" s="39">
        <v>465.19301068623861</v>
      </c>
      <c r="E1893" s="39">
        <v>550.08855702718097</v>
      </c>
      <c r="F1893" s="39">
        <v>115.14540423075358</v>
      </c>
    </row>
    <row r="1894" spans="1:6" x14ac:dyDescent="0.25">
      <c r="A1894" s="42">
        <v>43912.541666666664</v>
      </c>
      <c r="B1894" s="39">
        <v>540.32580182393394</v>
      </c>
      <c r="C1894" s="39">
        <v>606.96173814561632</v>
      </c>
      <c r="D1894" s="39">
        <v>466.47685320536294</v>
      </c>
      <c r="E1894" s="39">
        <v>547.18052656385635</v>
      </c>
      <c r="F1894" s="39">
        <v>114.96669245296054</v>
      </c>
    </row>
    <row r="1895" spans="1:6" x14ac:dyDescent="0.25">
      <c r="A1895" s="42">
        <v>43912.583333333336</v>
      </c>
      <c r="B1895" s="39">
        <v>540.06540406121144</v>
      </c>
      <c r="C1895" s="39">
        <v>616.53370296054413</v>
      </c>
      <c r="D1895" s="39">
        <v>466.06655555725098</v>
      </c>
      <c r="E1895" s="39">
        <v>549.50437133789057</v>
      </c>
      <c r="F1895" s="39">
        <v>115.02300674438476</v>
      </c>
    </row>
    <row r="1896" spans="1:6" x14ac:dyDescent="0.25">
      <c r="A1896" s="42">
        <v>43912.625</v>
      </c>
      <c r="B1896" s="39">
        <v>540.11189328511557</v>
      </c>
      <c r="C1896" s="39">
        <v>634.22697559780545</v>
      </c>
      <c r="D1896" s="39">
        <v>464.78025981055367</v>
      </c>
      <c r="E1896" s="39">
        <v>558.9796677652995</v>
      </c>
      <c r="F1896" s="39">
        <v>115.10476339128283</v>
      </c>
    </row>
    <row r="1897" spans="1:6" x14ac:dyDescent="0.25">
      <c r="A1897" s="42">
        <v>43912.666666666664</v>
      </c>
      <c r="B1897" s="39">
        <v>541.52689277648926</v>
      </c>
      <c r="C1897" s="39">
        <v>650.8074036661784</v>
      </c>
      <c r="D1897" s="39">
        <v>461.75511643303764</v>
      </c>
      <c r="E1897" s="39">
        <v>567.31332441541883</v>
      </c>
      <c r="F1897" s="39">
        <v>114.9560217306349</v>
      </c>
    </row>
    <row r="1898" spans="1:6" x14ac:dyDescent="0.25">
      <c r="A1898" s="42">
        <v>43912.708333333336</v>
      </c>
      <c r="B1898" s="39">
        <v>540.0677270677354</v>
      </c>
      <c r="C1898" s="39">
        <v>655.37918930053706</v>
      </c>
      <c r="D1898" s="39">
        <v>466.39799419403079</v>
      </c>
      <c r="E1898" s="39">
        <v>571.4813675774468</v>
      </c>
      <c r="F1898" s="39">
        <v>115.09401041454738</v>
      </c>
    </row>
    <row r="1899" spans="1:6" x14ac:dyDescent="0.25">
      <c r="A1899" s="42">
        <v>43912.75</v>
      </c>
      <c r="B1899" s="39">
        <v>540.17094794379341</v>
      </c>
      <c r="C1899" s="39">
        <v>647.09414666069881</v>
      </c>
      <c r="D1899" s="39">
        <v>466.7094881100125</v>
      </c>
      <c r="E1899" s="39">
        <v>565.7555496131049</v>
      </c>
      <c r="F1899" s="39">
        <v>114.87406965361701</v>
      </c>
    </row>
    <row r="1900" spans="1:6" x14ac:dyDescent="0.25">
      <c r="A1900" s="42">
        <v>43912.791666666664</v>
      </c>
      <c r="B1900" s="39">
        <v>539.88375370449489</v>
      </c>
      <c r="C1900" s="39">
        <v>655.23099054972329</v>
      </c>
      <c r="D1900" s="39">
        <v>465.68258274502222</v>
      </c>
      <c r="E1900" s="39">
        <v>569.38101092868385</v>
      </c>
      <c r="F1900" s="39">
        <v>114.87815827687581</v>
      </c>
    </row>
    <row r="1901" spans="1:6" x14ac:dyDescent="0.25">
      <c r="A1901" s="42">
        <v>43912.833333333336</v>
      </c>
      <c r="B1901" s="39">
        <v>540.14491973876954</v>
      </c>
      <c r="C1901" s="39">
        <v>651.62603299458817</v>
      </c>
      <c r="D1901" s="39">
        <v>464.69383937835693</v>
      </c>
      <c r="E1901" s="39">
        <v>565.46550086975094</v>
      </c>
      <c r="F1901" s="39">
        <v>115.06566336313884</v>
      </c>
    </row>
    <row r="1902" spans="1:6" x14ac:dyDescent="0.25">
      <c r="A1902" s="42">
        <v>43912.875</v>
      </c>
      <c r="B1902" s="39">
        <v>540.17986632453074</v>
      </c>
      <c r="C1902" s="39">
        <v>640.37743699815542</v>
      </c>
      <c r="D1902" s="39">
        <v>466.28487314012318</v>
      </c>
      <c r="E1902" s="39">
        <v>562.01505588955354</v>
      </c>
      <c r="F1902" s="39">
        <v>115.06480217721727</v>
      </c>
    </row>
    <row r="1903" spans="1:6" x14ac:dyDescent="0.25">
      <c r="A1903" s="42">
        <v>43912.916666666664</v>
      </c>
      <c r="B1903" s="39">
        <v>539.85967157151958</v>
      </c>
      <c r="C1903" s="39">
        <v>658.37308558146162</v>
      </c>
      <c r="D1903" s="39">
        <v>465.19454173617891</v>
      </c>
      <c r="E1903" s="39">
        <v>569.89068596733944</v>
      </c>
      <c r="F1903" s="39">
        <v>114.96081968519422</v>
      </c>
    </row>
    <row r="1904" spans="1:6" x14ac:dyDescent="0.25">
      <c r="A1904" s="42">
        <v>43912.958333333336</v>
      </c>
      <c r="B1904" s="39">
        <v>539.94452293396</v>
      </c>
      <c r="C1904" s="39">
        <v>652.59436386956111</v>
      </c>
      <c r="D1904" s="39">
        <v>467.92934354994031</v>
      </c>
      <c r="E1904" s="39">
        <v>566.93988377041285</v>
      </c>
      <c r="F1904" s="39">
        <v>114.9879698838128</v>
      </c>
    </row>
    <row r="1905" spans="1:6" x14ac:dyDescent="0.25">
      <c r="A1905" s="42">
        <v>43913</v>
      </c>
      <c r="B1905" s="39">
        <v>540.07630396525064</v>
      </c>
      <c r="C1905" s="39">
        <v>638.65528641594778</v>
      </c>
      <c r="D1905" s="39">
        <v>463.86576583862302</v>
      </c>
      <c r="E1905" s="39">
        <v>558.23895716349284</v>
      </c>
      <c r="F1905" s="39">
        <v>114.84727423138088</v>
      </c>
    </row>
    <row r="1906" spans="1:6" x14ac:dyDescent="0.25">
      <c r="A1906" s="42">
        <v>43913.041666666664</v>
      </c>
      <c r="B1906" s="39">
        <v>539.9056336890327</v>
      </c>
      <c r="C1906" s="39">
        <v>641.31097744411898</v>
      </c>
      <c r="D1906" s="39">
        <v>463.07120406680639</v>
      </c>
      <c r="E1906" s="39">
        <v>556.86070913526748</v>
      </c>
      <c r="F1906" s="39">
        <v>114.96014404402838</v>
      </c>
    </row>
    <row r="1907" spans="1:6" x14ac:dyDescent="0.25">
      <c r="A1907" s="42">
        <v>43913.083333333336</v>
      </c>
      <c r="B1907" s="39">
        <v>539.73271000332306</v>
      </c>
      <c r="C1907" s="39">
        <v>651.1899947696262</v>
      </c>
      <c r="D1907" s="39">
        <v>463.15674207051597</v>
      </c>
      <c r="E1907" s="39">
        <v>566.4978673723009</v>
      </c>
      <c r="F1907" s="39">
        <v>114.94822035577562</v>
      </c>
    </row>
    <row r="1908" spans="1:6" x14ac:dyDescent="0.25">
      <c r="A1908" s="42">
        <v>43913.125</v>
      </c>
      <c r="B1908" s="39">
        <v>541.04426578097878</v>
      </c>
      <c r="C1908" s="39">
        <v>612.99440112643777</v>
      </c>
      <c r="D1908" s="39">
        <v>467.09121617211235</v>
      </c>
      <c r="E1908" s="39">
        <v>544.43326987372507</v>
      </c>
      <c r="F1908" s="39">
        <v>115.00395077917311</v>
      </c>
    </row>
    <row r="1909" spans="1:6" x14ac:dyDescent="0.25">
      <c r="A1909" s="42">
        <v>43913.166666666664</v>
      </c>
      <c r="B1909" s="39">
        <v>540.25006443447535</v>
      </c>
      <c r="C1909" s="39">
        <v>597.57299977620448</v>
      </c>
      <c r="D1909" s="39">
        <v>470.97221061282687</v>
      </c>
      <c r="E1909" s="39">
        <v>536.32736963060165</v>
      </c>
      <c r="F1909" s="39">
        <v>115.01532359335158</v>
      </c>
    </row>
    <row r="1910" spans="1:6" x14ac:dyDescent="0.25">
      <c r="A1910" s="42">
        <v>43913.208333333336</v>
      </c>
      <c r="B1910" s="39">
        <v>540.78712752448189</v>
      </c>
      <c r="C1910" s="39">
        <v>598.3733690388998</v>
      </c>
      <c r="D1910" s="39">
        <v>471.5705122333103</v>
      </c>
      <c r="E1910" s="39">
        <v>535.63902898152674</v>
      </c>
      <c r="F1910" s="39">
        <v>115.01535568025378</v>
      </c>
    </row>
    <row r="1911" spans="1:6" x14ac:dyDescent="0.25">
      <c r="A1911" s="42">
        <v>43913.25</v>
      </c>
      <c r="B1911" s="39">
        <v>539.54371883816191</v>
      </c>
      <c r="C1911" s="39">
        <v>613.88364037407769</v>
      </c>
      <c r="D1911" s="39">
        <v>468.61625684950087</v>
      </c>
      <c r="E1911" s="39">
        <v>547.04007753160261</v>
      </c>
      <c r="F1911" s="39">
        <v>115.05469512091743</v>
      </c>
    </row>
    <row r="1912" spans="1:6" x14ac:dyDescent="0.25">
      <c r="A1912" s="42">
        <v>43913.291666666664</v>
      </c>
      <c r="B1912" s="39">
        <v>540.10772081163191</v>
      </c>
      <c r="C1912" s="39">
        <v>603.37638183593754</v>
      </c>
      <c r="D1912" s="39">
        <v>470.10859384324817</v>
      </c>
      <c r="E1912" s="39">
        <v>539.87824817233616</v>
      </c>
      <c r="F1912" s="39">
        <v>115.04118064456516</v>
      </c>
    </row>
    <row r="1913" spans="1:6" x14ac:dyDescent="0.25">
      <c r="A1913" s="42">
        <v>43913.333333333336</v>
      </c>
      <c r="B1913" s="39">
        <v>539.67255349900984</v>
      </c>
      <c r="C1913" s="39">
        <v>618.78589932759598</v>
      </c>
      <c r="D1913" s="39">
        <v>468.09162489149304</v>
      </c>
      <c r="E1913" s="39">
        <v>550.49781093173556</v>
      </c>
      <c r="F1913" s="39">
        <v>114.9278720082177</v>
      </c>
    </row>
    <row r="1914" spans="1:6" x14ac:dyDescent="0.25">
      <c r="A1914" s="42">
        <v>43913.375</v>
      </c>
      <c r="B1914" s="39">
        <v>539.86607004801431</v>
      </c>
      <c r="C1914" s="39">
        <v>615.53724398295083</v>
      </c>
      <c r="D1914" s="39">
        <v>468.02221516503226</v>
      </c>
      <c r="E1914" s="39">
        <v>548.85349376254612</v>
      </c>
      <c r="F1914" s="39">
        <v>115.03217208226522</v>
      </c>
    </row>
    <row r="1915" spans="1:6" x14ac:dyDescent="0.25">
      <c r="A1915" s="42">
        <v>43913.416666666664</v>
      </c>
      <c r="B1915" s="39">
        <v>540.07631011962894</v>
      </c>
      <c r="C1915" s="39">
        <v>621.60429155137808</v>
      </c>
      <c r="D1915" s="39">
        <v>469.31090208689369</v>
      </c>
      <c r="E1915" s="39">
        <v>551.7786222669813</v>
      </c>
      <c r="F1915" s="39">
        <v>114.98137348598904</v>
      </c>
    </row>
    <row r="1916" spans="1:6" x14ac:dyDescent="0.25">
      <c r="A1916" s="42">
        <v>43913.458333333336</v>
      </c>
      <c r="B1916" s="39">
        <v>539.63663750542537</v>
      </c>
      <c r="C1916" s="39">
        <v>620.86021405537929</v>
      </c>
      <c r="D1916" s="39">
        <v>469.2433569463094</v>
      </c>
      <c r="E1916" s="39">
        <v>551.33332919650604</v>
      </c>
      <c r="F1916" s="39">
        <v>115.08884216944377</v>
      </c>
    </row>
    <row r="1917" spans="1:6" x14ac:dyDescent="0.25">
      <c r="A1917" s="42">
        <v>43913.5</v>
      </c>
      <c r="B1917" s="39">
        <v>539.47206520928273</v>
      </c>
      <c r="C1917" s="39">
        <v>617.17896114773225</v>
      </c>
      <c r="D1917" s="39">
        <v>470.71167008293997</v>
      </c>
      <c r="E1917" s="39">
        <v>547.94435251871744</v>
      </c>
      <c r="F1917" s="39">
        <v>115.13421850840251</v>
      </c>
    </row>
    <row r="1918" spans="1:6" x14ac:dyDescent="0.25">
      <c r="A1918" s="42">
        <v>43913.541666666664</v>
      </c>
      <c r="B1918" s="39">
        <v>539.53660556369357</v>
      </c>
      <c r="C1918" s="39">
        <v>630.09704244825571</v>
      </c>
      <c r="D1918" s="39">
        <v>470.46654021792943</v>
      </c>
      <c r="E1918" s="39">
        <v>562.11737733629013</v>
      </c>
      <c r="F1918" s="39">
        <v>114.76169654634263</v>
      </c>
    </row>
    <row r="1919" spans="1:6" x14ac:dyDescent="0.25">
      <c r="A1919" s="42">
        <v>43913.583333333336</v>
      </c>
      <c r="B1919" s="39">
        <v>539.99885074191627</v>
      </c>
      <c r="C1919" s="39">
        <v>637.64487972683378</v>
      </c>
      <c r="D1919" s="39">
        <v>473.65534889221192</v>
      </c>
      <c r="E1919" s="39">
        <v>564.66875862969289</v>
      </c>
      <c r="F1919" s="39">
        <v>115.02739602194892</v>
      </c>
    </row>
    <row r="1920" spans="1:6" x14ac:dyDescent="0.25">
      <c r="A1920" s="42">
        <v>43913.625</v>
      </c>
      <c r="B1920" s="39">
        <v>539.77739215426971</v>
      </c>
      <c r="C1920" s="39">
        <v>640.30787975735132</v>
      </c>
      <c r="D1920" s="39">
        <v>468.33729754130047</v>
      </c>
      <c r="E1920" s="39">
        <v>567.78568249172633</v>
      </c>
      <c r="F1920" s="39">
        <v>115.03417388068306</v>
      </c>
    </row>
    <row r="1921" spans="1:6" x14ac:dyDescent="0.25">
      <c r="A1921" s="42">
        <v>43913.666666666664</v>
      </c>
      <c r="B1921" s="39">
        <v>539.81161112467453</v>
      </c>
      <c r="C1921" s="39">
        <v>637.5473693847656</v>
      </c>
      <c r="D1921" s="39">
        <v>464.83488528781464</v>
      </c>
      <c r="E1921" s="39">
        <v>566.95076024373373</v>
      </c>
      <c r="F1921" s="39">
        <v>114.9638858795166</v>
      </c>
    </row>
    <row r="1922" spans="1:6" x14ac:dyDescent="0.25">
      <c r="A1922" s="42">
        <v>43913.708333333336</v>
      </c>
      <c r="B1922" s="39">
        <v>540.42599756876632</v>
      </c>
      <c r="C1922" s="39">
        <v>649.88259619818791</v>
      </c>
      <c r="D1922" s="39">
        <v>465.2093983713786</v>
      </c>
      <c r="E1922" s="39">
        <v>570.82276746961804</v>
      </c>
      <c r="F1922" s="39">
        <v>115.08068486743502</v>
      </c>
    </row>
    <row r="1923" spans="1:6" x14ac:dyDescent="0.25">
      <c r="A1923" s="42">
        <v>43913.75</v>
      </c>
      <c r="B1923" s="39">
        <v>540.32840669420034</v>
      </c>
      <c r="C1923" s="39">
        <v>651.74177875094938</v>
      </c>
      <c r="D1923" s="39">
        <v>468.53222690158418</v>
      </c>
      <c r="E1923" s="39">
        <v>569.64886108398434</v>
      </c>
      <c r="F1923" s="39">
        <v>115.01505871242946</v>
      </c>
    </row>
    <row r="1924" spans="1:6" x14ac:dyDescent="0.25">
      <c r="A1924" s="42">
        <v>43913.791666666664</v>
      </c>
      <c r="B1924" s="39">
        <v>540.09564453124995</v>
      </c>
      <c r="C1924" s="39">
        <v>659.74223137749561</v>
      </c>
      <c r="D1924" s="39">
        <v>467.56766629536946</v>
      </c>
      <c r="E1924" s="39">
        <v>573.49385803222651</v>
      </c>
      <c r="F1924" s="39">
        <v>115.02429686228434</v>
      </c>
    </row>
    <row r="1925" spans="1:6" x14ac:dyDescent="0.25">
      <c r="A1925" s="42">
        <v>43913.833333333336</v>
      </c>
      <c r="B1925" s="39">
        <v>540.45565514458553</v>
      </c>
      <c r="C1925" s="39">
        <v>638.31110210842553</v>
      </c>
      <c r="D1925" s="39">
        <v>468.08986593458388</v>
      </c>
      <c r="E1925" s="39">
        <v>560.33299975925024</v>
      </c>
      <c r="F1925" s="39">
        <v>114.81934506522285</v>
      </c>
    </row>
    <row r="1926" spans="1:6" x14ac:dyDescent="0.25">
      <c r="A1926" s="42">
        <v>43913.875</v>
      </c>
      <c r="B1926" s="39">
        <v>540.41114566379122</v>
      </c>
      <c r="C1926" s="39">
        <v>617.0497944641113</v>
      </c>
      <c r="D1926" s="39">
        <v>470.25818876478405</v>
      </c>
      <c r="E1926" s="39">
        <v>550.67719697740347</v>
      </c>
      <c r="F1926" s="39">
        <v>115.12883154339261</v>
      </c>
    </row>
    <row r="1927" spans="1:6" x14ac:dyDescent="0.25">
      <c r="A1927" s="42">
        <v>43913.916666666664</v>
      </c>
      <c r="B1927" s="39">
        <v>540.13447689480256</v>
      </c>
      <c r="C1927" s="39">
        <v>637.72913898044158</v>
      </c>
      <c r="D1927" s="39">
        <v>469.89207290649415</v>
      </c>
      <c r="E1927" s="39">
        <v>561.16765021430126</v>
      </c>
      <c r="F1927" s="39">
        <v>114.93015597661336</v>
      </c>
    </row>
    <row r="1928" spans="1:6" x14ac:dyDescent="0.25">
      <c r="A1928" s="42">
        <v>43913.958333333336</v>
      </c>
      <c r="B1928" s="39">
        <v>539.20735093858502</v>
      </c>
      <c r="C1928" s="39">
        <v>647.55437815348307</v>
      </c>
      <c r="D1928" s="39">
        <v>470.21867710537379</v>
      </c>
      <c r="E1928" s="39">
        <v>562.54763375176321</v>
      </c>
      <c r="F1928" s="39">
        <v>115.01281514061822</v>
      </c>
    </row>
    <row r="1929" spans="1:6" x14ac:dyDescent="0.25">
      <c r="A1929" s="42">
        <v>43914</v>
      </c>
      <c r="B1929" s="39">
        <v>540.08319157918299</v>
      </c>
      <c r="C1929" s="39">
        <v>634.23933207194011</v>
      </c>
      <c r="D1929" s="39">
        <v>464.73116928948298</v>
      </c>
      <c r="E1929" s="39">
        <v>559.96257005479606</v>
      </c>
      <c r="F1929" s="39">
        <v>115.01886351055569</v>
      </c>
    </row>
    <row r="1930" spans="1:6" x14ac:dyDescent="0.25">
      <c r="A1930" s="42">
        <v>43914.041666666664</v>
      </c>
      <c r="B1930" s="39">
        <v>539.81314897325308</v>
      </c>
      <c r="C1930" s="39">
        <v>644.27858167860245</v>
      </c>
      <c r="D1930" s="39">
        <v>464.03368674384222</v>
      </c>
      <c r="E1930" s="39">
        <v>561.61085357666013</v>
      </c>
      <c r="F1930" s="39">
        <v>114.87971992704604</v>
      </c>
    </row>
    <row r="1931" spans="1:6" x14ac:dyDescent="0.25">
      <c r="A1931" s="42">
        <v>43914.083333333336</v>
      </c>
      <c r="B1931" s="39">
        <v>540.10298985799159</v>
      </c>
      <c r="C1931" s="39">
        <v>656.64242078993061</v>
      </c>
      <c r="D1931" s="39">
        <v>464.48601171705457</v>
      </c>
      <c r="E1931" s="39">
        <v>571.25942530314126</v>
      </c>
      <c r="F1931" s="39">
        <v>114.89015767415364</v>
      </c>
    </row>
    <row r="1932" spans="1:6" x14ac:dyDescent="0.25">
      <c r="A1932" s="42">
        <v>43914.125</v>
      </c>
      <c r="B1932" s="39">
        <v>539.6695564778646</v>
      </c>
      <c r="C1932" s="39">
        <v>660.20705852932406</v>
      </c>
      <c r="D1932" s="39">
        <v>466.64639223734537</v>
      </c>
      <c r="E1932" s="39">
        <v>572.01166778564448</v>
      </c>
      <c r="F1932" s="39">
        <v>115.06371875762939</v>
      </c>
    </row>
    <row r="1933" spans="1:6" x14ac:dyDescent="0.25">
      <c r="A1933" s="42">
        <v>43914.166666666664</v>
      </c>
      <c r="B1933" s="39">
        <v>539.80642937554251</v>
      </c>
      <c r="C1933" s="39">
        <v>648.17042692396376</v>
      </c>
      <c r="D1933" s="39">
        <v>470.6326553938124</v>
      </c>
      <c r="E1933" s="39">
        <v>567.76927947998047</v>
      </c>
      <c r="F1933" s="39">
        <v>114.99136331982083</v>
      </c>
    </row>
    <row r="1934" spans="1:6" x14ac:dyDescent="0.25">
      <c r="A1934" s="42">
        <v>43914.208333333336</v>
      </c>
      <c r="B1934" s="39">
        <v>540.00365275065099</v>
      </c>
      <c r="C1934" s="39">
        <v>657.16628395928274</v>
      </c>
      <c r="D1934" s="39">
        <v>470.02735833909776</v>
      </c>
      <c r="E1934" s="39">
        <v>573.25789489746091</v>
      </c>
      <c r="F1934" s="39">
        <v>115.03633901596069</v>
      </c>
    </row>
    <row r="1935" spans="1:6" x14ac:dyDescent="0.25">
      <c r="A1935" s="42">
        <v>43914.25</v>
      </c>
      <c r="B1935" s="39">
        <v>540.17403767903647</v>
      </c>
      <c r="C1935" s="39">
        <v>658.19140606350368</v>
      </c>
      <c r="D1935" s="39">
        <v>466.99714188469778</v>
      </c>
      <c r="E1935" s="39">
        <v>579.22745552910703</v>
      </c>
      <c r="F1935" s="39">
        <v>114.97102769639757</v>
      </c>
    </row>
    <row r="1936" spans="1:6" x14ac:dyDescent="0.25">
      <c r="A1936" s="42">
        <v>43914.291666666664</v>
      </c>
      <c r="B1936" s="39">
        <v>540.05846428765187</v>
      </c>
      <c r="C1936" s="39">
        <v>632.13407221476234</v>
      </c>
      <c r="D1936" s="39">
        <v>469.86123029073082</v>
      </c>
      <c r="E1936" s="39">
        <v>558.91363647460935</v>
      </c>
      <c r="F1936" s="39">
        <v>114.91891333897908</v>
      </c>
    </row>
    <row r="1937" spans="1:6" x14ac:dyDescent="0.25">
      <c r="A1937" s="42">
        <v>43914.333333333336</v>
      </c>
      <c r="B1937" s="39">
        <v>540.73261013454862</v>
      </c>
      <c r="C1937" s="39">
        <v>658.38480933295352</v>
      </c>
      <c r="D1937" s="39">
        <v>466.87225981818307</v>
      </c>
      <c r="E1937" s="39">
        <v>574.17066280788845</v>
      </c>
      <c r="F1937" s="39">
        <v>114.85778755399916</v>
      </c>
    </row>
    <row r="1938" spans="1:6" x14ac:dyDescent="0.25">
      <c r="A1938" s="42">
        <v>43914.375</v>
      </c>
      <c r="B1938" s="39">
        <v>539.75462860107427</v>
      </c>
      <c r="C1938" s="39">
        <v>683.44822002834746</v>
      </c>
      <c r="D1938" s="39">
        <v>463.90107103135853</v>
      </c>
      <c r="E1938" s="39">
        <v>588.60570988972984</v>
      </c>
      <c r="F1938" s="39">
        <v>112.60636167950101</v>
      </c>
    </row>
    <row r="1939" spans="1:6" x14ac:dyDescent="0.25">
      <c r="A1939" s="42">
        <v>43914.416666666664</v>
      </c>
      <c r="B1939" s="39">
        <v>540.25399610731336</v>
      </c>
      <c r="C1939" s="39">
        <v>692.47901618109813</v>
      </c>
      <c r="D1939" s="39">
        <v>462.59856321546766</v>
      </c>
      <c r="E1939" s="39">
        <v>596.01817842271589</v>
      </c>
      <c r="F1939" s="39">
        <v>114.59194786919488</v>
      </c>
    </row>
    <row r="1940" spans="1:6" x14ac:dyDescent="0.25">
      <c r="A1940" s="42">
        <v>43914.458333333336</v>
      </c>
      <c r="B1940" s="39">
        <v>540.15830227322044</v>
      </c>
      <c r="C1940" s="39">
        <v>686.27813296847876</v>
      </c>
      <c r="D1940" s="39">
        <v>461.86366952684193</v>
      </c>
      <c r="E1940" s="39">
        <v>592.7731921386719</v>
      </c>
      <c r="F1940" s="39">
        <v>110.2919172498915</v>
      </c>
    </row>
    <row r="1941" spans="1:6" x14ac:dyDescent="0.25">
      <c r="A1941" s="42">
        <v>43914.5</v>
      </c>
      <c r="B1941" s="39">
        <v>540.44070092095274</v>
      </c>
      <c r="C1941" s="39">
        <v>681.55139490763349</v>
      </c>
      <c r="D1941" s="39">
        <v>464.14610455830893</v>
      </c>
      <c r="E1941" s="39">
        <v>587.89064885457356</v>
      </c>
      <c r="F1941" s="39">
        <v>115.14354656431411</v>
      </c>
    </row>
    <row r="1942" spans="1:6" x14ac:dyDescent="0.25">
      <c r="A1942" s="42">
        <v>43914.541666666664</v>
      </c>
      <c r="B1942" s="39">
        <v>539.31865748087569</v>
      </c>
      <c r="C1942" s="39">
        <v>673.76324356079101</v>
      </c>
      <c r="D1942" s="39">
        <v>467.06430830213759</v>
      </c>
      <c r="E1942" s="39">
        <v>583.69522020128034</v>
      </c>
      <c r="F1942" s="39">
        <v>114.676332865821</v>
      </c>
    </row>
    <row r="1943" spans="1:6" x14ac:dyDescent="0.25">
      <c r="A1943" s="42">
        <v>43914.583333333336</v>
      </c>
      <c r="B1943" s="39">
        <v>539.92232825385202</v>
      </c>
      <c r="C1943" s="39">
        <v>667.04933429294158</v>
      </c>
      <c r="D1943" s="39">
        <v>467.27708802964952</v>
      </c>
      <c r="E1943" s="39">
        <v>579.59409951104055</v>
      </c>
      <c r="F1943" s="39">
        <v>114.38006268183391</v>
      </c>
    </row>
    <row r="1944" spans="1:6" x14ac:dyDescent="0.25">
      <c r="A1944" s="42">
        <v>43914.625</v>
      </c>
      <c r="B1944" s="39">
        <v>539.13244900173606</v>
      </c>
      <c r="C1944" s="39">
        <v>673.4750901624891</v>
      </c>
      <c r="D1944" s="39">
        <v>466.46705118815106</v>
      </c>
      <c r="E1944" s="39">
        <v>583.28864746093745</v>
      </c>
      <c r="F1944" s="39">
        <v>115.03739607069227</v>
      </c>
    </row>
    <row r="1945" spans="1:6" x14ac:dyDescent="0.25">
      <c r="A1945" s="42">
        <v>43914.666666666664</v>
      </c>
      <c r="B1945" s="39">
        <v>540.16514738294813</v>
      </c>
      <c r="C1945" s="39">
        <v>680.75695865207251</v>
      </c>
      <c r="D1945" s="39">
        <v>465.22025918748642</v>
      </c>
      <c r="E1945" s="39">
        <v>585.8549977281358</v>
      </c>
      <c r="F1945" s="39">
        <v>115.12383512920803</v>
      </c>
    </row>
    <row r="1946" spans="1:6" x14ac:dyDescent="0.25">
      <c r="A1946" s="42">
        <v>43914.708333333336</v>
      </c>
      <c r="B1946" s="39">
        <v>539.90144734700516</v>
      </c>
      <c r="C1946" s="39">
        <v>683.49012342664935</v>
      </c>
      <c r="D1946" s="39">
        <v>464.71999603271485</v>
      </c>
      <c r="E1946" s="39">
        <v>586.98031412760417</v>
      </c>
      <c r="F1946" s="39">
        <v>114.9538768111335</v>
      </c>
    </row>
    <row r="1947" spans="1:6" x14ac:dyDescent="0.25">
      <c r="A1947" s="42">
        <v>43914.75</v>
      </c>
      <c r="B1947" s="39">
        <v>539.91786933051219</v>
      </c>
      <c r="C1947" s="39">
        <v>681.96667773776585</v>
      </c>
      <c r="D1947" s="39">
        <v>463.97973737080889</v>
      </c>
      <c r="E1947" s="39">
        <v>586.3435297987196</v>
      </c>
      <c r="F1947" s="39">
        <v>114.98645068910386</v>
      </c>
    </row>
    <row r="1948" spans="1:6" x14ac:dyDescent="0.25">
      <c r="A1948" s="42">
        <v>43914.791666666664</v>
      </c>
      <c r="B1948" s="39">
        <v>539.83062026977541</v>
      </c>
      <c r="C1948" s="39">
        <v>697.01679553561735</v>
      </c>
      <c r="D1948" s="39">
        <v>462.43310043334964</v>
      </c>
      <c r="E1948" s="39">
        <v>598.10156044854057</v>
      </c>
      <c r="F1948" s="39">
        <v>111.65376927905612</v>
      </c>
    </row>
    <row r="1949" spans="1:6" x14ac:dyDescent="0.25">
      <c r="A1949" s="42">
        <v>43914.833333333336</v>
      </c>
      <c r="B1949" s="39">
        <v>539.63065100775827</v>
      </c>
      <c r="C1949" s="39">
        <v>698.519672088623</v>
      </c>
      <c r="D1949" s="39">
        <v>464.68921368069118</v>
      </c>
      <c r="E1949" s="39">
        <v>600.94738110012474</v>
      </c>
      <c r="F1949" s="39">
        <v>114.98327252070109</v>
      </c>
    </row>
    <row r="1950" spans="1:6" x14ac:dyDescent="0.25">
      <c r="A1950" s="42">
        <v>43914.875</v>
      </c>
      <c r="B1950" s="39">
        <v>539.94465350680878</v>
      </c>
      <c r="C1950" s="39">
        <v>695.20229303995768</v>
      </c>
      <c r="D1950" s="39">
        <v>465.30383705139161</v>
      </c>
      <c r="E1950" s="39">
        <v>598.74709804958763</v>
      </c>
      <c r="F1950" s="39">
        <v>115.06607122421265</v>
      </c>
    </row>
    <row r="1951" spans="1:6" x14ac:dyDescent="0.25">
      <c r="A1951" s="42">
        <v>43914.916666666664</v>
      </c>
      <c r="B1951" s="39">
        <v>539.87569163004559</v>
      </c>
      <c r="C1951" s="39">
        <v>689.85061774359804</v>
      </c>
      <c r="D1951" s="39">
        <v>468.06051842583548</v>
      </c>
      <c r="E1951" s="39">
        <v>591.65133377075199</v>
      </c>
      <c r="F1951" s="39">
        <v>114.90976186116536</v>
      </c>
    </row>
    <row r="1952" spans="1:6" x14ac:dyDescent="0.25">
      <c r="A1952" s="42">
        <v>43914.958333333336</v>
      </c>
      <c r="B1952" s="39">
        <v>540.62665496826173</v>
      </c>
      <c r="C1952" s="39">
        <v>678.12102869669593</v>
      </c>
      <c r="D1952" s="39">
        <v>467.21439550611706</v>
      </c>
      <c r="E1952" s="39">
        <v>588.14640041775169</v>
      </c>
      <c r="F1952" s="39">
        <v>114.52068662643433</v>
      </c>
    </row>
    <row r="1953" spans="1:6" x14ac:dyDescent="0.25">
      <c r="A1953" s="42">
        <v>43915</v>
      </c>
      <c r="B1953" s="39">
        <v>539.96580268012156</v>
      </c>
      <c r="C1953" s="39">
        <v>638.88743392944332</v>
      </c>
      <c r="D1953" s="39">
        <v>466.43874287923177</v>
      </c>
      <c r="E1953" s="39">
        <v>563.32363060845273</v>
      </c>
      <c r="F1953" s="39">
        <v>114.73003362443713</v>
      </c>
    </row>
    <row r="1954" spans="1:6" x14ac:dyDescent="0.25">
      <c r="A1954" s="42">
        <v>43915.041666666664</v>
      </c>
      <c r="B1954" s="39">
        <v>539.68247906155057</v>
      </c>
      <c r="C1954" s="39">
        <v>605.30918450249567</v>
      </c>
      <c r="D1954" s="39">
        <v>467.78627843221028</v>
      </c>
      <c r="E1954" s="39">
        <v>533.48536012437603</v>
      </c>
      <c r="F1954" s="39">
        <v>114.91884867774115</v>
      </c>
    </row>
    <row r="1955" spans="1:6" x14ac:dyDescent="0.25">
      <c r="A1955" s="42">
        <v>43915.083333333336</v>
      </c>
      <c r="B1955" s="39">
        <v>540.40810516357419</v>
      </c>
      <c r="C1955" s="39">
        <v>630.69472128974064</v>
      </c>
      <c r="D1955" s="39">
        <v>467.09104671902128</v>
      </c>
      <c r="E1955" s="39">
        <v>549.75430645412871</v>
      </c>
      <c r="F1955" s="39">
        <v>115.03445738686456</v>
      </c>
    </row>
    <row r="1956" spans="1:6" x14ac:dyDescent="0.25">
      <c r="A1956" s="42">
        <v>43915.125</v>
      </c>
      <c r="B1956" s="39">
        <v>540.61039571126298</v>
      </c>
      <c r="C1956" s="39">
        <v>628.3757826741537</v>
      </c>
      <c r="D1956" s="39">
        <v>466.82011442396379</v>
      </c>
      <c r="E1956" s="39">
        <v>550.38955790201828</v>
      </c>
      <c r="F1956" s="39">
        <v>114.97144360436333</v>
      </c>
    </row>
    <row r="1957" spans="1:6" x14ac:dyDescent="0.25">
      <c r="A1957" s="42">
        <v>43915.166666666664</v>
      </c>
      <c r="B1957" s="39">
        <v>540.18502075195318</v>
      </c>
      <c r="C1957" s="39">
        <v>617.64207916259761</v>
      </c>
      <c r="D1957" s="39">
        <v>470.52254297044544</v>
      </c>
      <c r="E1957" s="39">
        <v>540.67709113226999</v>
      </c>
      <c r="F1957" s="39">
        <v>114.96186611387465</v>
      </c>
    </row>
    <row r="1958" spans="1:6" x14ac:dyDescent="0.25">
      <c r="A1958" s="42">
        <v>43915.208333333336</v>
      </c>
      <c r="B1958" s="39">
        <v>539.34618645562068</v>
      </c>
      <c r="C1958" s="39">
        <v>615.89565348307292</v>
      </c>
      <c r="D1958" s="39">
        <v>474.09641000535754</v>
      </c>
      <c r="E1958" s="39">
        <v>543.41216737535262</v>
      </c>
      <c r="F1958" s="39">
        <v>114.99410445319282</v>
      </c>
    </row>
    <row r="1959" spans="1:6" x14ac:dyDescent="0.25">
      <c r="A1959" s="42">
        <v>43915.25</v>
      </c>
      <c r="B1959" s="39">
        <v>539.94247817145458</v>
      </c>
      <c r="C1959" s="39">
        <v>650.89004229227703</v>
      </c>
      <c r="D1959" s="39">
        <v>471.5792656241523</v>
      </c>
      <c r="E1959" s="39">
        <v>562.69713671366378</v>
      </c>
      <c r="F1959" s="39">
        <v>114.97219530847337</v>
      </c>
    </row>
    <row r="1960" spans="1:6" x14ac:dyDescent="0.25">
      <c r="A1960" s="42">
        <v>43915.291666666664</v>
      </c>
      <c r="B1960" s="39">
        <v>540.07103677537702</v>
      </c>
      <c r="C1960" s="39">
        <v>635.09228758917914</v>
      </c>
      <c r="D1960" s="39">
        <v>471.44599475860593</v>
      </c>
      <c r="E1960" s="39">
        <v>550.60980249192983</v>
      </c>
      <c r="F1960" s="39">
        <v>114.96848089430067</v>
      </c>
    </row>
    <row r="1961" spans="1:6" x14ac:dyDescent="0.25">
      <c r="A1961" s="42">
        <v>43915.333333333336</v>
      </c>
      <c r="B1961" s="39">
        <v>539.94523462931318</v>
      </c>
      <c r="C1961" s="39">
        <v>641.77069050259058</v>
      </c>
      <c r="D1961" s="39">
        <v>471.8095898352729</v>
      </c>
      <c r="E1961" s="39">
        <v>560.84263844807947</v>
      </c>
      <c r="F1961" s="39">
        <v>114.9977748881446</v>
      </c>
    </row>
    <row r="1962" spans="1:6" x14ac:dyDescent="0.25">
      <c r="A1962" s="42">
        <v>43915.375</v>
      </c>
      <c r="B1962" s="39">
        <v>540.4849946170383</v>
      </c>
      <c r="C1962" s="39">
        <v>629.80812317742243</v>
      </c>
      <c r="D1962" s="39">
        <v>471.08088963826498</v>
      </c>
      <c r="E1962" s="39">
        <v>556.40602948506671</v>
      </c>
      <c r="F1962" s="39">
        <v>115.25294233640035</v>
      </c>
    </row>
    <row r="1963" spans="1:6" x14ac:dyDescent="0.25">
      <c r="A1963" s="42">
        <v>43915.416666666664</v>
      </c>
      <c r="B1963" s="39">
        <v>540.33759674072269</v>
      </c>
      <c r="C1963" s="39">
        <v>635.44368899027506</v>
      </c>
      <c r="D1963" s="39">
        <v>470.83802097320557</v>
      </c>
      <c r="E1963" s="39">
        <v>563.06278046502007</v>
      </c>
      <c r="F1963" s="39">
        <v>114.71360979715983</v>
      </c>
    </row>
    <row r="1964" spans="1:6" x14ac:dyDescent="0.25">
      <c r="A1964" s="42">
        <v>43915.458333333336</v>
      </c>
      <c r="B1964" s="39">
        <v>540.07740137736005</v>
      </c>
      <c r="C1964" s="39">
        <v>637.70630345662437</v>
      </c>
      <c r="D1964" s="39">
        <v>469.9985939534505</v>
      </c>
      <c r="E1964" s="39">
        <v>564.44331466674805</v>
      </c>
      <c r="F1964" s="39">
        <v>114.90498094558716</v>
      </c>
    </row>
    <row r="1965" spans="1:6" x14ac:dyDescent="0.25">
      <c r="A1965" s="42">
        <v>43915.5</v>
      </c>
      <c r="B1965" s="39">
        <v>539.71713007609048</v>
      </c>
      <c r="C1965" s="39">
        <v>629.63610626220702</v>
      </c>
      <c r="D1965" s="39">
        <v>466.91606295267741</v>
      </c>
      <c r="E1965" s="39">
        <v>559.69606516520184</v>
      </c>
      <c r="F1965" s="39">
        <v>114.857380956014</v>
      </c>
    </row>
    <row r="1966" spans="1:6" x14ac:dyDescent="0.25">
      <c r="A1966" s="42">
        <v>43915.541666666664</v>
      </c>
      <c r="B1966" s="39">
        <v>539.96735941569011</v>
      </c>
      <c r="C1966" s="39">
        <v>638.61057302686902</v>
      </c>
      <c r="D1966" s="39">
        <v>467.76270053863527</v>
      </c>
      <c r="E1966" s="39">
        <v>562.58926150851778</v>
      </c>
      <c r="F1966" s="39">
        <v>114.93975729624431</v>
      </c>
    </row>
    <row r="1967" spans="1:6" x14ac:dyDescent="0.25">
      <c r="A1967" s="42">
        <v>43915.583333333336</v>
      </c>
      <c r="B1967" s="39">
        <v>539.68245070563421</v>
      </c>
      <c r="C1967" s="39">
        <v>641.00777120802138</v>
      </c>
      <c r="D1967" s="39">
        <v>467.89859791225859</v>
      </c>
      <c r="E1967" s="39">
        <v>560.43020472208661</v>
      </c>
      <c r="F1967" s="39">
        <v>114.85515180799696</v>
      </c>
    </row>
    <row r="1968" spans="1:6" x14ac:dyDescent="0.25">
      <c r="A1968" s="42">
        <v>43915.625</v>
      </c>
      <c r="B1968" s="39">
        <v>541.58035582648381</v>
      </c>
      <c r="C1968" s="39">
        <v>654.19936052958167</v>
      </c>
      <c r="D1968" s="39">
        <v>466.03345106760662</v>
      </c>
      <c r="E1968" s="39">
        <v>568.51858033074268</v>
      </c>
      <c r="F1968" s="39">
        <v>115.04038114335802</v>
      </c>
    </row>
    <row r="1969" spans="1:6" x14ac:dyDescent="0.25">
      <c r="A1969" s="42">
        <v>43915.666666666664</v>
      </c>
      <c r="B1969" s="39">
        <v>540.20191411336259</v>
      </c>
      <c r="C1969" s="39">
        <v>659.70725696987574</v>
      </c>
      <c r="D1969" s="39">
        <v>462.14855548434787</v>
      </c>
      <c r="E1969" s="39">
        <v>572.56594795227056</v>
      </c>
      <c r="F1969" s="39">
        <v>114.57968770133124</v>
      </c>
    </row>
    <row r="1970" spans="1:6" x14ac:dyDescent="0.25">
      <c r="A1970" s="42">
        <v>43915.708333333336</v>
      </c>
      <c r="B1970" s="39">
        <v>539.67658004760744</v>
      </c>
      <c r="C1970" s="39">
        <v>665.92677669949001</v>
      </c>
      <c r="D1970" s="39">
        <v>463.76786281161839</v>
      </c>
      <c r="E1970" s="39">
        <v>577.64830876668293</v>
      </c>
      <c r="F1970" s="39">
        <v>114.26974381976657</v>
      </c>
    </row>
    <row r="1971" spans="1:6" x14ac:dyDescent="0.25">
      <c r="A1971" s="42">
        <v>43915.75</v>
      </c>
      <c r="B1971" s="39">
        <v>541.05091076321071</v>
      </c>
      <c r="C1971" s="39">
        <v>648.56814583672417</v>
      </c>
      <c r="D1971" s="39">
        <v>472.06242674933537</v>
      </c>
      <c r="E1971" s="39">
        <v>570.177567392985</v>
      </c>
      <c r="F1971" s="39">
        <v>114.9457105869717</v>
      </c>
    </row>
    <row r="1972" spans="1:6" x14ac:dyDescent="0.25">
      <c r="A1972" s="42">
        <v>43915.791666666664</v>
      </c>
      <c r="B1972" s="39">
        <v>538.97506751166452</v>
      </c>
      <c r="C1972" s="39">
        <v>609.68256067911784</v>
      </c>
      <c r="D1972" s="39">
        <v>480.41767975701225</v>
      </c>
      <c r="E1972" s="39">
        <v>540.67031790839303</v>
      </c>
      <c r="F1972" s="39">
        <v>114.8803929456075</v>
      </c>
    </row>
    <row r="1973" spans="1:6" x14ac:dyDescent="0.25">
      <c r="A1973" s="42">
        <v>43915.833333333336</v>
      </c>
      <c r="B1973" s="39">
        <v>539.83525407579214</v>
      </c>
      <c r="C1973" s="39">
        <v>613.61915125528969</v>
      </c>
      <c r="D1973" s="39">
        <v>484.08919552273221</v>
      </c>
      <c r="E1973" s="39">
        <v>540.85243275112578</v>
      </c>
      <c r="F1973" s="39">
        <v>114.86986651844448</v>
      </c>
    </row>
    <row r="1974" spans="1:6" x14ac:dyDescent="0.25">
      <c r="A1974" s="42">
        <v>43915.875</v>
      </c>
      <c r="B1974" s="39">
        <v>535.63709777832037</v>
      </c>
      <c r="C1974" s="39">
        <v>591.3348625691732</v>
      </c>
      <c r="D1974" s="39">
        <v>490.60324330647785</v>
      </c>
      <c r="E1974" s="39">
        <v>512.33446553548174</v>
      </c>
      <c r="F1974" s="39">
        <v>112.48136496225993</v>
      </c>
    </row>
    <row r="1975" spans="1:6" x14ac:dyDescent="0.25">
      <c r="A1975" s="42">
        <v>43915.916666666664</v>
      </c>
      <c r="B1975" s="39">
        <v>478.26473309834796</v>
      </c>
      <c r="C1975" s="39">
        <v>384.64099360148111</v>
      </c>
      <c r="D1975" s="39">
        <v>437.25792610168457</v>
      </c>
      <c r="E1975" s="39">
        <v>360.01254348754884</v>
      </c>
      <c r="F1975" s="39">
        <v>101.00448375701905</v>
      </c>
    </row>
    <row r="1976" spans="1:6" x14ac:dyDescent="0.25">
      <c r="A1976" s="42">
        <v>43915.958333333336</v>
      </c>
      <c r="B1976" s="39">
        <v>427.74560117085775</v>
      </c>
      <c r="C1976" s="39">
        <v>286.38441546122232</v>
      </c>
      <c r="D1976" s="39">
        <v>363.41652239481607</v>
      </c>
      <c r="E1976" s="39">
        <v>276.15405146280926</v>
      </c>
      <c r="F1976" s="39">
        <v>61.736015214920045</v>
      </c>
    </row>
    <row r="1977" spans="1:6" x14ac:dyDescent="0.25">
      <c r="A1977" s="42">
        <v>43916</v>
      </c>
      <c r="B1977" s="39">
        <v>383.17569943745929</v>
      </c>
      <c r="C1977" s="39">
        <v>249.00408701578775</v>
      </c>
      <c r="D1977" s="39">
        <v>313.60785133361816</v>
      </c>
      <c r="E1977" s="39">
        <v>242.90645886739094</v>
      </c>
      <c r="F1977" s="39">
        <v>36.10628620306651</v>
      </c>
    </row>
    <row r="1978" spans="1:6" x14ac:dyDescent="0.25">
      <c r="A1978" s="42">
        <v>43916.041666666664</v>
      </c>
      <c r="B1978" s="39">
        <v>296.55098242441812</v>
      </c>
      <c r="C1978" s="39">
        <v>222.77992131551107</v>
      </c>
      <c r="D1978" s="39">
        <v>256.21846651713054</v>
      </c>
      <c r="E1978" s="39">
        <v>218.41945255279541</v>
      </c>
      <c r="F1978" s="39">
        <v>22.701947911580405</v>
      </c>
    </row>
    <row r="1979" spans="1:6" x14ac:dyDescent="0.25">
      <c r="A1979" s="42">
        <v>43916.083333333336</v>
      </c>
      <c r="B1979" s="39">
        <v>208.68357962290446</v>
      </c>
      <c r="C1979" s="39">
        <v>199.67102359771729</v>
      </c>
      <c r="D1979" s="39">
        <v>210.18360043843586</v>
      </c>
      <c r="E1979" s="39">
        <v>195.36752042134603</v>
      </c>
      <c r="F1979" s="39">
        <v>14.551031074523927</v>
      </c>
    </row>
    <row r="1980" spans="1:6" x14ac:dyDescent="0.25">
      <c r="A1980" s="42">
        <v>43916.125</v>
      </c>
      <c r="B1980" s="39">
        <v>198.77924784342449</v>
      </c>
      <c r="C1980" s="39">
        <v>180.9488078435262</v>
      </c>
      <c r="D1980" s="39">
        <v>200.18814820607503</v>
      </c>
      <c r="E1980" s="39">
        <v>175.62861349741618</v>
      </c>
      <c r="F1980" s="39">
        <v>9.2521601259708408</v>
      </c>
    </row>
    <row r="1981" spans="1:6" x14ac:dyDescent="0.25">
      <c r="A1981" s="42">
        <v>43916.166666666664</v>
      </c>
      <c r="B1981" s="39">
        <v>190.31491919199627</v>
      </c>
      <c r="C1981" s="39">
        <v>161.70308493296307</v>
      </c>
      <c r="D1981" s="39">
        <v>189.71836769104004</v>
      </c>
      <c r="E1981" s="39">
        <v>157.24693613688152</v>
      </c>
      <c r="F1981" s="39">
        <v>5.7163027346134188</v>
      </c>
    </row>
    <row r="1982" spans="1:6" x14ac:dyDescent="0.25">
      <c r="A1982" s="42">
        <v>43916.208333333336</v>
      </c>
      <c r="B1982" s="39">
        <v>181.77686379750568</v>
      </c>
      <c r="C1982" s="39">
        <v>151.03110768636068</v>
      </c>
      <c r="D1982" s="39">
        <v>183.88313763936361</v>
      </c>
      <c r="E1982" s="39">
        <v>144.69655583699543</v>
      </c>
      <c r="F1982" s="39">
        <v>3.7296022979418435</v>
      </c>
    </row>
    <row r="1983" spans="1:6" x14ac:dyDescent="0.25">
      <c r="A1983" s="42">
        <v>43916.25</v>
      </c>
      <c r="B1983" s="39">
        <v>173.83252742767334</v>
      </c>
      <c r="C1983" s="39">
        <v>145.00703006744385</v>
      </c>
      <c r="D1983" s="39">
        <v>179.63187717437745</v>
      </c>
      <c r="E1983" s="39">
        <v>136.92006470998129</v>
      </c>
      <c r="F1983" s="39">
        <v>2.4258786543210347</v>
      </c>
    </row>
    <row r="1984" spans="1:6" x14ac:dyDescent="0.25">
      <c r="A1984" s="42">
        <v>43916.291666666664</v>
      </c>
      <c r="B1984" s="39">
        <v>166.12613291422525</v>
      </c>
      <c r="C1984" s="39">
        <v>135.98009194691977</v>
      </c>
      <c r="D1984" s="39">
        <v>175.53604150136312</v>
      </c>
      <c r="E1984" s="39">
        <v>127.40477225621541</v>
      </c>
      <c r="F1984" s="39">
        <v>1.6350121926267942</v>
      </c>
    </row>
    <row r="1985" spans="1:6" x14ac:dyDescent="0.25">
      <c r="A1985" s="42">
        <v>43916.333333333336</v>
      </c>
      <c r="B1985" s="39">
        <v>159.33799026489257</v>
      </c>
      <c r="C1985" s="39">
        <v>125.65574953715007</v>
      </c>
      <c r="D1985" s="39">
        <v>171.19467330932616</v>
      </c>
      <c r="E1985" s="39">
        <v>115.5005888748169</v>
      </c>
      <c r="F1985" s="39">
        <v>0.76555249909559886</v>
      </c>
    </row>
    <row r="1986" spans="1:6" x14ac:dyDescent="0.25">
      <c r="A1986" s="42">
        <v>43916.375</v>
      </c>
      <c r="B1986" s="39">
        <v>152.20219020843507</v>
      </c>
      <c r="C1986" s="39">
        <v>115.85087354024252</v>
      </c>
      <c r="D1986" s="39">
        <v>166.99377554575602</v>
      </c>
      <c r="E1986" s="39">
        <v>105.62298063913981</v>
      </c>
      <c r="F1986" s="39">
        <v>0.38136940838148198</v>
      </c>
    </row>
    <row r="1987" spans="1:6" x14ac:dyDescent="0.25">
      <c r="A1987" s="42">
        <v>43916.416666666664</v>
      </c>
      <c r="B1987" s="39">
        <v>146.51365812937419</v>
      </c>
      <c r="C1987" s="39">
        <v>104.13539555231731</v>
      </c>
      <c r="D1987" s="39">
        <v>162.97176944732666</v>
      </c>
      <c r="E1987" s="39">
        <v>97.585169550577803</v>
      </c>
      <c r="F1987" s="39">
        <v>0.19683699309825897</v>
      </c>
    </row>
    <row r="1988" spans="1:6" x14ac:dyDescent="0.25">
      <c r="A1988" s="42">
        <v>43916.458333333336</v>
      </c>
      <c r="B1988" s="39">
        <v>140.80226689656575</v>
      </c>
      <c r="C1988" s="39">
        <v>94.938352184295653</v>
      </c>
      <c r="D1988" s="39">
        <v>159.24010604858398</v>
      </c>
      <c r="E1988" s="39">
        <v>91.706067136128738</v>
      </c>
      <c r="F1988" s="39">
        <v>0.20053787097334863</v>
      </c>
    </row>
    <row r="1989" spans="1:6" x14ac:dyDescent="0.25">
      <c r="A1989" s="42">
        <v>43916.5</v>
      </c>
      <c r="B1989" s="39">
        <v>135.27864880879721</v>
      </c>
      <c r="C1989" s="39">
        <v>91.495114014943439</v>
      </c>
      <c r="D1989" s="39">
        <v>155.69530713399251</v>
      </c>
      <c r="E1989" s="39">
        <v>87.175159670511889</v>
      </c>
      <c r="F1989" s="39">
        <v>0.19683699309825897</v>
      </c>
    </row>
    <row r="1990" spans="1:6" x14ac:dyDescent="0.25">
      <c r="A1990" s="42">
        <v>43916.541666666664</v>
      </c>
      <c r="B1990" s="39">
        <v>130.01668126424153</v>
      </c>
      <c r="C1990" s="39">
        <v>88.264063065846756</v>
      </c>
      <c r="D1990" s="39">
        <v>152.12159535725911</v>
      </c>
      <c r="E1990" s="39">
        <v>83.071484114329024</v>
      </c>
      <c r="F1990" s="39">
        <v>0.19683699309825897</v>
      </c>
    </row>
    <row r="1991" spans="1:6" x14ac:dyDescent="0.25">
      <c r="A1991" s="42">
        <v>43916.583333333336</v>
      </c>
      <c r="B1991" s="39">
        <v>127.80135349273682</v>
      </c>
      <c r="C1991" s="39">
        <v>192.27019470214844</v>
      </c>
      <c r="D1991" s="39">
        <v>147.30203212738036</v>
      </c>
      <c r="E1991" s="39">
        <v>154.52593481699625</v>
      </c>
      <c r="F1991" s="39">
        <v>1.0846553592756392</v>
      </c>
    </row>
    <row r="1992" spans="1:6" x14ac:dyDescent="0.25">
      <c r="A1992" s="42">
        <v>43916.625</v>
      </c>
      <c r="B1992" s="39">
        <v>209.45503546396893</v>
      </c>
      <c r="C1992" s="39">
        <v>270.98160869598388</v>
      </c>
      <c r="D1992" s="39">
        <v>210.67283199310302</v>
      </c>
      <c r="E1992" s="39">
        <v>232.02426090240479</v>
      </c>
      <c r="F1992" s="39">
        <v>5.4894424037138618</v>
      </c>
    </row>
    <row r="1993" spans="1:6" x14ac:dyDescent="0.25">
      <c r="A1993" s="42">
        <v>43916.666666666664</v>
      </c>
      <c r="B1993" s="39">
        <v>323.12982037862145</v>
      </c>
      <c r="C1993" s="39">
        <v>357.68590456644694</v>
      </c>
      <c r="D1993" s="39">
        <v>321.74084011077883</v>
      </c>
      <c r="E1993" s="39">
        <v>308.35112281799314</v>
      </c>
      <c r="F1993" s="39">
        <v>16.994390744368236</v>
      </c>
    </row>
    <row r="1994" spans="1:6" x14ac:dyDescent="0.25">
      <c r="A1994" s="42">
        <v>43916.708333333336</v>
      </c>
      <c r="B1994" s="39">
        <v>467.89913887023926</v>
      </c>
      <c r="C1994" s="39">
        <v>464.30005833943687</v>
      </c>
      <c r="D1994" s="39">
        <v>452.51915234883626</v>
      </c>
      <c r="E1994" s="39">
        <v>406.44217615763347</v>
      </c>
      <c r="F1994" s="39">
        <v>38.029821106592813</v>
      </c>
    </row>
    <row r="1995" spans="1:6" x14ac:dyDescent="0.25">
      <c r="A1995" s="42">
        <v>43916.75</v>
      </c>
      <c r="B1995" s="39">
        <v>531.47502878824866</v>
      </c>
      <c r="C1995" s="39">
        <v>527.8694264475505</v>
      </c>
      <c r="D1995" s="39">
        <v>484.2818764750163</v>
      </c>
      <c r="E1995" s="39">
        <v>478.27989944458005</v>
      </c>
      <c r="F1995" s="39">
        <v>76.49881596883138</v>
      </c>
    </row>
    <row r="1996" spans="1:6" x14ac:dyDescent="0.25">
      <c r="A1996" s="42">
        <v>43916.791666666664</v>
      </c>
      <c r="B1996" s="39">
        <v>537.01941019694016</v>
      </c>
      <c r="C1996" s="39">
        <v>571.48079366048182</v>
      </c>
      <c r="D1996" s="39">
        <v>480.87116254170735</v>
      </c>
      <c r="E1996" s="39">
        <v>516.60185488382979</v>
      </c>
      <c r="F1996" s="39">
        <v>113.33819395065308</v>
      </c>
    </row>
    <row r="1997" spans="1:6" x14ac:dyDescent="0.25">
      <c r="A1997" s="42">
        <v>43916.833333333336</v>
      </c>
      <c r="B1997" s="39">
        <v>534.27003641764327</v>
      </c>
      <c r="C1997" s="39">
        <v>622.92461924235022</v>
      </c>
      <c r="D1997" s="39">
        <v>471.38122166951496</v>
      </c>
      <c r="E1997" s="39">
        <v>553.83590235392251</v>
      </c>
      <c r="F1997" s="39">
        <v>114.22347941080729</v>
      </c>
    </row>
    <row r="1998" spans="1:6" x14ac:dyDescent="0.25">
      <c r="A1998" s="42">
        <v>43916.875</v>
      </c>
      <c r="B1998" s="39">
        <v>536.25488779703778</v>
      </c>
      <c r="C1998" s="39">
        <v>650.20409123738602</v>
      </c>
      <c r="D1998" s="39">
        <v>473.5055786895752</v>
      </c>
      <c r="E1998" s="39">
        <v>569.66254984537761</v>
      </c>
      <c r="F1998" s="39">
        <v>115.02041657129924</v>
      </c>
    </row>
    <row r="1999" spans="1:6" x14ac:dyDescent="0.25">
      <c r="A1999" s="42">
        <v>43916.916666666664</v>
      </c>
      <c r="B1999" s="39">
        <v>539.50544194539384</v>
      </c>
      <c r="C1999" s="39">
        <v>627.84886871337892</v>
      </c>
      <c r="D1999" s="39">
        <v>475.70483606974284</v>
      </c>
      <c r="E1999" s="39">
        <v>556.98250488281246</v>
      </c>
      <c r="F1999" s="39">
        <v>115.01525304158528</v>
      </c>
    </row>
    <row r="2000" spans="1:6" x14ac:dyDescent="0.25">
      <c r="A2000" s="42">
        <v>43916.958333333336</v>
      </c>
      <c r="B2000" s="39">
        <v>540.33855402628581</v>
      </c>
      <c r="C2000" s="39">
        <v>644.94085240681966</v>
      </c>
      <c r="D2000" s="39">
        <v>472.59317334492999</v>
      </c>
      <c r="E2000" s="39">
        <v>573.55285171508785</v>
      </c>
      <c r="F2000" s="39">
        <v>114.95897532780965</v>
      </c>
    </row>
    <row r="2001" spans="1:6" x14ac:dyDescent="0.25">
      <c r="A2001" s="42">
        <v>43917</v>
      </c>
      <c r="B2001" s="39">
        <v>539.03868148803713</v>
      </c>
      <c r="C2001" s="39">
        <v>649.42313913981116</v>
      </c>
      <c r="D2001" s="39">
        <v>470.56851371765134</v>
      </c>
      <c r="E2001" s="39">
        <v>571.7054083760579</v>
      </c>
      <c r="F2001" s="39">
        <v>114.85483576456706</v>
      </c>
    </row>
    <row r="2002" spans="1:6" x14ac:dyDescent="0.25">
      <c r="A2002" s="42">
        <v>43917.041666666664</v>
      </c>
      <c r="B2002" s="39">
        <v>539.09275929768876</v>
      </c>
      <c r="C2002" s="39">
        <v>625.19019938151041</v>
      </c>
      <c r="D2002" s="39">
        <v>465.60617591857908</v>
      </c>
      <c r="E2002" s="39">
        <v>557.00118199666338</v>
      </c>
      <c r="F2002" s="39">
        <v>114.89023929595947</v>
      </c>
    </row>
    <row r="2003" spans="1:6" x14ac:dyDescent="0.25">
      <c r="A2003" s="42">
        <v>43917.083333333336</v>
      </c>
      <c r="B2003" s="39">
        <v>539.72430135091145</v>
      </c>
      <c r="C2003" s="39">
        <v>644.04263880411781</v>
      </c>
      <c r="D2003" s="39">
        <v>463.32956339518228</v>
      </c>
      <c r="E2003" s="39">
        <v>561.34790125528968</v>
      </c>
      <c r="F2003" s="39">
        <v>114.95607226689657</v>
      </c>
    </row>
    <row r="2004" spans="1:6" x14ac:dyDescent="0.25">
      <c r="A2004" s="42">
        <v>43917.125</v>
      </c>
      <c r="B2004" s="39">
        <v>539.75486450195308</v>
      </c>
      <c r="C2004" s="39">
        <v>652.59408345540362</v>
      </c>
      <c r="D2004" s="39">
        <v>463.85900281270347</v>
      </c>
      <c r="E2004" s="39">
        <v>570.23888682047527</v>
      </c>
      <c r="F2004" s="39">
        <v>115.01138833363851</v>
      </c>
    </row>
    <row r="2005" spans="1:6" x14ac:dyDescent="0.25">
      <c r="A2005" s="42">
        <v>43917.166666666664</v>
      </c>
      <c r="B2005" s="39">
        <v>540.02329625447589</v>
      </c>
      <c r="C2005" s="39">
        <v>651.74300816853838</v>
      </c>
      <c r="D2005" s="39">
        <v>464.0658938852946</v>
      </c>
      <c r="E2005" s="39">
        <v>565.73664489746091</v>
      </c>
      <c r="F2005" s="39">
        <v>115.05531645456949</v>
      </c>
    </row>
    <row r="2006" spans="1:6" x14ac:dyDescent="0.25">
      <c r="A2006" s="42">
        <v>43917.208333333336</v>
      </c>
      <c r="B2006" s="39">
        <v>540.01168665568036</v>
      </c>
      <c r="C2006" s="39">
        <v>639.8476954650879</v>
      </c>
      <c r="D2006" s="39">
        <v>466.99890530904133</v>
      </c>
      <c r="E2006" s="39">
        <v>558.44825749715164</v>
      </c>
      <c r="F2006" s="39">
        <v>115.01379826863607</v>
      </c>
    </row>
    <row r="2007" spans="1:6" x14ac:dyDescent="0.25">
      <c r="A2007" s="42">
        <v>43917.25</v>
      </c>
      <c r="B2007" s="39">
        <v>540.04809992472326</v>
      </c>
      <c r="C2007" s="39">
        <v>640.28209340413412</v>
      </c>
      <c r="D2007" s="39">
        <v>467.2628018697103</v>
      </c>
      <c r="E2007" s="39">
        <v>557.12549367268878</v>
      </c>
      <c r="F2007" s="39">
        <v>115.0331249109904</v>
      </c>
    </row>
    <row r="2008" spans="1:6" x14ac:dyDescent="0.25">
      <c r="A2008" s="42">
        <v>43917.291666666664</v>
      </c>
      <c r="B2008" s="39">
        <v>540.32000396728517</v>
      </c>
      <c r="C2008" s="39">
        <v>641.40532557169593</v>
      </c>
      <c r="D2008" s="39">
        <v>466.48537872314455</v>
      </c>
      <c r="E2008" s="39">
        <v>558.65556401570643</v>
      </c>
      <c r="F2008" s="39">
        <v>114.89053018569946</v>
      </c>
    </row>
    <row r="2009" spans="1:6" x14ac:dyDescent="0.25">
      <c r="A2009" s="42">
        <v>43917.333333333336</v>
      </c>
      <c r="B2009" s="39">
        <v>539.67039489746094</v>
      </c>
      <c r="C2009" s="39">
        <v>669.75069335937496</v>
      </c>
      <c r="D2009" s="39">
        <v>463.86972396850587</v>
      </c>
      <c r="E2009" s="39">
        <v>581.59287434895839</v>
      </c>
      <c r="F2009" s="39">
        <v>114.79781121571858</v>
      </c>
    </row>
    <row r="2010" spans="1:6" x14ac:dyDescent="0.25">
      <c r="A2010" s="42">
        <v>43917.375</v>
      </c>
      <c r="B2010" s="39">
        <v>540.26464569091797</v>
      </c>
      <c r="C2010" s="39">
        <v>669.73083267211916</v>
      </c>
      <c r="D2010" s="39">
        <v>466.28155835469562</v>
      </c>
      <c r="E2010" s="39">
        <v>581.94750335693357</v>
      </c>
      <c r="F2010" s="39">
        <v>114.82776498794556</v>
      </c>
    </row>
    <row r="2011" spans="1:6" x14ac:dyDescent="0.25">
      <c r="A2011" s="42">
        <v>43917.416666666664</v>
      </c>
      <c r="B2011" s="39">
        <v>540.41982121785486</v>
      </c>
      <c r="C2011" s="39">
        <v>674.61087839762365</v>
      </c>
      <c r="D2011" s="39">
        <v>465.78998146057131</v>
      </c>
      <c r="E2011" s="39">
        <v>586.33950154622391</v>
      </c>
      <c r="F2011" s="39">
        <v>114.87082857767741</v>
      </c>
    </row>
    <row r="2012" spans="1:6" x14ac:dyDescent="0.25">
      <c r="A2012" s="42">
        <v>43917.458333333336</v>
      </c>
      <c r="B2012" s="39">
        <v>539.88606994628901</v>
      </c>
      <c r="C2012" s="39">
        <v>669.56443689982098</v>
      </c>
      <c r="D2012" s="39">
        <v>466.7958245340983</v>
      </c>
      <c r="E2012" s="39">
        <v>583.41968159993485</v>
      </c>
      <c r="F2012" s="39">
        <v>114.57658728281658</v>
      </c>
    </row>
    <row r="2013" spans="1:6" x14ac:dyDescent="0.25">
      <c r="A2013" s="42">
        <v>43917.5</v>
      </c>
      <c r="B2013" s="39">
        <v>540.06468775431313</v>
      </c>
      <c r="C2013" s="39">
        <v>656.72599268595377</v>
      </c>
      <c r="D2013" s="39">
        <v>468.52343706766766</v>
      </c>
      <c r="E2013" s="39">
        <v>572.32538136800133</v>
      </c>
      <c r="F2013" s="39">
        <v>115.11181803385416</v>
      </c>
    </row>
    <row r="2014" spans="1:6" x14ac:dyDescent="0.25">
      <c r="A2014" s="42">
        <v>43917.541666666664</v>
      </c>
      <c r="B2014" s="39">
        <v>540.15777343750005</v>
      </c>
      <c r="C2014" s="39">
        <v>657.92978525797525</v>
      </c>
      <c r="D2014" s="39">
        <v>468.08787823994953</v>
      </c>
      <c r="E2014" s="39">
        <v>572.73590413411455</v>
      </c>
      <c r="F2014" s="39">
        <v>114.91483502705891</v>
      </c>
    </row>
    <row r="2015" spans="1:6" x14ac:dyDescent="0.25">
      <c r="A2015" s="42">
        <v>43917.583333333336</v>
      </c>
      <c r="B2015" s="39">
        <v>539.87435287475591</v>
      </c>
      <c r="C2015" s="39">
        <v>653.75260370890294</v>
      </c>
      <c r="D2015" s="39">
        <v>467.95702891031902</v>
      </c>
      <c r="E2015" s="39">
        <v>570.5033351135254</v>
      </c>
      <c r="F2015" s="39">
        <v>114.86982320785522</v>
      </c>
    </row>
    <row r="2016" spans="1:6" x14ac:dyDescent="0.25">
      <c r="A2016" s="42">
        <v>43917.625</v>
      </c>
      <c r="B2016" s="39">
        <v>540.18355036417643</v>
      </c>
      <c r="C2016" s="39">
        <v>664.03900421142578</v>
      </c>
      <c r="D2016" s="39">
        <v>467.4373691558838</v>
      </c>
      <c r="E2016" s="39">
        <v>576.93906331380208</v>
      </c>
      <c r="F2016" s="39">
        <v>114.89845272699992</v>
      </c>
    </row>
    <row r="2017" spans="1:6" x14ac:dyDescent="0.25">
      <c r="A2017" s="42">
        <v>43917.666666666664</v>
      </c>
      <c r="B2017" s="39">
        <v>539.99723190307623</v>
      </c>
      <c r="C2017" s="39">
        <v>660.99668309529625</v>
      </c>
      <c r="D2017" s="39">
        <v>467.09850563049315</v>
      </c>
      <c r="E2017" s="39">
        <v>576.032443745931</v>
      </c>
      <c r="F2017" s="39">
        <v>114.94008895874023</v>
      </c>
    </row>
    <row r="2018" spans="1:6" x14ac:dyDescent="0.25">
      <c r="A2018" s="42">
        <v>43917.708333333336</v>
      </c>
      <c r="B2018" s="39">
        <v>540.30871434529627</v>
      </c>
      <c r="C2018" s="39">
        <v>655.80046152750651</v>
      </c>
      <c r="D2018" s="39">
        <v>466.81034016927083</v>
      </c>
      <c r="E2018" s="39">
        <v>572.74968658447267</v>
      </c>
      <c r="F2018" s="39">
        <v>115.01429258346558</v>
      </c>
    </row>
    <row r="2019" spans="1:6" x14ac:dyDescent="0.25">
      <c r="A2019" s="42">
        <v>43917.75</v>
      </c>
      <c r="B2019" s="39">
        <v>539.75164464314776</v>
      </c>
      <c r="C2019" s="39">
        <v>654.22800425211585</v>
      </c>
      <c r="D2019" s="39">
        <v>468.18381507873534</v>
      </c>
      <c r="E2019" s="39">
        <v>569.71435501098631</v>
      </c>
      <c r="F2019" s="39">
        <v>115.06614925384521</v>
      </c>
    </row>
    <row r="2020" spans="1:6" x14ac:dyDescent="0.25">
      <c r="A2020" s="42">
        <v>43917.791666666664</v>
      </c>
      <c r="B2020" s="39">
        <v>540.05263310750331</v>
      </c>
      <c r="C2020" s="39">
        <v>664.40338450113927</v>
      </c>
      <c r="D2020" s="39">
        <v>468.14255269368488</v>
      </c>
      <c r="E2020" s="39">
        <v>575.56684036254887</v>
      </c>
      <c r="F2020" s="39">
        <v>115.07180992762248</v>
      </c>
    </row>
    <row r="2021" spans="1:6" x14ac:dyDescent="0.25">
      <c r="A2021" s="42">
        <v>43917.833333333336</v>
      </c>
      <c r="B2021" s="39">
        <v>539.92761617024735</v>
      </c>
      <c r="C2021" s="39">
        <v>658.30448308308917</v>
      </c>
      <c r="D2021" s="39">
        <v>468.42536699930827</v>
      </c>
      <c r="E2021" s="39">
        <v>569.13243993123376</v>
      </c>
      <c r="F2021" s="39">
        <v>114.85055575688681</v>
      </c>
    </row>
    <row r="2022" spans="1:6" x14ac:dyDescent="0.25">
      <c r="A2022" s="42">
        <v>43917.875</v>
      </c>
      <c r="B2022" s="39">
        <v>540.10060526529946</v>
      </c>
      <c r="C2022" s="39">
        <v>662.24462376912436</v>
      </c>
      <c r="D2022" s="39">
        <v>466.51395088195801</v>
      </c>
      <c r="E2022" s="39">
        <v>574.70633244832356</v>
      </c>
      <c r="F2022" s="39">
        <v>114.94350966771444</v>
      </c>
    </row>
    <row r="2023" spans="1:6" x14ac:dyDescent="0.25">
      <c r="A2023" s="42">
        <v>43917.916666666664</v>
      </c>
      <c r="B2023" s="39">
        <v>539.98973536173503</v>
      </c>
      <c r="C2023" s="39">
        <v>669.92447184244793</v>
      </c>
      <c r="D2023" s="39">
        <v>467.58976099650067</v>
      </c>
      <c r="E2023" s="39">
        <v>578.97279749552411</v>
      </c>
      <c r="F2023" s="39">
        <v>115.05435837427775</v>
      </c>
    </row>
    <row r="2024" spans="1:6" x14ac:dyDescent="0.25">
      <c r="A2024" s="42">
        <v>43917.958333333336</v>
      </c>
      <c r="B2024" s="39">
        <v>539.92498926798498</v>
      </c>
      <c r="C2024" s="39">
        <v>671.57660222371419</v>
      </c>
      <c r="D2024" s="39">
        <v>466.96387997945152</v>
      </c>
      <c r="E2024" s="39">
        <v>581.61395095825196</v>
      </c>
      <c r="F2024" s="39">
        <v>115.09480079650879</v>
      </c>
    </row>
    <row r="2025" spans="1:6" x14ac:dyDescent="0.25">
      <c r="A2025" s="42">
        <v>43918</v>
      </c>
      <c r="B2025" s="39">
        <v>540.13282725016279</v>
      </c>
      <c r="C2025" s="39">
        <v>646.00715754191083</v>
      </c>
      <c r="D2025" s="39">
        <v>471.7613902791341</v>
      </c>
      <c r="E2025" s="39">
        <v>561.30595662434894</v>
      </c>
      <c r="F2025" s="39">
        <v>114.85795445760091</v>
      </c>
    </row>
    <row r="2026" spans="1:6" x14ac:dyDescent="0.25">
      <c r="A2026" s="42">
        <v>43918.041666666664</v>
      </c>
      <c r="B2026" s="39">
        <v>540.33850046793623</v>
      </c>
      <c r="C2026" s="39">
        <v>615.12115839640296</v>
      </c>
      <c r="D2026" s="39">
        <v>473.68899640401202</v>
      </c>
      <c r="E2026" s="39">
        <v>543.99931269327794</v>
      </c>
      <c r="F2026" s="39">
        <v>114.95560316085816</v>
      </c>
    </row>
    <row r="2027" spans="1:6" x14ac:dyDescent="0.25">
      <c r="A2027" s="42">
        <v>43918.083333333336</v>
      </c>
      <c r="B2027" s="39">
        <v>539.97681783040366</v>
      </c>
      <c r="C2027" s="39">
        <v>633.32431666056311</v>
      </c>
      <c r="D2027" s="39">
        <v>467.83573725382485</v>
      </c>
      <c r="E2027" s="39">
        <v>550.224542795817</v>
      </c>
      <c r="F2027" s="39">
        <v>115.05459152857462</v>
      </c>
    </row>
    <row r="2028" spans="1:6" x14ac:dyDescent="0.25">
      <c r="A2028" s="42">
        <v>43918.125</v>
      </c>
      <c r="B2028" s="39">
        <v>539.83916376749676</v>
      </c>
      <c r="C2028" s="39">
        <v>633.37533706665045</v>
      </c>
      <c r="D2028" s="39">
        <v>468.12214940388998</v>
      </c>
      <c r="E2028" s="39">
        <v>551.95863021850585</v>
      </c>
      <c r="F2028" s="39">
        <v>115.05957690556843</v>
      </c>
    </row>
    <row r="2029" spans="1:6" x14ac:dyDescent="0.25">
      <c r="A2029" s="42">
        <v>43918.166666666664</v>
      </c>
      <c r="B2029" s="39">
        <v>539.65609446207679</v>
      </c>
      <c r="C2029" s="39">
        <v>654.03177968343095</v>
      </c>
      <c r="D2029" s="39">
        <v>464.85764862060546</v>
      </c>
      <c r="E2029" s="39">
        <v>569.53147801717125</v>
      </c>
      <c r="F2029" s="39">
        <v>114.97107638041179</v>
      </c>
    </row>
    <row r="2030" spans="1:6" x14ac:dyDescent="0.25">
      <c r="A2030" s="42">
        <v>43918.208333333336</v>
      </c>
      <c r="B2030" s="39">
        <v>539.69619623819983</v>
      </c>
      <c r="C2030" s="39">
        <v>657.09618840535484</v>
      </c>
      <c r="D2030" s="39">
        <v>466.46843221028644</v>
      </c>
      <c r="E2030" s="39">
        <v>572.87156209309899</v>
      </c>
      <c r="F2030" s="39">
        <v>114.978692111969</v>
      </c>
    </row>
    <row r="2031" spans="1:6" x14ac:dyDescent="0.25">
      <c r="A2031" s="42">
        <v>43918.25</v>
      </c>
      <c r="B2031" s="39">
        <v>540.79754608154292</v>
      </c>
      <c r="C2031" s="39">
        <v>650.93626653035483</v>
      </c>
      <c r="D2031" s="39">
        <v>467.79315508524576</v>
      </c>
      <c r="E2031" s="39">
        <v>563.63412684122716</v>
      </c>
      <c r="F2031" s="39">
        <v>114.99818332036337</v>
      </c>
    </row>
    <row r="2032" spans="1:6" x14ac:dyDescent="0.25">
      <c r="A2032" s="42">
        <v>43918.291666666664</v>
      </c>
      <c r="B2032" s="39">
        <v>540.37596125284836</v>
      </c>
      <c r="C2032" s="39">
        <v>642.52562510172527</v>
      </c>
      <c r="D2032" s="39">
        <v>468.33306605021158</v>
      </c>
      <c r="E2032" s="39">
        <v>558.03040415445969</v>
      </c>
      <c r="F2032" s="39">
        <v>115.11318094253539</v>
      </c>
    </row>
    <row r="2033" spans="1:6" x14ac:dyDescent="0.25">
      <c r="A2033" s="42">
        <v>43918.333333333336</v>
      </c>
      <c r="B2033" s="39">
        <v>540.17029886881505</v>
      </c>
      <c r="C2033" s="39">
        <v>657.34329416910805</v>
      </c>
      <c r="D2033" s="39">
        <v>465.93521334330239</v>
      </c>
      <c r="E2033" s="39">
        <v>570.50322601318362</v>
      </c>
      <c r="F2033" s="39">
        <v>113.32280444463095</v>
      </c>
    </row>
    <row r="2034" spans="1:6" x14ac:dyDescent="0.25">
      <c r="A2034" s="42">
        <v>43918.375</v>
      </c>
      <c r="B2034" s="39">
        <v>539.74766850789388</v>
      </c>
      <c r="C2034" s="39">
        <v>652.67231613159174</v>
      </c>
      <c r="D2034" s="39">
        <v>466.10777338663735</v>
      </c>
      <c r="E2034" s="39">
        <v>569.36238510131841</v>
      </c>
      <c r="F2034" s="39">
        <v>113.48701391220092</v>
      </c>
    </row>
    <row r="2035" spans="1:6" x14ac:dyDescent="0.25">
      <c r="A2035" s="42">
        <v>43918.416666666664</v>
      </c>
      <c r="B2035" s="39">
        <v>540.01474177042644</v>
      </c>
      <c r="C2035" s="39">
        <v>647.67819768269862</v>
      </c>
      <c r="D2035" s="39">
        <v>469.68303113301596</v>
      </c>
      <c r="E2035" s="39">
        <v>565.48519159952798</v>
      </c>
      <c r="F2035" s="39">
        <v>115.17073904673258</v>
      </c>
    </row>
    <row r="2036" spans="1:6" x14ac:dyDescent="0.25">
      <c r="A2036" s="42">
        <v>43918.458333333336</v>
      </c>
      <c r="B2036" s="39">
        <v>540.65659210205081</v>
      </c>
      <c r="C2036" s="39">
        <v>650.77383234659828</v>
      </c>
      <c r="D2036" s="39">
        <v>467.84550605773927</v>
      </c>
      <c r="E2036" s="39">
        <v>566.2380558776855</v>
      </c>
      <c r="F2036" s="39">
        <v>115.00930074055989</v>
      </c>
    </row>
    <row r="2037" spans="1:6" x14ac:dyDescent="0.25">
      <c r="A2037" s="42">
        <v>43918.5</v>
      </c>
      <c r="B2037" s="39">
        <v>510.25814346313479</v>
      </c>
      <c r="C2037" s="39">
        <v>594.50792978922527</v>
      </c>
      <c r="D2037" s="39">
        <v>452.27197888692223</v>
      </c>
      <c r="E2037" s="39">
        <v>508.15780652364094</v>
      </c>
      <c r="F2037" s="39">
        <v>109.89379856745403</v>
      </c>
    </row>
    <row r="2038" spans="1:6" x14ac:dyDescent="0.25">
      <c r="A2038" s="42">
        <v>43918.541666666664</v>
      </c>
      <c r="B2038" s="39">
        <v>535.44616882324215</v>
      </c>
      <c r="C2038" s="39">
        <v>575.10174199422204</v>
      </c>
      <c r="D2038" s="39">
        <v>480.61624847412111</v>
      </c>
      <c r="E2038" s="39">
        <v>517.17644770304366</v>
      </c>
      <c r="F2038" s="39">
        <v>113.88571868260702</v>
      </c>
    </row>
    <row r="2039" spans="1:6" x14ac:dyDescent="0.25">
      <c r="A2039" s="42">
        <v>43918.583333333336</v>
      </c>
      <c r="B2039" s="39">
        <v>524.30986200968425</v>
      </c>
      <c r="C2039" s="39">
        <v>576.47365341186526</v>
      </c>
      <c r="D2039" s="39">
        <v>466.55813751220705</v>
      </c>
      <c r="E2039" s="39">
        <v>511.33964467366536</v>
      </c>
      <c r="F2039" s="39">
        <v>113.74494640986124</v>
      </c>
    </row>
    <row r="2040" spans="1:6" x14ac:dyDescent="0.25">
      <c r="A2040" s="42">
        <v>43918.625</v>
      </c>
      <c r="B2040" s="39">
        <v>491.2548656717936</v>
      </c>
      <c r="C2040" s="39">
        <v>522.74864011128739</v>
      </c>
      <c r="D2040" s="39">
        <v>438.97322949727373</v>
      </c>
      <c r="E2040" s="39">
        <v>469.66221590677895</v>
      </c>
      <c r="F2040" s="39">
        <v>103.07270899454753</v>
      </c>
    </row>
    <row r="2041" spans="1:6" x14ac:dyDescent="0.25">
      <c r="A2041" s="42">
        <v>43918.666666666664</v>
      </c>
      <c r="B2041" s="39">
        <v>537.21355300903315</v>
      </c>
      <c r="C2041" s="39">
        <v>583.06051127115882</v>
      </c>
      <c r="D2041" s="39">
        <v>482.49279932657879</v>
      </c>
      <c r="E2041" s="39">
        <v>522.29557937622076</v>
      </c>
      <c r="F2041" s="39">
        <v>115.12786256154378</v>
      </c>
    </row>
    <row r="2042" spans="1:6" x14ac:dyDescent="0.25">
      <c r="A2042" s="42">
        <v>43918.708333333336</v>
      </c>
      <c r="B2042" s="39">
        <v>540.23291386922199</v>
      </c>
      <c r="C2042" s="39">
        <v>585.62315887451177</v>
      </c>
      <c r="D2042" s="39">
        <v>481.8973155975342</v>
      </c>
      <c r="E2042" s="39">
        <v>529.57865895589191</v>
      </c>
      <c r="F2042" s="39">
        <v>114.93772276560466</v>
      </c>
    </row>
    <row r="2043" spans="1:6" x14ac:dyDescent="0.25">
      <c r="A2043" s="42">
        <v>43918.75</v>
      </c>
      <c r="B2043" s="39">
        <v>539.61961446126304</v>
      </c>
      <c r="C2043" s="39">
        <v>608.54972478230798</v>
      </c>
      <c r="D2043" s="39">
        <v>475.22231307983401</v>
      </c>
      <c r="E2043" s="39">
        <v>542.87419525146481</v>
      </c>
      <c r="F2043" s="39">
        <v>114.90364480336507</v>
      </c>
    </row>
    <row r="2044" spans="1:6" x14ac:dyDescent="0.25">
      <c r="A2044" s="42">
        <v>43918.791666666664</v>
      </c>
      <c r="B2044" s="39">
        <v>539.86273768107094</v>
      </c>
      <c r="C2044" s="39">
        <v>609.74262288411455</v>
      </c>
      <c r="D2044" s="39">
        <v>474.20825126647946</v>
      </c>
      <c r="E2044" s="39">
        <v>545.5615830485026</v>
      </c>
      <c r="F2044" s="39">
        <v>115.06797116597494</v>
      </c>
    </row>
    <row r="2045" spans="1:6" x14ac:dyDescent="0.25">
      <c r="A2045" s="42">
        <v>43918.833333333336</v>
      </c>
      <c r="B2045" s="39">
        <v>539.99852218627927</v>
      </c>
      <c r="C2045" s="39">
        <v>597.31494267781579</v>
      </c>
      <c r="D2045" s="39">
        <v>477.54712381998701</v>
      </c>
      <c r="E2045" s="39">
        <v>539.49001871744792</v>
      </c>
      <c r="F2045" s="39">
        <v>114.91504117329916</v>
      </c>
    </row>
    <row r="2046" spans="1:6" x14ac:dyDescent="0.25">
      <c r="A2046" s="42">
        <v>43918.875</v>
      </c>
      <c r="B2046" s="39">
        <v>540.84812550862625</v>
      </c>
      <c r="C2046" s="39">
        <v>607.11888758341468</v>
      </c>
      <c r="D2046" s="39">
        <v>476.82626014709473</v>
      </c>
      <c r="E2046" s="39">
        <v>546.68619364420567</v>
      </c>
      <c r="F2046" s="39">
        <v>114.97194107691448</v>
      </c>
    </row>
    <row r="2047" spans="1:6" x14ac:dyDescent="0.25">
      <c r="A2047" s="42">
        <v>43918.916666666664</v>
      </c>
      <c r="B2047" s="39">
        <v>539.53652781168614</v>
      </c>
      <c r="C2047" s="39">
        <v>598.53263331095377</v>
      </c>
      <c r="D2047" s="39">
        <v>476.78510602315265</v>
      </c>
      <c r="E2047" s="39">
        <v>540.42275660196935</v>
      </c>
      <c r="F2047" s="39">
        <v>114.88632874170939</v>
      </c>
    </row>
    <row r="2048" spans="1:6" x14ac:dyDescent="0.25">
      <c r="A2048" s="42">
        <v>43918.958333333336</v>
      </c>
      <c r="B2048" s="39">
        <v>538.98390925089518</v>
      </c>
      <c r="C2048" s="39">
        <v>596.22767781575521</v>
      </c>
      <c r="D2048" s="39">
        <v>478.53095080057778</v>
      </c>
      <c r="E2048" s="39">
        <v>537.4746885681152</v>
      </c>
      <c r="F2048" s="39">
        <v>114.87019008000692</v>
      </c>
    </row>
    <row r="2049" spans="1:6" x14ac:dyDescent="0.25">
      <c r="A2049" s="42">
        <v>43919</v>
      </c>
      <c r="B2049" s="39">
        <v>541.20759582519531</v>
      </c>
      <c r="C2049" s="39">
        <v>603.34448379516607</v>
      </c>
      <c r="D2049" s="39">
        <v>481.07743143717448</v>
      </c>
      <c r="E2049" s="39">
        <v>533.93624053955079</v>
      </c>
      <c r="F2049" s="39">
        <v>115.10502668380737</v>
      </c>
    </row>
    <row r="2050" spans="1:6" x14ac:dyDescent="0.25">
      <c r="A2050" s="42">
        <v>43919.041666666664</v>
      </c>
      <c r="B2050" s="39">
        <v>540.46206110636388</v>
      </c>
      <c r="C2050" s="39">
        <v>559.45483637491861</v>
      </c>
      <c r="D2050" s="39">
        <v>485.32197746276853</v>
      </c>
      <c r="E2050" s="39">
        <v>506.81367062886557</v>
      </c>
      <c r="F2050" s="39">
        <v>114.88139023462931</v>
      </c>
    </row>
    <row r="2051" spans="1:6" x14ac:dyDescent="0.25">
      <c r="A2051" s="42">
        <v>43919.125</v>
      </c>
      <c r="B2051" s="39">
        <v>538.86030568440754</v>
      </c>
      <c r="C2051" s="39">
        <v>557.0473294067383</v>
      </c>
      <c r="D2051" s="39">
        <v>483.12749671936035</v>
      </c>
      <c r="E2051" s="39">
        <v>501.84698844909667</v>
      </c>
      <c r="F2051" s="39">
        <v>115.04679370244344</v>
      </c>
    </row>
    <row r="2052" spans="1:6" x14ac:dyDescent="0.25">
      <c r="A2052" s="42">
        <v>43919.166666666664</v>
      </c>
      <c r="B2052" s="39">
        <v>540.46948257446286</v>
      </c>
      <c r="C2052" s="39">
        <v>559.77774973551436</v>
      </c>
      <c r="D2052" s="39">
        <v>481.90734514872236</v>
      </c>
      <c r="E2052" s="39">
        <v>511.32780484517417</v>
      </c>
      <c r="F2052" s="39">
        <v>114.8772380956014</v>
      </c>
    </row>
    <row r="2053" spans="1:6" x14ac:dyDescent="0.25">
      <c r="A2053" s="42">
        <v>43919.208333333336</v>
      </c>
      <c r="B2053" s="39">
        <v>539.76912089029952</v>
      </c>
      <c r="C2053" s="39">
        <v>561.06139816284178</v>
      </c>
      <c r="D2053" s="39">
        <v>480.84392377217608</v>
      </c>
      <c r="E2053" s="39">
        <v>513.32862599690759</v>
      </c>
      <c r="F2053" s="39">
        <v>115.04322328567505</v>
      </c>
    </row>
    <row r="2054" spans="1:6" x14ac:dyDescent="0.25">
      <c r="A2054" s="42">
        <v>43919.25</v>
      </c>
      <c r="B2054" s="39">
        <v>540.01396184285477</v>
      </c>
      <c r="C2054" s="39">
        <v>568.73594360351558</v>
      </c>
      <c r="D2054" s="39">
        <v>483.40457677205404</v>
      </c>
      <c r="E2054" s="39">
        <v>516.05960474650067</v>
      </c>
      <c r="F2054" s="39">
        <v>114.96884574890137</v>
      </c>
    </row>
    <row r="2055" spans="1:6" x14ac:dyDescent="0.25">
      <c r="A2055" s="42">
        <v>43919.291666666664</v>
      </c>
      <c r="B2055" s="39">
        <v>540.66077382405604</v>
      </c>
      <c r="C2055" s="39">
        <v>583.47159118652348</v>
      </c>
      <c r="D2055" s="39">
        <v>486.26967458089194</v>
      </c>
      <c r="E2055" s="39">
        <v>523.50889088948566</v>
      </c>
      <c r="F2055" s="39">
        <v>115.33033741633098</v>
      </c>
    </row>
    <row r="2056" spans="1:6" x14ac:dyDescent="0.25">
      <c r="A2056" s="42">
        <v>43919.333333333336</v>
      </c>
      <c r="B2056" s="39">
        <v>539.50329788208012</v>
      </c>
      <c r="C2056" s="39">
        <v>551.75615620930989</v>
      </c>
      <c r="D2056" s="39">
        <v>487.50586791992185</v>
      </c>
      <c r="E2056" s="39">
        <v>504.84033462524417</v>
      </c>
      <c r="F2056" s="39">
        <v>115.12362122853597</v>
      </c>
    </row>
    <row r="2057" spans="1:6" x14ac:dyDescent="0.25">
      <c r="A2057" s="42">
        <v>43919.375</v>
      </c>
      <c r="B2057" s="39">
        <v>539.57880849202479</v>
      </c>
      <c r="C2057" s="39">
        <v>560.39472325642907</v>
      </c>
      <c r="D2057" s="39">
        <v>485.0073009490967</v>
      </c>
      <c r="E2057" s="39">
        <v>512.1261264038086</v>
      </c>
      <c r="F2057" s="39">
        <v>115.01284860610961</v>
      </c>
    </row>
    <row r="2058" spans="1:6" x14ac:dyDescent="0.25">
      <c r="A2058" s="42">
        <v>43919.416666666664</v>
      </c>
      <c r="B2058" s="39">
        <v>540.46239461263019</v>
      </c>
      <c r="C2058" s="39">
        <v>576.81729899088543</v>
      </c>
      <c r="D2058" s="39">
        <v>486.84928291320801</v>
      </c>
      <c r="E2058" s="39">
        <v>521.01662394205732</v>
      </c>
      <c r="F2058" s="39">
        <v>116.10159214655559</v>
      </c>
    </row>
    <row r="2059" spans="1:6" x14ac:dyDescent="0.25">
      <c r="A2059" s="42">
        <v>43919.458333333336</v>
      </c>
      <c r="B2059" s="39">
        <v>542.12789199829103</v>
      </c>
      <c r="C2059" s="39">
        <v>567.52344594319663</v>
      </c>
      <c r="D2059" s="39">
        <v>486.20253494262693</v>
      </c>
      <c r="E2059" s="39">
        <v>513.44419662475582</v>
      </c>
      <c r="F2059" s="39">
        <v>114.23565152486165</v>
      </c>
    </row>
    <row r="2060" spans="1:6" x14ac:dyDescent="0.25">
      <c r="A2060" s="42">
        <v>43919.5</v>
      </c>
      <c r="B2060" s="39">
        <v>538.93729878743488</v>
      </c>
      <c r="C2060" s="39">
        <v>563.9774970499675</v>
      </c>
      <c r="D2060" s="39">
        <v>487.89804382324218</v>
      </c>
      <c r="E2060" s="39">
        <v>508.11576400756837</v>
      </c>
      <c r="F2060" s="39">
        <v>114.83303539276123</v>
      </c>
    </row>
    <row r="2061" spans="1:6" x14ac:dyDescent="0.25">
      <c r="A2061" s="42">
        <v>43919.541666666664</v>
      </c>
      <c r="B2061" s="39">
        <v>539.54495793660487</v>
      </c>
      <c r="C2061" s="39">
        <v>573.33673812866209</v>
      </c>
      <c r="D2061" s="39">
        <v>483.49652005513508</v>
      </c>
      <c r="E2061" s="39">
        <v>517.77902976989742</v>
      </c>
      <c r="F2061" s="39">
        <v>115.01308152516683</v>
      </c>
    </row>
    <row r="2062" spans="1:6" x14ac:dyDescent="0.25">
      <c r="A2062" s="42">
        <v>43919.583333333336</v>
      </c>
      <c r="B2062" s="39">
        <v>539.95333582560227</v>
      </c>
      <c r="C2062" s="39">
        <v>566.36523279825849</v>
      </c>
      <c r="D2062" s="39">
        <v>484.87528762817385</v>
      </c>
      <c r="E2062" s="39">
        <v>514.05348241170248</v>
      </c>
      <c r="F2062" s="39">
        <v>115.17275658289591</v>
      </c>
    </row>
    <row r="2063" spans="1:6" x14ac:dyDescent="0.25">
      <c r="A2063" s="42">
        <v>43919.625</v>
      </c>
      <c r="B2063" s="39">
        <v>541.08442392985023</v>
      </c>
      <c r="C2063" s="39">
        <v>571.13847696940104</v>
      </c>
      <c r="D2063" s="39">
        <v>483.55782175699869</v>
      </c>
      <c r="E2063" s="39">
        <v>516.9589329020182</v>
      </c>
      <c r="F2063" s="39">
        <v>115.08455144882203</v>
      </c>
    </row>
    <row r="2064" spans="1:6" x14ac:dyDescent="0.25">
      <c r="A2064" s="42">
        <v>43919.666666666664</v>
      </c>
      <c r="B2064" s="39">
        <v>540.2538315327962</v>
      </c>
      <c r="C2064" s="39">
        <v>564.54477498372398</v>
      </c>
      <c r="D2064" s="39">
        <v>483.89446520487468</v>
      </c>
      <c r="E2064" s="39">
        <v>512.44180470784511</v>
      </c>
      <c r="F2064" s="39">
        <v>115.15559967676799</v>
      </c>
    </row>
    <row r="2065" spans="1:6" x14ac:dyDescent="0.25">
      <c r="A2065" s="42">
        <v>43919.708333333336</v>
      </c>
      <c r="B2065" s="39">
        <v>540.99882085164393</v>
      </c>
      <c r="C2065" s="39">
        <v>580.7511602783203</v>
      </c>
      <c r="D2065" s="39">
        <v>477.15244372049966</v>
      </c>
      <c r="E2065" s="39">
        <v>525.05931330362955</v>
      </c>
      <c r="F2065" s="39">
        <v>114.96799902598063</v>
      </c>
    </row>
    <row r="2066" spans="1:6" x14ac:dyDescent="0.25">
      <c r="A2066" s="42">
        <v>43919.75</v>
      </c>
      <c r="B2066" s="39">
        <v>540.30149607340491</v>
      </c>
      <c r="C2066" s="39">
        <v>583.92473480224612</v>
      </c>
      <c r="D2066" s="39">
        <v>475.33982447306317</v>
      </c>
      <c r="E2066" s="39">
        <v>528.2483538818359</v>
      </c>
      <c r="F2066" s="39">
        <v>114.92016070048014</v>
      </c>
    </row>
    <row r="2067" spans="1:6" x14ac:dyDescent="0.25">
      <c r="A2067" s="42">
        <v>43919.791666666664</v>
      </c>
      <c r="B2067" s="39">
        <v>540.33697870890296</v>
      </c>
      <c r="C2067" s="39">
        <v>572.78791590372725</v>
      </c>
      <c r="D2067" s="39">
        <v>481.22466077168781</v>
      </c>
      <c r="E2067" s="39">
        <v>519.9619610087077</v>
      </c>
      <c r="F2067" s="39">
        <v>115.07863735834758</v>
      </c>
    </row>
    <row r="2068" spans="1:6" x14ac:dyDescent="0.25">
      <c r="A2068" s="42">
        <v>43919.833333333336</v>
      </c>
      <c r="B2068" s="39">
        <v>539.50871225992842</v>
      </c>
      <c r="C2068" s="39">
        <v>574.85454930623371</v>
      </c>
      <c r="D2068" s="39">
        <v>480.42082112630209</v>
      </c>
      <c r="E2068" s="39">
        <v>521.87381683349611</v>
      </c>
      <c r="F2068" s="39">
        <v>115.04581906636555</v>
      </c>
    </row>
    <row r="2069" spans="1:6" x14ac:dyDescent="0.25">
      <c r="A2069" s="42">
        <v>43919.875</v>
      </c>
      <c r="B2069" s="39">
        <v>540.58696680704747</v>
      </c>
      <c r="C2069" s="39">
        <v>571.18041280110674</v>
      </c>
      <c r="D2069" s="39">
        <v>481.78312792460122</v>
      </c>
      <c r="E2069" s="39">
        <v>517.13127883911136</v>
      </c>
      <c r="F2069" s="39">
        <v>115.03698314666748</v>
      </c>
    </row>
    <row r="2070" spans="1:6" x14ac:dyDescent="0.25">
      <c r="A2070" s="42">
        <v>43919.916666666664</v>
      </c>
      <c r="B2070" s="39">
        <v>539.5651067606608</v>
      </c>
      <c r="C2070" s="39">
        <v>566.81791508992512</v>
      </c>
      <c r="D2070" s="39">
        <v>484.0199752298991</v>
      </c>
      <c r="E2070" s="39">
        <v>513.39889994303383</v>
      </c>
      <c r="F2070" s="39">
        <v>115.06142999013265</v>
      </c>
    </row>
    <row r="2071" spans="1:6" x14ac:dyDescent="0.25">
      <c r="A2071" s="42">
        <v>43919.958333333336</v>
      </c>
      <c r="B2071" s="39">
        <v>539.57082626342776</v>
      </c>
      <c r="C2071" s="39">
        <v>571.2650073242188</v>
      </c>
      <c r="D2071" s="39">
        <v>481.56937983194985</v>
      </c>
      <c r="E2071" s="39">
        <v>515.23721740722658</v>
      </c>
      <c r="F2071" s="39">
        <v>114.95317139943441</v>
      </c>
    </row>
    <row r="2072" spans="1:6" x14ac:dyDescent="0.25">
      <c r="A2072" s="42">
        <v>43920</v>
      </c>
      <c r="B2072" s="39">
        <v>539.17001770019533</v>
      </c>
      <c r="C2072" s="39">
        <v>588.60801834106451</v>
      </c>
      <c r="D2072" s="39">
        <v>483.34918464660643</v>
      </c>
      <c r="E2072" s="39">
        <v>521.95865102132166</v>
      </c>
      <c r="F2072" s="39">
        <v>114.96097595850627</v>
      </c>
    </row>
    <row r="2073" spans="1:6" x14ac:dyDescent="0.25">
      <c r="A2073" s="42">
        <v>43920.041666666664</v>
      </c>
      <c r="B2073" s="39">
        <v>539.57151901245118</v>
      </c>
      <c r="C2073" s="39">
        <v>564.80500366210936</v>
      </c>
      <c r="D2073" s="39">
        <v>480.26003204345704</v>
      </c>
      <c r="E2073" s="39">
        <v>511.16892974853516</v>
      </c>
      <c r="F2073" s="39">
        <v>115.0183205795288</v>
      </c>
    </row>
    <row r="2074" spans="1:6" x14ac:dyDescent="0.25">
      <c r="A2074" s="42">
        <v>43920.083333333336</v>
      </c>
      <c r="B2074" s="39">
        <v>539.66033223470049</v>
      </c>
      <c r="C2074" s="39">
        <v>579.66730911254888</v>
      </c>
      <c r="D2074" s="39">
        <v>477.03773979187014</v>
      </c>
      <c r="E2074" s="39">
        <v>519.71955525716146</v>
      </c>
      <c r="F2074" s="39">
        <v>114.95778051376342</v>
      </c>
    </row>
    <row r="2075" spans="1:6" x14ac:dyDescent="0.25">
      <c r="A2075" s="42">
        <v>43920.125</v>
      </c>
      <c r="B2075" s="39">
        <v>539.63405090332026</v>
      </c>
      <c r="C2075" s="39">
        <v>581.86017532348637</v>
      </c>
      <c r="D2075" s="39">
        <v>477.62474652608233</v>
      </c>
      <c r="E2075" s="39">
        <v>523.08268066406254</v>
      </c>
      <c r="F2075" s="39">
        <v>115.016841990153</v>
      </c>
    </row>
    <row r="2076" spans="1:6" x14ac:dyDescent="0.25">
      <c r="A2076" s="42">
        <v>43920.166666666664</v>
      </c>
      <c r="B2076" s="39">
        <v>539.83255091349281</v>
      </c>
      <c r="C2076" s="39">
        <v>590.17142110188797</v>
      </c>
      <c r="D2076" s="39">
        <v>475.38309628804524</v>
      </c>
      <c r="E2076" s="39">
        <v>528.21097401936845</v>
      </c>
      <c r="F2076" s="39">
        <v>115.03829133987426</v>
      </c>
    </row>
    <row r="2077" spans="1:6" x14ac:dyDescent="0.25">
      <c r="A2077" s="42">
        <v>43920.208333333336</v>
      </c>
      <c r="B2077" s="39">
        <v>538.78360626220706</v>
      </c>
      <c r="C2077" s="39">
        <v>591.31003870646157</v>
      </c>
      <c r="D2077" s="39">
        <v>481.04990310668944</v>
      </c>
      <c r="E2077" s="39">
        <v>527.59857518514002</v>
      </c>
      <c r="F2077" s="39">
        <v>114.71646546681723</v>
      </c>
    </row>
    <row r="2078" spans="1:6" x14ac:dyDescent="0.25">
      <c r="A2078" s="42">
        <v>43920.25</v>
      </c>
      <c r="B2078" s="39">
        <v>540.17297571818028</v>
      </c>
      <c r="C2078" s="39">
        <v>571.4402320861816</v>
      </c>
      <c r="D2078" s="39">
        <v>482.46492810567219</v>
      </c>
      <c r="E2078" s="39">
        <v>515.82304323832193</v>
      </c>
      <c r="F2078" s="39">
        <v>115.02742163976033</v>
      </c>
    </row>
    <row r="2079" spans="1:6" x14ac:dyDescent="0.25">
      <c r="A2079" s="42">
        <v>43920.291666666664</v>
      </c>
      <c r="B2079" s="39">
        <v>539.76457499186199</v>
      </c>
      <c r="C2079" s="39">
        <v>584.48570627848312</v>
      </c>
      <c r="D2079" s="39">
        <v>479.01369509379072</v>
      </c>
      <c r="E2079" s="39">
        <v>524.80286979675293</v>
      </c>
      <c r="F2079" s="39">
        <v>114.95339633305868</v>
      </c>
    </row>
    <row r="2080" spans="1:6" x14ac:dyDescent="0.25">
      <c r="A2080" s="42">
        <v>43920.333333333336</v>
      </c>
      <c r="B2080" s="39">
        <v>540.07672480265296</v>
      </c>
      <c r="C2080" s="39">
        <v>596.4282153320313</v>
      </c>
      <c r="D2080" s="39">
        <v>477.37690948486329</v>
      </c>
      <c r="E2080" s="39">
        <v>531.76722117106124</v>
      </c>
      <c r="F2080" s="39">
        <v>115.08729351679484</v>
      </c>
    </row>
    <row r="2081" spans="1:6" x14ac:dyDescent="0.25">
      <c r="A2081" s="42">
        <v>43920.375</v>
      </c>
      <c r="B2081" s="39">
        <v>540.2508606465658</v>
      </c>
      <c r="C2081" s="39">
        <v>607.35280115763351</v>
      </c>
      <c r="D2081" s="39">
        <v>476.5476013183594</v>
      </c>
      <c r="E2081" s="39">
        <v>534.80113077799479</v>
      </c>
      <c r="F2081" s="39">
        <v>115.00075778961181</v>
      </c>
    </row>
    <row r="2082" spans="1:6" x14ac:dyDescent="0.25">
      <c r="A2082" s="42">
        <v>43920.416666666664</v>
      </c>
      <c r="B2082" s="39">
        <v>539.41079752604162</v>
      </c>
      <c r="C2082" s="39">
        <v>600.56312906901042</v>
      </c>
      <c r="D2082" s="39">
        <v>477.9487210591634</v>
      </c>
      <c r="E2082" s="39">
        <v>532.95620188395185</v>
      </c>
      <c r="F2082" s="39">
        <v>114.99837675094605</v>
      </c>
    </row>
    <row r="2083" spans="1:6" x14ac:dyDescent="0.25">
      <c r="A2083" s="42">
        <v>43920.458333333336</v>
      </c>
      <c r="B2083" s="39">
        <v>539.09779479980466</v>
      </c>
      <c r="C2083" s="39">
        <v>622.27631398518884</v>
      </c>
      <c r="D2083" s="39">
        <v>474.21672986348472</v>
      </c>
      <c r="E2083" s="39">
        <v>545.96298304239906</v>
      </c>
      <c r="F2083" s="39">
        <v>115.04807216008504</v>
      </c>
    </row>
    <row r="2084" spans="1:6" x14ac:dyDescent="0.25">
      <c r="A2084" s="42">
        <v>43920.5</v>
      </c>
      <c r="B2084" s="39">
        <v>541.0506563313802</v>
      </c>
      <c r="C2084" s="39">
        <v>638.21685348510744</v>
      </c>
      <c r="D2084" s="39">
        <v>471.47761761983236</v>
      </c>
      <c r="E2084" s="39">
        <v>556.89505798339849</v>
      </c>
      <c r="F2084" s="39">
        <v>115.06195601145427</v>
      </c>
    </row>
    <row r="2085" spans="1:6" x14ac:dyDescent="0.25">
      <c r="A2085" s="42">
        <v>43920.541666666664</v>
      </c>
      <c r="B2085" s="39">
        <v>539.58039362589523</v>
      </c>
      <c r="C2085" s="39">
        <v>642.79150538126623</v>
      </c>
      <c r="D2085" s="39">
        <v>471.9873393758138</v>
      </c>
      <c r="E2085" s="39">
        <v>559.45046849568689</v>
      </c>
      <c r="F2085" s="39">
        <v>115.0969616762797</v>
      </c>
    </row>
    <row r="2086" spans="1:6" x14ac:dyDescent="0.25">
      <c r="A2086" s="42">
        <v>43920.583333333336</v>
      </c>
      <c r="B2086" s="39">
        <v>539.6380419413249</v>
      </c>
      <c r="C2086" s="39">
        <v>625.27730692545572</v>
      </c>
      <c r="D2086" s="39">
        <v>470.92874623616535</v>
      </c>
      <c r="E2086" s="39">
        <v>555.59093485514325</v>
      </c>
      <c r="F2086" s="39">
        <v>114.92701493581136</v>
      </c>
    </row>
    <row r="2087" spans="1:6" x14ac:dyDescent="0.25">
      <c r="A2087" s="42">
        <v>43920.625</v>
      </c>
      <c r="B2087" s="39">
        <v>539.87427515665695</v>
      </c>
      <c r="C2087" s="39">
        <v>628.5029472351074</v>
      </c>
      <c r="D2087" s="39">
        <v>473.45880615234375</v>
      </c>
      <c r="E2087" s="39">
        <v>558.954322052002</v>
      </c>
      <c r="F2087" s="39">
        <v>115.02595925013225</v>
      </c>
    </row>
    <row r="2088" spans="1:6" x14ac:dyDescent="0.25">
      <c r="A2088" s="42">
        <v>43920.666666666664</v>
      </c>
      <c r="B2088" s="39">
        <v>539.76592417399092</v>
      </c>
      <c r="C2088" s="39">
        <v>643.60836573282882</v>
      </c>
      <c r="D2088" s="39">
        <v>470.83858731587731</v>
      </c>
      <c r="E2088" s="39">
        <v>564.41770599365236</v>
      </c>
      <c r="F2088" s="39">
        <v>115.12277616500855</v>
      </c>
    </row>
    <row r="2089" spans="1:6" x14ac:dyDescent="0.25">
      <c r="A2089" s="42">
        <v>43920.708333333336</v>
      </c>
      <c r="B2089" s="39">
        <v>539.55248377482098</v>
      </c>
      <c r="C2089" s="39">
        <v>655.93796168009442</v>
      </c>
      <c r="D2089" s="39">
        <v>469.81856379191083</v>
      </c>
      <c r="E2089" s="39">
        <v>571.24253575642899</v>
      </c>
      <c r="F2089" s="39">
        <v>115.19746955871582</v>
      </c>
    </row>
    <row r="2090" spans="1:6" x14ac:dyDescent="0.25">
      <c r="A2090" s="42">
        <v>43920.75</v>
      </c>
      <c r="B2090" s="39">
        <v>539.74387822469077</v>
      </c>
      <c r="C2090" s="39">
        <v>674.19848790486651</v>
      </c>
      <c r="D2090" s="39">
        <v>466.78785911560061</v>
      </c>
      <c r="E2090" s="39">
        <v>585.68429946899414</v>
      </c>
      <c r="F2090" s="39">
        <v>114.791111424764</v>
      </c>
    </row>
    <row r="2091" spans="1:6" x14ac:dyDescent="0.25">
      <c r="A2091" s="42">
        <v>43920.791666666664</v>
      </c>
      <c r="B2091" s="39">
        <v>540.01174046834308</v>
      </c>
      <c r="C2091" s="39">
        <v>642.22988611857102</v>
      </c>
      <c r="D2091" s="39">
        <v>467.56429773966471</v>
      </c>
      <c r="E2091" s="39">
        <v>569.46339920043943</v>
      </c>
      <c r="F2091" s="39">
        <v>114.87817513783773</v>
      </c>
    </row>
    <row r="2092" spans="1:6" x14ac:dyDescent="0.25">
      <c r="A2092" s="42">
        <v>43920.833333333336</v>
      </c>
      <c r="B2092" s="39">
        <v>540.42052719116214</v>
      </c>
      <c r="C2092" s="39">
        <v>649.5301142374675</v>
      </c>
      <c r="D2092" s="39">
        <v>464.58921005249022</v>
      </c>
      <c r="E2092" s="39">
        <v>570.38288996378583</v>
      </c>
      <c r="F2092" s="39">
        <v>115.00449490865071</v>
      </c>
    </row>
    <row r="2093" spans="1:6" x14ac:dyDescent="0.25">
      <c r="A2093" s="42">
        <v>43920.875</v>
      </c>
      <c r="B2093" s="39">
        <v>539.97913360595703</v>
      </c>
      <c r="C2093" s="39">
        <v>658.99348409016932</v>
      </c>
      <c r="D2093" s="39">
        <v>468.06146174112956</v>
      </c>
      <c r="E2093" s="39">
        <v>574.29842956542973</v>
      </c>
      <c r="F2093" s="39">
        <v>114.85341323852539</v>
      </c>
    </row>
    <row r="2094" spans="1:6" x14ac:dyDescent="0.25">
      <c r="A2094" s="42">
        <v>43920.916666666664</v>
      </c>
      <c r="B2094" s="39">
        <v>539.81598480224613</v>
      </c>
      <c r="C2094" s="39">
        <v>667.59788258870446</v>
      </c>
      <c r="D2094" s="39">
        <v>464.97646848042808</v>
      </c>
      <c r="E2094" s="39">
        <v>580.19166778564454</v>
      </c>
      <c r="F2094" s="39">
        <v>115.03275044759114</v>
      </c>
    </row>
    <row r="2095" spans="1:6" x14ac:dyDescent="0.25">
      <c r="A2095" s="42">
        <v>43920.958333333336</v>
      </c>
      <c r="B2095" s="39">
        <v>540.00790496826176</v>
      </c>
      <c r="C2095" s="39">
        <v>656.83321263631183</v>
      </c>
      <c r="D2095" s="39">
        <v>468.23020690917969</v>
      </c>
      <c r="E2095" s="39">
        <v>572.01092071533208</v>
      </c>
      <c r="F2095" s="39">
        <v>114.95471979777018</v>
      </c>
    </row>
    <row r="2096" spans="1:6" x14ac:dyDescent="0.25">
      <c r="A2096" s="42">
        <v>43921</v>
      </c>
      <c r="B2096" s="39">
        <v>539.42946192423506</v>
      </c>
      <c r="C2096" s="39">
        <v>653.40524551391604</v>
      </c>
      <c r="D2096" s="39">
        <v>468.43236249287924</v>
      </c>
      <c r="E2096" s="39">
        <v>574.22033528645829</v>
      </c>
      <c r="F2096" s="39">
        <v>115.11613740921021</v>
      </c>
    </row>
    <row r="2097" spans="1:6" x14ac:dyDescent="0.25">
      <c r="A2097" s="42">
        <v>43921.041666666664</v>
      </c>
      <c r="B2097" s="39">
        <v>539.88173863728844</v>
      </c>
      <c r="C2097" s="39">
        <v>631.33620422363276</v>
      </c>
      <c r="D2097" s="39">
        <v>467.61942982991536</v>
      </c>
      <c r="E2097" s="39">
        <v>558.27859278361007</v>
      </c>
      <c r="F2097" s="39">
        <v>115.07222246170043</v>
      </c>
    </row>
    <row r="2098" spans="1:6" x14ac:dyDescent="0.25">
      <c r="A2098" s="42">
        <v>43921.083333333336</v>
      </c>
      <c r="B2098" s="39">
        <v>539.82546229044601</v>
      </c>
      <c r="C2098" s="39">
        <v>589.04107838948573</v>
      </c>
      <c r="D2098" s="39">
        <v>472.10120882670083</v>
      </c>
      <c r="E2098" s="39">
        <v>530.96862396240238</v>
      </c>
      <c r="F2098" s="39">
        <v>114.97787148793539</v>
      </c>
    </row>
    <row r="2099" spans="1:6" x14ac:dyDescent="0.25">
      <c r="A2099" s="42">
        <v>43921.125</v>
      </c>
      <c r="B2099" s="39">
        <v>540.06582555135094</v>
      </c>
      <c r="C2099" s="39">
        <v>586.79179463704429</v>
      </c>
      <c r="D2099" s="39">
        <v>473.90436363220215</v>
      </c>
      <c r="E2099" s="39">
        <v>534.41091191609701</v>
      </c>
      <c r="F2099" s="39">
        <v>114.98862327575684</v>
      </c>
    </row>
    <row r="2100" spans="1:6" x14ac:dyDescent="0.25">
      <c r="A2100" s="42">
        <v>43921.166666666664</v>
      </c>
      <c r="B2100" s="39">
        <v>540.06901753743489</v>
      </c>
      <c r="C2100" s="39">
        <v>586.20092173258467</v>
      </c>
      <c r="D2100" s="39">
        <v>475.02565625508629</v>
      </c>
      <c r="E2100" s="39">
        <v>534.30635045369468</v>
      </c>
      <c r="F2100" s="39">
        <v>115.02845078786214</v>
      </c>
    </row>
    <row r="2101" spans="1:6" x14ac:dyDescent="0.25">
      <c r="A2101" s="42">
        <v>43921.208333333336</v>
      </c>
      <c r="B2101" s="39">
        <v>540.08735260009769</v>
      </c>
      <c r="C2101" s="39">
        <v>595.59969151814778</v>
      </c>
      <c r="D2101" s="39">
        <v>473.66340207417807</v>
      </c>
      <c r="E2101" s="39">
        <v>536.85253687540694</v>
      </c>
      <c r="F2101" s="39">
        <v>114.98103383382161</v>
      </c>
    </row>
    <row r="2102" spans="1:6" x14ac:dyDescent="0.25">
      <c r="A2102" s="42">
        <v>43921.25</v>
      </c>
      <c r="B2102" s="39">
        <v>540.01732064141163</v>
      </c>
      <c r="C2102" s="39">
        <v>599.78441155327687</v>
      </c>
      <c r="D2102" s="39">
        <v>473.34968878851998</v>
      </c>
      <c r="E2102" s="39">
        <v>538.44748282538524</v>
      </c>
      <c r="F2102" s="39">
        <v>115.09855194303725</v>
      </c>
    </row>
    <row r="2103" spans="1:6" x14ac:dyDescent="0.25">
      <c r="A2103" s="42">
        <v>43921.291666666664</v>
      </c>
      <c r="B2103" s="39">
        <v>540.20447848849824</v>
      </c>
      <c r="C2103" s="39">
        <v>599.38022722032338</v>
      </c>
      <c r="D2103" s="39">
        <v>473.54541386922199</v>
      </c>
      <c r="E2103" s="39">
        <v>537.72023245917421</v>
      </c>
      <c r="F2103" s="39">
        <v>114.96880504184298</v>
      </c>
    </row>
    <row r="2104" spans="1:6" x14ac:dyDescent="0.25">
      <c r="A2104" s="42">
        <v>43921.333333333336</v>
      </c>
      <c r="B2104" s="39">
        <v>539.90517077975801</v>
      </c>
      <c r="C2104" s="39">
        <v>602.26040822347011</v>
      </c>
      <c r="D2104" s="39">
        <v>474.15508001539445</v>
      </c>
      <c r="E2104" s="39">
        <v>540.93946151733394</v>
      </c>
      <c r="F2104" s="39">
        <v>114.95073661804199</v>
      </c>
    </row>
    <row r="2105" spans="1:6" x14ac:dyDescent="0.25">
      <c r="A2105" s="42">
        <v>43921.375</v>
      </c>
      <c r="B2105" s="39">
        <v>539.64217412312826</v>
      </c>
      <c r="C2105" s="39">
        <v>633.1286391025119</v>
      </c>
      <c r="D2105" s="39">
        <v>469.23179444207085</v>
      </c>
      <c r="E2105" s="39">
        <v>556.41067756652831</v>
      </c>
      <c r="F2105" s="39">
        <v>114.97924924850464</v>
      </c>
    </row>
    <row r="2106" spans="1:6" x14ac:dyDescent="0.25">
      <c r="A2106" s="42">
        <v>43921.416666666664</v>
      </c>
      <c r="B2106" s="39">
        <v>539.95593498229982</v>
      </c>
      <c r="C2106" s="39">
        <v>644.98069404602052</v>
      </c>
      <c r="D2106" s="39">
        <v>468.19665960947674</v>
      </c>
      <c r="E2106" s="39">
        <v>564.58786941528319</v>
      </c>
      <c r="F2106" s="39">
        <v>115.03573445638021</v>
      </c>
    </row>
    <row r="2107" spans="1:6" x14ac:dyDescent="0.25">
      <c r="A2107" s="42">
        <v>43921.458333333336</v>
      </c>
      <c r="B2107" s="39">
        <v>539.18544464111324</v>
      </c>
      <c r="C2107" s="39">
        <v>638.89686681111652</v>
      </c>
      <c r="D2107" s="39">
        <v>469.2750199254354</v>
      </c>
      <c r="E2107" s="39">
        <v>561.28533348083499</v>
      </c>
      <c r="F2107" s="39">
        <v>114.91701834678651</v>
      </c>
    </row>
    <row r="2108" spans="1:6" x14ac:dyDescent="0.25">
      <c r="A2108" s="42">
        <v>43921.5</v>
      </c>
      <c r="B2108" s="39">
        <v>539.33347329881451</v>
      </c>
      <c r="C2108" s="39">
        <v>651.74287502712673</v>
      </c>
      <c r="D2108" s="39">
        <v>469.08090348561603</v>
      </c>
      <c r="E2108" s="39">
        <v>570.20158657497825</v>
      </c>
      <c r="F2108" s="39">
        <v>114.90014206992255</v>
      </c>
    </row>
    <row r="2109" spans="1:6" x14ac:dyDescent="0.25">
      <c r="A2109" s="42">
        <v>43921.541666666664</v>
      </c>
      <c r="B2109" s="39">
        <v>540.68710522969559</v>
      </c>
      <c r="C2109" s="39">
        <v>665.91648940192329</v>
      </c>
      <c r="D2109" s="39">
        <v>466.87598166995576</v>
      </c>
      <c r="E2109" s="39">
        <v>579.71873804728193</v>
      </c>
      <c r="F2109" s="39">
        <v>114.91489956855774</v>
      </c>
    </row>
    <row r="2110" spans="1:6" x14ac:dyDescent="0.25">
      <c r="A2110" s="42">
        <v>43921.583333333336</v>
      </c>
      <c r="B2110" s="39">
        <v>538.77629223293729</v>
      </c>
      <c r="C2110" s="39">
        <v>673.71292214287655</v>
      </c>
      <c r="D2110" s="39">
        <v>465.48539519415959</v>
      </c>
      <c r="E2110" s="39">
        <v>588.50359005398218</v>
      </c>
      <c r="F2110" s="39">
        <v>114.71710951699151</v>
      </c>
    </row>
    <row r="2111" spans="1:6" x14ac:dyDescent="0.25">
      <c r="A2111" s="42">
        <v>43921.625</v>
      </c>
      <c r="B2111" s="39">
        <v>539.63845809936527</v>
      </c>
      <c r="C2111" s="39">
        <v>663.04076848347984</v>
      </c>
      <c r="D2111" s="39">
        <v>466.0906576283773</v>
      </c>
      <c r="E2111" s="39">
        <v>579.84715416802305</v>
      </c>
      <c r="F2111" s="39">
        <v>114.99437612321641</v>
      </c>
    </row>
    <row r="2112" spans="1:6" x14ac:dyDescent="0.25">
      <c r="A2112" s="42">
        <v>43921.666666666664</v>
      </c>
      <c r="B2112" s="39">
        <v>539.7198678334554</v>
      </c>
      <c r="C2112" s="39">
        <v>645.78373839484323</v>
      </c>
      <c r="D2112" s="39">
        <v>466.8005615743001</v>
      </c>
      <c r="E2112" s="39">
        <v>567.25737487792969</v>
      </c>
      <c r="F2112" s="39">
        <v>115.49181429968939</v>
      </c>
    </row>
    <row r="2113" spans="1:6" x14ac:dyDescent="0.25">
      <c r="A2113" s="42">
        <v>43921.708333333336</v>
      </c>
      <c r="B2113" s="39">
        <v>540.42455778333874</v>
      </c>
      <c r="C2113" s="39">
        <v>653.3550957404243</v>
      </c>
      <c r="D2113" s="39">
        <v>466.36198904249403</v>
      </c>
      <c r="E2113" s="39">
        <v>569.18737620883519</v>
      </c>
      <c r="F2113" s="39">
        <v>114.96992075390285</v>
      </c>
    </row>
    <row r="2114" spans="1:6" x14ac:dyDescent="0.25">
      <c r="A2114" s="42">
        <v>43921.75</v>
      </c>
      <c r="B2114" s="39">
        <v>540.43708852979876</v>
      </c>
      <c r="C2114" s="39">
        <v>645.71584534539113</v>
      </c>
      <c r="D2114" s="39">
        <v>466.68778719160292</v>
      </c>
      <c r="E2114" s="39">
        <v>564.7378089141846</v>
      </c>
      <c r="F2114" s="39">
        <v>114.9982724793752</v>
      </c>
    </row>
    <row r="2115" spans="1:6" x14ac:dyDescent="0.25">
      <c r="A2115" s="42">
        <v>43921.791666666664</v>
      </c>
      <c r="B2115" s="39">
        <v>539.77810508728032</v>
      </c>
      <c r="C2115" s="39">
        <v>647.03446268717448</v>
      </c>
      <c r="D2115" s="39">
        <v>467.80970001220703</v>
      </c>
      <c r="E2115" s="39">
        <v>565.63749658372672</v>
      </c>
      <c r="F2115" s="39">
        <v>115.01361286481222</v>
      </c>
    </row>
    <row r="2116" spans="1:6" x14ac:dyDescent="0.25">
      <c r="A2116" s="42">
        <v>43921.833333333336</v>
      </c>
      <c r="B2116" s="39">
        <v>540.04859052870006</v>
      </c>
      <c r="C2116" s="39">
        <v>654.54398114522303</v>
      </c>
      <c r="D2116" s="39">
        <v>466.99541759490967</v>
      </c>
      <c r="E2116" s="39">
        <v>569.20595630221896</v>
      </c>
      <c r="F2116" s="39">
        <v>115.01721524662442</v>
      </c>
    </row>
    <row r="2117" spans="1:6" x14ac:dyDescent="0.25">
      <c r="A2117" s="42">
        <v>43921.875</v>
      </c>
      <c r="B2117" s="39">
        <v>540.00789003160264</v>
      </c>
      <c r="C2117" s="39">
        <v>633.57560442606609</v>
      </c>
      <c r="D2117" s="39">
        <v>469.18784004211426</v>
      </c>
      <c r="E2117" s="39">
        <v>557.15750445895719</v>
      </c>
      <c r="F2117" s="39">
        <v>114.94532512876722</v>
      </c>
    </row>
    <row r="2118" spans="1:6" x14ac:dyDescent="0.25">
      <c r="A2118" s="42">
        <v>43921.916666666664</v>
      </c>
      <c r="B2118" s="39">
        <v>539.70016257392035</v>
      </c>
      <c r="C2118" s="39">
        <v>625.46654584248859</v>
      </c>
      <c r="D2118" s="39">
        <v>469.27854465060761</v>
      </c>
      <c r="E2118" s="39">
        <v>553.54955867343483</v>
      </c>
      <c r="F2118" s="39">
        <v>114.99810693422954</v>
      </c>
    </row>
    <row r="2119" spans="1:6" x14ac:dyDescent="0.25">
      <c r="A2119" s="42">
        <v>43921.958333333336</v>
      </c>
      <c r="B2119" s="39">
        <v>539.75123330010308</v>
      </c>
      <c r="C2119" s="39">
        <v>605.6770802137587</v>
      </c>
      <c r="D2119" s="39">
        <v>472.71087800767685</v>
      </c>
      <c r="E2119" s="39">
        <v>542.2175062900119</v>
      </c>
      <c r="F2119" s="39">
        <v>114.99357780668471</v>
      </c>
    </row>
    <row r="2120" spans="1:6" x14ac:dyDescent="0.25">
      <c r="A2120" s="42">
        <v>43922</v>
      </c>
      <c r="B2120" s="39">
        <v>540.63670923868813</v>
      </c>
      <c r="C2120" s="39">
        <v>602.59213760375974</v>
      </c>
      <c r="D2120" s="39">
        <v>476.2095799085829</v>
      </c>
      <c r="E2120" s="39">
        <v>536.06076299031577</v>
      </c>
      <c r="F2120" s="39">
        <v>115.04465066485935</v>
      </c>
    </row>
    <row r="2121" spans="1:6" x14ac:dyDescent="0.25">
      <c r="A2121" s="42">
        <v>43922.041666666664</v>
      </c>
      <c r="B2121" s="39">
        <v>540.66193940904407</v>
      </c>
      <c r="C2121" s="39">
        <v>592.99517669677732</v>
      </c>
      <c r="D2121" s="39">
        <v>471.12723236931697</v>
      </c>
      <c r="E2121" s="39">
        <v>532.10999776204426</v>
      </c>
      <c r="F2121" s="39">
        <v>115.01923026826647</v>
      </c>
    </row>
    <row r="2122" spans="1:6" x14ac:dyDescent="0.25">
      <c r="A2122" s="42">
        <v>43922.083333333336</v>
      </c>
      <c r="B2122" s="39">
        <v>540.21720062255861</v>
      </c>
      <c r="C2122" s="39">
        <v>612.1423264906141</v>
      </c>
      <c r="D2122" s="39">
        <v>469.63825378417971</v>
      </c>
      <c r="E2122" s="39">
        <v>540.75956147935653</v>
      </c>
      <c r="F2122" s="39">
        <v>114.98883821699354</v>
      </c>
    </row>
    <row r="2123" spans="1:6" x14ac:dyDescent="0.25">
      <c r="A2123" s="42">
        <v>43922.125</v>
      </c>
      <c r="B2123" s="39">
        <v>539.82125371297195</v>
      </c>
      <c r="C2123" s="39">
        <v>602.10819561428491</v>
      </c>
      <c r="D2123" s="39">
        <v>469.59258977254234</v>
      </c>
      <c r="E2123" s="39">
        <v>540.53342583550352</v>
      </c>
      <c r="F2123" s="39">
        <v>114.97353669272529</v>
      </c>
    </row>
    <row r="2124" spans="1:6" x14ac:dyDescent="0.25">
      <c r="A2124" s="42">
        <v>43922.166666666664</v>
      </c>
      <c r="B2124" s="39">
        <v>539.86552805582687</v>
      </c>
      <c r="C2124" s="39">
        <v>604.62240149603952</v>
      </c>
      <c r="D2124" s="39">
        <v>470.41852067735459</v>
      </c>
      <c r="E2124" s="39">
        <v>543.34702853732642</v>
      </c>
      <c r="F2124" s="39">
        <v>114.98955508973863</v>
      </c>
    </row>
    <row r="2125" spans="1:6" x14ac:dyDescent="0.25">
      <c r="A2125" s="42">
        <v>43922.208333333336</v>
      </c>
      <c r="B2125" s="39">
        <v>539.83794856601287</v>
      </c>
      <c r="C2125" s="39">
        <v>602.2792513190376</v>
      </c>
      <c r="D2125" s="39">
        <v>475.38014686160619</v>
      </c>
      <c r="E2125" s="39">
        <v>540.42316787719722</v>
      </c>
      <c r="F2125" s="39">
        <v>114.99411747932434</v>
      </c>
    </row>
    <row r="2126" spans="1:6" x14ac:dyDescent="0.25">
      <c r="A2126" s="42">
        <v>43922.25</v>
      </c>
      <c r="B2126" s="39">
        <v>539.84854493035209</v>
      </c>
      <c r="C2126" s="39">
        <v>602.64859690348305</v>
      </c>
      <c r="D2126" s="39">
        <v>475.01309085422093</v>
      </c>
      <c r="E2126" s="39">
        <v>539.40757087707516</v>
      </c>
      <c r="F2126" s="39">
        <v>114.94889228396946</v>
      </c>
    </row>
    <row r="2127" spans="1:6" x14ac:dyDescent="0.25">
      <c r="A2127" s="42">
        <v>43922.291666666664</v>
      </c>
      <c r="B2127" s="39">
        <v>540.06256072150336</v>
      </c>
      <c r="C2127" s="39">
        <v>612.52163230895997</v>
      </c>
      <c r="D2127" s="39">
        <v>473.92717262691923</v>
      </c>
      <c r="E2127" s="39">
        <v>545.55978965759277</v>
      </c>
      <c r="F2127" s="39">
        <v>114.99978319591946</v>
      </c>
    </row>
    <row r="2128" spans="1:6" x14ac:dyDescent="0.25">
      <c r="A2128" s="42">
        <v>43922.333333333336</v>
      </c>
      <c r="B2128" s="39">
        <v>539.83241984049482</v>
      </c>
      <c r="C2128" s="39">
        <v>611.01638974507648</v>
      </c>
      <c r="D2128" s="39">
        <v>473.80506205240886</v>
      </c>
      <c r="E2128" s="39">
        <v>543.89436241149906</v>
      </c>
      <c r="F2128" s="39">
        <v>115.03535738309225</v>
      </c>
    </row>
    <row r="2129" spans="1:6" x14ac:dyDescent="0.25">
      <c r="A2129" s="42">
        <v>43922.375</v>
      </c>
      <c r="B2129" s="39">
        <v>539.70939583672418</v>
      </c>
      <c r="C2129" s="39">
        <v>656.58944684346523</v>
      </c>
      <c r="D2129" s="39">
        <v>474.88718369377983</v>
      </c>
      <c r="E2129" s="39">
        <v>571.40195402357313</v>
      </c>
      <c r="F2129" s="39">
        <v>114.8829295486874</v>
      </c>
    </row>
    <row r="2130" spans="1:6" x14ac:dyDescent="0.25">
      <c r="A2130" s="42">
        <v>43922.416666666664</v>
      </c>
      <c r="B2130" s="39">
        <v>539.7967429012723</v>
      </c>
      <c r="C2130" s="39">
        <v>640.81743180168996</v>
      </c>
      <c r="D2130" s="39">
        <v>471.38647147708468</v>
      </c>
      <c r="E2130" s="39">
        <v>571.07602807786725</v>
      </c>
      <c r="F2130" s="39">
        <v>114.94029511027865</v>
      </c>
    </row>
    <row r="2131" spans="1:6" x14ac:dyDescent="0.25">
      <c r="A2131" s="42">
        <v>43922.458333333336</v>
      </c>
      <c r="B2131" s="39">
        <v>539.40497123718262</v>
      </c>
      <c r="C2131" s="39">
        <v>607.29338389926488</v>
      </c>
      <c r="D2131" s="39">
        <v>469.28655157725018</v>
      </c>
      <c r="E2131" s="39">
        <v>545.63459463331435</v>
      </c>
      <c r="F2131" s="39">
        <v>115.04460366884868</v>
      </c>
    </row>
    <row r="2132" spans="1:6" x14ac:dyDescent="0.25">
      <c r="A2132" s="42">
        <v>43922.5</v>
      </c>
      <c r="B2132" s="39">
        <v>539.56842185126413</v>
      </c>
      <c r="C2132" s="39">
        <v>651.44184783935543</v>
      </c>
      <c r="D2132" s="39">
        <v>468.06476486629907</v>
      </c>
      <c r="E2132" s="39">
        <v>569.5113253190782</v>
      </c>
      <c r="F2132" s="39">
        <v>115.17302031411064</v>
      </c>
    </row>
    <row r="2133" spans="1:6" x14ac:dyDescent="0.25">
      <c r="A2133" s="42">
        <v>43922.541666666664</v>
      </c>
      <c r="B2133" s="39">
        <v>539.25594579060873</v>
      </c>
      <c r="C2133" s="39">
        <v>652.9583997599284</v>
      </c>
      <c r="D2133" s="39">
        <v>468.32418652852374</v>
      </c>
      <c r="E2133" s="39">
        <v>571.351796468099</v>
      </c>
      <c r="F2133" s="39">
        <v>114.90081907908122</v>
      </c>
    </row>
    <row r="2134" spans="1:6" x14ac:dyDescent="0.25">
      <c r="A2134" s="42">
        <v>43922.583333333336</v>
      </c>
      <c r="B2134" s="39">
        <v>539.9931763203939</v>
      </c>
      <c r="C2134" s="39">
        <v>644.917000901964</v>
      </c>
      <c r="D2134" s="39">
        <v>469.73581740909151</v>
      </c>
      <c r="E2134" s="39">
        <v>568.26739423116044</v>
      </c>
      <c r="F2134" s="39">
        <v>115.02819225523207</v>
      </c>
    </row>
    <row r="2135" spans="1:6" x14ac:dyDescent="0.25">
      <c r="A2135" s="42">
        <v>43922.625</v>
      </c>
      <c r="B2135" s="39">
        <v>540.52357626173227</v>
      </c>
      <c r="C2135" s="39">
        <v>638.20111628214522</v>
      </c>
      <c r="D2135" s="39">
        <v>468.90974615308971</v>
      </c>
      <c r="E2135" s="39">
        <v>564.17217788696291</v>
      </c>
      <c r="F2135" s="39">
        <v>115.11915500005087</v>
      </c>
    </row>
    <row r="2136" spans="1:6" x14ac:dyDescent="0.25">
      <c r="A2136" s="42">
        <v>43922.666666666664</v>
      </c>
      <c r="B2136" s="39">
        <v>540.55563442654079</v>
      </c>
      <c r="C2136" s="39">
        <v>647.28769117567276</v>
      </c>
      <c r="D2136" s="39">
        <v>469.28385502709284</v>
      </c>
      <c r="E2136" s="39">
        <v>567.43813381618929</v>
      </c>
      <c r="F2136" s="39">
        <v>115.04965990702311</v>
      </c>
    </row>
    <row r="2137" spans="1:6" x14ac:dyDescent="0.25">
      <c r="A2137" s="42">
        <v>43922.708333333336</v>
      </c>
      <c r="B2137" s="39">
        <v>540.01618698120114</v>
      </c>
      <c r="C2137" s="39">
        <v>658.52224667019311</v>
      </c>
      <c r="D2137" s="39">
        <v>465.85452403598362</v>
      </c>
      <c r="E2137" s="39">
        <v>574.30021926879886</v>
      </c>
      <c r="F2137" s="39">
        <v>114.78853466245863</v>
      </c>
    </row>
    <row r="2138" spans="1:6" x14ac:dyDescent="0.25">
      <c r="A2138" s="42">
        <v>43922.75</v>
      </c>
      <c r="B2138" s="39">
        <v>539.87517154269744</v>
      </c>
      <c r="C2138" s="39">
        <v>654.05347445170082</v>
      </c>
      <c r="D2138" s="39">
        <v>465.97798625522188</v>
      </c>
      <c r="E2138" s="39">
        <v>570.72862062242291</v>
      </c>
      <c r="F2138" s="39">
        <v>114.97544105529785</v>
      </c>
    </row>
    <row r="2139" spans="1:6" x14ac:dyDescent="0.25">
      <c r="A2139" s="42">
        <v>43922.791666666664</v>
      </c>
      <c r="B2139" s="39">
        <v>540.23856763203935</v>
      </c>
      <c r="C2139" s="39">
        <v>636.32735210842554</v>
      </c>
      <c r="D2139" s="39">
        <v>470.52319533030192</v>
      </c>
      <c r="E2139" s="39">
        <v>561.93647914462622</v>
      </c>
      <c r="F2139" s="39">
        <v>115.12564163737827</v>
      </c>
    </row>
    <row r="2140" spans="1:6" x14ac:dyDescent="0.25">
      <c r="A2140" s="42">
        <v>43922.833333333336</v>
      </c>
      <c r="B2140" s="39">
        <v>540.10246642218692</v>
      </c>
      <c r="C2140" s="39">
        <v>653.35297748989524</v>
      </c>
      <c r="D2140" s="39">
        <v>469.93505469852022</v>
      </c>
      <c r="E2140" s="39">
        <v>570.23191847059456</v>
      </c>
      <c r="F2140" s="39">
        <v>115.12853701167637</v>
      </c>
    </row>
    <row r="2141" spans="1:6" x14ac:dyDescent="0.25">
      <c r="A2141" s="42">
        <v>43922.875</v>
      </c>
      <c r="B2141" s="39">
        <v>540.45732482062442</v>
      </c>
      <c r="C2141" s="39">
        <v>656.69777020772301</v>
      </c>
      <c r="D2141" s="39">
        <v>470.65688780042859</v>
      </c>
      <c r="E2141" s="39">
        <v>571.87478481716585</v>
      </c>
      <c r="F2141" s="39">
        <v>114.93686502244738</v>
      </c>
    </row>
    <row r="2142" spans="1:6" x14ac:dyDescent="0.25">
      <c r="A2142" s="42">
        <v>43922.916666666664</v>
      </c>
      <c r="B2142" s="39">
        <v>539.92294058905702</v>
      </c>
      <c r="C2142" s="39">
        <v>649.61380519443082</v>
      </c>
      <c r="D2142" s="39">
        <v>471.21873266855874</v>
      </c>
      <c r="E2142" s="39">
        <v>567.99760603162974</v>
      </c>
      <c r="F2142" s="39">
        <v>115.04533918380737</v>
      </c>
    </row>
    <row r="2143" spans="1:6" x14ac:dyDescent="0.25">
      <c r="A2143" s="42">
        <v>43922.958333333336</v>
      </c>
      <c r="B2143" s="39">
        <v>539.82921757168242</v>
      </c>
      <c r="C2143" s="39">
        <v>653.61764987521701</v>
      </c>
      <c r="D2143" s="39">
        <v>469.27845666249596</v>
      </c>
      <c r="E2143" s="39">
        <v>570.45650765313042</v>
      </c>
      <c r="F2143" s="39">
        <v>115.0914717388153</v>
      </c>
    </row>
    <row r="2144" spans="1:6" x14ac:dyDescent="0.25">
      <c r="A2144" s="42">
        <v>43923</v>
      </c>
      <c r="B2144" s="39">
        <v>539.72762903001569</v>
      </c>
      <c r="C2144" s="39">
        <v>632.84479092915853</v>
      </c>
      <c r="D2144" s="39">
        <v>471.48496192508276</v>
      </c>
      <c r="E2144" s="39">
        <v>557.0965271419949</v>
      </c>
      <c r="F2144" s="39">
        <v>114.98261477576362</v>
      </c>
    </row>
    <row r="2145" spans="1:6" x14ac:dyDescent="0.25">
      <c r="A2145" s="42">
        <v>43923.041666666664</v>
      </c>
      <c r="B2145" s="39">
        <v>539.79079631381569</v>
      </c>
      <c r="C2145" s="39">
        <v>632.77307106018065</v>
      </c>
      <c r="D2145" s="39">
        <v>467.57609563615586</v>
      </c>
      <c r="E2145" s="39">
        <v>555.19278466966421</v>
      </c>
      <c r="F2145" s="39">
        <v>115.08822952800327</v>
      </c>
    </row>
    <row r="2146" spans="1:6" x14ac:dyDescent="0.25">
      <c r="A2146" s="42">
        <v>43923.083333333336</v>
      </c>
      <c r="B2146" s="39">
        <v>539.92360299852157</v>
      </c>
      <c r="C2146" s="39">
        <v>642.61354595608179</v>
      </c>
      <c r="D2146" s="39">
        <v>469.11891330718993</v>
      </c>
      <c r="E2146" s="39">
        <v>560.40047142876517</v>
      </c>
      <c r="F2146" s="39">
        <v>115.0786438867781</v>
      </c>
    </row>
    <row r="2147" spans="1:6" x14ac:dyDescent="0.25">
      <c r="A2147" s="42">
        <v>43923.125</v>
      </c>
      <c r="B2147" s="39">
        <v>540.02733769734698</v>
      </c>
      <c r="C2147" s="39">
        <v>615.66264841715497</v>
      </c>
      <c r="D2147" s="39">
        <v>468.56196840922036</v>
      </c>
      <c r="E2147" s="39">
        <v>548.65964843749998</v>
      </c>
      <c r="F2147" s="39">
        <v>114.93742998123169</v>
      </c>
    </row>
    <row r="2148" spans="1:6" x14ac:dyDescent="0.25">
      <c r="A2148" s="42">
        <v>43923.166666666664</v>
      </c>
      <c r="B2148" s="39">
        <v>540.05935886806913</v>
      </c>
      <c r="C2148" s="39">
        <v>617.46630469428169</v>
      </c>
      <c r="D2148" s="39">
        <v>468.15274665408663</v>
      </c>
      <c r="E2148" s="39">
        <v>547.59372943454321</v>
      </c>
      <c r="F2148" s="39">
        <v>115.1069752936893</v>
      </c>
    </row>
    <row r="2149" spans="1:6" x14ac:dyDescent="0.25">
      <c r="A2149" s="42">
        <v>43923.208333333336</v>
      </c>
      <c r="B2149" s="39">
        <v>540.23404247707788</v>
      </c>
      <c r="C2149" s="39">
        <v>601.84106158786346</v>
      </c>
      <c r="D2149" s="39">
        <v>472.82660478379989</v>
      </c>
      <c r="E2149" s="39">
        <v>540.14329714457199</v>
      </c>
      <c r="F2149" s="39">
        <v>115.03489380412631</v>
      </c>
    </row>
    <row r="2150" spans="1:6" x14ac:dyDescent="0.25">
      <c r="A2150" s="42">
        <v>43923.25</v>
      </c>
      <c r="B2150" s="39">
        <v>539.77393692864314</v>
      </c>
      <c r="C2150" s="39">
        <v>617.23922008090551</v>
      </c>
      <c r="D2150" s="39">
        <v>472.83517033471003</v>
      </c>
      <c r="E2150" s="39">
        <v>545.73469762166337</v>
      </c>
      <c r="F2150" s="39">
        <v>115.07272535218132</v>
      </c>
    </row>
    <row r="2151" spans="1:6" x14ac:dyDescent="0.25">
      <c r="A2151" s="42">
        <v>43923.291666666664</v>
      </c>
      <c r="B2151" s="39">
        <v>540.03342080010304</v>
      </c>
      <c r="C2151" s="39">
        <v>636.18332050747347</v>
      </c>
      <c r="D2151" s="39">
        <v>471.42909861670603</v>
      </c>
      <c r="E2151" s="39">
        <v>555.62975792778866</v>
      </c>
      <c r="F2151" s="39">
        <v>115.00768287022909</v>
      </c>
    </row>
    <row r="2152" spans="1:6" x14ac:dyDescent="0.25">
      <c r="A2152" s="42">
        <v>43923.333333333336</v>
      </c>
      <c r="B2152" s="39">
        <v>540.03757044474287</v>
      </c>
      <c r="C2152" s="39">
        <v>654.47507145351835</v>
      </c>
      <c r="D2152" s="39">
        <v>469.84691430833607</v>
      </c>
      <c r="E2152" s="39">
        <v>567.03882944742838</v>
      </c>
      <c r="F2152" s="39">
        <v>115.17914906607734</v>
      </c>
    </row>
    <row r="2153" spans="1:6" x14ac:dyDescent="0.25">
      <c r="A2153" s="42">
        <v>43923.375</v>
      </c>
      <c r="B2153" s="39">
        <v>539.80431471930615</v>
      </c>
      <c r="C2153" s="39">
        <v>667.82764413621692</v>
      </c>
      <c r="D2153" s="39">
        <v>468.28783617655438</v>
      </c>
      <c r="E2153" s="39">
        <v>581.27868715074328</v>
      </c>
      <c r="F2153" s="39">
        <v>114.83944833967421</v>
      </c>
    </row>
    <row r="2154" spans="1:6" x14ac:dyDescent="0.25">
      <c r="A2154" s="42">
        <v>43923.416666666664</v>
      </c>
      <c r="B2154" s="39">
        <v>539.04209245469838</v>
      </c>
      <c r="C2154" s="39">
        <v>656.58021545410156</v>
      </c>
      <c r="D2154" s="39">
        <v>467.97272716522218</v>
      </c>
      <c r="E2154" s="39">
        <v>574.20101437886558</v>
      </c>
      <c r="F2154" s="39">
        <v>114.81113608466255</v>
      </c>
    </row>
    <row r="2155" spans="1:6" x14ac:dyDescent="0.25">
      <c r="A2155" s="42">
        <v>43923.458333333336</v>
      </c>
      <c r="B2155" s="39">
        <v>539.83284658643936</v>
      </c>
      <c r="C2155" s="39">
        <v>668.20425828721784</v>
      </c>
      <c r="D2155" s="39">
        <v>466.25717390696207</v>
      </c>
      <c r="E2155" s="39">
        <v>583.39951683044433</v>
      </c>
      <c r="F2155" s="39">
        <v>114.80554960674709</v>
      </c>
    </row>
    <row r="2156" spans="1:6" x14ac:dyDescent="0.25">
      <c r="A2156" s="42">
        <v>43923.5</v>
      </c>
      <c r="B2156" s="39">
        <v>540.42656285603846</v>
      </c>
      <c r="C2156" s="39">
        <v>668.45757802327478</v>
      </c>
      <c r="D2156" s="39">
        <v>466.60586440616186</v>
      </c>
      <c r="E2156" s="39">
        <v>583.00013600667319</v>
      </c>
      <c r="F2156" s="39">
        <v>114.80224947611491</v>
      </c>
    </row>
    <row r="2157" spans="1:6" x14ac:dyDescent="0.25">
      <c r="A2157" s="42">
        <v>43923.541666666664</v>
      </c>
      <c r="B2157" s="39">
        <v>540.66244206746421</v>
      </c>
      <c r="C2157" s="39">
        <v>670.73654169718429</v>
      </c>
      <c r="D2157" s="39">
        <v>466.68064712948268</v>
      </c>
      <c r="E2157" s="39">
        <v>584.68727073669436</v>
      </c>
      <c r="F2157" s="39">
        <v>114.90138229370118</v>
      </c>
    </row>
    <row r="2158" spans="1:6" x14ac:dyDescent="0.25">
      <c r="A2158" s="42">
        <v>43923.583333333336</v>
      </c>
      <c r="B2158" s="39">
        <v>540.43110397338864</v>
      </c>
      <c r="C2158" s="39">
        <v>673.20520254347059</v>
      </c>
      <c r="D2158" s="39">
        <v>467.31591677347819</v>
      </c>
      <c r="E2158" s="39">
        <v>589.63011073642303</v>
      </c>
      <c r="F2158" s="39">
        <v>113.6795777437422</v>
      </c>
    </row>
    <row r="2159" spans="1:6" x14ac:dyDescent="0.25">
      <c r="A2159" s="42">
        <v>43923.625</v>
      </c>
      <c r="B2159" s="39">
        <v>539.15619148254393</v>
      </c>
      <c r="C2159" s="39">
        <v>669.82378118726945</v>
      </c>
      <c r="D2159" s="39">
        <v>468.33783717261423</v>
      </c>
      <c r="E2159" s="39">
        <v>584.89682739257807</v>
      </c>
      <c r="F2159" s="39">
        <v>115.02689887576634</v>
      </c>
    </row>
    <row r="2160" spans="1:6" x14ac:dyDescent="0.25">
      <c r="A2160" s="42">
        <v>43923.666666666664</v>
      </c>
      <c r="B2160" s="39">
        <v>539.21296176486544</v>
      </c>
      <c r="C2160" s="39">
        <v>672.54730261060922</v>
      </c>
      <c r="D2160" s="39">
        <v>467.35063219282364</v>
      </c>
      <c r="E2160" s="39">
        <v>588.95344757927785</v>
      </c>
      <c r="F2160" s="39">
        <v>114.84450144131978</v>
      </c>
    </row>
    <row r="2161" spans="1:6" x14ac:dyDescent="0.25">
      <c r="A2161" s="42">
        <v>43923.708333333336</v>
      </c>
      <c r="B2161" s="39">
        <v>540.75258783976233</v>
      </c>
      <c r="C2161" s="39">
        <v>669.83201078626848</v>
      </c>
      <c r="D2161" s="39">
        <v>467.22660113864475</v>
      </c>
      <c r="E2161" s="39">
        <v>586.87294872707787</v>
      </c>
      <c r="F2161" s="39">
        <v>114.89795642428928</v>
      </c>
    </row>
    <row r="2162" spans="1:6" x14ac:dyDescent="0.25">
      <c r="A2162" s="42">
        <v>43923.75</v>
      </c>
      <c r="B2162" s="39">
        <v>539.98528693305127</v>
      </c>
      <c r="C2162" s="39">
        <v>674.36709126790367</v>
      </c>
      <c r="D2162" s="39">
        <v>466.88970254686143</v>
      </c>
      <c r="E2162" s="39">
        <v>589.60144602457683</v>
      </c>
      <c r="F2162" s="39">
        <v>114.77264840020074</v>
      </c>
    </row>
    <row r="2163" spans="1:6" x14ac:dyDescent="0.25">
      <c r="A2163" s="42">
        <v>43923.791666666664</v>
      </c>
      <c r="B2163" s="39">
        <v>539.77651201036247</v>
      </c>
      <c r="C2163" s="39">
        <v>670.24244403415253</v>
      </c>
      <c r="D2163" s="39">
        <v>467.45350986904566</v>
      </c>
      <c r="E2163" s="39">
        <v>587.39031422932942</v>
      </c>
      <c r="F2163" s="39">
        <v>114.89858658260769</v>
      </c>
    </row>
    <row r="2164" spans="1:6" x14ac:dyDescent="0.25">
      <c r="A2164" s="42">
        <v>43923.833333333336</v>
      </c>
      <c r="B2164" s="39">
        <v>540.28846039666075</v>
      </c>
      <c r="C2164" s="39">
        <v>673.74835517035592</v>
      </c>
      <c r="D2164" s="39">
        <v>467.52305876413982</v>
      </c>
      <c r="E2164" s="39">
        <v>587.41228552924258</v>
      </c>
      <c r="F2164" s="39">
        <v>114.35264177534316</v>
      </c>
    </row>
    <row r="2165" spans="1:6" x14ac:dyDescent="0.25">
      <c r="A2165" s="42">
        <v>43923.875</v>
      </c>
      <c r="B2165" s="39">
        <v>540.02072448730473</v>
      </c>
      <c r="C2165" s="39">
        <v>670.94023295084639</v>
      </c>
      <c r="D2165" s="39">
        <v>467.79573028564454</v>
      </c>
      <c r="E2165" s="39">
        <v>582.33372009277343</v>
      </c>
      <c r="F2165" s="39">
        <v>114.83102636973064</v>
      </c>
    </row>
    <row r="2166" spans="1:6" x14ac:dyDescent="0.25">
      <c r="A2166" s="42">
        <v>43923.916666666664</v>
      </c>
      <c r="B2166" s="39">
        <v>540.12307098388669</v>
      </c>
      <c r="C2166" s="39">
        <v>658.9758186340332</v>
      </c>
      <c r="D2166" s="39">
        <v>469.21997205098472</v>
      </c>
      <c r="E2166" s="39">
        <v>575.56359420776369</v>
      </c>
      <c r="F2166" s="39">
        <v>114.78203559239705</v>
      </c>
    </row>
    <row r="2167" spans="1:6" x14ac:dyDescent="0.25">
      <c r="A2167" s="42">
        <v>43923.958333333336</v>
      </c>
      <c r="B2167" s="39">
        <v>541.09236145019531</v>
      </c>
      <c r="C2167" s="39">
        <v>645.74867258707684</v>
      </c>
      <c r="D2167" s="39">
        <v>471.72852266947427</v>
      </c>
      <c r="E2167" s="39">
        <v>566.49962117513019</v>
      </c>
      <c r="F2167" s="39">
        <v>114.84113054911296</v>
      </c>
    </row>
    <row r="2168" spans="1:6" x14ac:dyDescent="0.25">
      <c r="A2168" s="42">
        <v>43924</v>
      </c>
      <c r="B2168" s="39">
        <v>539.89634791056312</v>
      </c>
      <c r="C2168" s="39">
        <v>624.91977274576823</v>
      </c>
      <c r="D2168" s="39">
        <v>476.09269320170085</v>
      </c>
      <c r="E2168" s="39">
        <v>548.85589263916017</v>
      </c>
      <c r="F2168" s="39">
        <v>114.98156860351563</v>
      </c>
    </row>
    <row r="2169" spans="1:6" x14ac:dyDescent="0.25">
      <c r="A2169" s="42">
        <v>43924.041666666664</v>
      </c>
      <c r="B2169" s="39">
        <v>540.54919855753576</v>
      </c>
      <c r="C2169" s="39">
        <v>603.84523620605466</v>
      </c>
      <c r="D2169" s="39">
        <v>472.6132006072998</v>
      </c>
      <c r="E2169" s="39">
        <v>538.0833781433106</v>
      </c>
      <c r="F2169" s="39">
        <v>115.01133000691732</v>
      </c>
    </row>
    <row r="2170" spans="1:6" x14ac:dyDescent="0.25">
      <c r="A2170" s="42">
        <v>43924.083333333336</v>
      </c>
      <c r="B2170" s="39">
        <v>539.93286427815758</v>
      </c>
      <c r="C2170" s="39">
        <v>625.53630391438799</v>
      </c>
      <c r="D2170" s="39">
        <v>469.95057701110841</v>
      </c>
      <c r="E2170" s="39">
        <v>547.43097284952796</v>
      </c>
      <c r="F2170" s="39">
        <v>114.98759354273479</v>
      </c>
    </row>
    <row r="2171" spans="1:6" x14ac:dyDescent="0.25">
      <c r="A2171" s="42">
        <v>43924.125</v>
      </c>
      <c r="B2171" s="39">
        <v>540.218117980957</v>
      </c>
      <c r="C2171" s="39">
        <v>601.0664617411295</v>
      </c>
      <c r="D2171" s="39">
        <v>472.17446197509764</v>
      </c>
      <c r="E2171" s="39">
        <v>540.26531336466473</v>
      </c>
      <c r="F2171" s="39">
        <v>115.03776032765707</v>
      </c>
    </row>
    <row r="2172" spans="1:6" x14ac:dyDescent="0.25">
      <c r="A2172" s="42">
        <v>43924.166666666664</v>
      </c>
      <c r="B2172" s="39">
        <v>539.95913803100586</v>
      </c>
      <c r="C2172" s="39">
        <v>602.91539525349936</v>
      </c>
      <c r="D2172" s="39">
        <v>470.42515510559082</v>
      </c>
      <c r="E2172" s="39">
        <v>541.16791330973308</v>
      </c>
      <c r="F2172" s="39">
        <v>114.97766361872355</v>
      </c>
    </row>
    <row r="2173" spans="1:6" x14ac:dyDescent="0.25">
      <c r="A2173" s="42">
        <v>43924.208333333336</v>
      </c>
      <c r="B2173" s="39">
        <v>540.14802098592122</v>
      </c>
      <c r="C2173" s="39">
        <v>582.86613647460933</v>
      </c>
      <c r="D2173" s="39">
        <v>474.69506688435871</v>
      </c>
      <c r="E2173" s="39">
        <v>533.21193679809573</v>
      </c>
      <c r="F2173" s="39">
        <v>114.93382930755615</v>
      </c>
    </row>
    <row r="2174" spans="1:6" x14ac:dyDescent="0.25">
      <c r="A2174" s="42">
        <v>43924.25</v>
      </c>
      <c r="B2174" s="39">
        <v>539.93100184122716</v>
      </c>
      <c r="C2174" s="39">
        <v>592.52138493855796</v>
      </c>
      <c r="D2174" s="39">
        <v>475.22825724283854</v>
      </c>
      <c r="E2174" s="39">
        <v>536.48656661987309</v>
      </c>
      <c r="F2174" s="39">
        <v>114.9965018526713</v>
      </c>
    </row>
    <row r="2175" spans="1:6" x14ac:dyDescent="0.25">
      <c r="A2175" s="42">
        <v>43924.291666666664</v>
      </c>
      <c r="B2175" s="39">
        <v>540.06585591634109</v>
      </c>
      <c r="C2175" s="39">
        <v>609.75024083455401</v>
      </c>
      <c r="D2175" s="39">
        <v>474.20548362731932</v>
      </c>
      <c r="E2175" s="39">
        <v>543.40182322184239</v>
      </c>
      <c r="F2175" s="39">
        <v>114.89494021733601</v>
      </c>
    </row>
    <row r="2176" spans="1:6" x14ac:dyDescent="0.25">
      <c r="A2176" s="42">
        <v>43924.333333333336</v>
      </c>
      <c r="B2176" s="39">
        <v>539.59150675455726</v>
      </c>
      <c r="C2176" s="39">
        <v>600.03665425618487</v>
      </c>
      <c r="D2176" s="39">
        <v>475.32873845418294</v>
      </c>
      <c r="E2176" s="39">
        <v>539.66197463989261</v>
      </c>
      <c r="F2176" s="39">
        <v>114.99790377298991</v>
      </c>
    </row>
    <row r="2177" spans="1:6" x14ac:dyDescent="0.25">
      <c r="A2177" s="42">
        <v>43924.375</v>
      </c>
      <c r="B2177" s="39">
        <v>540.19013132731118</v>
      </c>
      <c r="C2177" s="39">
        <v>601.62629643758135</v>
      </c>
      <c r="D2177" s="39">
        <v>474.12172564188637</v>
      </c>
      <c r="E2177" s="39">
        <v>540.80254603068033</v>
      </c>
      <c r="F2177" s="39">
        <v>114.99991073608399</v>
      </c>
    </row>
    <row r="2178" spans="1:6" x14ac:dyDescent="0.25">
      <c r="A2178" s="42">
        <v>43924.416666666664</v>
      </c>
      <c r="B2178" s="39">
        <v>539.87402969360346</v>
      </c>
      <c r="C2178" s="39">
        <v>599.92180755615232</v>
      </c>
      <c r="D2178" s="39">
        <v>475.77005076090495</v>
      </c>
      <c r="E2178" s="39">
        <v>540.14200297037758</v>
      </c>
      <c r="F2178" s="39">
        <v>115.69045304616293</v>
      </c>
    </row>
    <row r="2179" spans="1:6" x14ac:dyDescent="0.25">
      <c r="A2179" s="42">
        <v>43924.458333333336</v>
      </c>
      <c r="B2179" s="39">
        <v>539.70053960164387</v>
      </c>
      <c r="C2179" s="39">
        <v>597.61168380737308</v>
      </c>
      <c r="D2179" s="39">
        <v>475.86180180867512</v>
      </c>
      <c r="E2179" s="39">
        <v>539.62686630249027</v>
      </c>
      <c r="F2179" s="39">
        <v>114.90867328008017</v>
      </c>
    </row>
    <row r="2180" spans="1:6" x14ac:dyDescent="0.25">
      <c r="A2180" s="42">
        <v>43924.5</v>
      </c>
      <c r="B2180" s="39">
        <v>539.50711908976234</v>
      </c>
      <c r="C2180" s="39">
        <v>579.66349919637048</v>
      </c>
      <c r="D2180" s="39">
        <v>475.27948257446292</v>
      </c>
      <c r="E2180" s="39">
        <v>528.29836619059245</v>
      </c>
      <c r="F2180" s="39">
        <v>114.99330368677775</v>
      </c>
    </row>
    <row r="2181" spans="1:6" x14ac:dyDescent="0.25">
      <c r="A2181" s="42">
        <v>43924.541666666664</v>
      </c>
      <c r="B2181" s="39">
        <v>540.37819244384764</v>
      </c>
      <c r="C2181" s="39">
        <v>588.86815745035813</v>
      </c>
      <c r="D2181" s="39">
        <v>472.54825795491536</v>
      </c>
      <c r="E2181" s="39">
        <v>534.95234369913737</v>
      </c>
      <c r="F2181" s="39">
        <v>115.03136777877808</v>
      </c>
    </row>
    <row r="2182" spans="1:6" x14ac:dyDescent="0.25">
      <c r="A2182" s="42">
        <v>43924.583333333336</v>
      </c>
      <c r="B2182" s="39">
        <v>540.2316269938151</v>
      </c>
      <c r="C2182" s="39">
        <v>606.50657038370764</v>
      </c>
      <c r="D2182" s="39">
        <v>470.72798650105796</v>
      </c>
      <c r="E2182" s="39">
        <v>548.00324015299475</v>
      </c>
      <c r="F2182" s="39">
        <v>115.07738938013712</v>
      </c>
    </row>
    <row r="2183" spans="1:6" x14ac:dyDescent="0.25">
      <c r="A2183" s="42">
        <v>43924.625</v>
      </c>
      <c r="B2183" s="39">
        <v>539.85687001546228</v>
      </c>
      <c r="C2183" s="39">
        <v>611.95223307291667</v>
      </c>
      <c r="D2183" s="39">
        <v>471.48856768290204</v>
      </c>
      <c r="E2183" s="39">
        <v>551.14260737101233</v>
      </c>
      <c r="F2183" s="39">
        <v>115.08947485605876</v>
      </c>
    </row>
    <row r="2184" spans="1:6" x14ac:dyDescent="0.25">
      <c r="A2184" s="42">
        <v>43924.666666666664</v>
      </c>
      <c r="B2184" s="39">
        <v>539.60431742350261</v>
      </c>
      <c r="C2184" s="39">
        <v>638.91540542602536</v>
      </c>
      <c r="D2184" s="39">
        <v>470.53580228169761</v>
      </c>
      <c r="E2184" s="39">
        <v>567.45911178588869</v>
      </c>
      <c r="F2184" s="39">
        <v>114.98591958363851</v>
      </c>
    </row>
    <row r="2185" spans="1:6" x14ac:dyDescent="0.25">
      <c r="A2185" s="42">
        <v>43924.708333333336</v>
      </c>
      <c r="B2185" s="39">
        <v>539.40926055908199</v>
      </c>
      <c r="C2185" s="39">
        <v>671.55830897013345</v>
      </c>
      <c r="D2185" s="39">
        <v>470.10012385050453</v>
      </c>
      <c r="E2185" s="39">
        <v>589.96642186482745</v>
      </c>
      <c r="F2185" s="39">
        <v>114.88697082519531</v>
      </c>
    </row>
    <row r="2186" spans="1:6" x14ac:dyDescent="0.25">
      <c r="A2186" s="42">
        <v>43924.75</v>
      </c>
      <c r="B2186" s="39">
        <v>539.17476964314778</v>
      </c>
      <c r="C2186" s="39">
        <v>676.57073277791346</v>
      </c>
      <c r="D2186" s="39">
        <v>471.08240837097168</v>
      </c>
      <c r="E2186" s="39">
        <v>592.92579747517902</v>
      </c>
      <c r="F2186" s="39">
        <v>115.25323891957601</v>
      </c>
    </row>
    <row r="2187" spans="1:6" x14ac:dyDescent="0.25">
      <c r="A2187" s="42">
        <v>43924.791666666664</v>
      </c>
      <c r="B2187" s="39">
        <v>540.22405700683589</v>
      </c>
      <c r="C2187" s="39">
        <v>679.95054702758785</v>
      </c>
      <c r="D2187" s="39">
        <v>465.26143603007</v>
      </c>
      <c r="E2187" s="39">
        <v>597.01713750203453</v>
      </c>
      <c r="F2187" s="39">
        <v>114.97186663945516</v>
      </c>
    </row>
    <row r="2188" spans="1:6" x14ac:dyDescent="0.25">
      <c r="A2188" s="42">
        <v>43924.833333333336</v>
      </c>
      <c r="B2188" s="39">
        <v>539.81432032267253</v>
      </c>
      <c r="C2188" s="39">
        <v>659.88931106567384</v>
      </c>
      <c r="D2188" s="39">
        <v>466.39262138366701</v>
      </c>
      <c r="E2188" s="39">
        <v>579.55261077880857</v>
      </c>
      <c r="F2188" s="39">
        <v>114.92979475021362</v>
      </c>
    </row>
    <row r="2189" spans="1:6" x14ac:dyDescent="0.25">
      <c r="A2189" s="42">
        <v>43924.875</v>
      </c>
      <c r="B2189" s="39">
        <v>539.63152104695644</v>
      </c>
      <c r="C2189" s="39">
        <v>644.44601470947271</v>
      </c>
      <c r="D2189" s="39">
        <v>466.19880467732747</v>
      </c>
      <c r="E2189" s="39">
        <v>569.36677973429357</v>
      </c>
      <c r="F2189" s="39">
        <v>114.96310371398926</v>
      </c>
    </row>
    <row r="2190" spans="1:6" x14ac:dyDescent="0.25">
      <c r="A2190" s="42">
        <v>43924.916666666664</v>
      </c>
      <c r="B2190" s="39">
        <v>540.11225545247396</v>
      </c>
      <c r="C2190" s="39">
        <v>637.96209742228189</v>
      </c>
      <c r="D2190" s="39">
        <v>467.63813323974608</v>
      </c>
      <c r="E2190" s="39">
        <v>564.11009765624999</v>
      </c>
      <c r="F2190" s="39">
        <v>115.24113775889079</v>
      </c>
    </row>
    <row r="2191" spans="1:6" x14ac:dyDescent="0.25">
      <c r="A2191" s="42">
        <v>43924.958333333336</v>
      </c>
      <c r="B2191" s="39">
        <v>539.25679367065425</v>
      </c>
      <c r="C2191" s="39">
        <v>666.698844350179</v>
      </c>
      <c r="D2191" s="39">
        <v>465.65206085205079</v>
      </c>
      <c r="E2191" s="39">
        <v>582.0745808919271</v>
      </c>
      <c r="F2191" s="39">
        <v>114.86089194615683</v>
      </c>
    </row>
    <row r="2192" spans="1:6" x14ac:dyDescent="0.25">
      <c r="A2192" s="42">
        <v>43925</v>
      </c>
      <c r="B2192" s="39">
        <v>540.11994847615563</v>
      </c>
      <c r="C2192" s="39">
        <v>667.9630094401042</v>
      </c>
      <c r="D2192" s="39">
        <v>466.58190218607587</v>
      </c>
      <c r="E2192" s="39">
        <v>582.81814946492511</v>
      </c>
      <c r="F2192" s="39">
        <v>114.89408232371012</v>
      </c>
    </row>
    <row r="2193" spans="1:6" x14ac:dyDescent="0.25">
      <c r="A2193" s="42">
        <v>43925.041666666664</v>
      </c>
      <c r="B2193" s="39">
        <v>540.25706868489578</v>
      </c>
      <c r="C2193" s="39">
        <v>647.72265151977535</v>
      </c>
      <c r="D2193" s="39">
        <v>470.40066566467283</v>
      </c>
      <c r="E2193" s="39">
        <v>571.24690770467123</v>
      </c>
      <c r="F2193" s="39">
        <v>115.00544839223225</v>
      </c>
    </row>
    <row r="2194" spans="1:6" x14ac:dyDescent="0.25">
      <c r="A2194" s="42">
        <v>43925.083333333336</v>
      </c>
      <c r="B2194" s="39">
        <v>540.73253753662107</v>
      </c>
      <c r="C2194" s="39">
        <v>645.54990468343101</v>
      </c>
      <c r="D2194" s="39">
        <v>470.99735796610514</v>
      </c>
      <c r="E2194" s="39">
        <v>564.34773839314778</v>
      </c>
      <c r="F2194" s="39">
        <v>114.930220896403</v>
      </c>
    </row>
    <row r="2195" spans="1:6" x14ac:dyDescent="0.25">
      <c r="A2195" s="42">
        <v>43925.125</v>
      </c>
      <c r="B2195" s="39">
        <v>539.68984797159828</v>
      </c>
      <c r="C2195" s="39">
        <v>637.88492187500003</v>
      </c>
      <c r="D2195" s="39">
        <v>465.79856923421227</v>
      </c>
      <c r="E2195" s="39">
        <v>563.99784515380861</v>
      </c>
      <c r="F2195" s="39">
        <v>115.10096789677938</v>
      </c>
    </row>
    <row r="2196" spans="1:6" x14ac:dyDescent="0.25">
      <c r="A2196" s="42">
        <v>43925.166666666664</v>
      </c>
      <c r="B2196" s="39">
        <v>539.65198399861652</v>
      </c>
      <c r="C2196" s="39">
        <v>638.52348683675132</v>
      </c>
      <c r="D2196" s="39">
        <v>464.48014541625975</v>
      </c>
      <c r="E2196" s="39">
        <v>562.0430663553874</v>
      </c>
      <c r="F2196" s="39">
        <v>115.0944535446167</v>
      </c>
    </row>
    <row r="2197" spans="1:6" x14ac:dyDescent="0.25">
      <c r="A2197" s="42">
        <v>43925.208333333336</v>
      </c>
      <c r="B2197" s="39">
        <v>540.08146128336591</v>
      </c>
      <c r="C2197" s="39">
        <v>640.66441624959305</v>
      </c>
      <c r="D2197" s="39">
        <v>464.63060076395669</v>
      </c>
      <c r="E2197" s="39">
        <v>567.96648737589521</v>
      </c>
      <c r="F2197" s="39">
        <v>115.01052872975667</v>
      </c>
    </row>
    <row r="2198" spans="1:6" x14ac:dyDescent="0.25">
      <c r="A2198" s="42">
        <v>43925.25</v>
      </c>
      <c r="B2198" s="39">
        <v>540.19871817694775</v>
      </c>
      <c r="C2198" s="39">
        <v>662.95605514526369</v>
      </c>
      <c r="D2198" s="39">
        <v>465.58087641821965</v>
      </c>
      <c r="E2198" s="39">
        <v>575.56248062133784</v>
      </c>
      <c r="F2198" s="39">
        <v>114.97596197446187</v>
      </c>
    </row>
    <row r="2199" spans="1:6" x14ac:dyDescent="0.25">
      <c r="A2199" s="42">
        <v>43925.291666666664</v>
      </c>
      <c r="B2199" s="39">
        <v>539.43554974873859</v>
      </c>
      <c r="C2199" s="39">
        <v>655.24391288757329</v>
      </c>
      <c r="D2199" s="39">
        <v>468.83429893917508</v>
      </c>
      <c r="E2199" s="39">
        <v>572.83988187154137</v>
      </c>
      <c r="F2199" s="39">
        <v>114.98442278967963</v>
      </c>
    </row>
    <row r="2200" spans="1:6" x14ac:dyDescent="0.25">
      <c r="A2200" s="42">
        <v>43925.333333333336</v>
      </c>
      <c r="B2200" s="39">
        <v>539.82202499389643</v>
      </c>
      <c r="C2200" s="39">
        <v>656.18748601277673</v>
      </c>
      <c r="D2200" s="39">
        <v>467.64587126413983</v>
      </c>
      <c r="E2200" s="39">
        <v>572.7005185021294</v>
      </c>
      <c r="F2200" s="39">
        <v>114.96421653111776</v>
      </c>
    </row>
    <row r="2201" spans="1:6" x14ac:dyDescent="0.25">
      <c r="A2201" s="42">
        <v>43925.375</v>
      </c>
      <c r="B2201" s="39">
        <v>539.28426223754877</v>
      </c>
      <c r="C2201" s="39">
        <v>671.82995859781897</v>
      </c>
      <c r="D2201" s="39">
        <v>460.27722155253093</v>
      </c>
      <c r="E2201" s="39">
        <v>589.53254742092554</v>
      </c>
      <c r="F2201" s="39">
        <v>108.26430187649197</v>
      </c>
    </row>
    <row r="2202" spans="1:6" x14ac:dyDescent="0.25">
      <c r="A2202" s="42">
        <v>43925.416666666664</v>
      </c>
      <c r="B2202" s="39">
        <v>540.22671674940318</v>
      </c>
      <c r="C2202" s="39">
        <v>671.45513834635415</v>
      </c>
      <c r="D2202" s="39">
        <v>462.14340888977051</v>
      </c>
      <c r="E2202" s="39">
        <v>587.77646892971461</v>
      </c>
      <c r="F2202" s="39">
        <v>115.04474768744575</v>
      </c>
    </row>
    <row r="2203" spans="1:6" x14ac:dyDescent="0.25">
      <c r="A2203" s="42">
        <v>43925.458333333336</v>
      </c>
      <c r="B2203" s="39">
        <v>539.50650385538734</v>
      </c>
      <c r="C2203" s="39">
        <v>676.90682817247182</v>
      </c>
      <c r="D2203" s="39">
        <v>461.93246601528591</v>
      </c>
      <c r="E2203" s="39">
        <v>588.64202394273548</v>
      </c>
      <c r="F2203" s="39">
        <v>114.75013280020819</v>
      </c>
    </row>
    <row r="2204" spans="1:6" x14ac:dyDescent="0.25">
      <c r="A2204" s="42">
        <v>43925.5</v>
      </c>
      <c r="B2204" s="39">
        <v>539.94323164198136</v>
      </c>
      <c r="C2204" s="39">
        <v>678.7439204237196</v>
      </c>
      <c r="D2204" s="39">
        <v>464.20289264255098</v>
      </c>
      <c r="E2204" s="39">
        <v>585.97146674262149</v>
      </c>
      <c r="F2204" s="39">
        <v>115.13534293280708</v>
      </c>
    </row>
    <row r="2205" spans="1:6" x14ac:dyDescent="0.25">
      <c r="A2205" s="42">
        <v>43925.541666666664</v>
      </c>
      <c r="B2205" s="39">
        <v>539.65308066474063</v>
      </c>
      <c r="C2205" s="39">
        <v>689.35229266696501</v>
      </c>
      <c r="D2205" s="39">
        <v>462.62722728305391</v>
      </c>
      <c r="E2205" s="39">
        <v>594.02186418321401</v>
      </c>
      <c r="F2205" s="39">
        <v>114.74714610417684</v>
      </c>
    </row>
    <row r="2206" spans="1:6" x14ac:dyDescent="0.25">
      <c r="A2206" s="42">
        <v>43925.583333333336</v>
      </c>
      <c r="B2206" s="39">
        <v>540.32116989135739</v>
      </c>
      <c r="C2206" s="39">
        <v>680.13691509670684</v>
      </c>
      <c r="D2206" s="39">
        <v>464.21958568996854</v>
      </c>
      <c r="E2206" s="39">
        <v>586.49996936374237</v>
      </c>
      <c r="F2206" s="39">
        <v>114.92345859951443</v>
      </c>
    </row>
    <row r="2207" spans="1:6" x14ac:dyDescent="0.25">
      <c r="A2207" s="42">
        <v>43925.625</v>
      </c>
      <c r="B2207" s="39">
        <v>539.2732949829101</v>
      </c>
      <c r="C2207" s="39">
        <v>665.47802912394206</v>
      </c>
      <c r="D2207" s="39">
        <v>466.51151998731825</v>
      </c>
      <c r="E2207" s="39">
        <v>575.28059624565969</v>
      </c>
      <c r="F2207" s="39">
        <v>114.93454859203763</v>
      </c>
    </row>
    <row r="2208" spans="1:6" x14ac:dyDescent="0.25">
      <c r="A2208" s="42">
        <v>43925.666666666664</v>
      </c>
      <c r="B2208" s="39">
        <v>540.71696528116865</v>
      </c>
      <c r="C2208" s="39">
        <v>686.41785025702586</v>
      </c>
      <c r="D2208" s="39">
        <v>463.49594815572101</v>
      </c>
      <c r="E2208" s="39">
        <v>591.10821400960288</v>
      </c>
      <c r="F2208" s="39">
        <v>114.89888582865397</v>
      </c>
    </row>
    <row r="2209" spans="1:6" x14ac:dyDescent="0.25">
      <c r="A2209" s="42">
        <v>43925.708333333336</v>
      </c>
      <c r="B2209" s="39">
        <v>539.67132771809895</v>
      </c>
      <c r="C2209" s="39">
        <v>689.76556657579215</v>
      </c>
      <c r="D2209" s="39">
        <v>461.16009265475805</v>
      </c>
      <c r="E2209" s="39">
        <v>598.12134979248049</v>
      </c>
      <c r="F2209" s="39">
        <v>114.93960686153835</v>
      </c>
    </row>
    <row r="2210" spans="1:6" x14ac:dyDescent="0.25">
      <c r="A2210" s="42">
        <v>43925.75</v>
      </c>
      <c r="B2210" s="39">
        <v>540.23416073269311</v>
      </c>
      <c r="C2210" s="39">
        <v>688.37284325493704</v>
      </c>
      <c r="D2210" s="39">
        <v>462.40399254692926</v>
      </c>
      <c r="E2210" s="39">
        <v>598.34151156955295</v>
      </c>
      <c r="F2210" s="39">
        <v>114.99159523222181</v>
      </c>
    </row>
    <row r="2211" spans="1:6" x14ac:dyDescent="0.25">
      <c r="A2211" s="42">
        <v>43925.791666666664</v>
      </c>
      <c r="B2211" s="39">
        <v>540.06025093926326</v>
      </c>
      <c r="C2211" s="39">
        <v>675.71692342122401</v>
      </c>
      <c r="D2211" s="39">
        <v>464.84885730319553</v>
      </c>
      <c r="E2211" s="39">
        <v>586.43808553059898</v>
      </c>
      <c r="F2211" s="39">
        <v>114.95940248701308</v>
      </c>
    </row>
    <row r="2212" spans="1:6" x14ac:dyDescent="0.25">
      <c r="A2212" s="42">
        <v>43925.833333333336</v>
      </c>
      <c r="B2212" s="39">
        <v>540.21995147705081</v>
      </c>
      <c r="C2212" s="39">
        <v>680.19281748453773</v>
      </c>
      <c r="D2212" s="39">
        <v>463.6739771270752</v>
      </c>
      <c r="E2212" s="39">
        <v>588.73130872938373</v>
      </c>
      <c r="F2212" s="39">
        <v>115.10561634275648</v>
      </c>
    </row>
    <row r="2213" spans="1:6" x14ac:dyDescent="0.25">
      <c r="A2213" s="42">
        <v>43925.875</v>
      </c>
      <c r="B2213" s="39">
        <v>539.66077718098961</v>
      </c>
      <c r="C2213" s="39">
        <v>677.6237121921115</v>
      </c>
      <c r="D2213" s="39">
        <v>464.16598509046764</v>
      </c>
      <c r="E2213" s="39">
        <v>587.03781529744469</v>
      </c>
      <c r="F2213" s="39">
        <v>114.98917944166395</v>
      </c>
    </row>
    <row r="2214" spans="1:6" x14ac:dyDescent="0.25">
      <c r="A2214" s="42">
        <v>43925.916666666664</v>
      </c>
      <c r="B2214" s="39">
        <v>540.15925903320317</v>
      </c>
      <c r="C2214" s="39">
        <v>673.56338416205517</v>
      </c>
      <c r="D2214" s="39">
        <v>464.538920211792</v>
      </c>
      <c r="E2214" s="39">
        <v>583.5259153408474</v>
      </c>
      <c r="F2214" s="39">
        <v>115.12492084503174</v>
      </c>
    </row>
    <row r="2215" spans="1:6" x14ac:dyDescent="0.25">
      <c r="A2215" s="42">
        <v>43925.958333333336</v>
      </c>
      <c r="B2215" s="39">
        <v>540.38126517401804</v>
      </c>
      <c r="C2215" s="39">
        <v>664.67287923177082</v>
      </c>
      <c r="D2215" s="39">
        <v>468.14989786783855</v>
      </c>
      <c r="E2215" s="39">
        <v>574.81681360880532</v>
      </c>
      <c r="F2215" s="39">
        <v>114.94059007644654</v>
      </c>
    </row>
    <row r="2216" spans="1:6" x14ac:dyDescent="0.25">
      <c r="A2216" s="42">
        <v>43926</v>
      </c>
      <c r="B2216" s="39">
        <v>539.87277379353839</v>
      </c>
      <c r="C2216" s="39">
        <v>672.38212690565319</v>
      </c>
      <c r="D2216" s="39">
        <v>468.7557588280572</v>
      </c>
      <c r="E2216" s="39">
        <v>582.10124298095707</v>
      </c>
      <c r="F2216" s="39">
        <v>114.94072775099012</v>
      </c>
    </row>
    <row r="2217" spans="1:6" x14ac:dyDescent="0.25">
      <c r="A2217" s="42">
        <v>43926.041666666664</v>
      </c>
      <c r="B2217" s="39">
        <v>540.16532535129124</v>
      </c>
      <c r="C2217" s="39">
        <v>628.8489037407769</v>
      </c>
      <c r="D2217" s="39">
        <v>473.52568716261123</v>
      </c>
      <c r="E2217" s="39">
        <v>553.51215794881182</v>
      </c>
      <c r="F2217" s="39">
        <v>115.03785163243612</v>
      </c>
    </row>
    <row r="2218" spans="1:6" x14ac:dyDescent="0.25">
      <c r="A2218" s="42">
        <v>43926.083333333336</v>
      </c>
      <c r="B2218" s="39">
        <v>540.05183941311304</v>
      </c>
      <c r="C2218" s="39">
        <v>622.31769587198892</v>
      </c>
      <c r="D2218" s="39">
        <v>473.98529505411784</v>
      </c>
      <c r="E2218" s="39">
        <v>545.20642715454096</v>
      </c>
      <c r="F2218" s="39">
        <v>114.97396815405952</v>
      </c>
    </row>
    <row r="2219" spans="1:6" x14ac:dyDescent="0.25">
      <c r="A2219" s="42">
        <v>43926.125</v>
      </c>
      <c r="B2219" s="39">
        <v>540.29704298231331</v>
      </c>
      <c r="C2219" s="39">
        <v>608.64932508680556</v>
      </c>
      <c r="D2219" s="39">
        <v>469.196843202379</v>
      </c>
      <c r="E2219" s="39">
        <v>536.1206939019097</v>
      </c>
      <c r="F2219" s="39">
        <v>115.09378677580092</v>
      </c>
    </row>
    <row r="2220" spans="1:6" x14ac:dyDescent="0.25">
      <c r="A2220" s="42">
        <v>43926.166666666664</v>
      </c>
      <c r="B2220" s="39">
        <v>539.91184922960065</v>
      </c>
      <c r="C2220" s="39">
        <v>619.46206493801537</v>
      </c>
      <c r="D2220" s="39">
        <v>469.9045554521349</v>
      </c>
      <c r="E2220" s="39">
        <v>540.91315419514979</v>
      </c>
      <c r="F2220" s="39">
        <v>115.00801494174533</v>
      </c>
    </row>
    <row r="2221" spans="1:6" x14ac:dyDescent="0.25">
      <c r="A2221" s="42">
        <v>43926.208333333336</v>
      </c>
      <c r="B2221" s="39">
        <v>540.17022062513558</v>
      </c>
      <c r="C2221" s="39">
        <v>629.64966386583114</v>
      </c>
      <c r="D2221" s="39">
        <v>469.4484308963352</v>
      </c>
      <c r="E2221" s="39">
        <v>549.42449723985465</v>
      </c>
      <c r="F2221" s="39">
        <v>114.97434190750123</v>
      </c>
    </row>
    <row r="2222" spans="1:6" x14ac:dyDescent="0.25">
      <c r="A2222" s="42">
        <v>43926.25</v>
      </c>
      <c r="B2222" s="39">
        <v>539.81913789537214</v>
      </c>
      <c r="C2222" s="39">
        <v>635.8868440755208</v>
      </c>
      <c r="D2222" s="39">
        <v>470.25438301086427</v>
      </c>
      <c r="E2222" s="39">
        <v>551.55339945475259</v>
      </c>
      <c r="F2222" s="39">
        <v>114.97642225265503</v>
      </c>
    </row>
    <row r="2223" spans="1:6" x14ac:dyDescent="0.25">
      <c r="A2223" s="42">
        <v>43926.291666666664</v>
      </c>
      <c r="B2223" s="39">
        <v>539.63246582031252</v>
      </c>
      <c r="C2223" s="39">
        <v>641.81396550496424</v>
      </c>
      <c r="D2223" s="39">
        <v>474.03396374172632</v>
      </c>
      <c r="E2223" s="39">
        <v>552.91900519476997</v>
      </c>
      <c r="F2223" s="39">
        <v>114.99435214360555</v>
      </c>
    </row>
    <row r="2224" spans="1:6" x14ac:dyDescent="0.25">
      <c r="A2224" s="42">
        <v>43926.333333333336</v>
      </c>
      <c r="B2224" s="39">
        <v>539.61721072726777</v>
      </c>
      <c r="C2224" s="39">
        <v>613.11522318522134</v>
      </c>
      <c r="D2224" s="39">
        <v>476.73559416876901</v>
      </c>
      <c r="E2224" s="39">
        <v>536.52111411200633</v>
      </c>
      <c r="F2224" s="39">
        <v>115.06209175321791</v>
      </c>
    </row>
    <row r="2225" spans="1:6" x14ac:dyDescent="0.25">
      <c r="A2225" s="42">
        <v>43926.375</v>
      </c>
      <c r="B2225" s="39">
        <v>540.02689627753364</v>
      </c>
      <c r="C2225" s="39">
        <v>645.77386015150284</v>
      </c>
      <c r="D2225" s="39">
        <v>473.63072202894421</v>
      </c>
      <c r="E2225" s="39">
        <v>554.96481845431856</v>
      </c>
      <c r="F2225" s="39">
        <v>115.065294058058</v>
      </c>
    </row>
    <row r="2226" spans="1:6" x14ac:dyDescent="0.25">
      <c r="A2226" s="42">
        <v>43926.416666666664</v>
      </c>
      <c r="B2226" s="39">
        <v>540.24496259901264</v>
      </c>
      <c r="C2226" s="39">
        <v>643.31577048407655</v>
      </c>
      <c r="D2226" s="39">
        <v>473.25415353563096</v>
      </c>
      <c r="E2226" s="39">
        <v>554.92358164469397</v>
      </c>
      <c r="F2226" s="39">
        <v>115.04594741609361</v>
      </c>
    </row>
    <row r="2227" spans="1:6" x14ac:dyDescent="0.25">
      <c r="A2227" s="42">
        <v>43926.458333333336</v>
      </c>
      <c r="B2227" s="39">
        <v>539.27732611762156</v>
      </c>
      <c r="C2227" s="39">
        <v>648.88693428887257</v>
      </c>
      <c r="D2227" s="39">
        <v>472.46730487399628</v>
      </c>
      <c r="E2227" s="39">
        <v>557.51909981621634</v>
      </c>
      <c r="F2227" s="39">
        <v>114.95614978366427</v>
      </c>
    </row>
    <row r="2228" spans="1:6" x14ac:dyDescent="0.25">
      <c r="A2228" s="42">
        <v>43926.5</v>
      </c>
      <c r="B2228" s="39">
        <v>539.72092254638676</v>
      </c>
      <c r="C2228" s="39">
        <v>651.46649661593972</v>
      </c>
      <c r="D2228" s="39">
        <v>473.31121629503036</v>
      </c>
      <c r="E2228" s="39">
        <v>559.89739893595379</v>
      </c>
      <c r="F2228" s="39">
        <v>115.13476691351997</v>
      </c>
    </row>
    <row r="2229" spans="1:6" x14ac:dyDescent="0.25">
      <c r="A2229" s="42">
        <v>43926.541666666664</v>
      </c>
      <c r="B2229" s="39">
        <v>540.33897376166453</v>
      </c>
      <c r="C2229" s="39">
        <v>643.94595128377284</v>
      </c>
      <c r="D2229" s="39">
        <v>473.20511153327095</v>
      </c>
      <c r="E2229" s="39">
        <v>558.02293965657555</v>
      </c>
      <c r="F2229" s="39">
        <v>114.96927303102281</v>
      </c>
    </row>
    <row r="2230" spans="1:6" x14ac:dyDescent="0.25">
      <c r="A2230" s="42">
        <v>43926.583333333336</v>
      </c>
      <c r="B2230" s="39">
        <v>540.2696163092719</v>
      </c>
      <c r="C2230" s="39">
        <v>629.32904647827149</v>
      </c>
      <c r="D2230" s="39">
        <v>471.95617294311523</v>
      </c>
      <c r="E2230" s="39">
        <v>552.68061886257601</v>
      </c>
      <c r="F2230" s="39">
        <v>114.96623779296876</v>
      </c>
    </row>
    <row r="2231" spans="1:6" x14ac:dyDescent="0.25">
      <c r="A2231" s="42">
        <v>43926.625</v>
      </c>
      <c r="B2231" s="39">
        <v>540.0210504150391</v>
      </c>
      <c r="C2231" s="39">
        <v>616.41672729492188</v>
      </c>
      <c r="D2231" s="39">
        <v>477.66565268622503</v>
      </c>
      <c r="E2231" s="39">
        <v>543.08554170396587</v>
      </c>
      <c r="F2231" s="39">
        <v>115.00346366246541</v>
      </c>
    </row>
    <row r="2232" spans="1:6" x14ac:dyDescent="0.25">
      <c r="A2232" s="42">
        <v>43926.666666666664</v>
      </c>
      <c r="B2232" s="39">
        <v>539.94785456339514</v>
      </c>
      <c r="C2232" s="39">
        <v>623.47454264322914</v>
      </c>
      <c r="D2232" s="39">
        <v>473.42131140814888</v>
      </c>
      <c r="E2232" s="39">
        <v>548.46992301093212</v>
      </c>
      <c r="F2232" s="39">
        <v>115.07088136884902</v>
      </c>
    </row>
    <row r="2233" spans="1:6" x14ac:dyDescent="0.25">
      <c r="A2233" s="42">
        <v>43926.708333333336</v>
      </c>
      <c r="B2233" s="39">
        <v>540.01227408515081</v>
      </c>
      <c r="C2233" s="39">
        <v>629.70493030124237</v>
      </c>
      <c r="D2233" s="39">
        <v>469.2148417154948</v>
      </c>
      <c r="E2233" s="39">
        <v>554.59855563693577</v>
      </c>
      <c r="F2233" s="39">
        <v>114.96158650716146</v>
      </c>
    </row>
    <row r="2234" spans="1:6" x14ac:dyDescent="0.25">
      <c r="A2234" s="42">
        <v>43926.75</v>
      </c>
      <c r="B2234" s="39">
        <v>539.35532031589082</v>
      </c>
      <c r="C2234" s="39">
        <v>634.55522752549916</v>
      </c>
      <c r="D2234" s="39">
        <v>471.25193385654023</v>
      </c>
      <c r="E2234" s="39">
        <v>559.58284990098741</v>
      </c>
      <c r="F2234" s="39">
        <v>114.94113994174533</v>
      </c>
    </row>
    <row r="2235" spans="1:6" x14ac:dyDescent="0.25">
      <c r="A2235" s="42">
        <v>43926.791666666664</v>
      </c>
      <c r="B2235" s="39">
        <v>540.13748285929364</v>
      </c>
      <c r="C2235" s="39">
        <v>639.00893364800345</v>
      </c>
      <c r="D2235" s="39">
        <v>472.2195997873942</v>
      </c>
      <c r="E2235" s="39">
        <v>562.10508392333986</v>
      </c>
      <c r="F2235" s="39">
        <v>115.04678347905477</v>
      </c>
    </row>
    <row r="2236" spans="1:6" x14ac:dyDescent="0.25">
      <c r="A2236" s="42">
        <v>43926.833333333336</v>
      </c>
      <c r="B2236" s="39">
        <v>539.70237753974072</v>
      </c>
      <c r="C2236" s="39">
        <v>654.92745495266388</v>
      </c>
      <c r="D2236" s="39">
        <v>471.55786946614586</v>
      </c>
      <c r="E2236" s="39">
        <v>571.37964294433596</v>
      </c>
      <c r="F2236" s="39">
        <v>114.97193149354723</v>
      </c>
    </row>
    <row r="2237" spans="1:6" x14ac:dyDescent="0.25">
      <c r="A2237" s="42">
        <v>43926.875</v>
      </c>
      <c r="B2237" s="39">
        <v>540.22616258409289</v>
      </c>
      <c r="C2237" s="39">
        <v>644.471295115153</v>
      </c>
      <c r="D2237" s="39">
        <v>471.74324569702151</v>
      </c>
      <c r="E2237" s="39">
        <v>566.77929529825849</v>
      </c>
      <c r="F2237" s="39">
        <v>114.97703884760539</v>
      </c>
    </row>
    <row r="2238" spans="1:6" x14ac:dyDescent="0.25">
      <c r="A2238" s="42">
        <v>43926.916666666664</v>
      </c>
      <c r="B2238" s="39">
        <v>539.75182757907442</v>
      </c>
      <c r="C2238" s="39">
        <v>644.07235490587027</v>
      </c>
      <c r="D2238" s="39">
        <v>473.49435645209417</v>
      </c>
      <c r="E2238" s="39">
        <v>567.58692913479274</v>
      </c>
      <c r="F2238" s="39">
        <v>115.03915902455648</v>
      </c>
    </row>
    <row r="2239" spans="1:6" x14ac:dyDescent="0.25">
      <c r="A2239" s="42">
        <v>43926.958333333336</v>
      </c>
      <c r="B2239" s="39">
        <v>539.66567703247074</v>
      </c>
      <c r="C2239" s="39">
        <v>654.02045206705725</v>
      </c>
      <c r="D2239" s="39">
        <v>471.42121908399793</v>
      </c>
      <c r="E2239" s="39">
        <v>571.99924048529726</v>
      </c>
      <c r="F2239" s="39">
        <v>114.95345583173963</v>
      </c>
    </row>
    <row r="2240" spans="1:6" x14ac:dyDescent="0.25">
      <c r="A2240" s="42">
        <v>43927</v>
      </c>
      <c r="B2240" s="39">
        <v>540.96597156100802</v>
      </c>
      <c r="C2240" s="39">
        <v>634.91392556084531</v>
      </c>
      <c r="D2240" s="39">
        <v>470.22414251539442</v>
      </c>
      <c r="E2240" s="39">
        <v>554.41247972276472</v>
      </c>
      <c r="F2240" s="39">
        <v>114.82768612755669</v>
      </c>
    </row>
    <row r="2241" spans="1:6" x14ac:dyDescent="0.25">
      <c r="A2241" s="42">
        <v>43927.041666666664</v>
      </c>
      <c r="B2241" s="39">
        <v>539.68164832221134</v>
      </c>
      <c r="C2241" s="39">
        <v>612.75970884535047</v>
      </c>
      <c r="D2241" s="39">
        <v>466.63608486599395</v>
      </c>
      <c r="E2241" s="39">
        <v>543.64163647121859</v>
      </c>
      <c r="F2241" s="39">
        <v>114.9469115087721</v>
      </c>
    </row>
    <row r="2242" spans="1:6" x14ac:dyDescent="0.25">
      <c r="A2242" s="42">
        <v>43927.083333333336</v>
      </c>
      <c r="B2242" s="39">
        <v>539.65155124240448</v>
      </c>
      <c r="C2242" s="39">
        <v>633.45504260592986</v>
      </c>
      <c r="D2242" s="39">
        <v>463.42285959031847</v>
      </c>
      <c r="E2242" s="39">
        <v>555.34859927707248</v>
      </c>
      <c r="F2242" s="39">
        <v>114.92004877514309</v>
      </c>
    </row>
    <row r="2243" spans="1:6" x14ac:dyDescent="0.25">
      <c r="A2243" s="42">
        <v>43927.125</v>
      </c>
      <c r="B2243" s="39">
        <v>539.92023985120989</v>
      </c>
      <c r="C2243" s="39">
        <v>636.37490300496415</v>
      </c>
      <c r="D2243" s="39">
        <v>462.72719415452747</v>
      </c>
      <c r="E2243" s="39">
        <v>565.38596428765186</v>
      </c>
      <c r="F2243" s="39">
        <v>114.98511316299438</v>
      </c>
    </row>
    <row r="2244" spans="1:6" x14ac:dyDescent="0.25">
      <c r="A2244" s="42">
        <v>43927.166666666664</v>
      </c>
      <c r="B2244" s="39">
        <v>540.04078987969297</v>
      </c>
      <c r="C2244" s="39">
        <v>640.15639322916661</v>
      </c>
      <c r="D2244" s="39">
        <v>459.58180765787762</v>
      </c>
      <c r="E2244" s="39">
        <v>572.53493113199875</v>
      </c>
      <c r="F2244" s="39">
        <v>115.01237913767497</v>
      </c>
    </row>
    <row r="2245" spans="1:6" x14ac:dyDescent="0.25">
      <c r="A2245" s="42">
        <v>43927.208333333336</v>
      </c>
      <c r="B2245" s="39">
        <v>539.54246622721359</v>
      </c>
      <c r="C2245" s="39">
        <v>613.22986792670361</v>
      </c>
      <c r="D2245" s="39">
        <v>466.02359897189672</v>
      </c>
      <c r="E2245" s="39">
        <v>553.53820049709748</v>
      </c>
      <c r="F2245" s="39">
        <v>115.04635229322645</v>
      </c>
    </row>
    <row r="2246" spans="1:6" x14ac:dyDescent="0.25">
      <c r="A2246" s="42">
        <v>43927.25</v>
      </c>
      <c r="B2246" s="39">
        <v>539.89924572414827</v>
      </c>
      <c r="C2246" s="39">
        <v>606.18078477647566</v>
      </c>
      <c r="D2246" s="39">
        <v>466.4478702545166</v>
      </c>
      <c r="E2246" s="39">
        <v>545.69450041029188</v>
      </c>
      <c r="F2246" s="39">
        <v>114.96853819529215</v>
      </c>
    </row>
    <row r="2247" spans="1:6" x14ac:dyDescent="0.25">
      <c r="A2247" s="42">
        <v>43927.291666666664</v>
      </c>
      <c r="B2247" s="39">
        <v>540.2805616251627</v>
      </c>
      <c r="C2247" s="39">
        <v>609.77506373087567</v>
      </c>
      <c r="D2247" s="39">
        <v>465.73904678344729</v>
      </c>
      <c r="E2247" s="39">
        <v>546.85516974555117</v>
      </c>
      <c r="F2247" s="39">
        <v>115.00716169569228</v>
      </c>
    </row>
    <row r="2248" spans="1:6" x14ac:dyDescent="0.25">
      <c r="A2248" s="42">
        <v>43927.333333333336</v>
      </c>
      <c r="B2248" s="39">
        <v>540.28863308376731</v>
      </c>
      <c r="C2248" s="39">
        <v>617.33539043850374</v>
      </c>
      <c r="D2248" s="39">
        <v>465.46299202813043</v>
      </c>
      <c r="E2248" s="39">
        <v>552.39788382636175</v>
      </c>
      <c r="F2248" s="39">
        <v>114.98523039287991</v>
      </c>
    </row>
    <row r="2249" spans="1:6" x14ac:dyDescent="0.25">
      <c r="A2249" s="42">
        <v>43927.375</v>
      </c>
      <c r="B2249" s="39">
        <v>540.37159308539492</v>
      </c>
      <c r="C2249" s="39">
        <v>636.29325571695961</v>
      </c>
      <c r="D2249" s="39">
        <v>466.43938535054525</v>
      </c>
      <c r="E2249" s="39">
        <v>568.61768649631074</v>
      </c>
      <c r="F2249" s="39">
        <v>115.00712723202176</v>
      </c>
    </row>
    <row r="2250" spans="1:6" x14ac:dyDescent="0.25">
      <c r="A2250" s="42">
        <v>43927.416666666664</v>
      </c>
      <c r="B2250" s="39">
        <v>540.02218649970166</v>
      </c>
      <c r="C2250" s="39">
        <v>650.50209345499673</v>
      </c>
      <c r="D2250" s="39">
        <v>467.09802082485623</v>
      </c>
      <c r="E2250" s="39">
        <v>580.16998562282981</v>
      </c>
      <c r="F2250" s="39">
        <v>115.12444773991902</v>
      </c>
    </row>
    <row r="2251" spans="1:6" x14ac:dyDescent="0.25">
      <c r="A2251" s="42">
        <v>43927.458333333336</v>
      </c>
      <c r="B2251" s="39">
        <v>539.9310122002496</v>
      </c>
      <c r="C2251" s="39">
        <v>658.26959927029077</v>
      </c>
      <c r="D2251" s="39">
        <v>468.68236705356173</v>
      </c>
      <c r="E2251" s="39">
        <v>582.70314207288959</v>
      </c>
      <c r="F2251" s="39">
        <v>114.97119718339708</v>
      </c>
    </row>
    <row r="2252" spans="1:6" x14ac:dyDescent="0.25">
      <c r="A2252" s="42">
        <v>43927.5</v>
      </c>
      <c r="B2252" s="39">
        <v>539.30267498440207</v>
      </c>
      <c r="C2252" s="39">
        <v>666.80644007364913</v>
      </c>
      <c r="D2252" s="39">
        <v>469.79272402445474</v>
      </c>
      <c r="E2252" s="39">
        <v>588.76109388563373</v>
      </c>
      <c r="F2252" s="39">
        <v>114.96327459759182</v>
      </c>
    </row>
    <row r="2253" spans="1:6" x14ac:dyDescent="0.25">
      <c r="A2253" s="42">
        <v>43927.541666666664</v>
      </c>
      <c r="B2253" s="39">
        <v>539.07273315429688</v>
      </c>
      <c r="C2253" s="39">
        <v>681.32972125583228</v>
      </c>
      <c r="D2253" s="39">
        <v>467.39331019083659</v>
      </c>
      <c r="E2253" s="39">
        <v>597.58559607611767</v>
      </c>
      <c r="F2253" s="39">
        <v>115.12749098459879</v>
      </c>
    </row>
    <row r="2254" spans="1:6" x14ac:dyDescent="0.25">
      <c r="A2254" s="42">
        <v>43927.583333333336</v>
      </c>
      <c r="B2254" s="39">
        <v>539.65528845893016</v>
      </c>
      <c r="C2254" s="39">
        <v>699.59406612820101</v>
      </c>
      <c r="D2254" s="39">
        <v>470.17025598314075</v>
      </c>
      <c r="E2254" s="39">
        <v>611.93904781765411</v>
      </c>
      <c r="F2254" s="39">
        <v>115.09270957522922</v>
      </c>
    </row>
    <row r="2255" spans="1:6" x14ac:dyDescent="0.25">
      <c r="A2255" s="42">
        <v>43927.625</v>
      </c>
      <c r="B2255" s="39">
        <v>539.61245262993702</v>
      </c>
      <c r="C2255" s="39">
        <v>698.36407267252605</v>
      </c>
      <c r="D2255" s="39">
        <v>470.59372807820637</v>
      </c>
      <c r="E2255" s="39">
        <v>609.65826260036897</v>
      </c>
      <c r="F2255" s="39">
        <v>115.16120711008708</v>
      </c>
    </row>
    <row r="2256" spans="1:6" x14ac:dyDescent="0.25">
      <c r="A2256" s="42">
        <v>43927.666666666664</v>
      </c>
      <c r="B2256" s="39">
        <v>539.36282867431646</v>
      </c>
      <c r="C2256" s="39">
        <v>704.78778457641602</v>
      </c>
      <c r="D2256" s="39">
        <v>470.91132674323188</v>
      </c>
      <c r="E2256" s="39">
        <v>609.89954956054692</v>
      </c>
      <c r="F2256" s="39">
        <v>115.00304539150662</v>
      </c>
    </row>
    <row r="2257" spans="1:6" x14ac:dyDescent="0.25">
      <c r="A2257" s="42">
        <v>43927.708333333336</v>
      </c>
      <c r="B2257" s="39">
        <v>539.98349641588004</v>
      </c>
      <c r="C2257" s="39">
        <v>687.64896564059791</v>
      </c>
      <c r="D2257" s="39">
        <v>469.17471338907876</v>
      </c>
      <c r="E2257" s="39">
        <v>596.1978160773383</v>
      </c>
      <c r="F2257" s="39">
        <v>114.92068327585856</v>
      </c>
    </row>
    <row r="2258" spans="1:6" x14ac:dyDescent="0.25">
      <c r="A2258" s="42">
        <v>43927.75</v>
      </c>
      <c r="B2258" s="39">
        <v>540.53452555338538</v>
      </c>
      <c r="C2258" s="39">
        <v>684.95968366834848</v>
      </c>
      <c r="D2258" s="39">
        <v>471.4090013461643</v>
      </c>
      <c r="E2258" s="39">
        <v>592.9885644361708</v>
      </c>
      <c r="F2258" s="39">
        <v>114.93632244322035</v>
      </c>
    </row>
    <row r="2259" spans="1:6" x14ac:dyDescent="0.25">
      <c r="A2259" s="42">
        <v>43927.791666666664</v>
      </c>
      <c r="B2259" s="39">
        <v>539.67359205457899</v>
      </c>
      <c r="C2259" s="39">
        <v>681.08259141710073</v>
      </c>
      <c r="D2259" s="39">
        <v>472.10828533596464</v>
      </c>
      <c r="E2259" s="39">
        <v>587.82129182603626</v>
      </c>
      <c r="F2259" s="39">
        <v>115.01696262359619</v>
      </c>
    </row>
    <row r="2260" spans="1:6" x14ac:dyDescent="0.25">
      <c r="A2260" s="42">
        <v>43927.833333333336</v>
      </c>
      <c r="B2260" s="39">
        <v>540.23432788425021</v>
      </c>
      <c r="C2260" s="39">
        <v>688.54020568847659</v>
      </c>
      <c r="D2260" s="39">
        <v>468.58599724663628</v>
      </c>
      <c r="E2260" s="39">
        <v>596.8864246453179</v>
      </c>
      <c r="F2260" s="39">
        <v>115.08448641883002</v>
      </c>
    </row>
    <row r="2261" spans="1:6" x14ac:dyDescent="0.25">
      <c r="A2261" s="42">
        <v>43927.875</v>
      </c>
      <c r="B2261" s="39">
        <v>539.31187316894534</v>
      </c>
      <c r="C2261" s="39">
        <v>681.33034040662983</v>
      </c>
      <c r="D2261" s="39">
        <v>469.78254354688858</v>
      </c>
      <c r="E2261" s="39">
        <v>592.81872745090061</v>
      </c>
      <c r="F2261" s="39">
        <v>114.95566648695204</v>
      </c>
    </row>
    <row r="2262" spans="1:6" x14ac:dyDescent="0.25">
      <c r="A2262" s="42">
        <v>43927.916666666664</v>
      </c>
      <c r="B2262" s="39">
        <v>540.36298475477429</v>
      </c>
      <c r="C2262" s="39">
        <v>677.21022164238821</v>
      </c>
      <c r="D2262" s="39">
        <v>469.84417819552954</v>
      </c>
      <c r="E2262" s="39">
        <v>589.45958267211915</v>
      </c>
      <c r="F2262" s="39">
        <v>115.00085491604275</v>
      </c>
    </row>
    <row r="2263" spans="1:6" x14ac:dyDescent="0.25">
      <c r="A2263" s="42">
        <v>43927.958333333336</v>
      </c>
      <c r="B2263" s="39">
        <v>540.30737845526801</v>
      </c>
      <c r="C2263" s="39">
        <v>673.52555903116865</v>
      </c>
      <c r="D2263" s="39">
        <v>469.46114203559029</v>
      </c>
      <c r="E2263" s="39">
        <v>588.64176257663303</v>
      </c>
      <c r="F2263" s="39">
        <v>115.11828063329061</v>
      </c>
    </row>
    <row r="2264" spans="1:6" x14ac:dyDescent="0.25">
      <c r="A2264" s="42">
        <v>43928</v>
      </c>
      <c r="B2264" s="39">
        <v>539.67730753580724</v>
      </c>
      <c r="C2264" s="39">
        <v>652.38574079725481</v>
      </c>
      <c r="D2264" s="39">
        <v>468.86756813897028</v>
      </c>
      <c r="E2264" s="39">
        <v>569.25471586439346</v>
      </c>
      <c r="F2264" s="39">
        <v>114.8271074740092</v>
      </c>
    </row>
    <row r="2265" spans="1:6" x14ac:dyDescent="0.25">
      <c r="A2265" s="42">
        <v>43928.041666666664</v>
      </c>
      <c r="B2265" s="39">
        <v>539.31176795111764</v>
      </c>
      <c r="C2265" s="39">
        <v>650.59415779961478</v>
      </c>
      <c r="D2265" s="39">
        <v>464.68879081726072</v>
      </c>
      <c r="E2265" s="39">
        <v>568.80823157416455</v>
      </c>
      <c r="F2265" s="39">
        <v>114.93558960808647</v>
      </c>
    </row>
    <row r="2266" spans="1:6" x14ac:dyDescent="0.25">
      <c r="A2266" s="42">
        <v>43928.083333333336</v>
      </c>
      <c r="B2266" s="39">
        <v>540.15543945312504</v>
      </c>
      <c r="C2266" s="39">
        <v>653.58187211778431</v>
      </c>
      <c r="D2266" s="39">
        <v>462.41663571675616</v>
      </c>
      <c r="E2266" s="39">
        <v>576.92944717407227</v>
      </c>
      <c r="F2266" s="39">
        <v>114.94023481369018</v>
      </c>
    </row>
    <row r="2267" spans="1:6" x14ac:dyDescent="0.25">
      <c r="A2267" s="42">
        <v>43928.125</v>
      </c>
      <c r="B2267" s="39">
        <v>540.17951980590817</v>
      </c>
      <c r="C2267" s="39">
        <v>653.26714457194009</v>
      </c>
      <c r="D2267" s="39">
        <v>461.79777157253687</v>
      </c>
      <c r="E2267" s="39">
        <v>582.07400583902995</v>
      </c>
      <c r="F2267" s="39">
        <v>115.09398049036662</v>
      </c>
    </row>
    <row r="2268" spans="1:6" x14ac:dyDescent="0.25">
      <c r="A2268" s="42">
        <v>43928.166666666664</v>
      </c>
      <c r="B2268" s="39">
        <v>539.81451846652556</v>
      </c>
      <c r="C2268" s="39">
        <v>666.53181467692059</v>
      </c>
      <c r="D2268" s="39">
        <v>460.38911428663465</v>
      </c>
      <c r="E2268" s="39">
        <v>587.25792673746741</v>
      </c>
      <c r="F2268" s="39">
        <v>114.87938250435724</v>
      </c>
    </row>
    <row r="2269" spans="1:6" x14ac:dyDescent="0.25">
      <c r="A2269" s="42">
        <v>43928.208333333336</v>
      </c>
      <c r="B2269" s="39">
        <v>539.37920693291562</v>
      </c>
      <c r="C2269" s="39">
        <v>668.73173224555126</v>
      </c>
      <c r="D2269" s="39">
        <v>464.12892139858667</v>
      </c>
      <c r="E2269" s="39">
        <v>589.6685799153646</v>
      </c>
      <c r="F2269" s="39">
        <v>114.94316379547119</v>
      </c>
    </row>
    <row r="2270" spans="1:6" x14ac:dyDescent="0.25">
      <c r="A2270" s="42">
        <v>43928.25</v>
      </c>
      <c r="B2270" s="39">
        <v>539.98517612033424</v>
      </c>
      <c r="C2270" s="39">
        <v>663.51865761650936</v>
      </c>
      <c r="D2270" s="39">
        <v>463.08000942654081</v>
      </c>
      <c r="E2270" s="39">
        <v>592.16187288072376</v>
      </c>
      <c r="F2270" s="39">
        <v>115.05049128214519</v>
      </c>
    </row>
    <row r="2271" spans="1:6" x14ac:dyDescent="0.25">
      <c r="A2271" s="42">
        <v>43928.291666666664</v>
      </c>
      <c r="B2271" s="39">
        <v>540.34496615939668</v>
      </c>
      <c r="C2271" s="39">
        <v>622.26521787855359</v>
      </c>
      <c r="D2271" s="39">
        <v>464.63574097527396</v>
      </c>
      <c r="E2271" s="39">
        <v>559.98765870836041</v>
      </c>
      <c r="F2271" s="39">
        <v>115.01396494547527</v>
      </c>
    </row>
    <row r="2272" spans="1:6" x14ac:dyDescent="0.25">
      <c r="A2272" s="42">
        <v>43928.333333333336</v>
      </c>
      <c r="B2272" s="39">
        <v>540.53854246351455</v>
      </c>
      <c r="C2272" s="39">
        <v>615.46320409139003</v>
      </c>
      <c r="D2272" s="39">
        <v>465.87247597588436</v>
      </c>
      <c r="E2272" s="39">
        <v>555.00657563951279</v>
      </c>
      <c r="F2272" s="39">
        <v>115.08514994303385</v>
      </c>
    </row>
    <row r="2273" spans="1:6" x14ac:dyDescent="0.25">
      <c r="A2273" s="42">
        <v>43928.375</v>
      </c>
      <c r="B2273" s="39">
        <v>540.19890638563368</v>
      </c>
      <c r="C2273" s="39">
        <v>669.30420108371311</v>
      </c>
      <c r="D2273" s="39">
        <v>460.15430467393662</v>
      </c>
      <c r="E2273" s="39">
        <v>591.15016176011829</v>
      </c>
      <c r="F2273" s="39">
        <v>115.25204542160034</v>
      </c>
    </row>
    <row r="2274" spans="1:6" x14ac:dyDescent="0.25">
      <c r="A2274" s="42">
        <v>43928.416666666664</v>
      </c>
      <c r="B2274" s="39">
        <v>539.79113104926216</v>
      </c>
      <c r="C2274" s="39">
        <v>649.88679202609592</v>
      </c>
      <c r="D2274" s="39">
        <v>462.51051584031848</v>
      </c>
      <c r="E2274" s="39">
        <v>574.45984693739149</v>
      </c>
      <c r="F2274" s="39">
        <v>114.76517372767131</v>
      </c>
    </row>
    <row r="2275" spans="1:6" x14ac:dyDescent="0.25">
      <c r="A2275" s="42">
        <v>43928.458333333336</v>
      </c>
      <c r="B2275" s="39">
        <v>539.91874140421544</v>
      </c>
      <c r="C2275" s="39">
        <v>651.28631203545467</v>
      </c>
      <c r="D2275" s="39">
        <v>462.12588361952038</v>
      </c>
      <c r="E2275" s="39">
        <v>574.01928482055666</v>
      </c>
      <c r="F2275" s="39">
        <v>114.67801264021132</v>
      </c>
    </row>
    <row r="2276" spans="1:6" x14ac:dyDescent="0.25">
      <c r="A2276" s="42">
        <v>43928.5</v>
      </c>
      <c r="B2276" s="39">
        <v>540.67023679945203</v>
      </c>
      <c r="C2276" s="39">
        <v>640.76660529242622</v>
      </c>
      <c r="D2276" s="39">
        <v>461.78324307759601</v>
      </c>
      <c r="E2276" s="39">
        <v>566.648072221544</v>
      </c>
      <c r="F2276" s="39">
        <v>115.1587803501553</v>
      </c>
    </row>
    <row r="2277" spans="1:6" x14ac:dyDescent="0.25">
      <c r="A2277" s="42">
        <v>43928.541666666664</v>
      </c>
      <c r="B2277" s="39">
        <v>539.74891650729705</v>
      </c>
      <c r="C2277" s="39">
        <v>661.45851815117726</v>
      </c>
      <c r="D2277" s="39">
        <v>461.3615527767605</v>
      </c>
      <c r="E2277" s="39">
        <v>578.62441923353413</v>
      </c>
      <c r="F2277" s="39">
        <v>114.91844333648682</v>
      </c>
    </row>
    <row r="2278" spans="1:6" x14ac:dyDescent="0.25">
      <c r="A2278" s="42">
        <v>43928.583333333336</v>
      </c>
      <c r="B2278" s="39">
        <v>539.83903093126082</v>
      </c>
      <c r="C2278" s="39">
        <v>680.64203511555991</v>
      </c>
      <c r="D2278" s="39">
        <v>459.12672829522029</v>
      </c>
      <c r="E2278" s="39">
        <v>591.24189481947155</v>
      </c>
      <c r="F2278" s="39">
        <v>114.83290824466282</v>
      </c>
    </row>
    <row r="2279" spans="1:6" x14ac:dyDescent="0.25">
      <c r="A2279" s="42">
        <v>43928.625</v>
      </c>
      <c r="B2279" s="39">
        <v>539.93369405110673</v>
      </c>
      <c r="C2279" s="39">
        <v>643.11522226969396</v>
      </c>
      <c r="D2279" s="39">
        <v>460.83382541232641</v>
      </c>
      <c r="E2279" s="39">
        <v>569.45397318522134</v>
      </c>
      <c r="F2279" s="39">
        <v>115.05473282072279</v>
      </c>
    </row>
    <row r="2280" spans="1:6" x14ac:dyDescent="0.25">
      <c r="A2280" s="42">
        <v>43928.666666666664</v>
      </c>
      <c r="B2280" s="39">
        <v>539.63080169677733</v>
      </c>
      <c r="C2280" s="39">
        <v>622.48466629028326</v>
      </c>
      <c r="D2280" s="39">
        <v>460.60470722622341</v>
      </c>
      <c r="E2280" s="39">
        <v>558.72583667331276</v>
      </c>
      <c r="F2280" s="39">
        <v>114.96159035788642</v>
      </c>
    </row>
    <row r="2281" spans="1:6" x14ac:dyDescent="0.25">
      <c r="A2281" s="42">
        <v>43928.708333333336</v>
      </c>
      <c r="B2281" s="39">
        <v>539.9879351467556</v>
      </c>
      <c r="C2281" s="39">
        <v>629.67143858167856</v>
      </c>
      <c r="D2281" s="39">
        <v>460.08106263902454</v>
      </c>
      <c r="E2281" s="39">
        <v>562.08559468587237</v>
      </c>
      <c r="F2281" s="39">
        <v>115.09705703947279</v>
      </c>
    </row>
    <row r="2282" spans="1:6" x14ac:dyDescent="0.25">
      <c r="A2282" s="42">
        <v>43928.75</v>
      </c>
      <c r="B2282" s="39">
        <v>539.89683285183378</v>
      </c>
      <c r="C2282" s="39">
        <v>648.33664264255094</v>
      </c>
      <c r="D2282" s="39">
        <v>460.41721016777888</v>
      </c>
      <c r="E2282" s="39">
        <v>575.8804379102919</v>
      </c>
      <c r="F2282" s="39">
        <v>115.06397279103597</v>
      </c>
    </row>
    <row r="2283" spans="1:6" x14ac:dyDescent="0.25">
      <c r="A2283" s="42">
        <v>43928.791666666664</v>
      </c>
      <c r="B2283" s="39">
        <v>539.98315819634331</v>
      </c>
      <c r="C2283" s="39">
        <v>645.2462996588813</v>
      </c>
      <c r="D2283" s="39">
        <v>462.74711240980361</v>
      </c>
      <c r="E2283" s="39">
        <v>571.34628389146587</v>
      </c>
      <c r="F2283" s="39">
        <v>115.03034290949503</v>
      </c>
    </row>
    <row r="2284" spans="1:6" x14ac:dyDescent="0.25">
      <c r="A2284" s="42">
        <v>43928.833333333336</v>
      </c>
      <c r="B2284" s="39">
        <v>539.86373114691844</v>
      </c>
      <c r="C2284" s="39">
        <v>660.47681057400177</v>
      </c>
      <c r="D2284" s="39">
        <v>461.46116015116371</v>
      </c>
      <c r="E2284" s="39">
        <v>579.50566021389432</v>
      </c>
      <c r="F2284" s="39">
        <v>115.05944056193034</v>
      </c>
    </row>
    <row r="2285" spans="1:6" x14ac:dyDescent="0.25">
      <c r="A2285" s="42">
        <v>43928.875</v>
      </c>
      <c r="B2285" s="39">
        <v>539.95255569458004</v>
      </c>
      <c r="C2285" s="39">
        <v>651.91557785034183</v>
      </c>
      <c r="D2285" s="39">
        <v>461.75584704928929</v>
      </c>
      <c r="E2285" s="39">
        <v>573.41336330837669</v>
      </c>
      <c r="F2285" s="39">
        <v>115.05013965606689</v>
      </c>
    </row>
    <row r="2286" spans="1:6" x14ac:dyDescent="0.25">
      <c r="A2286" s="42">
        <v>43928.916666666664</v>
      </c>
      <c r="B2286" s="39">
        <v>540.08681915283205</v>
      </c>
      <c r="C2286" s="39">
        <v>641.65721667819548</v>
      </c>
      <c r="D2286" s="39">
        <v>461.98534000820581</v>
      </c>
      <c r="E2286" s="39">
        <v>566.98888488769535</v>
      </c>
      <c r="F2286" s="39">
        <v>114.95846781836616</v>
      </c>
    </row>
    <row r="2287" spans="1:6" x14ac:dyDescent="0.25">
      <c r="A2287" s="42">
        <v>43928.958333333336</v>
      </c>
      <c r="B2287" s="39">
        <v>540.10638509114585</v>
      </c>
      <c r="C2287" s="39">
        <v>640.5880019463433</v>
      </c>
      <c r="D2287" s="39">
        <v>462.46631146748859</v>
      </c>
      <c r="E2287" s="39">
        <v>567.33599775526261</v>
      </c>
      <c r="F2287" s="39">
        <v>115.06427994198269</v>
      </c>
    </row>
    <row r="2288" spans="1:6" x14ac:dyDescent="0.25">
      <c r="A2288" s="42">
        <v>43929</v>
      </c>
      <c r="B2288" s="39">
        <v>540.45961391872834</v>
      </c>
      <c r="C2288" s="39">
        <v>659.86613759358727</v>
      </c>
      <c r="D2288" s="39">
        <v>462.20726481119794</v>
      </c>
      <c r="E2288" s="39">
        <v>576.2206251525879</v>
      </c>
      <c r="F2288" s="39">
        <v>115.17316034952799</v>
      </c>
    </row>
    <row r="2289" spans="1:6" x14ac:dyDescent="0.25">
      <c r="A2289" s="42">
        <v>43929.041666666664</v>
      </c>
      <c r="B2289" s="39">
        <v>540.85403060913086</v>
      </c>
      <c r="C2289" s="39">
        <v>657.38335569593642</v>
      </c>
      <c r="D2289" s="39">
        <v>466.76022148980036</v>
      </c>
      <c r="E2289" s="39">
        <v>574.09009116278753</v>
      </c>
      <c r="F2289" s="39">
        <v>114.93114540100098</v>
      </c>
    </row>
    <row r="2290" spans="1:6" x14ac:dyDescent="0.25">
      <c r="A2290" s="42">
        <v>43929.083333333336</v>
      </c>
      <c r="B2290" s="39">
        <v>540.29474892510314</v>
      </c>
      <c r="C2290" s="39">
        <v>600.15288818359375</v>
      </c>
      <c r="D2290" s="39">
        <v>467.08526386684844</v>
      </c>
      <c r="E2290" s="39">
        <v>537.6593851894803</v>
      </c>
      <c r="F2290" s="39">
        <v>114.92694046656291</v>
      </c>
    </row>
    <row r="2291" spans="1:6" x14ac:dyDescent="0.25">
      <c r="A2291" s="42">
        <v>43929.125</v>
      </c>
      <c r="B2291" s="39">
        <v>540.59441518147787</v>
      </c>
      <c r="C2291" s="39">
        <v>586.73732365926105</v>
      </c>
      <c r="D2291" s="39">
        <v>465.90077949523925</v>
      </c>
      <c r="E2291" s="39">
        <v>530.5943848673503</v>
      </c>
      <c r="F2291" s="39">
        <v>115.01782176971436</v>
      </c>
    </row>
    <row r="2292" spans="1:6" x14ac:dyDescent="0.25">
      <c r="A2292" s="42">
        <v>43929.166666666664</v>
      </c>
      <c r="B2292" s="39">
        <v>539.49339035034177</v>
      </c>
      <c r="C2292" s="39">
        <v>605.70284803602431</v>
      </c>
      <c r="D2292" s="39">
        <v>463.1310708957248</v>
      </c>
      <c r="E2292" s="39">
        <v>548.79347349378793</v>
      </c>
      <c r="F2292" s="39">
        <v>114.99811898761325</v>
      </c>
    </row>
    <row r="2293" spans="1:6" x14ac:dyDescent="0.25">
      <c r="A2293" s="42">
        <v>43929.208333333336</v>
      </c>
      <c r="B2293" s="39">
        <v>539.64249520195858</v>
      </c>
      <c r="C2293" s="39">
        <v>605.08850360446502</v>
      </c>
      <c r="D2293" s="39">
        <v>464.72995346917048</v>
      </c>
      <c r="E2293" s="39">
        <v>549.43444468180337</v>
      </c>
      <c r="F2293" s="39">
        <v>115.01936642540825</v>
      </c>
    </row>
    <row r="2294" spans="1:6" x14ac:dyDescent="0.25">
      <c r="A2294" s="42">
        <v>43929.25</v>
      </c>
      <c r="B2294" s="39">
        <v>539.44684750027125</v>
      </c>
      <c r="C2294" s="39">
        <v>617.25412648518875</v>
      </c>
      <c r="D2294" s="39">
        <v>466.78560667249894</v>
      </c>
      <c r="E2294" s="39">
        <v>556.37364720662436</v>
      </c>
      <c r="F2294" s="39">
        <v>114.94231338712905</v>
      </c>
    </row>
    <row r="2295" spans="1:6" x14ac:dyDescent="0.25">
      <c r="A2295" s="42">
        <v>43929.291666666664</v>
      </c>
      <c r="B2295" s="39">
        <v>539.5995734659831</v>
      </c>
      <c r="C2295" s="39">
        <v>617.83848244561091</v>
      </c>
      <c r="D2295" s="39">
        <v>468.11918441772463</v>
      </c>
      <c r="E2295" s="39">
        <v>554.67816992865664</v>
      </c>
      <c r="F2295" s="39">
        <v>114.98197317547269</v>
      </c>
    </row>
    <row r="2296" spans="1:6" x14ac:dyDescent="0.25">
      <c r="A2296" s="42">
        <v>43929.333333333336</v>
      </c>
      <c r="B2296" s="39">
        <v>540.31219668918186</v>
      </c>
      <c r="C2296" s="39">
        <v>636.19674630059137</v>
      </c>
      <c r="D2296" s="39">
        <v>468.52253618876142</v>
      </c>
      <c r="E2296" s="39">
        <v>568.2359285651313</v>
      </c>
      <c r="F2296" s="39">
        <v>115.04824433220757</v>
      </c>
    </row>
    <row r="2297" spans="1:6" x14ac:dyDescent="0.25">
      <c r="A2297" s="42">
        <v>43929.375</v>
      </c>
      <c r="B2297" s="39">
        <v>540.75599193996857</v>
      </c>
      <c r="C2297" s="39">
        <v>648.50795615302195</v>
      </c>
      <c r="D2297" s="39">
        <v>464.56383096483017</v>
      </c>
      <c r="E2297" s="39">
        <v>579.80225648668079</v>
      </c>
      <c r="F2297" s="39">
        <v>115.18946924421522</v>
      </c>
    </row>
    <row r="2298" spans="1:6" x14ac:dyDescent="0.25">
      <c r="A2298" s="42">
        <v>43929.416666666664</v>
      </c>
      <c r="B2298" s="39">
        <v>539.42442084418406</v>
      </c>
      <c r="C2298" s="39">
        <v>670.3706924438477</v>
      </c>
      <c r="D2298" s="39">
        <v>462.87213825649684</v>
      </c>
      <c r="E2298" s="39">
        <v>587.24076811048724</v>
      </c>
      <c r="F2298" s="39">
        <v>115.26415295918783</v>
      </c>
    </row>
    <row r="2299" spans="1:6" x14ac:dyDescent="0.25">
      <c r="A2299" s="42">
        <v>43929.458333333336</v>
      </c>
      <c r="B2299" s="39">
        <v>540.3689314861291</v>
      </c>
      <c r="C2299" s="39">
        <v>617.69828171092274</v>
      </c>
      <c r="D2299" s="39">
        <v>464.2988860452586</v>
      </c>
      <c r="E2299" s="39">
        <v>548.77190695771094</v>
      </c>
      <c r="F2299" s="39">
        <v>106.30343333915881</v>
      </c>
    </row>
    <row r="2300" spans="1:6" x14ac:dyDescent="0.25">
      <c r="A2300" s="42">
        <v>43929.5</v>
      </c>
      <c r="B2300" s="39">
        <v>540.55902985466855</v>
      </c>
      <c r="C2300" s="39">
        <v>584.15045544942222</v>
      </c>
      <c r="D2300" s="39">
        <v>465.57768224928117</v>
      </c>
      <c r="E2300" s="39">
        <v>520.67437780592172</v>
      </c>
      <c r="F2300" s="39">
        <v>110.73250060081482</v>
      </c>
    </row>
    <row r="2301" spans="1:6" x14ac:dyDescent="0.25">
      <c r="A2301" s="42">
        <v>43929.541666666664</v>
      </c>
      <c r="B2301" s="39">
        <v>540.29271155463323</v>
      </c>
      <c r="C2301" s="39">
        <v>591.40308794657392</v>
      </c>
      <c r="D2301" s="39">
        <v>464.74119787428117</v>
      </c>
      <c r="E2301" s="39">
        <v>526.88960659450959</v>
      </c>
      <c r="F2301" s="39">
        <v>115.08213117811415</v>
      </c>
    </row>
    <row r="2302" spans="1:6" x14ac:dyDescent="0.25">
      <c r="A2302" s="42">
        <v>43929.583333333336</v>
      </c>
      <c r="B2302" s="39">
        <v>541.02680604722764</v>
      </c>
      <c r="C2302" s="39">
        <v>599.70194721645782</v>
      </c>
      <c r="D2302" s="39">
        <v>464.29509771982828</v>
      </c>
      <c r="E2302" s="39">
        <v>535.62363614400226</v>
      </c>
      <c r="F2302" s="39">
        <v>115.59294265111288</v>
      </c>
    </row>
    <row r="2303" spans="1:6" x14ac:dyDescent="0.25">
      <c r="A2303" s="42">
        <v>43929.625</v>
      </c>
      <c r="B2303" s="39">
        <v>540.36008176167809</v>
      </c>
      <c r="C2303" s="39">
        <v>586.39500521341961</v>
      </c>
      <c r="D2303" s="39">
        <v>466.43863811069065</v>
      </c>
      <c r="E2303" s="39">
        <v>522.92970454745819</v>
      </c>
      <c r="F2303" s="39">
        <v>114.90078383763631</v>
      </c>
    </row>
    <row r="2304" spans="1:6" x14ac:dyDescent="0.25">
      <c r="A2304" s="42">
        <v>43929.666666666664</v>
      </c>
      <c r="B2304" s="39">
        <v>540.12324840121801</v>
      </c>
      <c r="C2304" s="39">
        <v>596.94813690185549</v>
      </c>
      <c r="D2304" s="39">
        <v>466.39449425591363</v>
      </c>
      <c r="E2304" s="39">
        <v>528.97464987860781</v>
      </c>
      <c r="F2304" s="39">
        <v>114.56894031418695</v>
      </c>
    </row>
    <row r="2305" spans="1:6" x14ac:dyDescent="0.25">
      <c r="A2305" s="42">
        <v>43929.708333333336</v>
      </c>
      <c r="B2305" s="39">
        <v>540.11345335218641</v>
      </c>
      <c r="C2305" s="39">
        <v>678.89350051879887</v>
      </c>
      <c r="D2305" s="39">
        <v>463.38194627973769</v>
      </c>
      <c r="E2305" s="39">
        <v>583.25133427937828</v>
      </c>
      <c r="F2305" s="39">
        <v>114.936269642512</v>
      </c>
    </row>
    <row r="2306" spans="1:6" x14ac:dyDescent="0.25">
      <c r="A2306" s="42">
        <v>43929.75</v>
      </c>
      <c r="B2306" s="39">
        <v>540.37168112860786</v>
      </c>
      <c r="C2306" s="39">
        <v>652.68988839891222</v>
      </c>
      <c r="D2306" s="39">
        <v>466.17155678643121</v>
      </c>
      <c r="E2306" s="39">
        <v>567.96769688076438</v>
      </c>
      <c r="F2306" s="39">
        <v>115.03006294356452</v>
      </c>
    </row>
    <row r="2307" spans="1:6" x14ac:dyDescent="0.25">
      <c r="A2307" s="42">
        <v>43929.791666666664</v>
      </c>
      <c r="B2307" s="39">
        <v>539.26067409939242</v>
      </c>
      <c r="C2307" s="39">
        <v>638.58592191060382</v>
      </c>
      <c r="D2307" s="39">
        <v>468.65874643537734</v>
      </c>
      <c r="E2307" s="39">
        <v>561.68551228841147</v>
      </c>
      <c r="F2307" s="39">
        <v>114.67783002853393</v>
      </c>
    </row>
    <row r="2308" spans="1:6" x14ac:dyDescent="0.25">
      <c r="A2308" s="42">
        <v>43929.833333333336</v>
      </c>
      <c r="B2308" s="39">
        <v>540.19664146423338</v>
      </c>
      <c r="C2308" s="39">
        <v>647.77442625257709</v>
      </c>
      <c r="D2308" s="39">
        <v>466.89629112243654</v>
      </c>
      <c r="E2308" s="39">
        <v>570.51121861775721</v>
      </c>
      <c r="F2308" s="39">
        <v>114.85481325679355</v>
      </c>
    </row>
    <row r="2309" spans="1:6" x14ac:dyDescent="0.25">
      <c r="A2309" s="42">
        <v>43929.875</v>
      </c>
      <c r="B2309" s="39">
        <v>538.71916602240674</v>
      </c>
      <c r="C2309" s="39">
        <v>643.01417926364479</v>
      </c>
      <c r="D2309" s="39">
        <v>467.67981335957847</v>
      </c>
      <c r="E2309" s="39">
        <v>567.37281201680503</v>
      </c>
      <c r="F2309" s="39">
        <v>114.29674569129944</v>
      </c>
    </row>
    <row r="2310" spans="1:6" x14ac:dyDescent="0.25">
      <c r="A2310" s="42">
        <v>43929.916666666664</v>
      </c>
      <c r="B2310" s="39">
        <v>540.26680730183921</v>
      </c>
      <c r="C2310" s="39">
        <v>659.78049540201823</v>
      </c>
      <c r="D2310" s="39">
        <v>467.33599820454913</v>
      </c>
      <c r="E2310" s="39">
        <v>575.42409637451169</v>
      </c>
      <c r="F2310" s="39">
        <v>115.0334665997823</v>
      </c>
    </row>
    <row r="2311" spans="1:6" x14ac:dyDescent="0.25">
      <c r="A2311" s="42">
        <v>43929.958333333336</v>
      </c>
      <c r="B2311" s="39">
        <v>539.98389907836918</v>
      </c>
      <c r="C2311" s="39">
        <v>662.04794102986659</v>
      </c>
      <c r="D2311" s="39">
        <v>468.39429023742673</v>
      </c>
      <c r="E2311" s="39">
        <v>574.3456611124675</v>
      </c>
      <c r="F2311" s="39">
        <v>114.9915426381429</v>
      </c>
    </row>
    <row r="2312" spans="1:6" x14ac:dyDescent="0.25">
      <c r="A2312" s="42">
        <v>43930</v>
      </c>
      <c r="B2312" s="39">
        <v>540.15923645019529</v>
      </c>
      <c r="C2312" s="39">
        <v>650.35724660237634</v>
      </c>
      <c r="D2312" s="39">
        <v>470.73768915812173</v>
      </c>
      <c r="E2312" s="39">
        <v>563.91924982706701</v>
      </c>
      <c r="F2312" s="39">
        <v>114.95352392832439</v>
      </c>
    </row>
    <row r="2313" spans="1:6" x14ac:dyDescent="0.25">
      <c r="A2313" s="42">
        <v>43930.041666666664</v>
      </c>
      <c r="B2313" s="39">
        <v>539.86902511596679</v>
      </c>
      <c r="C2313" s="39">
        <v>658.23572753906251</v>
      </c>
      <c r="D2313" s="39">
        <v>468.89053670247398</v>
      </c>
      <c r="E2313" s="39">
        <v>570.46968226114905</v>
      </c>
      <c r="F2313" s="39">
        <v>115.05060214996338</v>
      </c>
    </row>
    <row r="2314" spans="1:6" x14ac:dyDescent="0.25">
      <c r="A2314" s="42">
        <v>43930.083333333336</v>
      </c>
      <c r="B2314" s="39">
        <v>539.31477752685544</v>
      </c>
      <c r="C2314" s="39">
        <v>630.6218249511719</v>
      </c>
      <c r="D2314" s="39">
        <v>469.63890332539876</v>
      </c>
      <c r="E2314" s="39">
        <v>553.5172143554687</v>
      </c>
      <c r="F2314" s="39">
        <v>114.98548703511555</v>
      </c>
    </row>
    <row r="2315" spans="1:6" x14ac:dyDescent="0.25">
      <c r="A2315" s="42">
        <v>43930.125</v>
      </c>
      <c r="B2315" s="39">
        <v>539.67843856811521</v>
      </c>
      <c r="C2315" s="39">
        <v>601.45641835530603</v>
      </c>
      <c r="D2315" s="39">
        <v>469.67430564880374</v>
      </c>
      <c r="E2315" s="39">
        <v>535.24915242513021</v>
      </c>
      <c r="F2315" s="39">
        <v>115.02356437683106</v>
      </c>
    </row>
    <row r="2316" spans="1:6" x14ac:dyDescent="0.25">
      <c r="A2316" s="42">
        <v>43930.166666666664</v>
      </c>
      <c r="B2316" s="39">
        <v>539.5346753438314</v>
      </c>
      <c r="C2316" s="39">
        <v>614.84763239542644</v>
      </c>
      <c r="D2316" s="39">
        <v>469.50673622131347</v>
      </c>
      <c r="E2316" s="39">
        <v>543.69807017008463</v>
      </c>
      <c r="F2316" s="39">
        <v>114.9679684193929</v>
      </c>
    </row>
    <row r="2317" spans="1:6" x14ac:dyDescent="0.25">
      <c r="A2317" s="42">
        <v>43930.208333333336</v>
      </c>
      <c r="B2317" s="39">
        <v>539.64285339355467</v>
      </c>
      <c r="C2317" s="39">
        <v>633.21914342244463</v>
      </c>
      <c r="D2317" s="39">
        <v>469.80306355794272</v>
      </c>
      <c r="E2317" s="39">
        <v>550.21990600585934</v>
      </c>
      <c r="F2317" s="39">
        <v>115.18212251663208</v>
      </c>
    </row>
    <row r="2318" spans="1:6" x14ac:dyDescent="0.25">
      <c r="A2318" s="42">
        <v>43930.25</v>
      </c>
      <c r="B2318" s="39">
        <v>539.9958340962728</v>
      </c>
      <c r="C2318" s="39">
        <v>623.41048497517909</v>
      </c>
      <c r="D2318" s="39">
        <v>470.08988431294762</v>
      </c>
      <c r="E2318" s="39">
        <v>545.47697204589849</v>
      </c>
      <c r="F2318" s="39">
        <v>114.98450066884358</v>
      </c>
    </row>
    <row r="2319" spans="1:6" x14ac:dyDescent="0.25">
      <c r="A2319" s="42">
        <v>43930.291666666664</v>
      </c>
      <c r="B2319" s="39">
        <v>539.88082951863612</v>
      </c>
      <c r="C2319" s="39">
        <v>602.56089955647792</v>
      </c>
      <c r="D2319" s="39">
        <v>474.17402076721191</v>
      </c>
      <c r="E2319" s="39">
        <v>538.66758000691732</v>
      </c>
      <c r="F2319" s="39">
        <v>114.95041684468588</v>
      </c>
    </row>
    <row r="2320" spans="1:6" x14ac:dyDescent="0.25">
      <c r="A2320" s="42">
        <v>43930.333333333336</v>
      </c>
      <c r="B2320" s="39">
        <v>539.99162241617842</v>
      </c>
      <c r="C2320" s="39">
        <v>625.79944753011068</v>
      </c>
      <c r="D2320" s="39">
        <v>469.93305231730142</v>
      </c>
      <c r="E2320" s="39">
        <v>551.78680145263672</v>
      </c>
      <c r="F2320" s="39">
        <v>114.98939057668051</v>
      </c>
    </row>
    <row r="2321" spans="1:6" x14ac:dyDescent="0.25">
      <c r="A2321" s="42">
        <v>43930.375</v>
      </c>
      <c r="B2321" s="39">
        <v>540.1585599263509</v>
      </c>
      <c r="C2321" s="39">
        <v>666.15347005208332</v>
      </c>
      <c r="D2321" s="39">
        <v>469.22585146586101</v>
      </c>
      <c r="E2321" s="39">
        <v>572.04112579345701</v>
      </c>
      <c r="F2321" s="39">
        <v>115.01794680913289</v>
      </c>
    </row>
    <row r="2322" spans="1:6" x14ac:dyDescent="0.25">
      <c r="A2322" s="42">
        <v>43930.416666666664</v>
      </c>
      <c r="B2322" s="39">
        <v>540.82935709635422</v>
      </c>
      <c r="C2322" s="39">
        <v>664.46655049641925</v>
      </c>
      <c r="D2322" s="39">
        <v>465.37890922546387</v>
      </c>
      <c r="E2322" s="39">
        <v>579.99612772623698</v>
      </c>
      <c r="F2322" s="39">
        <v>115.16174761454265</v>
      </c>
    </row>
    <row r="2323" spans="1:6" x14ac:dyDescent="0.25">
      <c r="A2323" s="42">
        <v>43930.458333333336</v>
      </c>
      <c r="B2323" s="39">
        <v>540.82883392333986</v>
      </c>
      <c r="C2323" s="39">
        <v>664.59836278279624</v>
      </c>
      <c r="D2323" s="39">
        <v>461.73055953979491</v>
      </c>
      <c r="E2323" s="39">
        <v>583.67894231160483</v>
      </c>
      <c r="F2323" s="39">
        <v>114.59895874023438</v>
      </c>
    </row>
    <row r="2324" spans="1:6" x14ac:dyDescent="0.25">
      <c r="A2324" s="42">
        <v>43930.5</v>
      </c>
      <c r="B2324" s="39">
        <v>540.19212046305336</v>
      </c>
      <c r="C2324" s="39">
        <v>670.79481591118702</v>
      </c>
      <c r="D2324" s="39">
        <v>460.96124268438257</v>
      </c>
      <c r="E2324" s="39">
        <v>586.1605023532444</v>
      </c>
      <c r="F2324" s="39">
        <v>114.95040331734552</v>
      </c>
    </row>
    <row r="2325" spans="1:6" x14ac:dyDescent="0.25">
      <c r="A2325" s="42">
        <v>43930.541666666664</v>
      </c>
      <c r="B2325" s="39">
        <v>540.32263529459635</v>
      </c>
      <c r="C2325" s="39">
        <v>681.39740941365562</v>
      </c>
      <c r="D2325" s="39">
        <v>461.25244398328994</v>
      </c>
      <c r="E2325" s="39">
        <v>592.89298005845808</v>
      </c>
      <c r="F2325" s="39">
        <v>114.63974246342977</v>
      </c>
    </row>
    <row r="2326" spans="1:6" x14ac:dyDescent="0.25">
      <c r="A2326" s="42">
        <v>43930.583333333336</v>
      </c>
      <c r="B2326" s="39">
        <v>539.70272727118595</v>
      </c>
      <c r="C2326" s="39">
        <v>683.81733681572803</v>
      </c>
      <c r="D2326" s="39">
        <v>460.68529589335122</v>
      </c>
      <c r="E2326" s="39">
        <v>596.54180592854823</v>
      </c>
      <c r="F2326" s="39">
        <v>114.71712998496162</v>
      </c>
    </row>
    <row r="2327" spans="1:6" x14ac:dyDescent="0.25">
      <c r="A2327" s="42">
        <v>43930.625</v>
      </c>
      <c r="B2327" s="39">
        <v>540.43402711656358</v>
      </c>
      <c r="C2327" s="39">
        <v>679.77161485460067</v>
      </c>
      <c r="D2327" s="39">
        <v>461.5599904123942</v>
      </c>
      <c r="E2327" s="39">
        <v>592.97957054985898</v>
      </c>
      <c r="F2327" s="39">
        <v>114.98822380065918</v>
      </c>
    </row>
    <row r="2328" spans="1:6" x14ac:dyDescent="0.25">
      <c r="A2328" s="42">
        <v>43930.666666666664</v>
      </c>
      <c r="B2328" s="39">
        <v>539.78562928941517</v>
      </c>
      <c r="C2328" s="39">
        <v>671.67094465467665</v>
      </c>
      <c r="D2328" s="39">
        <v>462.16825134277343</v>
      </c>
      <c r="E2328" s="39">
        <v>587.22738700018988</v>
      </c>
      <c r="F2328" s="39">
        <v>114.1301667382982</v>
      </c>
    </row>
    <row r="2329" spans="1:6" x14ac:dyDescent="0.25">
      <c r="A2329" s="42">
        <v>43930.708333333336</v>
      </c>
      <c r="B2329" s="39">
        <v>540.30356982760964</v>
      </c>
      <c r="C2329" s="39">
        <v>665.06815997653541</v>
      </c>
      <c r="D2329" s="39">
        <v>467.31195009867349</v>
      </c>
      <c r="E2329" s="39">
        <v>576.99066233317058</v>
      </c>
      <c r="F2329" s="39">
        <v>112.62651416778564</v>
      </c>
    </row>
    <row r="2330" spans="1:6" x14ac:dyDescent="0.25">
      <c r="A2330" s="42">
        <v>43930.75</v>
      </c>
      <c r="B2330" s="39">
        <v>539.42937798394098</v>
      </c>
      <c r="C2330" s="39">
        <v>636.16542687310118</v>
      </c>
      <c r="D2330" s="39">
        <v>468.16380425347222</v>
      </c>
      <c r="E2330" s="39">
        <v>564.34778498331707</v>
      </c>
      <c r="F2330" s="39">
        <v>115.04804685592651</v>
      </c>
    </row>
    <row r="2331" spans="1:6" x14ac:dyDescent="0.25">
      <c r="A2331" s="42">
        <v>43930.791666666664</v>
      </c>
      <c r="B2331" s="39">
        <v>540.30791176689991</v>
      </c>
      <c r="C2331" s="39">
        <v>603.15986641777886</v>
      </c>
      <c r="D2331" s="39">
        <v>467.70127617730037</v>
      </c>
      <c r="E2331" s="39">
        <v>543.85040430704748</v>
      </c>
      <c r="F2331" s="39">
        <v>115.02338446511163</v>
      </c>
    </row>
    <row r="2332" spans="1:6" x14ac:dyDescent="0.25">
      <c r="A2332" s="42">
        <v>43930.833333333336</v>
      </c>
      <c r="B2332" s="39">
        <v>540.55028233846031</v>
      </c>
      <c r="C2332" s="39">
        <v>632.17347479926218</v>
      </c>
      <c r="D2332" s="39">
        <v>462.45589785257977</v>
      </c>
      <c r="E2332" s="39">
        <v>565.71551194932727</v>
      </c>
      <c r="F2332" s="39">
        <v>115.04841530058118</v>
      </c>
    </row>
    <row r="2333" spans="1:6" x14ac:dyDescent="0.25">
      <c r="A2333" s="42">
        <v>43930.875</v>
      </c>
      <c r="B2333" s="39">
        <v>540.40891123453775</v>
      </c>
      <c r="C2333" s="39">
        <v>655.86039186265737</v>
      </c>
      <c r="D2333" s="39">
        <v>459.02307649400501</v>
      </c>
      <c r="E2333" s="39">
        <v>585.44649088541667</v>
      </c>
      <c r="F2333" s="39">
        <v>115.14993049197727</v>
      </c>
    </row>
    <row r="2334" spans="1:6" x14ac:dyDescent="0.25">
      <c r="A2334" s="42">
        <v>43930.916666666664</v>
      </c>
      <c r="B2334" s="39">
        <v>540.17794336954751</v>
      </c>
      <c r="C2334" s="39">
        <v>623.30212195502384</v>
      </c>
      <c r="D2334" s="39">
        <v>465.01952229817709</v>
      </c>
      <c r="E2334" s="39">
        <v>563.47113633897573</v>
      </c>
      <c r="F2334" s="39">
        <v>114.99525345484416</v>
      </c>
    </row>
    <row r="2335" spans="1:6" x14ac:dyDescent="0.25">
      <c r="A2335" s="42">
        <v>43930.958333333336</v>
      </c>
      <c r="B2335" s="39">
        <v>539.66462158203126</v>
      </c>
      <c r="C2335" s="39">
        <v>632.89492802937821</v>
      </c>
      <c r="D2335" s="39">
        <v>464.63953305562336</v>
      </c>
      <c r="E2335" s="39">
        <v>567.56940878974069</v>
      </c>
      <c r="F2335" s="39">
        <v>114.96439034356011</v>
      </c>
    </row>
    <row r="2336" spans="1:6" x14ac:dyDescent="0.25">
      <c r="A2336" s="42">
        <v>43931</v>
      </c>
      <c r="B2336" s="39">
        <v>538.89613279554578</v>
      </c>
      <c r="C2336" s="39">
        <v>632.25623487684459</v>
      </c>
      <c r="D2336" s="39">
        <v>465.20424217224121</v>
      </c>
      <c r="E2336" s="39">
        <v>562.61305809868702</v>
      </c>
      <c r="F2336" s="39">
        <v>114.89684451209175</v>
      </c>
    </row>
    <row r="2337" spans="1:6" x14ac:dyDescent="0.25">
      <c r="A2337" s="42">
        <v>43931.041666666664</v>
      </c>
      <c r="B2337" s="39">
        <v>540.26264465332031</v>
      </c>
      <c r="C2337" s="39">
        <v>624.68890757242843</v>
      </c>
      <c r="D2337" s="39">
        <v>464.06781049940321</v>
      </c>
      <c r="E2337" s="39">
        <v>560.70310767279727</v>
      </c>
      <c r="F2337" s="39">
        <v>114.9562616750929</v>
      </c>
    </row>
    <row r="2338" spans="1:6" x14ac:dyDescent="0.25">
      <c r="A2338" s="42">
        <v>43931.083333333336</v>
      </c>
      <c r="B2338" s="39">
        <v>540.30984642876524</v>
      </c>
      <c r="C2338" s="39">
        <v>631.46647910224067</v>
      </c>
      <c r="D2338" s="39">
        <v>463.85099873860679</v>
      </c>
      <c r="E2338" s="39">
        <v>558.55070524427629</v>
      </c>
      <c r="F2338" s="39">
        <v>115.01647867414687</v>
      </c>
    </row>
    <row r="2339" spans="1:6" x14ac:dyDescent="0.25">
      <c r="A2339" s="42">
        <v>43931.125</v>
      </c>
      <c r="B2339" s="39">
        <v>540.12799138387049</v>
      </c>
      <c r="C2339" s="39">
        <v>634.52785354614252</v>
      </c>
      <c r="D2339" s="39">
        <v>461.93644698248971</v>
      </c>
      <c r="E2339" s="39">
        <v>562.20318318684895</v>
      </c>
      <c r="F2339" s="39">
        <v>115.02649531470405</v>
      </c>
    </row>
    <row r="2340" spans="1:6" x14ac:dyDescent="0.25">
      <c r="A2340" s="42">
        <v>43931.166666666664</v>
      </c>
      <c r="B2340" s="39">
        <v>540.18334498087563</v>
      </c>
      <c r="C2340" s="39">
        <v>641.68593059963655</v>
      </c>
      <c r="D2340" s="39">
        <v>458.31064813401963</v>
      </c>
      <c r="E2340" s="39">
        <v>568.92212125990125</v>
      </c>
      <c r="F2340" s="39">
        <v>114.75005354563395</v>
      </c>
    </row>
    <row r="2341" spans="1:6" x14ac:dyDescent="0.25">
      <c r="A2341" s="42">
        <v>43931.208333333336</v>
      </c>
      <c r="B2341" s="39">
        <v>540.17149202134874</v>
      </c>
      <c r="C2341" s="39">
        <v>626.69583611382382</v>
      </c>
      <c r="D2341" s="39">
        <v>461.61285536872015</v>
      </c>
      <c r="E2341" s="39">
        <v>562.13591522216802</v>
      </c>
      <c r="F2341" s="39">
        <v>115.05982169681126</v>
      </c>
    </row>
    <row r="2342" spans="1:6" x14ac:dyDescent="0.25">
      <c r="A2342" s="42">
        <v>43931.25</v>
      </c>
      <c r="B2342" s="39">
        <v>540.07868240356447</v>
      </c>
      <c r="C2342" s="39">
        <v>628.58529230753584</v>
      </c>
      <c r="D2342" s="39">
        <v>463.07420377095542</v>
      </c>
      <c r="E2342" s="39">
        <v>564.01404649522567</v>
      </c>
      <c r="F2342" s="39">
        <v>115.0159330452813</v>
      </c>
    </row>
    <row r="2343" spans="1:6" x14ac:dyDescent="0.25">
      <c r="A2343" s="42">
        <v>43931.291666666664</v>
      </c>
      <c r="B2343" s="39">
        <v>539.93344133165147</v>
      </c>
      <c r="C2343" s="39">
        <v>632.07164506700303</v>
      </c>
      <c r="D2343" s="39">
        <v>463.28723887973359</v>
      </c>
      <c r="E2343" s="39">
        <v>564.85571300930451</v>
      </c>
      <c r="F2343" s="39">
        <v>115.03775120629204</v>
      </c>
    </row>
    <row r="2344" spans="1:6" x14ac:dyDescent="0.25">
      <c r="A2344" s="42">
        <v>43931.333333333336</v>
      </c>
      <c r="B2344" s="39">
        <v>539.85616750081385</v>
      </c>
      <c r="C2344" s="39">
        <v>628.57743608262808</v>
      </c>
      <c r="D2344" s="39">
        <v>462.38511886596677</v>
      </c>
      <c r="E2344" s="39">
        <v>565.22073430379237</v>
      </c>
      <c r="F2344" s="39">
        <v>114.98412990146213</v>
      </c>
    </row>
    <row r="2345" spans="1:6" x14ac:dyDescent="0.25">
      <c r="A2345" s="42">
        <v>43931.375</v>
      </c>
      <c r="B2345" s="39">
        <v>540.15872465345592</v>
      </c>
      <c r="C2345" s="39">
        <v>619.67370144314236</v>
      </c>
      <c r="D2345" s="39">
        <v>464.07016920301652</v>
      </c>
      <c r="E2345" s="39">
        <v>557.07341993543832</v>
      </c>
      <c r="F2345" s="39">
        <v>114.96591324700249</v>
      </c>
    </row>
    <row r="2346" spans="1:6" x14ac:dyDescent="0.25">
      <c r="A2346" s="42">
        <v>43931.416666666664</v>
      </c>
      <c r="B2346" s="39">
        <v>539.96428309122723</v>
      </c>
      <c r="C2346" s="39">
        <v>634.12166432698564</v>
      </c>
      <c r="D2346" s="39">
        <v>464.48698022630481</v>
      </c>
      <c r="E2346" s="39">
        <v>562.30171451144747</v>
      </c>
      <c r="F2346" s="39">
        <v>115.0573704041375</v>
      </c>
    </row>
    <row r="2347" spans="1:6" x14ac:dyDescent="0.25">
      <c r="A2347" s="42">
        <v>43931.458333333336</v>
      </c>
      <c r="B2347" s="39">
        <v>539.64763322618273</v>
      </c>
      <c r="C2347" s="39">
        <v>631.04003421359596</v>
      </c>
      <c r="D2347" s="39">
        <v>469.95464444478353</v>
      </c>
      <c r="E2347" s="39">
        <v>562.30845265706375</v>
      </c>
      <c r="F2347" s="39">
        <v>115.01543080223931</v>
      </c>
    </row>
    <row r="2348" spans="1:6" x14ac:dyDescent="0.25">
      <c r="A2348" s="42">
        <v>43931.5</v>
      </c>
      <c r="B2348" s="39">
        <v>540.25958275689015</v>
      </c>
      <c r="C2348" s="39">
        <v>614.26612677680123</v>
      </c>
      <c r="D2348" s="39">
        <v>472.30760164896645</v>
      </c>
      <c r="E2348" s="39">
        <v>549.20202645195855</v>
      </c>
      <c r="F2348" s="39">
        <v>114.86235479778713</v>
      </c>
    </row>
    <row r="2349" spans="1:6" x14ac:dyDescent="0.25">
      <c r="A2349" s="42">
        <v>43931.541666666664</v>
      </c>
      <c r="B2349" s="39">
        <v>541.02104987250436</v>
      </c>
      <c r="C2349" s="39">
        <v>623.76614688449433</v>
      </c>
      <c r="D2349" s="39">
        <v>467.69404638502334</v>
      </c>
      <c r="E2349" s="39">
        <v>555.96398532443573</v>
      </c>
      <c r="F2349" s="39">
        <v>114.92275918324789</v>
      </c>
    </row>
    <row r="2350" spans="1:6" x14ac:dyDescent="0.25">
      <c r="A2350" s="42">
        <v>43931.583333333336</v>
      </c>
      <c r="B2350" s="39">
        <v>540.20647388034399</v>
      </c>
      <c r="C2350" s="39">
        <v>620.6776146274143</v>
      </c>
      <c r="D2350" s="39">
        <v>467.52496098836264</v>
      </c>
      <c r="E2350" s="39">
        <v>555.45811798095701</v>
      </c>
      <c r="F2350" s="39">
        <v>114.95394134521484</v>
      </c>
    </row>
    <row r="2351" spans="1:6" x14ac:dyDescent="0.25">
      <c r="A2351" s="42">
        <v>43931.625</v>
      </c>
      <c r="B2351" s="39">
        <v>540.07265297783749</v>
      </c>
      <c r="C2351" s="39">
        <v>619.09473463270399</v>
      </c>
      <c r="D2351" s="39">
        <v>467.58168609619139</v>
      </c>
      <c r="E2351" s="39">
        <v>550.25063976711692</v>
      </c>
      <c r="F2351" s="39">
        <v>115.05792376836141</v>
      </c>
    </row>
    <row r="2352" spans="1:6" x14ac:dyDescent="0.25">
      <c r="A2352" s="42">
        <v>43931.666666666664</v>
      </c>
      <c r="B2352" s="39">
        <v>540.09952221340609</v>
      </c>
      <c r="C2352" s="39">
        <v>629.43571529812289</v>
      </c>
      <c r="D2352" s="39">
        <v>460.96770811292862</v>
      </c>
      <c r="E2352" s="39">
        <v>561.79275185479059</v>
      </c>
      <c r="F2352" s="39">
        <v>115.14384932623969</v>
      </c>
    </row>
    <row r="2353" spans="1:6" x14ac:dyDescent="0.25">
      <c r="A2353" s="42">
        <v>43931.708333333336</v>
      </c>
      <c r="B2353" s="39">
        <v>540.09715179443356</v>
      </c>
      <c r="C2353" s="39">
        <v>637.03323128594297</v>
      </c>
      <c r="D2353" s="39">
        <v>460.17796240064831</v>
      </c>
      <c r="E2353" s="39">
        <v>568.57127270168723</v>
      </c>
      <c r="F2353" s="39">
        <v>114.94323099984064</v>
      </c>
    </row>
    <row r="2354" spans="1:6" x14ac:dyDescent="0.25">
      <c r="A2354" s="42">
        <v>43931.75</v>
      </c>
      <c r="B2354" s="39">
        <v>539.49517579820417</v>
      </c>
      <c r="C2354" s="39">
        <v>630.01174545288086</v>
      </c>
      <c r="D2354" s="39">
        <v>465.37283899943031</v>
      </c>
      <c r="E2354" s="39">
        <v>562.20775817871095</v>
      </c>
      <c r="F2354" s="39">
        <v>115.03423252529568</v>
      </c>
    </row>
    <row r="2355" spans="1:6" x14ac:dyDescent="0.25">
      <c r="A2355" s="42">
        <v>43931.791666666664</v>
      </c>
      <c r="B2355" s="39">
        <v>540.01435341729064</v>
      </c>
      <c r="C2355" s="39">
        <v>630.6071426391602</v>
      </c>
      <c r="D2355" s="39">
        <v>464.73827675713432</v>
      </c>
      <c r="E2355" s="39">
        <v>561.58541190253368</v>
      </c>
      <c r="F2355" s="39">
        <v>115.04688191095988</v>
      </c>
    </row>
    <row r="2356" spans="1:6" x14ac:dyDescent="0.25">
      <c r="A2356" s="42">
        <v>43931.833333333336</v>
      </c>
      <c r="B2356" s="39">
        <v>539.08881763034401</v>
      </c>
      <c r="C2356" s="39">
        <v>641.48014697604708</v>
      </c>
      <c r="D2356" s="39">
        <v>464.36802626715769</v>
      </c>
      <c r="E2356" s="39">
        <v>571.11831019083661</v>
      </c>
      <c r="F2356" s="39">
        <v>114.88655804740058</v>
      </c>
    </row>
    <row r="2357" spans="1:6" x14ac:dyDescent="0.25">
      <c r="A2357" s="42">
        <v>43931.875</v>
      </c>
      <c r="B2357" s="39">
        <v>540.40365912543405</v>
      </c>
      <c r="C2357" s="39">
        <v>644.05094194200308</v>
      </c>
      <c r="D2357" s="39">
        <v>463.56504193623863</v>
      </c>
      <c r="E2357" s="39">
        <v>573.33970976087778</v>
      </c>
      <c r="F2357" s="39">
        <v>115.00935207578871</v>
      </c>
    </row>
    <row r="2358" spans="1:6" x14ac:dyDescent="0.25">
      <c r="A2358" s="42">
        <v>43931.916666666664</v>
      </c>
      <c r="B2358" s="39">
        <v>540.31744951036239</v>
      </c>
      <c r="C2358" s="39">
        <v>647.98714492797853</v>
      </c>
      <c r="D2358" s="39">
        <v>465.57395327250163</v>
      </c>
      <c r="E2358" s="39">
        <v>577.26203318277999</v>
      </c>
      <c r="F2358" s="39">
        <v>115.00564430448745</v>
      </c>
    </row>
    <row r="2359" spans="1:6" x14ac:dyDescent="0.25">
      <c r="A2359" s="42">
        <v>43931.958333333336</v>
      </c>
      <c r="B2359" s="39">
        <v>539.87848463270404</v>
      </c>
      <c r="C2359" s="39">
        <v>656.27394936455619</v>
      </c>
      <c r="D2359" s="39">
        <v>465.74127259148491</v>
      </c>
      <c r="E2359" s="39">
        <v>582.85537862141928</v>
      </c>
      <c r="F2359" s="39">
        <v>115.46031413184272</v>
      </c>
    </row>
    <row r="2360" spans="1:6" x14ac:dyDescent="0.25">
      <c r="A2360" s="42">
        <v>43932</v>
      </c>
      <c r="B2360" s="39">
        <v>541.18963926527238</v>
      </c>
      <c r="C2360" s="39">
        <v>655.72039621988927</v>
      </c>
      <c r="D2360" s="39">
        <v>464.38278426276315</v>
      </c>
      <c r="E2360" s="39">
        <v>578.24653488159174</v>
      </c>
      <c r="F2360" s="39">
        <v>115.0092625978258</v>
      </c>
    </row>
    <row r="2361" spans="1:6" x14ac:dyDescent="0.25">
      <c r="A2361" s="42">
        <v>43932.041666666664</v>
      </c>
      <c r="B2361" s="39">
        <v>540.05191801283092</v>
      </c>
      <c r="C2361" s="39">
        <v>651.56156005859373</v>
      </c>
      <c r="D2361" s="39">
        <v>462.58807560390898</v>
      </c>
      <c r="E2361" s="39">
        <v>574.00015996297202</v>
      </c>
      <c r="F2361" s="39">
        <v>115.03436969545153</v>
      </c>
    </row>
    <row r="2362" spans="1:6" x14ac:dyDescent="0.25">
      <c r="A2362" s="42">
        <v>43932.083333333336</v>
      </c>
      <c r="B2362" s="39">
        <v>540.31997436523443</v>
      </c>
      <c r="C2362" s="39">
        <v>670.56777898152666</v>
      </c>
      <c r="D2362" s="39">
        <v>461.03644916110568</v>
      </c>
      <c r="E2362" s="39">
        <v>583.50861372205941</v>
      </c>
      <c r="F2362" s="39">
        <v>114.87758332146538</v>
      </c>
    </row>
    <row r="2363" spans="1:6" x14ac:dyDescent="0.25">
      <c r="A2363" s="42">
        <v>43932.125</v>
      </c>
      <c r="B2363" s="39">
        <v>540.10862620035812</v>
      </c>
      <c r="C2363" s="39">
        <v>666.47891398111983</v>
      </c>
      <c r="D2363" s="39">
        <v>462.17613694085014</v>
      </c>
      <c r="E2363" s="39">
        <v>586.10505630493162</v>
      </c>
      <c r="F2363" s="39">
        <v>115.06008472866482</v>
      </c>
    </row>
    <row r="2364" spans="1:6" x14ac:dyDescent="0.25">
      <c r="A2364" s="42">
        <v>43932.166666666664</v>
      </c>
      <c r="B2364" s="39">
        <v>539.42489578247068</v>
      </c>
      <c r="C2364" s="39">
        <v>677.10801722208657</v>
      </c>
      <c r="D2364" s="39">
        <v>463.26830975002713</v>
      </c>
      <c r="E2364" s="39">
        <v>591.70925179375547</v>
      </c>
      <c r="F2364" s="39">
        <v>115.04600305769179</v>
      </c>
    </row>
    <row r="2365" spans="1:6" x14ac:dyDescent="0.25">
      <c r="A2365" s="42">
        <v>43932.208333333336</v>
      </c>
      <c r="B2365" s="39">
        <v>539.32065431382921</v>
      </c>
      <c r="C2365" s="39">
        <v>664.6167149692111</v>
      </c>
      <c r="D2365" s="39">
        <v>471.23847777472599</v>
      </c>
      <c r="E2365" s="39">
        <v>582.17977172851568</v>
      </c>
      <c r="F2365" s="39">
        <v>114.94224859237671</v>
      </c>
    </row>
    <row r="2366" spans="1:6" x14ac:dyDescent="0.25">
      <c r="A2366" s="42">
        <v>43932.25</v>
      </c>
      <c r="B2366" s="39">
        <v>539.71021606445311</v>
      </c>
      <c r="C2366" s="39">
        <v>665.35042387220597</v>
      </c>
      <c r="D2366" s="39">
        <v>468.75345334370928</v>
      </c>
      <c r="E2366" s="39">
        <v>585.41777682834197</v>
      </c>
      <c r="F2366" s="39">
        <v>115.078674053616</v>
      </c>
    </row>
    <row r="2367" spans="1:6" x14ac:dyDescent="0.25">
      <c r="A2367" s="42">
        <v>43932.291666666664</v>
      </c>
      <c r="B2367" s="39">
        <v>539.30234731038411</v>
      </c>
      <c r="C2367" s="39">
        <v>650.39452336629233</v>
      </c>
      <c r="D2367" s="39">
        <v>469.54429236518013</v>
      </c>
      <c r="E2367" s="39">
        <v>576.56110300699868</v>
      </c>
      <c r="F2367" s="39">
        <v>114.99890381707085</v>
      </c>
    </row>
    <row r="2368" spans="1:6" x14ac:dyDescent="0.25">
      <c r="A2368" s="42">
        <v>43932.333333333336</v>
      </c>
      <c r="B2368" s="39">
        <v>540.06279620700411</v>
      </c>
      <c r="C2368" s="39">
        <v>640.24981957329646</v>
      </c>
      <c r="D2368" s="39">
        <v>469.13575803120932</v>
      </c>
      <c r="E2368" s="39">
        <v>570.31856716579864</v>
      </c>
      <c r="F2368" s="39">
        <v>114.99355600145128</v>
      </c>
    </row>
    <row r="2369" spans="1:6" x14ac:dyDescent="0.25">
      <c r="A2369" s="42">
        <v>43932.375</v>
      </c>
      <c r="B2369" s="39">
        <v>540.05164210001624</v>
      </c>
      <c r="C2369" s="39">
        <v>624.90186921861437</v>
      </c>
      <c r="D2369" s="39">
        <v>469.26018640306262</v>
      </c>
      <c r="E2369" s="39">
        <v>560.55005557590061</v>
      </c>
      <c r="F2369" s="39">
        <v>115.00863970014784</v>
      </c>
    </row>
    <row r="2370" spans="1:6" x14ac:dyDescent="0.25">
      <c r="A2370" s="42">
        <v>43932.416666666664</v>
      </c>
      <c r="B2370" s="39">
        <v>539.82393169826935</v>
      </c>
      <c r="C2370" s="39">
        <v>615.98957984076605</v>
      </c>
      <c r="D2370" s="39">
        <v>471.55790534125435</v>
      </c>
      <c r="E2370" s="39">
        <v>554.28553885565861</v>
      </c>
      <c r="F2370" s="39">
        <v>115.06416873084174</v>
      </c>
    </row>
    <row r="2371" spans="1:6" x14ac:dyDescent="0.25">
      <c r="A2371" s="42">
        <v>43932.458333333336</v>
      </c>
      <c r="B2371" s="39">
        <v>540.27666714138456</v>
      </c>
      <c r="C2371" s="39">
        <v>618.83967965020076</v>
      </c>
      <c r="D2371" s="39">
        <v>469.0389616054959</v>
      </c>
      <c r="E2371" s="39">
        <v>555.27355007595486</v>
      </c>
      <c r="F2371" s="39">
        <v>115.01753030353122</v>
      </c>
    </row>
    <row r="2372" spans="1:6" x14ac:dyDescent="0.25">
      <c r="A2372" s="42">
        <v>43932.5</v>
      </c>
      <c r="B2372" s="39">
        <v>540.06061435275603</v>
      </c>
      <c r="C2372" s="39">
        <v>635.11003348456484</v>
      </c>
      <c r="D2372" s="39">
        <v>467.60908074273004</v>
      </c>
      <c r="E2372" s="39">
        <v>567.97287161933048</v>
      </c>
      <c r="F2372" s="39">
        <v>115.03042910257976</v>
      </c>
    </row>
    <row r="2373" spans="1:6" x14ac:dyDescent="0.25">
      <c r="A2373" s="42">
        <v>43932.541666666664</v>
      </c>
      <c r="B2373" s="39">
        <v>539.9151830885146</v>
      </c>
      <c r="C2373" s="39">
        <v>640.32630247328018</v>
      </c>
      <c r="D2373" s="39">
        <v>468.74270438300238</v>
      </c>
      <c r="E2373" s="39">
        <v>573.86599024454756</v>
      </c>
      <c r="F2373" s="39">
        <v>114.99662374072605</v>
      </c>
    </row>
    <row r="2374" spans="1:6" x14ac:dyDescent="0.25">
      <c r="A2374" s="42">
        <v>43932.583333333336</v>
      </c>
      <c r="B2374" s="39">
        <v>539.84470414903433</v>
      </c>
      <c r="C2374" s="39">
        <v>655.34074539184576</v>
      </c>
      <c r="D2374" s="39">
        <v>469.49903791639542</v>
      </c>
      <c r="E2374" s="39">
        <v>581.73762262980142</v>
      </c>
      <c r="F2374" s="39">
        <v>115.05050632476807</v>
      </c>
    </row>
    <row r="2375" spans="1:6" x14ac:dyDescent="0.25">
      <c r="A2375" s="42">
        <v>43932.625</v>
      </c>
      <c r="B2375" s="39">
        <v>540.46185875786671</v>
      </c>
      <c r="C2375" s="39">
        <v>665.81271458943684</v>
      </c>
      <c r="D2375" s="39">
        <v>467.65295888264973</v>
      </c>
      <c r="E2375" s="39">
        <v>588.21482630411788</v>
      </c>
      <c r="F2375" s="39">
        <v>114.66519222895305</v>
      </c>
    </row>
    <row r="2376" spans="1:6" x14ac:dyDescent="0.25">
      <c r="A2376" s="42">
        <v>43932.666666666664</v>
      </c>
      <c r="B2376" s="39">
        <v>541.24636656019425</v>
      </c>
      <c r="C2376" s="39">
        <v>669.34801125420461</v>
      </c>
      <c r="D2376" s="39">
        <v>466.344148050944</v>
      </c>
      <c r="E2376" s="39">
        <v>588.29671042548284</v>
      </c>
      <c r="F2376" s="39">
        <v>115.02391124089559</v>
      </c>
    </row>
    <row r="2377" spans="1:6" x14ac:dyDescent="0.25">
      <c r="A2377" s="42">
        <v>43932.708333333336</v>
      </c>
      <c r="B2377" s="39">
        <v>539.27222698635524</v>
      </c>
      <c r="C2377" s="39">
        <v>674.30923171997074</v>
      </c>
      <c r="D2377" s="39">
        <v>465.41417958577472</v>
      </c>
      <c r="E2377" s="39">
        <v>593.95415115356445</v>
      </c>
      <c r="F2377" s="39">
        <v>115.24194178687202</v>
      </c>
    </row>
    <row r="2378" spans="1:6" x14ac:dyDescent="0.25">
      <c r="A2378" s="42">
        <v>43932.75</v>
      </c>
      <c r="B2378" s="39">
        <v>540.6616868591309</v>
      </c>
      <c r="C2378" s="39">
        <v>682.21739657931857</v>
      </c>
      <c r="D2378" s="39">
        <v>471.94912451850041</v>
      </c>
      <c r="E2378" s="39">
        <v>599.57098581949867</v>
      </c>
      <c r="F2378" s="39">
        <v>115.0335420650906</v>
      </c>
    </row>
    <row r="2379" spans="1:6" x14ac:dyDescent="0.25">
      <c r="A2379" s="42">
        <v>43932.791666666664</v>
      </c>
      <c r="B2379" s="39">
        <v>540.41585842556424</v>
      </c>
      <c r="C2379" s="39">
        <v>680.2431483120389</v>
      </c>
      <c r="D2379" s="39">
        <v>471.1587060801188</v>
      </c>
      <c r="E2379" s="39">
        <v>600.24416166517472</v>
      </c>
      <c r="F2379" s="39">
        <v>115.11736940595839</v>
      </c>
    </row>
    <row r="2380" spans="1:6" x14ac:dyDescent="0.25">
      <c r="A2380" s="42">
        <v>43932.833333333336</v>
      </c>
      <c r="B2380" s="39">
        <v>540.1143077256944</v>
      </c>
      <c r="C2380" s="39">
        <v>674.1010874091254</v>
      </c>
      <c r="D2380" s="39">
        <v>466.5144821251763</v>
      </c>
      <c r="E2380" s="39">
        <v>600.45836817423503</v>
      </c>
      <c r="F2380" s="39">
        <v>114.96531951268514</v>
      </c>
    </row>
    <row r="2381" spans="1:6" x14ac:dyDescent="0.25">
      <c r="A2381" s="42">
        <v>43932.875</v>
      </c>
      <c r="B2381" s="39">
        <v>540.04868401421436</v>
      </c>
      <c r="C2381" s="39">
        <v>662.26187401665584</v>
      </c>
      <c r="D2381" s="39">
        <v>467.58762702941897</v>
      </c>
      <c r="E2381" s="39">
        <v>589.25928760104705</v>
      </c>
      <c r="F2381" s="39">
        <v>115.01357324812147</v>
      </c>
    </row>
    <row r="2382" spans="1:6" x14ac:dyDescent="0.25">
      <c r="A2382" s="42">
        <v>43932.916666666664</v>
      </c>
      <c r="B2382" s="39">
        <v>539.94685660468213</v>
      </c>
      <c r="C2382" s="39">
        <v>665.43743557400171</v>
      </c>
      <c r="D2382" s="39">
        <v>468.38979713439943</v>
      </c>
      <c r="E2382" s="39">
        <v>592.18292556762697</v>
      </c>
      <c r="F2382" s="39">
        <v>115.04175675074259</v>
      </c>
    </row>
    <row r="2383" spans="1:6" x14ac:dyDescent="0.25">
      <c r="A2383" s="42">
        <v>43932.958333333336</v>
      </c>
      <c r="B2383" s="39">
        <v>540.1333752102322</v>
      </c>
      <c r="C2383" s="39">
        <v>668.46106041802295</v>
      </c>
      <c r="D2383" s="39">
        <v>464.9902739122179</v>
      </c>
      <c r="E2383" s="39">
        <v>594.76760772705074</v>
      </c>
      <c r="F2383" s="39">
        <v>114.99144230312771</v>
      </c>
    </row>
    <row r="2384" spans="1:6" x14ac:dyDescent="0.25">
      <c r="A2384" s="42">
        <v>43933</v>
      </c>
      <c r="B2384" s="39">
        <v>539.67227120293512</v>
      </c>
      <c r="C2384" s="39">
        <v>662.14470199584957</v>
      </c>
      <c r="D2384" s="39">
        <v>464.63150587293836</v>
      </c>
      <c r="E2384" s="39">
        <v>579.38008422851567</v>
      </c>
      <c r="F2384" s="39">
        <v>115.06732040193346</v>
      </c>
    </row>
    <row r="2385" spans="1:6" x14ac:dyDescent="0.25">
      <c r="A2385" s="42">
        <v>43933.041666666664</v>
      </c>
      <c r="B2385" s="39">
        <v>540.13591862996418</v>
      </c>
      <c r="C2385" s="39">
        <v>651.03868389553497</v>
      </c>
      <c r="D2385" s="39">
        <v>460.62088336520725</v>
      </c>
      <c r="E2385" s="39">
        <v>571.85184229532877</v>
      </c>
      <c r="F2385" s="39">
        <v>114.86619689941406</v>
      </c>
    </row>
    <row r="2386" spans="1:6" x14ac:dyDescent="0.25">
      <c r="A2386" s="42">
        <v>43933.083333333336</v>
      </c>
      <c r="B2386" s="39">
        <v>540.01350696139866</v>
      </c>
      <c r="C2386" s="39">
        <v>663.828599802653</v>
      </c>
      <c r="D2386" s="39">
        <v>459.99857231987846</v>
      </c>
      <c r="E2386" s="39">
        <v>576.64028279622391</v>
      </c>
      <c r="F2386" s="39">
        <v>115.01198619418675</v>
      </c>
    </row>
    <row r="2387" spans="1:6" x14ac:dyDescent="0.25">
      <c r="A2387" s="42">
        <v>43933.125</v>
      </c>
      <c r="B2387" s="39">
        <v>539.94662034776479</v>
      </c>
      <c r="C2387" s="39">
        <v>663.48391318427196</v>
      </c>
      <c r="D2387" s="39">
        <v>464.08705542670356</v>
      </c>
      <c r="E2387" s="39">
        <v>580.90184022691517</v>
      </c>
      <c r="F2387" s="39">
        <v>115.14547198401557</v>
      </c>
    </row>
    <row r="2388" spans="1:6" x14ac:dyDescent="0.25">
      <c r="A2388" s="42">
        <v>43933.166666666664</v>
      </c>
      <c r="B2388" s="39">
        <v>539.99830407036677</v>
      </c>
      <c r="C2388" s="39">
        <v>672.56968592325848</v>
      </c>
      <c r="D2388" s="39">
        <v>463.58013180202909</v>
      </c>
      <c r="E2388" s="39">
        <v>587.56355117797852</v>
      </c>
      <c r="F2388" s="39">
        <v>114.97309802585178</v>
      </c>
    </row>
    <row r="2389" spans="1:6" x14ac:dyDescent="0.25">
      <c r="A2389" s="42">
        <v>43933.208333333336</v>
      </c>
      <c r="B2389" s="39">
        <v>540.23222127278643</v>
      </c>
      <c r="C2389" s="39">
        <v>659.0441321648492</v>
      </c>
      <c r="D2389" s="39">
        <v>467.56018743726941</v>
      </c>
      <c r="E2389" s="39">
        <v>580.02006803724498</v>
      </c>
      <c r="F2389" s="39">
        <v>114.97415875116984</v>
      </c>
    </row>
    <row r="2390" spans="1:6" x14ac:dyDescent="0.25">
      <c r="A2390" s="42">
        <v>43933.25</v>
      </c>
      <c r="B2390" s="39">
        <v>539.75413684421119</v>
      </c>
      <c r="C2390" s="39">
        <v>647.18478820800783</v>
      </c>
      <c r="D2390" s="39">
        <v>467.76733779907227</v>
      </c>
      <c r="E2390" s="39">
        <v>574.18081273396808</v>
      </c>
      <c r="F2390" s="39">
        <v>114.94650230407714</v>
      </c>
    </row>
    <row r="2391" spans="1:6" x14ac:dyDescent="0.25">
      <c r="A2391" s="42">
        <v>43933.291666666664</v>
      </c>
      <c r="B2391" s="39">
        <v>540.23625885009767</v>
      </c>
      <c r="C2391" s="39">
        <v>645.64464148627383</v>
      </c>
      <c r="D2391" s="39">
        <v>467.94443773057725</v>
      </c>
      <c r="E2391" s="39">
        <v>572.11783727010095</v>
      </c>
      <c r="F2391" s="39">
        <v>115.03270029067993</v>
      </c>
    </row>
    <row r="2392" spans="1:6" x14ac:dyDescent="0.25">
      <c r="A2392" s="42">
        <v>43933.333333333336</v>
      </c>
      <c r="B2392" s="39">
        <v>539.85315563625761</v>
      </c>
      <c r="C2392" s="39">
        <v>639.88719285753041</v>
      </c>
      <c r="D2392" s="39">
        <v>468.65234550476072</v>
      </c>
      <c r="E2392" s="39">
        <v>570.57805347018768</v>
      </c>
      <c r="F2392" s="39">
        <v>114.95918038262262</v>
      </c>
    </row>
    <row r="2393" spans="1:6" x14ac:dyDescent="0.25">
      <c r="A2393" s="42">
        <v>43933.375</v>
      </c>
      <c r="B2393" s="39">
        <v>540.06879440307614</v>
      </c>
      <c r="C2393" s="39">
        <v>640.64151782565648</v>
      </c>
      <c r="D2393" s="39">
        <v>467.30204985724555</v>
      </c>
      <c r="E2393" s="39">
        <v>570.17678822835285</v>
      </c>
      <c r="F2393" s="39">
        <v>114.96109231101143</v>
      </c>
    </row>
    <row r="2394" spans="1:6" x14ac:dyDescent="0.25">
      <c r="A2394" s="42">
        <v>43933.416666666664</v>
      </c>
      <c r="B2394" s="39">
        <v>539.74812033759224</v>
      </c>
      <c r="C2394" s="39">
        <v>642.35319778442386</v>
      </c>
      <c r="D2394" s="39">
        <v>467.62052500406901</v>
      </c>
      <c r="E2394" s="39">
        <v>571.12811594645177</v>
      </c>
      <c r="F2394" s="39">
        <v>114.96544234381781</v>
      </c>
    </row>
    <row r="2395" spans="1:6" x14ac:dyDescent="0.25">
      <c r="A2395" s="42">
        <v>43933.458333333336</v>
      </c>
      <c r="B2395" s="39">
        <v>540.30591054280603</v>
      </c>
      <c r="C2395" s="39">
        <v>632.176906958686</v>
      </c>
      <c r="D2395" s="39">
        <v>470.34467970106334</v>
      </c>
      <c r="E2395" s="39">
        <v>565.91151124742294</v>
      </c>
      <c r="F2395" s="39">
        <v>115.02391821331447</v>
      </c>
    </row>
    <row r="2396" spans="1:6" x14ac:dyDescent="0.25">
      <c r="A2396" s="42">
        <v>43933.5</v>
      </c>
      <c r="B2396" s="39">
        <v>539.77271006266278</v>
      </c>
      <c r="C2396" s="39">
        <v>627.05162494235572</v>
      </c>
      <c r="D2396" s="39">
        <v>470.05050560845268</v>
      </c>
      <c r="E2396" s="39">
        <v>565.02716890123156</v>
      </c>
      <c r="F2396" s="39">
        <v>114.91700436486138</v>
      </c>
    </row>
    <row r="2397" spans="1:6" x14ac:dyDescent="0.25">
      <c r="A2397" s="42">
        <v>43933.541666666664</v>
      </c>
      <c r="B2397" s="39">
        <v>539.78704264322914</v>
      </c>
      <c r="C2397" s="39">
        <v>622.77370752970376</v>
      </c>
      <c r="D2397" s="39">
        <v>468.9638457743327</v>
      </c>
      <c r="E2397" s="39">
        <v>564.83849475436739</v>
      </c>
      <c r="F2397" s="39">
        <v>115.00704605102538</v>
      </c>
    </row>
    <row r="2398" spans="1:6" x14ac:dyDescent="0.25">
      <c r="A2398" s="42">
        <v>43933.583333333336</v>
      </c>
      <c r="B2398" s="39">
        <v>540.12577112833662</v>
      </c>
      <c r="C2398" s="39">
        <v>616.9950970798069</v>
      </c>
      <c r="D2398" s="39">
        <v>468.72449112786188</v>
      </c>
      <c r="E2398" s="39">
        <v>560.24031614515513</v>
      </c>
      <c r="F2398" s="39">
        <v>115.04018145667182</v>
      </c>
    </row>
    <row r="2399" spans="1:6" x14ac:dyDescent="0.25">
      <c r="A2399" s="42">
        <v>43933.625</v>
      </c>
      <c r="B2399" s="39">
        <v>539.01354153103296</v>
      </c>
      <c r="C2399" s="39">
        <v>602.37576212565102</v>
      </c>
      <c r="D2399" s="39">
        <v>468.6165611436632</v>
      </c>
      <c r="E2399" s="39">
        <v>548.37664211697052</v>
      </c>
      <c r="F2399" s="39">
        <v>114.9750378036499</v>
      </c>
    </row>
    <row r="2400" spans="1:6" x14ac:dyDescent="0.25">
      <c r="A2400" s="42">
        <v>43933.666666666664</v>
      </c>
      <c r="B2400" s="39">
        <v>539.73440282185868</v>
      </c>
      <c r="C2400" s="39">
        <v>599.28257870144319</v>
      </c>
      <c r="D2400" s="39">
        <v>465.27990384419758</v>
      </c>
      <c r="E2400" s="39">
        <v>545.78322836981874</v>
      </c>
      <c r="F2400" s="39">
        <v>115.05115923563639</v>
      </c>
    </row>
    <row r="2401" spans="1:6" x14ac:dyDescent="0.25">
      <c r="A2401" s="42">
        <v>43933.708333333336</v>
      </c>
      <c r="B2401" s="39">
        <v>540.09545321994358</v>
      </c>
      <c r="C2401" s="39">
        <v>600.772339392768</v>
      </c>
      <c r="D2401" s="39">
        <v>465.52769868638779</v>
      </c>
      <c r="E2401" s="39">
        <v>544.45952317979595</v>
      </c>
      <c r="F2401" s="39">
        <v>115.03508855395847</v>
      </c>
    </row>
    <row r="2402" spans="1:6" x14ac:dyDescent="0.25">
      <c r="A2402" s="42">
        <v>43933.75</v>
      </c>
      <c r="B2402" s="39">
        <v>539.91085632324223</v>
      </c>
      <c r="C2402" s="39">
        <v>595.84076297336151</v>
      </c>
      <c r="D2402" s="39">
        <v>467.76124532911513</v>
      </c>
      <c r="E2402" s="39">
        <v>543.56734763251416</v>
      </c>
      <c r="F2402" s="39">
        <v>114.97249755647448</v>
      </c>
    </row>
    <row r="2403" spans="1:6" x14ac:dyDescent="0.25">
      <c r="A2403" s="42">
        <v>43933.791666666664</v>
      </c>
      <c r="B2403" s="39">
        <v>540.41284976535371</v>
      </c>
      <c r="C2403" s="39">
        <v>596.62887778388131</v>
      </c>
      <c r="D2403" s="39">
        <v>468.06416480170355</v>
      </c>
      <c r="E2403" s="39">
        <v>539.18348848130972</v>
      </c>
      <c r="F2403" s="39">
        <v>115.04778687583075</v>
      </c>
    </row>
    <row r="2404" spans="1:6" x14ac:dyDescent="0.25">
      <c r="A2404" s="42">
        <v>43933.833333333336</v>
      </c>
      <c r="B2404" s="39">
        <v>540.85655680338539</v>
      </c>
      <c r="C2404" s="39">
        <v>619.65353288438587</v>
      </c>
      <c r="D2404" s="39">
        <v>464.83900437249076</v>
      </c>
      <c r="E2404" s="39">
        <v>556.62556527031791</v>
      </c>
      <c r="F2404" s="39">
        <v>114.96333712471856</v>
      </c>
    </row>
    <row r="2405" spans="1:6" x14ac:dyDescent="0.25">
      <c r="A2405" s="42">
        <v>43933.875</v>
      </c>
      <c r="B2405" s="39">
        <v>540.55340754191081</v>
      </c>
      <c r="C2405" s="39">
        <v>630.72769548204212</v>
      </c>
      <c r="D2405" s="39">
        <v>464.54480962965226</v>
      </c>
      <c r="E2405" s="39">
        <v>563.17298855251738</v>
      </c>
      <c r="F2405" s="39">
        <v>115.03414220386081</v>
      </c>
    </row>
    <row r="2406" spans="1:6" x14ac:dyDescent="0.25">
      <c r="A2406" s="42">
        <v>43933.916666666664</v>
      </c>
      <c r="B2406" s="39">
        <v>540.296435462104</v>
      </c>
      <c r="C2406" s="39">
        <v>628.81430445353192</v>
      </c>
      <c r="D2406" s="39">
        <v>463.63156472947861</v>
      </c>
      <c r="E2406" s="39">
        <v>562.89176686604821</v>
      </c>
      <c r="F2406" s="39">
        <v>115.00779233508639</v>
      </c>
    </row>
    <row r="2407" spans="1:6" x14ac:dyDescent="0.25">
      <c r="A2407" s="42">
        <v>43933.958333333336</v>
      </c>
      <c r="B2407" s="39">
        <v>540.12837353176542</v>
      </c>
      <c r="C2407" s="39">
        <v>635.42487318250869</v>
      </c>
      <c r="D2407" s="39">
        <v>465.39657215542263</v>
      </c>
      <c r="E2407" s="39">
        <v>567.64636379665797</v>
      </c>
      <c r="F2407" s="39">
        <v>115.23349062601726</v>
      </c>
    </row>
    <row r="2408" spans="1:6" x14ac:dyDescent="0.25">
      <c r="A2408" s="42">
        <v>43934</v>
      </c>
      <c r="B2408" s="39">
        <v>539.56340281168616</v>
      </c>
      <c r="C2408" s="39">
        <v>637.14935041639535</v>
      </c>
      <c r="D2408" s="39">
        <v>466.84983919779461</v>
      </c>
      <c r="E2408" s="39">
        <v>564.97874735514324</v>
      </c>
      <c r="F2408" s="39">
        <v>115.19967369927301</v>
      </c>
    </row>
    <row r="2409" spans="1:6" x14ac:dyDescent="0.25">
      <c r="A2409" s="42">
        <v>43934.041666666664</v>
      </c>
      <c r="B2409" s="39">
        <v>539.16537153455943</v>
      </c>
      <c r="C2409" s="39">
        <v>605.83166536119245</v>
      </c>
      <c r="D2409" s="39">
        <v>464.00496576097277</v>
      </c>
      <c r="E2409" s="39">
        <v>548.01659067789717</v>
      </c>
      <c r="F2409" s="39">
        <v>115.14608696195815</v>
      </c>
    </row>
    <row r="2410" spans="1:6" x14ac:dyDescent="0.25">
      <c r="A2410" s="42">
        <v>43934.083333333336</v>
      </c>
      <c r="B2410" s="39">
        <v>539.78074639214412</v>
      </c>
      <c r="C2410" s="39">
        <v>611.70268800523547</v>
      </c>
      <c r="D2410" s="39">
        <v>461.2929876030816</v>
      </c>
      <c r="E2410" s="39">
        <v>545.44458134969079</v>
      </c>
      <c r="F2410" s="39">
        <v>115.19334234873453</v>
      </c>
    </row>
    <row r="2411" spans="1:6" x14ac:dyDescent="0.25">
      <c r="A2411" s="42">
        <v>43934.125</v>
      </c>
      <c r="B2411" s="39">
        <v>540.15595026652022</v>
      </c>
      <c r="C2411" s="39">
        <v>615.82469038221575</v>
      </c>
      <c r="D2411" s="39">
        <v>460.1523134189182</v>
      </c>
      <c r="E2411" s="39">
        <v>553.99275938245989</v>
      </c>
      <c r="F2411" s="39">
        <v>115.28433076646593</v>
      </c>
    </row>
    <row r="2412" spans="1:6" x14ac:dyDescent="0.25">
      <c r="A2412" s="42">
        <v>43934.166666666664</v>
      </c>
      <c r="B2412" s="39">
        <v>539.78196840074327</v>
      </c>
      <c r="C2412" s="39">
        <v>605.11083877563476</v>
      </c>
      <c r="D2412" s="39">
        <v>462.92256989373101</v>
      </c>
      <c r="E2412" s="39">
        <v>543.34607749091253</v>
      </c>
      <c r="F2412" s="39">
        <v>115.02545834011502</v>
      </c>
    </row>
    <row r="2413" spans="1:6" x14ac:dyDescent="0.25">
      <c r="A2413" s="42">
        <v>43934.208333333336</v>
      </c>
      <c r="B2413" s="39">
        <v>540.54436550564242</v>
      </c>
      <c r="C2413" s="39">
        <v>617.30875751071505</v>
      </c>
      <c r="D2413" s="39">
        <v>463.36869642469617</v>
      </c>
      <c r="E2413" s="39">
        <v>552.8695192125108</v>
      </c>
      <c r="F2413" s="39">
        <v>115.06052213668823</v>
      </c>
    </row>
    <row r="2414" spans="1:6" x14ac:dyDescent="0.25">
      <c r="A2414" s="42">
        <v>43934.25</v>
      </c>
      <c r="B2414" s="39">
        <v>539.3605370754666</v>
      </c>
      <c r="C2414" s="39">
        <v>595.20980387369787</v>
      </c>
      <c r="D2414" s="39">
        <v>465.38328566657174</v>
      </c>
      <c r="E2414" s="39">
        <v>536.47576219346786</v>
      </c>
      <c r="F2414" s="39">
        <v>114.93274051454333</v>
      </c>
    </row>
    <row r="2415" spans="1:6" x14ac:dyDescent="0.25">
      <c r="A2415" s="42">
        <v>43934.291666666664</v>
      </c>
      <c r="B2415" s="39">
        <v>539.70183871799043</v>
      </c>
      <c r="C2415" s="39">
        <v>588.94571392483181</v>
      </c>
      <c r="D2415" s="39">
        <v>465.45291188557945</v>
      </c>
      <c r="E2415" s="39">
        <v>532.44716751098633</v>
      </c>
      <c r="F2415" s="39">
        <v>114.9520253753662</v>
      </c>
    </row>
    <row r="2416" spans="1:6" x14ac:dyDescent="0.25">
      <c r="A2416" s="42">
        <v>43934.333333333336</v>
      </c>
      <c r="B2416" s="39">
        <v>540.57770429823131</v>
      </c>
      <c r="C2416" s="39">
        <v>590.01300208197699</v>
      </c>
      <c r="D2416" s="39">
        <v>465.32862034267851</v>
      </c>
      <c r="E2416" s="39">
        <v>533.71014049953885</v>
      </c>
      <c r="F2416" s="39">
        <v>115.03034602483113</v>
      </c>
    </row>
    <row r="2417" spans="1:6" x14ac:dyDescent="0.25">
      <c r="A2417" s="42">
        <v>43934.375</v>
      </c>
      <c r="B2417" s="39">
        <v>539.8584030829536</v>
      </c>
      <c r="C2417" s="39">
        <v>600.61392066107851</v>
      </c>
      <c r="D2417" s="39">
        <v>463.74067618476022</v>
      </c>
      <c r="E2417" s="39">
        <v>543.35251412285697</v>
      </c>
      <c r="F2417" s="39">
        <v>115.05000010596382</v>
      </c>
    </row>
    <row r="2418" spans="1:6" x14ac:dyDescent="0.25">
      <c r="A2418" s="42">
        <v>43934.416666666664</v>
      </c>
      <c r="B2418" s="39">
        <v>539.28349117702908</v>
      </c>
      <c r="C2418" s="39">
        <v>620.59993842230904</v>
      </c>
      <c r="D2418" s="39">
        <v>463.41406885782879</v>
      </c>
      <c r="E2418" s="39">
        <v>562.19002158270939</v>
      </c>
      <c r="F2418" s="39">
        <v>114.94195778740777</v>
      </c>
    </row>
    <row r="2419" spans="1:6" x14ac:dyDescent="0.25">
      <c r="A2419" s="42">
        <v>43934.458333333336</v>
      </c>
      <c r="B2419" s="39">
        <v>539.04382898966469</v>
      </c>
      <c r="C2419" s="39">
        <v>597.16418797810877</v>
      </c>
      <c r="D2419" s="39">
        <v>469.39845107184516</v>
      </c>
      <c r="E2419" s="39">
        <v>538.1672238328722</v>
      </c>
      <c r="F2419" s="39">
        <v>114.97895943535698</v>
      </c>
    </row>
    <row r="2420" spans="1:6" x14ac:dyDescent="0.25">
      <c r="A2420" s="42">
        <v>43934.5</v>
      </c>
      <c r="B2420" s="39">
        <v>540.18578336927624</v>
      </c>
      <c r="C2420" s="39">
        <v>559.41613588121197</v>
      </c>
      <c r="D2420" s="39">
        <v>482.16761745029027</v>
      </c>
      <c r="E2420" s="39">
        <v>502.81456942240396</v>
      </c>
      <c r="F2420" s="39">
        <v>115.02001128726535</v>
      </c>
    </row>
    <row r="2421" spans="1:6" x14ac:dyDescent="0.25">
      <c r="A2421" s="42">
        <v>43934.541666666664</v>
      </c>
      <c r="B2421" s="39">
        <v>540.23684705946175</v>
      </c>
      <c r="C2421" s="39">
        <v>557.11126215616866</v>
      </c>
      <c r="D2421" s="39">
        <v>482.58333249409992</v>
      </c>
      <c r="E2421" s="39">
        <v>498.0489473470052</v>
      </c>
      <c r="F2421" s="39">
        <v>114.8394297917684</v>
      </c>
    </row>
    <row r="2422" spans="1:6" x14ac:dyDescent="0.25">
      <c r="A2422" s="42">
        <v>43934.583333333336</v>
      </c>
      <c r="B2422" s="39">
        <v>540.33161771986215</v>
      </c>
      <c r="C2422" s="39">
        <v>569.89419069078235</v>
      </c>
      <c r="D2422" s="39">
        <v>476.76046797858345</v>
      </c>
      <c r="E2422" s="39">
        <v>509.05947673373754</v>
      </c>
      <c r="F2422" s="39">
        <v>115.01900824228923</v>
      </c>
    </row>
    <row r="2423" spans="1:6" x14ac:dyDescent="0.25">
      <c r="A2423" s="42">
        <v>43934.625</v>
      </c>
      <c r="B2423" s="39">
        <v>540.87526258680555</v>
      </c>
      <c r="C2423" s="39">
        <v>577.39346167670351</v>
      </c>
      <c r="D2423" s="39">
        <v>477.01058161417643</v>
      </c>
      <c r="E2423" s="39">
        <v>517.41688339233394</v>
      </c>
      <c r="F2423" s="39">
        <v>114.73090568118626</v>
      </c>
    </row>
    <row r="2424" spans="1:6" x14ac:dyDescent="0.25">
      <c r="A2424" s="42">
        <v>43934.666666666664</v>
      </c>
      <c r="B2424" s="39">
        <v>537.97197172376843</v>
      </c>
      <c r="C2424" s="39">
        <v>562.24478992038303</v>
      </c>
      <c r="D2424" s="39">
        <v>476.5715524037679</v>
      </c>
      <c r="E2424" s="39">
        <v>503.37867007785371</v>
      </c>
      <c r="F2424" s="39">
        <v>112.63832193374634</v>
      </c>
    </row>
    <row r="2425" spans="1:6" x14ac:dyDescent="0.25">
      <c r="A2425" s="42">
        <v>43934.708333333336</v>
      </c>
      <c r="B2425" s="39">
        <v>537.88121856689452</v>
      </c>
      <c r="C2425" s="39">
        <v>559.87810304429797</v>
      </c>
      <c r="D2425" s="39">
        <v>480.16363671196831</v>
      </c>
      <c r="E2425" s="39">
        <v>501.25923005845812</v>
      </c>
      <c r="F2425" s="39">
        <v>107.60345152537028</v>
      </c>
    </row>
    <row r="2426" spans="1:6" x14ac:dyDescent="0.25">
      <c r="A2426" s="42">
        <v>43934.75</v>
      </c>
      <c r="B2426" s="39">
        <v>538.92360961914062</v>
      </c>
      <c r="C2426" s="39">
        <v>615.18454237196181</v>
      </c>
      <c r="D2426" s="39">
        <v>466.58167974683971</v>
      </c>
      <c r="E2426" s="39">
        <v>553.76453586154514</v>
      </c>
      <c r="F2426" s="39">
        <v>108.75051897472805</v>
      </c>
    </row>
    <row r="2427" spans="1:6" x14ac:dyDescent="0.25">
      <c r="A2427" s="42">
        <v>43934.791666666664</v>
      </c>
      <c r="B2427" s="39">
        <v>540.23348534478077</v>
      </c>
      <c r="C2427" s="39">
        <v>612.88384384155279</v>
      </c>
      <c r="D2427" s="39">
        <v>467.39267244974775</v>
      </c>
      <c r="E2427" s="39">
        <v>552.23640192667642</v>
      </c>
      <c r="F2427" s="39">
        <v>115.04703227784898</v>
      </c>
    </row>
    <row r="2428" spans="1:6" x14ac:dyDescent="0.25">
      <c r="A2428" s="42">
        <v>43934.833333333336</v>
      </c>
      <c r="B2428" s="39">
        <v>539.72742267184788</v>
      </c>
      <c r="C2428" s="39">
        <v>637.40118598090282</v>
      </c>
      <c r="D2428" s="39">
        <v>464.23106183369953</v>
      </c>
      <c r="E2428" s="39">
        <v>570.92205976698131</v>
      </c>
      <c r="F2428" s="39">
        <v>114.96912124209933</v>
      </c>
    </row>
    <row r="2429" spans="1:6" x14ac:dyDescent="0.25">
      <c r="A2429" s="42">
        <v>43934.875</v>
      </c>
      <c r="B2429" s="39">
        <v>539.75446172078455</v>
      </c>
      <c r="C2429" s="39">
        <v>636.40367273966467</v>
      </c>
      <c r="D2429" s="39">
        <v>463.21645175509985</v>
      </c>
      <c r="E2429" s="39">
        <v>570.71592315673831</v>
      </c>
      <c r="F2429" s="39">
        <v>113.95602362102932</v>
      </c>
    </row>
    <row r="2430" spans="1:6" x14ac:dyDescent="0.25">
      <c r="A2430" s="42">
        <v>43934.916666666664</v>
      </c>
      <c r="B2430" s="39">
        <v>540.03574730767139</v>
      </c>
      <c r="C2430" s="39">
        <v>636.80114395141607</v>
      </c>
      <c r="D2430" s="39">
        <v>464.49089872572159</v>
      </c>
      <c r="E2430" s="39">
        <v>569.80883443196615</v>
      </c>
      <c r="F2430" s="39">
        <v>115.15607754389445</v>
      </c>
    </row>
    <row r="2431" spans="1:6" x14ac:dyDescent="0.25">
      <c r="A2431" s="42">
        <v>43934.958333333336</v>
      </c>
      <c r="B2431" s="39">
        <v>540.1318087429471</v>
      </c>
      <c r="C2431" s="39">
        <v>644.16771784464515</v>
      </c>
      <c r="D2431" s="39">
        <v>465.24237564086911</v>
      </c>
      <c r="E2431" s="39">
        <v>572.43077418009443</v>
      </c>
      <c r="F2431" s="39">
        <v>115.0235982131958</v>
      </c>
    </row>
    <row r="2432" spans="1:6" x14ac:dyDescent="0.25">
      <c r="A2432" s="42">
        <v>43935</v>
      </c>
      <c r="B2432" s="39">
        <v>540.80972839355468</v>
      </c>
      <c r="C2432" s="39">
        <v>638.55615202162005</v>
      </c>
      <c r="D2432" s="39">
        <v>466.2308923933241</v>
      </c>
      <c r="E2432" s="39">
        <v>567.9655885484483</v>
      </c>
      <c r="F2432" s="39">
        <v>115.03324878056844</v>
      </c>
    </row>
    <row r="2433" spans="1:6" x14ac:dyDescent="0.25">
      <c r="A2433" s="42">
        <v>43935.041666666664</v>
      </c>
      <c r="B2433" s="39">
        <v>539.66626698811854</v>
      </c>
      <c r="C2433" s="39">
        <v>625.06644851684575</v>
      </c>
      <c r="D2433" s="39">
        <v>460.07024756537544</v>
      </c>
      <c r="E2433" s="39">
        <v>561.5618461269803</v>
      </c>
      <c r="F2433" s="39">
        <v>114.94124138090345</v>
      </c>
    </row>
    <row r="2434" spans="1:6" x14ac:dyDescent="0.25">
      <c r="A2434" s="42">
        <v>43935.083333333336</v>
      </c>
      <c r="B2434" s="39">
        <v>540.13819519042966</v>
      </c>
      <c r="C2434" s="39">
        <v>639.2668760850695</v>
      </c>
      <c r="D2434" s="39">
        <v>458.10566030714244</v>
      </c>
      <c r="E2434" s="39">
        <v>566.82672181871203</v>
      </c>
      <c r="F2434" s="39">
        <v>115.06249984953139</v>
      </c>
    </row>
    <row r="2435" spans="1:6" x14ac:dyDescent="0.25">
      <c r="A2435" s="42">
        <v>43935.125</v>
      </c>
      <c r="B2435" s="39">
        <v>539.99223024156356</v>
      </c>
      <c r="C2435" s="39">
        <v>640.20820304022891</v>
      </c>
      <c r="D2435" s="39">
        <v>459.29890672471788</v>
      </c>
      <c r="E2435" s="39">
        <v>568.02688335842561</v>
      </c>
      <c r="F2435" s="39">
        <v>114.97707096523709</v>
      </c>
    </row>
    <row r="2436" spans="1:6" x14ac:dyDescent="0.25">
      <c r="A2436" s="42">
        <v>43935.166666666664</v>
      </c>
      <c r="B2436" s="39">
        <v>539.85136537339952</v>
      </c>
      <c r="C2436" s="39">
        <v>639.22730828179249</v>
      </c>
      <c r="D2436" s="39">
        <v>459.0065576341417</v>
      </c>
      <c r="E2436" s="39">
        <v>569.65455166286893</v>
      </c>
      <c r="F2436" s="39">
        <v>114.94580218844943</v>
      </c>
    </row>
    <row r="2437" spans="1:6" x14ac:dyDescent="0.25">
      <c r="A2437" s="42">
        <v>43935.208333333336</v>
      </c>
      <c r="B2437" s="39">
        <v>540.3421435038249</v>
      </c>
      <c r="C2437" s="39">
        <v>633.75249452379012</v>
      </c>
      <c r="D2437" s="39">
        <v>463.75625306023494</v>
      </c>
      <c r="E2437" s="39">
        <v>565.23162099202477</v>
      </c>
      <c r="F2437" s="39">
        <v>115.04986114925808</v>
      </c>
    </row>
    <row r="2438" spans="1:6" x14ac:dyDescent="0.25">
      <c r="A2438" s="42">
        <v>43935.25</v>
      </c>
      <c r="B2438" s="39">
        <v>540.50573705037436</v>
      </c>
      <c r="C2438" s="39">
        <v>624.33489420572914</v>
      </c>
      <c r="D2438" s="39">
        <v>464.68960592481824</v>
      </c>
      <c r="E2438" s="39">
        <v>563.84335425482857</v>
      </c>
      <c r="F2438" s="39">
        <v>115.00988628811307</v>
      </c>
    </row>
    <row r="2439" spans="1:6" x14ac:dyDescent="0.25">
      <c r="A2439" s="42">
        <v>43935.291666666664</v>
      </c>
      <c r="B2439" s="39">
        <v>540.10025984022354</v>
      </c>
      <c r="C2439" s="39">
        <v>634.6473497348361</v>
      </c>
      <c r="D2439" s="39">
        <v>464.20174913194444</v>
      </c>
      <c r="E2439" s="39">
        <v>572.0872558085124</v>
      </c>
      <c r="F2439" s="39">
        <v>115.03266333685981</v>
      </c>
    </row>
    <row r="2440" spans="1:6" x14ac:dyDescent="0.25">
      <c r="A2440" s="42">
        <v>43935.333333333336</v>
      </c>
      <c r="B2440" s="39">
        <v>539.88561370849607</v>
      </c>
      <c r="C2440" s="39">
        <v>637.00169231838652</v>
      </c>
      <c r="D2440" s="39">
        <v>463.51163826836478</v>
      </c>
      <c r="E2440" s="39">
        <v>569.73854387071401</v>
      </c>
      <c r="F2440" s="39">
        <v>114.99005798975627</v>
      </c>
    </row>
    <row r="2441" spans="1:6" x14ac:dyDescent="0.25">
      <c r="A2441" s="42">
        <v>43935.375</v>
      </c>
      <c r="B2441" s="39">
        <v>540.2056543138292</v>
      </c>
      <c r="C2441" s="39">
        <v>636.96595050387907</v>
      </c>
      <c r="D2441" s="39">
        <v>462.17307391696505</v>
      </c>
      <c r="E2441" s="39">
        <v>569.38290576510963</v>
      </c>
      <c r="F2441" s="39">
        <v>115.00132267634073</v>
      </c>
    </row>
    <row r="2442" spans="1:6" x14ac:dyDescent="0.25">
      <c r="A2442" s="42">
        <v>43935.416666666664</v>
      </c>
      <c r="B2442" s="39">
        <v>540.15298339843753</v>
      </c>
      <c r="C2442" s="39">
        <v>637.71272644042972</v>
      </c>
      <c r="D2442" s="39">
        <v>462.95187911139595</v>
      </c>
      <c r="E2442" s="39">
        <v>568.73358717176654</v>
      </c>
      <c r="F2442" s="39">
        <v>115.03977950837877</v>
      </c>
    </row>
    <row r="2443" spans="1:6" x14ac:dyDescent="0.25">
      <c r="A2443" s="42">
        <v>43935.458333333336</v>
      </c>
      <c r="B2443" s="39">
        <v>539.78603927612301</v>
      </c>
      <c r="C2443" s="39">
        <v>638.38403025309242</v>
      </c>
      <c r="D2443" s="39">
        <v>461.10571399264865</v>
      </c>
      <c r="E2443" s="39">
        <v>569.2363809373644</v>
      </c>
      <c r="F2443" s="39">
        <v>115.07662581973605</v>
      </c>
    </row>
    <row r="2444" spans="1:6" x14ac:dyDescent="0.25">
      <c r="A2444" s="42">
        <v>43935.5</v>
      </c>
      <c r="B2444" s="39">
        <v>539.89872019449865</v>
      </c>
      <c r="C2444" s="39">
        <v>634.74229007297095</v>
      </c>
      <c r="D2444" s="39">
        <v>462.08847529952732</v>
      </c>
      <c r="E2444" s="39">
        <v>566.17366085476351</v>
      </c>
      <c r="F2444" s="39">
        <v>115.2072183672587</v>
      </c>
    </row>
    <row r="2445" spans="1:6" x14ac:dyDescent="0.25">
      <c r="A2445" s="42">
        <v>43935.541666666664</v>
      </c>
      <c r="B2445" s="39">
        <v>539.90852678018507</v>
      </c>
      <c r="C2445" s="39">
        <v>635.06863555766176</v>
      </c>
      <c r="D2445" s="39">
        <v>462.4841994913308</v>
      </c>
      <c r="E2445" s="39">
        <v>567.35504797334977</v>
      </c>
      <c r="F2445" s="39">
        <v>115.12066068491541</v>
      </c>
    </row>
    <row r="2446" spans="1:6" x14ac:dyDescent="0.25">
      <c r="A2446" s="42">
        <v>43935.583333333336</v>
      </c>
      <c r="B2446" s="39">
        <v>539.99761513604062</v>
      </c>
      <c r="C2446" s="39">
        <v>633.79909400092231</v>
      </c>
      <c r="D2446" s="39">
        <v>462.40282492743597</v>
      </c>
      <c r="E2446" s="39">
        <v>567.73121432834205</v>
      </c>
      <c r="F2446" s="39">
        <v>114.15306782192654</v>
      </c>
    </row>
    <row r="2447" spans="1:6" x14ac:dyDescent="0.25">
      <c r="A2447" s="42">
        <v>43935.625</v>
      </c>
      <c r="B2447" s="39">
        <v>540.49346476236974</v>
      </c>
      <c r="C2447" s="39">
        <v>634.55734995524085</v>
      </c>
      <c r="D2447" s="39">
        <v>461.99543410407171</v>
      </c>
      <c r="E2447" s="39">
        <v>566.71734293619795</v>
      </c>
      <c r="F2447" s="39">
        <v>114.91248555289374</v>
      </c>
    </row>
    <row r="2448" spans="1:6" x14ac:dyDescent="0.25">
      <c r="A2448" s="42">
        <v>43935.666666666664</v>
      </c>
      <c r="B2448" s="39">
        <v>539.68247799343533</v>
      </c>
      <c r="C2448" s="39">
        <v>637.32289284600154</v>
      </c>
      <c r="D2448" s="39">
        <v>457.72333809746635</v>
      </c>
      <c r="E2448" s="39">
        <v>570.64176532321505</v>
      </c>
      <c r="F2448" s="39">
        <v>113.02066630681355</v>
      </c>
    </row>
    <row r="2449" spans="1:6" x14ac:dyDescent="0.25">
      <c r="A2449" s="42">
        <v>43935.708333333336</v>
      </c>
      <c r="B2449" s="39">
        <v>540.78106852213546</v>
      </c>
      <c r="C2449" s="39">
        <v>652.17098403930663</v>
      </c>
      <c r="D2449" s="39">
        <v>454.82019864400229</v>
      </c>
      <c r="E2449" s="39">
        <v>583.21711383395723</v>
      </c>
      <c r="F2449" s="39">
        <v>104.41030393388536</v>
      </c>
    </row>
    <row r="2450" spans="1:6" x14ac:dyDescent="0.25">
      <c r="A2450" s="42">
        <v>43935.75</v>
      </c>
      <c r="B2450" s="39">
        <v>540.81738425360788</v>
      </c>
      <c r="C2450" s="39">
        <v>667.27214947170683</v>
      </c>
      <c r="D2450" s="39">
        <v>452.20948020087349</v>
      </c>
      <c r="E2450" s="39">
        <v>593.27165444268121</v>
      </c>
      <c r="F2450" s="39">
        <v>93.005267399681941</v>
      </c>
    </row>
    <row r="2451" spans="1:6" x14ac:dyDescent="0.25">
      <c r="A2451" s="42">
        <v>43935.791666666664</v>
      </c>
      <c r="B2451" s="39">
        <v>540.10713975694443</v>
      </c>
      <c r="C2451" s="39">
        <v>698.76519507514104</v>
      </c>
      <c r="D2451" s="39">
        <v>459.56093828837078</v>
      </c>
      <c r="E2451" s="39">
        <v>606.82044482760955</v>
      </c>
      <c r="F2451" s="39">
        <v>111.28094418207804</v>
      </c>
    </row>
    <row r="2452" spans="1:6" x14ac:dyDescent="0.25">
      <c r="A2452" s="42">
        <v>43935.833333333336</v>
      </c>
      <c r="B2452" s="39">
        <v>540.26820192125103</v>
      </c>
      <c r="C2452" s="39">
        <v>701.29037994384771</v>
      </c>
      <c r="D2452" s="39">
        <v>459.97841431511773</v>
      </c>
      <c r="E2452" s="39">
        <v>616.12359303792323</v>
      </c>
      <c r="F2452" s="39">
        <v>111.46529262542725</v>
      </c>
    </row>
    <row r="2453" spans="1:6" x14ac:dyDescent="0.25">
      <c r="A2453" s="42">
        <v>43935.875</v>
      </c>
      <c r="B2453" s="39">
        <v>540.6630871582031</v>
      </c>
      <c r="C2453" s="39">
        <v>697.98804433186854</v>
      </c>
      <c r="D2453" s="39">
        <v>462.10356749640573</v>
      </c>
      <c r="E2453" s="39">
        <v>610.05930613199871</v>
      </c>
      <c r="F2453" s="39">
        <v>114.83625512440999</v>
      </c>
    </row>
    <row r="2454" spans="1:6" x14ac:dyDescent="0.25">
      <c r="A2454" s="42">
        <v>43935.916666666664</v>
      </c>
      <c r="B2454" s="39">
        <v>540.0135792032878</v>
      </c>
      <c r="C2454" s="39">
        <v>689.96572168986006</v>
      </c>
      <c r="D2454" s="39">
        <v>464.20323331197102</v>
      </c>
      <c r="E2454" s="39">
        <v>599.18297680324974</v>
      </c>
      <c r="F2454" s="39">
        <v>114.9647446738349</v>
      </c>
    </row>
    <row r="2455" spans="1:6" x14ac:dyDescent="0.25">
      <c r="A2455" s="42">
        <v>43935.958333333336</v>
      </c>
      <c r="B2455" s="39">
        <v>540.18277165730797</v>
      </c>
      <c r="C2455" s="39">
        <v>693.05918560451937</v>
      </c>
      <c r="D2455" s="39">
        <v>462.80911148919</v>
      </c>
      <c r="E2455" s="39">
        <v>603.53155080159502</v>
      </c>
      <c r="F2455" s="39">
        <v>114.96441584057278</v>
      </c>
    </row>
    <row r="2456" spans="1:6" x14ac:dyDescent="0.25">
      <c r="A2456" s="42">
        <v>43936</v>
      </c>
      <c r="B2456" s="39">
        <v>539.47493955824109</v>
      </c>
      <c r="C2456" s="39">
        <v>656.42622272067604</v>
      </c>
      <c r="D2456" s="39">
        <v>462.38790028889974</v>
      </c>
      <c r="E2456" s="39">
        <v>579.58282175699867</v>
      </c>
      <c r="F2456" s="39">
        <v>115.03496293385824</v>
      </c>
    </row>
    <row r="2457" spans="1:6" x14ac:dyDescent="0.25">
      <c r="A2457" s="42">
        <v>43936.041666666664</v>
      </c>
      <c r="B2457" s="39">
        <v>540.16846996731226</v>
      </c>
      <c r="C2457" s="39">
        <v>657.28567542182077</v>
      </c>
      <c r="D2457" s="39">
        <v>459.61063273111978</v>
      </c>
      <c r="E2457" s="39">
        <v>571.555162709554</v>
      </c>
      <c r="F2457" s="39">
        <v>115.00703280766805</v>
      </c>
    </row>
    <row r="2458" spans="1:6" x14ac:dyDescent="0.25">
      <c r="A2458" s="42">
        <v>43936.083333333336</v>
      </c>
      <c r="B2458" s="39">
        <v>539.6261751471626</v>
      </c>
      <c r="C2458" s="39">
        <v>686.79171293470597</v>
      </c>
      <c r="D2458" s="39">
        <v>459.51726178487144</v>
      </c>
      <c r="E2458" s="39">
        <v>586.09418457031245</v>
      </c>
      <c r="F2458" s="39">
        <v>115.01799655914307</v>
      </c>
    </row>
    <row r="2459" spans="1:6" x14ac:dyDescent="0.25">
      <c r="A2459" s="42">
        <v>43936.125</v>
      </c>
      <c r="B2459" s="39">
        <v>539.77936052110465</v>
      </c>
      <c r="C2459" s="39">
        <v>684.96899653116861</v>
      </c>
      <c r="D2459" s="39">
        <v>458.56692042880587</v>
      </c>
      <c r="E2459" s="39">
        <v>590.58372027926976</v>
      </c>
      <c r="F2459" s="39">
        <v>114.95399898105198</v>
      </c>
    </row>
    <row r="2460" spans="1:6" x14ac:dyDescent="0.25">
      <c r="A2460" s="42">
        <v>43936.166666666664</v>
      </c>
      <c r="B2460" s="39">
        <v>539.90003702799481</v>
      </c>
      <c r="C2460" s="39">
        <v>655.33761221991642</v>
      </c>
      <c r="D2460" s="39">
        <v>460.08200603908961</v>
      </c>
      <c r="E2460" s="39">
        <v>575.23064037746849</v>
      </c>
      <c r="F2460" s="39">
        <v>114.97315597958035</v>
      </c>
    </row>
    <row r="2461" spans="1:6" x14ac:dyDescent="0.25">
      <c r="A2461" s="42">
        <v>43936.208333333336</v>
      </c>
      <c r="B2461" s="39">
        <v>540.17221681382921</v>
      </c>
      <c r="C2461" s="39">
        <v>627.57514750162761</v>
      </c>
      <c r="D2461" s="39">
        <v>464.49968751695422</v>
      </c>
      <c r="E2461" s="39">
        <v>564.40165734185109</v>
      </c>
      <c r="F2461" s="39">
        <v>114.96967265023126</v>
      </c>
    </row>
    <row r="2462" spans="1:6" x14ac:dyDescent="0.25">
      <c r="A2462" s="42">
        <v>43936.25</v>
      </c>
      <c r="B2462" s="39">
        <v>540.08706770155163</v>
      </c>
      <c r="C2462" s="39">
        <v>633.39496887207031</v>
      </c>
      <c r="D2462" s="39">
        <v>463.21901841057672</v>
      </c>
      <c r="E2462" s="39">
        <v>570.25502187093105</v>
      </c>
      <c r="F2462" s="39">
        <v>115.01867837693956</v>
      </c>
    </row>
    <row r="2463" spans="1:6" x14ac:dyDescent="0.25">
      <c r="A2463" s="42">
        <v>43936.291666666664</v>
      </c>
      <c r="B2463" s="39">
        <v>540.02342186821829</v>
      </c>
      <c r="C2463" s="39">
        <v>639.13384368896482</v>
      </c>
      <c r="D2463" s="39">
        <v>461.79778381347654</v>
      </c>
      <c r="E2463" s="39">
        <v>577.71715662638348</v>
      </c>
      <c r="F2463" s="39">
        <v>115.04175429238214</v>
      </c>
    </row>
    <row r="2464" spans="1:6" x14ac:dyDescent="0.25">
      <c r="A2464" s="42">
        <v>43936.333333333336</v>
      </c>
      <c r="B2464" s="39">
        <v>540.22473448011613</v>
      </c>
      <c r="C2464" s="39">
        <v>643.49330313788516</v>
      </c>
      <c r="D2464" s="39">
        <v>462.02420456780328</v>
      </c>
      <c r="E2464" s="39">
        <v>580.74383200751413</v>
      </c>
      <c r="F2464" s="39">
        <v>115.06562047746446</v>
      </c>
    </row>
    <row r="2465" spans="1:6" x14ac:dyDescent="0.25">
      <c r="A2465" s="42">
        <v>43936.375</v>
      </c>
      <c r="B2465" s="39">
        <v>540.10045488145613</v>
      </c>
      <c r="C2465" s="39">
        <v>655.41182523939347</v>
      </c>
      <c r="D2465" s="39">
        <v>460.86780732896591</v>
      </c>
      <c r="E2465" s="39">
        <v>587.9614520433214</v>
      </c>
      <c r="F2465" s="39">
        <v>114.93448780483669</v>
      </c>
    </row>
    <row r="2466" spans="1:6" x14ac:dyDescent="0.25">
      <c r="A2466" s="42">
        <v>43936.416666666664</v>
      </c>
      <c r="B2466" s="39">
        <v>540.28119498358831</v>
      </c>
      <c r="C2466" s="39">
        <v>647.85449854532874</v>
      </c>
      <c r="D2466" s="39">
        <v>459.94950556437175</v>
      </c>
      <c r="E2466" s="39">
        <v>582.18476794772675</v>
      </c>
      <c r="F2466" s="39">
        <v>115.00758873409696</v>
      </c>
    </row>
    <row r="2467" spans="1:6" x14ac:dyDescent="0.25">
      <c r="A2467" s="42">
        <v>43936.458333333336</v>
      </c>
      <c r="B2467" s="39">
        <v>540.38662282307939</v>
      </c>
      <c r="C2467" s="39">
        <v>635.99542114257815</v>
      </c>
      <c r="D2467" s="39">
        <v>461.04212350633406</v>
      </c>
      <c r="E2467" s="39">
        <v>568.7335093519423</v>
      </c>
      <c r="F2467" s="39">
        <v>115.0085727373759</v>
      </c>
    </row>
    <row r="2468" spans="1:6" x14ac:dyDescent="0.25">
      <c r="A2468" s="42">
        <v>43936.5</v>
      </c>
      <c r="B2468" s="39">
        <v>540.16089714897998</v>
      </c>
      <c r="C2468" s="39">
        <v>634.95705073038732</v>
      </c>
      <c r="D2468" s="39">
        <v>461.10147278679744</v>
      </c>
      <c r="E2468" s="39">
        <v>566.47538257175017</v>
      </c>
      <c r="F2468" s="39">
        <v>115.21825498157078</v>
      </c>
    </row>
    <row r="2469" spans="1:6" x14ac:dyDescent="0.25">
      <c r="A2469" s="42">
        <v>43936.541666666664</v>
      </c>
      <c r="B2469" s="39">
        <v>539.6645113288032</v>
      </c>
      <c r="C2469" s="39">
        <v>638.94335398356122</v>
      </c>
      <c r="D2469" s="39">
        <v>459.96140202840166</v>
      </c>
      <c r="E2469" s="39">
        <v>569.58170047336159</v>
      </c>
      <c r="F2469" s="39">
        <v>115.16848385704888</v>
      </c>
    </row>
    <row r="2470" spans="1:6" x14ac:dyDescent="0.25">
      <c r="A2470" s="42">
        <v>43936.583333333336</v>
      </c>
      <c r="B2470" s="39">
        <v>539.92847807142471</v>
      </c>
      <c r="C2470" s="39">
        <v>638.20306488037113</v>
      </c>
      <c r="D2470" s="39">
        <v>460.8298072366668</v>
      </c>
      <c r="E2470" s="39">
        <v>569.5151369561089</v>
      </c>
      <c r="F2470" s="39">
        <v>114.95390847947863</v>
      </c>
    </row>
    <row r="2471" spans="1:6" x14ac:dyDescent="0.25">
      <c r="A2471" s="42">
        <v>43936.625</v>
      </c>
      <c r="B2471" s="39">
        <v>540.30912844396425</v>
      </c>
      <c r="C2471" s="39">
        <v>632.98100681448034</v>
      </c>
      <c r="D2471" s="39">
        <v>463.59044631607395</v>
      </c>
      <c r="E2471" s="39">
        <v>561.79333452767992</v>
      </c>
      <c r="F2471" s="39">
        <v>115.22124356088915</v>
      </c>
    </row>
    <row r="2472" spans="1:6" x14ac:dyDescent="0.25">
      <c r="A2472" s="42">
        <v>43936.666666666664</v>
      </c>
      <c r="B2472" s="39">
        <v>540.5273661804199</v>
      </c>
      <c r="C2472" s="39">
        <v>642.64507522583006</v>
      </c>
      <c r="D2472" s="39">
        <v>464.32205080668132</v>
      </c>
      <c r="E2472" s="39">
        <v>572.89536478678383</v>
      </c>
      <c r="F2472" s="39">
        <v>115.08968179702759</v>
      </c>
    </row>
    <row r="2473" spans="1:6" x14ac:dyDescent="0.25">
      <c r="A2473" s="42">
        <v>43936.708333333336</v>
      </c>
      <c r="B2473" s="39">
        <v>540.08068229675291</v>
      </c>
      <c r="C2473" s="39">
        <v>657.73771051194933</v>
      </c>
      <c r="D2473" s="39">
        <v>463.89584524790445</v>
      </c>
      <c r="E2473" s="39">
        <v>583.77020519680445</v>
      </c>
      <c r="F2473" s="39">
        <v>114.97459143638611</v>
      </c>
    </row>
    <row r="2474" spans="1:6" x14ac:dyDescent="0.25">
      <c r="A2474" s="42">
        <v>43936.75</v>
      </c>
      <c r="B2474" s="39">
        <v>539.27348628573952</v>
      </c>
      <c r="C2474" s="39">
        <v>642.5647997029622</v>
      </c>
      <c r="D2474" s="39">
        <v>463.6023329501682</v>
      </c>
      <c r="E2474" s="39">
        <v>573.98258234659829</v>
      </c>
      <c r="F2474" s="39">
        <v>115.04382670508491</v>
      </c>
    </row>
    <row r="2475" spans="1:6" x14ac:dyDescent="0.25">
      <c r="A2475" s="42">
        <v>43936.791666666664</v>
      </c>
      <c r="B2475" s="39">
        <v>540.44945025973846</v>
      </c>
      <c r="C2475" s="39">
        <v>642.41118221706813</v>
      </c>
      <c r="D2475" s="39">
        <v>464.92801740010577</v>
      </c>
      <c r="E2475" s="39">
        <v>574.43014888339576</v>
      </c>
      <c r="F2475" s="39">
        <v>115.22109689076741</v>
      </c>
    </row>
    <row r="2476" spans="1:6" x14ac:dyDescent="0.25">
      <c r="A2476" s="42">
        <v>43936.833333333336</v>
      </c>
      <c r="B2476" s="39">
        <v>539.09380465189611</v>
      </c>
      <c r="C2476" s="39">
        <v>644.09537983364532</v>
      </c>
      <c r="D2476" s="39">
        <v>459.32224208831786</v>
      </c>
      <c r="E2476" s="39">
        <v>576.78285299513072</v>
      </c>
      <c r="F2476" s="39">
        <v>109.5654951731364</v>
      </c>
    </row>
    <row r="2477" spans="1:6" x14ac:dyDescent="0.25">
      <c r="A2477" s="42">
        <v>43936.875</v>
      </c>
      <c r="B2477" s="39">
        <v>539.63694371541339</v>
      </c>
      <c r="C2477" s="39">
        <v>649.39197124057341</v>
      </c>
      <c r="D2477" s="39">
        <v>458.08291539510088</v>
      </c>
      <c r="E2477" s="39">
        <v>584.06970848083495</v>
      </c>
      <c r="F2477" s="39">
        <v>112.26274244732326</v>
      </c>
    </row>
    <row r="2478" spans="1:6" x14ac:dyDescent="0.25">
      <c r="A2478" s="42">
        <v>43936.916666666664</v>
      </c>
      <c r="B2478" s="39">
        <v>539.51697269015847</v>
      </c>
      <c r="C2478" s="39">
        <v>633.99464968363441</v>
      </c>
      <c r="D2478" s="39">
        <v>458.61072947608102</v>
      </c>
      <c r="E2478" s="39">
        <v>571.0978150685628</v>
      </c>
      <c r="F2478" s="39">
        <v>99.742034102545844</v>
      </c>
    </row>
    <row r="2479" spans="1:6" x14ac:dyDescent="0.25">
      <c r="A2479" s="42">
        <v>43936.958333333336</v>
      </c>
      <c r="B2479" s="39">
        <v>540.81600173950198</v>
      </c>
      <c r="C2479" s="39">
        <v>654.92282536824541</v>
      </c>
      <c r="D2479" s="39">
        <v>461.27150999281139</v>
      </c>
      <c r="E2479" s="39">
        <v>585.58178721110028</v>
      </c>
      <c r="F2479" s="39">
        <v>109.59186509450277</v>
      </c>
    </row>
    <row r="2480" spans="1:6" x14ac:dyDescent="0.25">
      <c r="A2480" s="42">
        <v>43937</v>
      </c>
      <c r="B2480" s="39">
        <v>540.70422505696615</v>
      </c>
      <c r="C2480" s="39">
        <v>659.61594273885089</v>
      </c>
      <c r="D2480" s="39">
        <v>459.91482025146485</v>
      </c>
      <c r="E2480" s="39">
        <v>585.03249053955074</v>
      </c>
      <c r="F2480" s="39">
        <v>114.95048116683959</v>
      </c>
    </row>
    <row r="2481" spans="1:6" x14ac:dyDescent="0.25">
      <c r="A2481" s="42">
        <v>43937.041666666664</v>
      </c>
      <c r="B2481" s="39">
        <v>539.23001478407116</v>
      </c>
      <c r="C2481" s="39">
        <v>657.27690265231661</v>
      </c>
      <c r="D2481" s="39">
        <v>461.87241647932262</v>
      </c>
      <c r="E2481" s="39">
        <v>584.16502496507428</v>
      </c>
      <c r="F2481" s="39">
        <v>114.8815922249688</v>
      </c>
    </row>
    <row r="2482" spans="1:6" x14ac:dyDescent="0.25">
      <c r="A2482" s="42">
        <v>43937.083333333336</v>
      </c>
      <c r="B2482" s="39">
        <v>539.60894911872015</v>
      </c>
      <c r="C2482" s="39">
        <v>630.66083965725375</v>
      </c>
      <c r="D2482" s="39">
        <v>460.41282815297444</v>
      </c>
      <c r="E2482" s="39">
        <v>568.11983197530105</v>
      </c>
      <c r="F2482" s="39">
        <v>114.8646729628245</v>
      </c>
    </row>
    <row r="2483" spans="1:6" x14ac:dyDescent="0.25">
      <c r="A2483" s="42">
        <v>43937.125</v>
      </c>
      <c r="B2483" s="39">
        <v>539.94657986958816</v>
      </c>
      <c r="C2483" s="39">
        <v>646.74665023803709</v>
      </c>
      <c r="D2483" s="39">
        <v>460.560650583903</v>
      </c>
      <c r="E2483" s="39">
        <v>575.14638409932456</v>
      </c>
      <c r="F2483" s="39">
        <v>115.05253694852193</v>
      </c>
    </row>
    <row r="2484" spans="1:6" x14ac:dyDescent="0.25">
      <c r="A2484" s="42">
        <v>43937.166666666664</v>
      </c>
      <c r="B2484" s="39">
        <v>539.72454237196177</v>
      </c>
      <c r="C2484" s="39">
        <v>632.7699246809218</v>
      </c>
      <c r="D2484" s="39">
        <v>466.21088066948784</v>
      </c>
      <c r="E2484" s="39">
        <v>566.46763412475582</v>
      </c>
      <c r="F2484" s="39">
        <v>115.02820460955301</v>
      </c>
    </row>
    <row r="2485" spans="1:6" x14ac:dyDescent="0.25">
      <c r="A2485" s="42">
        <v>43937.208333333336</v>
      </c>
      <c r="B2485" s="39">
        <v>539.99614564683702</v>
      </c>
      <c r="C2485" s="39">
        <v>629.32926815456813</v>
      </c>
      <c r="D2485" s="39">
        <v>465.6951068793403</v>
      </c>
      <c r="E2485" s="39">
        <v>564.58141045464413</v>
      </c>
      <c r="F2485" s="39">
        <v>115.03850465350681</v>
      </c>
    </row>
    <row r="2486" spans="1:6" x14ac:dyDescent="0.25">
      <c r="A2486" s="42">
        <v>43937.25</v>
      </c>
      <c r="B2486" s="39">
        <v>540.0459378899468</v>
      </c>
      <c r="C2486" s="39">
        <v>633.28118947347002</v>
      </c>
      <c r="D2486" s="39">
        <v>464.51563243442109</v>
      </c>
      <c r="E2486" s="39">
        <v>567.84154504564071</v>
      </c>
      <c r="F2486" s="39">
        <v>115.00779927889506</v>
      </c>
    </row>
    <row r="2487" spans="1:6" x14ac:dyDescent="0.25">
      <c r="A2487" s="42">
        <v>43937.291666666664</v>
      </c>
      <c r="B2487" s="39">
        <v>539.86285179138179</v>
      </c>
      <c r="C2487" s="39">
        <v>656.72296699523929</v>
      </c>
      <c r="D2487" s="39">
        <v>462.24535724639895</v>
      </c>
      <c r="E2487" s="39">
        <v>579.10918398539229</v>
      </c>
      <c r="F2487" s="39">
        <v>115.08470355987549</v>
      </c>
    </row>
    <row r="2488" spans="1:6" x14ac:dyDescent="0.25">
      <c r="A2488" s="42">
        <v>43937.333333333336</v>
      </c>
      <c r="B2488" s="39">
        <v>540.10568176269533</v>
      </c>
      <c r="C2488" s="39">
        <v>661.72852509392635</v>
      </c>
      <c r="D2488" s="39">
        <v>461.72829263475205</v>
      </c>
      <c r="E2488" s="39">
        <v>582.67781025356715</v>
      </c>
      <c r="F2488" s="39">
        <v>114.95621885087755</v>
      </c>
    </row>
    <row r="2489" spans="1:6" x14ac:dyDescent="0.25">
      <c r="A2489" s="42">
        <v>43937.375</v>
      </c>
      <c r="B2489" s="39">
        <v>540.22719570583763</v>
      </c>
      <c r="C2489" s="39">
        <v>668.1781291707357</v>
      </c>
      <c r="D2489" s="39">
        <v>456.69464065551756</v>
      </c>
      <c r="E2489" s="39">
        <v>591.01391067504881</v>
      </c>
      <c r="F2489" s="39">
        <v>114.33018590291341</v>
      </c>
    </row>
    <row r="2490" spans="1:6" x14ac:dyDescent="0.25">
      <c r="A2490" s="42">
        <v>43937.416666666664</v>
      </c>
      <c r="B2490" s="39">
        <v>541.06603504604766</v>
      </c>
      <c r="C2490" s="39">
        <v>655.15567035251195</v>
      </c>
      <c r="D2490" s="39">
        <v>457.54239426506888</v>
      </c>
      <c r="E2490" s="39">
        <v>582.41538686116542</v>
      </c>
      <c r="F2490" s="39">
        <v>114.7704162534078</v>
      </c>
    </row>
    <row r="2491" spans="1:6" x14ac:dyDescent="0.25">
      <c r="A2491" s="42">
        <v>43937.458333333336</v>
      </c>
      <c r="B2491" s="39">
        <v>540.58356652153861</v>
      </c>
      <c r="C2491" s="39">
        <v>640.66270632425949</v>
      </c>
      <c r="D2491" s="39">
        <v>463.85675247192381</v>
      </c>
      <c r="E2491" s="39">
        <v>574.54821601867673</v>
      </c>
      <c r="F2491" s="39">
        <v>115.17664899614122</v>
      </c>
    </row>
    <row r="2492" spans="1:6" x14ac:dyDescent="0.25">
      <c r="A2492" s="42">
        <v>43937.5</v>
      </c>
      <c r="B2492" s="39">
        <v>539.31972524854871</v>
      </c>
      <c r="C2492" s="39">
        <v>628.28125957912869</v>
      </c>
      <c r="D2492" s="39">
        <v>461.83194284651017</v>
      </c>
      <c r="E2492" s="39">
        <v>567.79756380716958</v>
      </c>
      <c r="F2492" s="39">
        <v>114.93853612687853</v>
      </c>
    </row>
    <row r="2493" spans="1:6" x14ac:dyDescent="0.25">
      <c r="A2493" s="42">
        <v>43937.541666666664</v>
      </c>
      <c r="B2493" s="39">
        <v>540.37714365641273</v>
      </c>
      <c r="C2493" s="39">
        <v>647.67076728820803</v>
      </c>
      <c r="D2493" s="39">
        <v>459.51478798336456</v>
      </c>
      <c r="E2493" s="39">
        <v>582.15225554572214</v>
      </c>
      <c r="F2493" s="39">
        <v>114.79733123673333</v>
      </c>
    </row>
    <row r="2494" spans="1:6" x14ac:dyDescent="0.25">
      <c r="A2494" s="42">
        <v>43937.583333333336</v>
      </c>
      <c r="B2494" s="39">
        <v>540.04169525146483</v>
      </c>
      <c r="C2494" s="39">
        <v>675.62107560051811</v>
      </c>
      <c r="D2494" s="39">
        <v>459.37504692925347</v>
      </c>
      <c r="E2494" s="39">
        <v>597.24273124694821</v>
      </c>
      <c r="F2494" s="39">
        <v>114.96515524016486</v>
      </c>
    </row>
    <row r="2495" spans="1:6" x14ac:dyDescent="0.25">
      <c r="A2495" s="42">
        <v>43937.625</v>
      </c>
      <c r="B2495" s="39">
        <v>540.41997407701285</v>
      </c>
      <c r="C2495" s="39">
        <v>671.92177605523</v>
      </c>
      <c r="D2495" s="39">
        <v>459.6757797071669</v>
      </c>
      <c r="E2495" s="39">
        <v>593.08930095248752</v>
      </c>
      <c r="F2495" s="39">
        <v>115.03115871747335</v>
      </c>
    </row>
    <row r="2496" spans="1:6" x14ac:dyDescent="0.25">
      <c r="A2496" s="42">
        <v>43937.666666666664</v>
      </c>
      <c r="B2496" s="39">
        <v>539.94635163201224</v>
      </c>
      <c r="C2496" s="39">
        <v>673.58248256259492</v>
      </c>
      <c r="D2496" s="39">
        <v>459.28637417263457</v>
      </c>
      <c r="E2496" s="39">
        <v>594.2754711829291</v>
      </c>
      <c r="F2496" s="39">
        <v>115.07348119311862</v>
      </c>
    </row>
    <row r="2497" spans="1:6" x14ac:dyDescent="0.25">
      <c r="A2497" s="42">
        <v>43937.708333333336</v>
      </c>
      <c r="B2497" s="39">
        <v>539.86048889160156</v>
      </c>
      <c r="C2497" s="39">
        <v>665.4058172098795</v>
      </c>
      <c r="D2497" s="39">
        <v>458.71914137522378</v>
      </c>
      <c r="E2497" s="39">
        <v>590.30642440795896</v>
      </c>
      <c r="F2497" s="39">
        <v>114.90491128285726</v>
      </c>
    </row>
    <row r="2498" spans="1:6" x14ac:dyDescent="0.25">
      <c r="A2498" s="42">
        <v>43937.75</v>
      </c>
      <c r="B2498" s="39">
        <v>540.45091133965389</v>
      </c>
      <c r="C2498" s="39">
        <v>683.3195890808106</v>
      </c>
      <c r="D2498" s="39">
        <v>457.65504545847574</v>
      </c>
      <c r="E2498" s="39">
        <v>603.04184719509544</v>
      </c>
      <c r="F2498" s="39">
        <v>114.91862869262695</v>
      </c>
    </row>
    <row r="2499" spans="1:6" x14ac:dyDescent="0.25">
      <c r="A2499" s="42">
        <v>43937.791666666664</v>
      </c>
      <c r="B2499" s="39">
        <v>540.15898291693793</v>
      </c>
      <c r="C2499" s="39">
        <v>688.59569620768229</v>
      </c>
      <c r="D2499" s="39">
        <v>460.42000092400446</v>
      </c>
      <c r="E2499" s="39">
        <v>603.29872285630972</v>
      </c>
      <c r="F2499" s="39">
        <v>114.99237882614136</v>
      </c>
    </row>
    <row r="2500" spans="1:6" x14ac:dyDescent="0.25">
      <c r="A2500" s="42">
        <v>43937.833333333336</v>
      </c>
      <c r="B2500" s="39">
        <v>540.47575924343528</v>
      </c>
      <c r="C2500" s="39">
        <v>693.95048346625435</v>
      </c>
      <c r="D2500" s="39">
        <v>459.31744894239637</v>
      </c>
      <c r="E2500" s="39">
        <v>604.43222967359759</v>
      </c>
      <c r="F2500" s="39">
        <v>114.87469572491116</v>
      </c>
    </row>
    <row r="2501" spans="1:6" x14ac:dyDescent="0.25">
      <c r="A2501" s="42">
        <v>43937.875</v>
      </c>
      <c r="B2501" s="39">
        <v>540.03913948059085</v>
      </c>
      <c r="C2501" s="39">
        <v>690.88395751953124</v>
      </c>
      <c r="D2501" s="39">
        <v>459.92805238511829</v>
      </c>
      <c r="E2501" s="39">
        <v>600.95411041259763</v>
      </c>
      <c r="F2501" s="39">
        <v>114.95133385022481</v>
      </c>
    </row>
    <row r="2502" spans="1:6" x14ac:dyDescent="0.25">
      <c r="A2502" s="42">
        <v>43937.916666666664</v>
      </c>
      <c r="B2502" s="39">
        <v>540.05105080498595</v>
      </c>
      <c r="C2502" s="39">
        <v>703.87244281344942</v>
      </c>
      <c r="D2502" s="39">
        <v>460.06036179012722</v>
      </c>
      <c r="E2502" s="39">
        <v>610.99269257439505</v>
      </c>
      <c r="F2502" s="39">
        <v>115.01938828574286</v>
      </c>
    </row>
    <row r="2503" spans="1:6" x14ac:dyDescent="0.25">
      <c r="A2503" s="42">
        <v>43937.958333333336</v>
      </c>
      <c r="B2503" s="39">
        <v>539.82493442959253</v>
      </c>
      <c r="C2503" s="39">
        <v>693.98270289103186</v>
      </c>
      <c r="D2503" s="39">
        <v>460.3958512327406</v>
      </c>
      <c r="E2503" s="39">
        <v>600.24348386128747</v>
      </c>
      <c r="F2503" s="39">
        <v>115.05961067093743</v>
      </c>
    </row>
    <row r="2504" spans="1:6" x14ac:dyDescent="0.25">
      <c r="A2504" s="53"/>
      <c r="B2504" s="54"/>
      <c r="C2504" s="54"/>
      <c r="D2504" s="54"/>
      <c r="E2504" s="54"/>
      <c r="F2504" s="54"/>
    </row>
    <row r="2505" spans="1:6" x14ac:dyDescent="0.25">
      <c r="A2505" s="53"/>
      <c r="B2505" s="54"/>
      <c r="C2505" s="54"/>
      <c r="D2505" s="54"/>
      <c r="E2505" s="54"/>
      <c r="F2505" s="54"/>
    </row>
    <row r="2506" spans="1:6" x14ac:dyDescent="0.25">
      <c r="A2506" s="53"/>
      <c r="B2506" s="54"/>
      <c r="C2506" s="54"/>
      <c r="D2506" s="54"/>
      <c r="E2506" s="54"/>
      <c r="F2506" s="54"/>
    </row>
    <row r="2507" spans="1:6" x14ac:dyDescent="0.25">
      <c r="A2507" s="53"/>
      <c r="B2507" s="54"/>
      <c r="C2507" s="54"/>
      <c r="D2507" s="54"/>
      <c r="E2507" s="54"/>
      <c r="F2507" s="54"/>
    </row>
    <row r="2508" spans="1:6" x14ac:dyDescent="0.25">
      <c r="A2508" s="53"/>
      <c r="B2508" s="54"/>
      <c r="C2508" s="54"/>
      <c r="D2508" s="54"/>
      <c r="E2508" s="54"/>
      <c r="F2508" s="54"/>
    </row>
    <row r="2509" spans="1:6" x14ac:dyDescent="0.25">
      <c r="A2509" s="53"/>
      <c r="B2509" s="54"/>
      <c r="C2509" s="54"/>
      <c r="D2509" s="54"/>
      <c r="E2509" s="54"/>
      <c r="F2509" s="54"/>
    </row>
    <row r="2510" spans="1:6" x14ac:dyDescent="0.25">
      <c r="A2510" s="53"/>
      <c r="B2510" s="54"/>
      <c r="C2510" s="54"/>
      <c r="D2510" s="54"/>
      <c r="E2510" s="54"/>
      <c r="F2510" s="54"/>
    </row>
    <row r="2511" spans="1:6" x14ac:dyDescent="0.25">
      <c r="A2511" s="53"/>
      <c r="B2511" s="54"/>
      <c r="C2511" s="54"/>
      <c r="D2511" s="54"/>
      <c r="E2511" s="54"/>
      <c r="F2511" s="54"/>
    </row>
    <row r="2512" spans="1:6" x14ac:dyDescent="0.25">
      <c r="A2512" s="53"/>
      <c r="B2512" s="54"/>
      <c r="C2512" s="54"/>
      <c r="D2512" s="54"/>
      <c r="E2512" s="54"/>
      <c r="F2512" s="54"/>
    </row>
    <row r="2513" spans="1:6" x14ac:dyDescent="0.25">
      <c r="A2513" s="53"/>
      <c r="B2513" s="54"/>
      <c r="C2513" s="54"/>
      <c r="D2513" s="54"/>
      <c r="E2513" s="54"/>
      <c r="F2513" s="54"/>
    </row>
    <row r="2514" spans="1:6" x14ac:dyDescent="0.25">
      <c r="A2514" s="53"/>
      <c r="B2514" s="54"/>
      <c r="C2514" s="54"/>
      <c r="D2514" s="54"/>
      <c r="E2514" s="54"/>
      <c r="F2514" s="54"/>
    </row>
    <row r="2515" spans="1:6" x14ac:dyDescent="0.25">
      <c r="A2515" s="53"/>
      <c r="B2515" s="54"/>
      <c r="C2515" s="54"/>
      <c r="D2515" s="54"/>
      <c r="E2515" s="54"/>
      <c r="F2515" s="54"/>
    </row>
    <row r="2516" spans="1:6" x14ac:dyDescent="0.25">
      <c r="A2516" s="53"/>
      <c r="B2516" s="54"/>
      <c r="C2516" s="54"/>
      <c r="D2516" s="54"/>
      <c r="E2516" s="54"/>
      <c r="F2516" s="54"/>
    </row>
    <row r="2517" spans="1:6" x14ac:dyDescent="0.25">
      <c r="A2517" s="53"/>
      <c r="B2517" s="54"/>
      <c r="C2517" s="54"/>
      <c r="D2517" s="54"/>
      <c r="E2517" s="54"/>
      <c r="F2517" s="54"/>
    </row>
    <row r="2518" spans="1:6" x14ac:dyDescent="0.25">
      <c r="A2518" s="53"/>
      <c r="B2518" s="54"/>
      <c r="C2518" s="54"/>
      <c r="D2518" s="54"/>
      <c r="E2518" s="54"/>
      <c r="F2518" s="54"/>
    </row>
    <row r="2519" spans="1:6" x14ac:dyDescent="0.25">
      <c r="A2519" s="53"/>
      <c r="B2519" s="54"/>
      <c r="C2519" s="54"/>
      <c r="D2519" s="54"/>
      <c r="E2519" s="54"/>
      <c r="F2519" s="54"/>
    </row>
    <row r="2520" spans="1:6" x14ac:dyDescent="0.25">
      <c r="A2520" s="53"/>
      <c r="B2520" s="54"/>
      <c r="C2520" s="54"/>
      <c r="D2520" s="54"/>
      <c r="E2520" s="54"/>
      <c r="F2520" s="54"/>
    </row>
    <row r="2521" spans="1:6" x14ac:dyDescent="0.25">
      <c r="A2521" s="53"/>
      <c r="B2521" s="54"/>
      <c r="C2521" s="54"/>
      <c r="D2521" s="54"/>
      <c r="E2521" s="54"/>
      <c r="F2521" s="54"/>
    </row>
    <row r="2522" spans="1:6" x14ac:dyDescent="0.25">
      <c r="A2522" s="53"/>
      <c r="B2522" s="54"/>
      <c r="C2522" s="54"/>
      <c r="D2522" s="54"/>
      <c r="E2522" s="54"/>
      <c r="F2522" s="54"/>
    </row>
    <row r="2523" spans="1:6" x14ac:dyDescent="0.25">
      <c r="A2523" s="53"/>
      <c r="B2523" s="54"/>
      <c r="C2523" s="54"/>
      <c r="D2523" s="54"/>
      <c r="E2523" s="54"/>
      <c r="F2523" s="54"/>
    </row>
    <row r="2524" spans="1:6" x14ac:dyDescent="0.25">
      <c r="A2524" s="53"/>
      <c r="B2524" s="54"/>
      <c r="C2524" s="54"/>
      <c r="D2524" s="54"/>
      <c r="E2524" s="54"/>
      <c r="F2524" s="54"/>
    </row>
    <row r="2525" spans="1:6" x14ac:dyDescent="0.25">
      <c r="A2525" s="53"/>
      <c r="B2525" s="54"/>
      <c r="C2525" s="54"/>
      <c r="D2525" s="54"/>
      <c r="E2525" s="54"/>
      <c r="F2525" s="54"/>
    </row>
    <row r="2526" spans="1:6" x14ac:dyDescent="0.25">
      <c r="A2526" s="53"/>
      <c r="B2526" s="54"/>
      <c r="C2526" s="54"/>
      <c r="D2526" s="54"/>
      <c r="E2526" s="54"/>
      <c r="F2526" s="54"/>
    </row>
    <row r="2527" spans="1:6" x14ac:dyDescent="0.25">
      <c r="A2527" s="53"/>
      <c r="B2527" s="54"/>
      <c r="C2527" s="54"/>
      <c r="D2527" s="54"/>
      <c r="E2527" s="54"/>
      <c r="F2527" s="54"/>
    </row>
    <row r="2528" spans="1:6" x14ac:dyDescent="0.25">
      <c r="A2528" s="53"/>
      <c r="B2528" s="54"/>
      <c r="C2528" s="54"/>
      <c r="D2528" s="54"/>
      <c r="E2528" s="54"/>
      <c r="F2528" s="54"/>
    </row>
    <row r="2529" spans="1:6" x14ac:dyDescent="0.25">
      <c r="A2529" s="53"/>
      <c r="B2529" s="54"/>
      <c r="C2529" s="54"/>
      <c r="D2529" s="54"/>
      <c r="E2529" s="54"/>
      <c r="F2529" s="54"/>
    </row>
    <row r="2530" spans="1:6" x14ac:dyDescent="0.25">
      <c r="A2530" s="53"/>
      <c r="B2530" s="54"/>
      <c r="C2530" s="54"/>
      <c r="D2530" s="54"/>
      <c r="E2530" s="54"/>
      <c r="F2530" s="54"/>
    </row>
    <row r="2531" spans="1:6" x14ac:dyDescent="0.25">
      <c r="A2531" s="53"/>
      <c r="B2531" s="54"/>
      <c r="C2531" s="54"/>
      <c r="D2531" s="54"/>
      <c r="E2531" s="54"/>
      <c r="F2531" s="54"/>
    </row>
    <row r="2532" spans="1:6" x14ac:dyDescent="0.25">
      <c r="A2532" s="53"/>
      <c r="B2532" s="54"/>
      <c r="C2532" s="54"/>
      <c r="D2532" s="54"/>
      <c r="E2532" s="54"/>
      <c r="F2532" s="54"/>
    </row>
    <row r="2533" spans="1:6" x14ac:dyDescent="0.25">
      <c r="A2533" s="53"/>
      <c r="B2533" s="54"/>
      <c r="C2533" s="54"/>
      <c r="D2533" s="54"/>
      <c r="E2533" s="54"/>
      <c r="F2533" s="54"/>
    </row>
    <row r="2534" spans="1:6" x14ac:dyDescent="0.25">
      <c r="A2534" s="53"/>
      <c r="B2534" s="54"/>
      <c r="C2534" s="54"/>
      <c r="D2534" s="54"/>
      <c r="E2534" s="54"/>
      <c r="F2534" s="54"/>
    </row>
    <row r="2535" spans="1:6" x14ac:dyDescent="0.25">
      <c r="A2535" s="53"/>
      <c r="B2535" s="54"/>
      <c r="C2535" s="54"/>
      <c r="D2535" s="54"/>
      <c r="E2535" s="54"/>
      <c r="F2535" s="54"/>
    </row>
    <row r="2536" spans="1:6" x14ac:dyDescent="0.25">
      <c r="A2536" s="53"/>
      <c r="B2536" s="54"/>
      <c r="C2536" s="54"/>
      <c r="D2536" s="54"/>
      <c r="E2536" s="54"/>
      <c r="F2536" s="54"/>
    </row>
    <row r="2537" spans="1:6" x14ac:dyDescent="0.25">
      <c r="A2537" s="53"/>
      <c r="B2537" s="54"/>
      <c r="C2537" s="54"/>
      <c r="D2537" s="54"/>
      <c r="E2537" s="54"/>
      <c r="F2537" s="54"/>
    </row>
    <row r="2538" spans="1:6" x14ac:dyDescent="0.25">
      <c r="A2538" s="53"/>
      <c r="B2538" s="54"/>
      <c r="C2538" s="54"/>
      <c r="D2538" s="54"/>
      <c r="E2538" s="54"/>
      <c r="F2538" s="54"/>
    </row>
    <row r="2539" spans="1:6" x14ac:dyDescent="0.25">
      <c r="A2539" s="53"/>
      <c r="B2539" s="54"/>
      <c r="C2539" s="54"/>
      <c r="D2539" s="54"/>
      <c r="E2539" s="54"/>
      <c r="F2539" s="54"/>
    </row>
    <row r="2540" spans="1:6" x14ac:dyDescent="0.25">
      <c r="A2540" s="53"/>
      <c r="B2540" s="54"/>
      <c r="C2540" s="54"/>
      <c r="D2540" s="54"/>
      <c r="E2540" s="54"/>
      <c r="F2540" s="54"/>
    </row>
    <row r="2541" spans="1:6" x14ac:dyDescent="0.25">
      <c r="A2541" s="53"/>
      <c r="B2541" s="54"/>
      <c r="C2541" s="54"/>
      <c r="D2541" s="54"/>
      <c r="E2541" s="54"/>
      <c r="F2541" s="54"/>
    </row>
    <row r="2542" spans="1:6" x14ac:dyDescent="0.25">
      <c r="A2542" s="53"/>
      <c r="B2542" s="54"/>
      <c r="C2542" s="54"/>
      <c r="D2542" s="54"/>
      <c r="E2542" s="54"/>
      <c r="F2542" s="54"/>
    </row>
    <row r="2543" spans="1:6" x14ac:dyDescent="0.25">
      <c r="A2543" s="53"/>
      <c r="B2543" s="54"/>
      <c r="C2543" s="54"/>
      <c r="D2543" s="54"/>
      <c r="E2543" s="54"/>
      <c r="F2543" s="54"/>
    </row>
    <row r="2544" spans="1:6" x14ac:dyDescent="0.25">
      <c r="A2544" s="53"/>
      <c r="B2544" s="54"/>
      <c r="C2544" s="54"/>
      <c r="D2544" s="54"/>
      <c r="E2544" s="54"/>
      <c r="F2544" s="54"/>
    </row>
    <row r="2545" spans="1:6" x14ac:dyDescent="0.25">
      <c r="A2545" s="53"/>
      <c r="B2545" s="54"/>
      <c r="C2545" s="54"/>
      <c r="D2545" s="54"/>
      <c r="E2545" s="54"/>
      <c r="F2545" s="54"/>
    </row>
    <row r="2546" spans="1:6" x14ac:dyDescent="0.25">
      <c r="A2546" s="53"/>
      <c r="B2546" s="54"/>
      <c r="C2546" s="54"/>
      <c r="D2546" s="54"/>
      <c r="E2546" s="54"/>
      <c r="F2546" s="54"/>
    </row>
    <row r="2547" spans="1:6" x14ac:dyDescent="0.25">
      <c r="A2547" s="53"/>
      <c r="B2547" s="54"/>
      <c r="C2547" s="54"/>
      <c r="D2547" s="54"/>
      <c r="E2547" s="54"/>
      <c r="F2547" s="54"/>
    </row>
    <row r="2548" spans="1:6" x14ac:dyDescent="0.25">
      <c r="A2548" s="53"/>
      <c r="B2548" s="54"/>
      <c r="C2548" s="54"/>
      <c r="D2548" s="54"/>
      <c r="E2548" s="54"/>
      <c r="F2548" s="54"/>
    </row>
    <row r="2549" spans="1:6" x14ac:dyDescent="0.25">
      <c r="A2549" s="53"/>
      <c r="B2549" s="54"/>
      <c r="C2549" s="54"/>
      <c r="D2549" s="54"/>
      <c r="E2549" s="54"/>
      <c r="F2549" s="54"/>
    </row>
    <row r="2550" spans="1:6" x14ac:dyDescent="0.25">
      <c r="A2550" s="53"/>
      <c r="B2550" s="54"/>
      <c r="C2550" s="54"/>
      <c r="D2550" s="54"/>
      <c r="E2550" s="54"/>
      <c r="F2550" s="54"/>
    </row>
    <row r="2551" spans="1:6" x14ac:dyDescent="0.25">
      <c r="A2551" s="53"/>
      <c r="B2551" s="54"/>
      <c r="C2551" s="54"/>
      <c r="D2551" s="54"/>
      <c r="E2551" s="54"/>
      <c r="F2551" s="54"/>
    </row>
    <row r="2552" spans="1:6" x14ac:dyDescent="0.25">
      <c r="A2552" s="53"/>
      <c r="B2552" s="54"/>
      <c r="C2552" s="54"/>
      <c r="D2552" s="54"/>
      <c r="E2552" s="54"/>
      <c r="F2552" s="54"/>
    </row>
    <row r="2553" spans="1:6" x14ac:dyDescent="0.25">
      <c r="A2553" s="53"/>
      <c r="B2553" s="54"/>
      <c r="C2553" s="54"/>
      <c r="D2553" s="54"/>
      <c r="E2553" s="54"/>
      <c r="F2553" s="54"/>
    </row>
    <row r="2554" spans="1:6" x14ac:dyDescent="0.25">
      <c r="A2554" s="53"/>
      <c r="B2554" s="54"/>
      <c r="C2554" s="54"/>
      <c r="D2554" s="54"/>
      <c r="E2554" s="54"/>
      <c r="F2554" s="54"/>
    </row>
    <row r="2555" spans="1:6" x14ac:dyDescent="0.25">
      <c r="A2555" s="53"/>
      <c r="B2555" s="54"/>
      <c r="C2555" s="54"/>
      <c r="D2555" s="54"/>
      <c r="E2555" s="54"/>
      <c r="F2555" s="54"/>
    </row>
    <row r="2556" spans="1:6" x14ac:dyDescent="0.25">
      <c r="A2556" s="53"/>
      <c r="B2556" s="54"/>
      <c r="C2556" s="54"/>
      <c r="D2556" s="54"/>
      <c r="E2556" s="54"/>
      <c r="F2556" s="54"/>
    </row>
    <row r="2557" spans="1:6" x14ac:dyDescent="0.25">
      <c r="A2557" s="53"/>
      <c r="B2557" s="54"/>
      <c r="C2557" s="54"/>
      <c r="D2557" s="54"/>
      <c r="E2557" s="54"/>
      <c r="F2557" s="54"/>
    </row>
    <row r="2558" spans="1:6" x14ac:dyDescent="0.25">
      <c r="A2558" s="53"/>
      <c r="B2558" s="54"/>
      <c r="C2558" s="54"/>
      <c r="D2558" s="54"/>
      <c r="E2558" s="54"/>
      <c r="F2558" s="54"/>
    </row>
    <row r="2559" spans="1:6" x14ac:dyDescent="0.25">
      <c r="A2559" s="53"/>
      <c r="B2559" s="54"/>
      <c r="C2559" s="54"/>
      <c r="D2559" s="54"/>
      <c r="E2559" s="54"/>
      <c r="F2559" s="54"/>
    </row>
    <row r="2560" spans="1:6" x14ac:dyDescent="0.25">
      <c r="A2560" s="53"/>
      <c r="B2560" s="54"/>
      <c r="C2560" s="54"/>
      <c r="D2560" s="54"/>
      <c r="E2560" s="54"/>
      <c r="F2560" s="54"/>
    </row>
    <row r="2561" spans="1:6" x14ac:dyDescent="0.25">
      <c r="A2561" s="53"/>
      <c r="B2561" s="54"/>
      <c r="C2561" s="54"/>
      <c r="D2561" s="54"/>
      <c r="E2561" s="54"/>
      <c r="F2561" s="54"/>
    </row>
    <row r="2562" spans="1:6" x14ac:dyDescent="0.25">
      <c r="A2562" s="53"/>
      <c r="B2562" s="54"/>
      <c r="C2562" s="54"/>
      <c r="D2562" s="54"/>
      <c r="E2562" s="54"/>
      <c r="F2562" s="54"/>
    </row>
    <row r="2563" spans="1:6" x14ac:dyDescent="0.25">
      <c r="A2563" s="53"/>
      <c r="B2563" s="54"/>
      <c r="C2563" s="54"/>
      <c r="D2563" s="54"/>
      <c r="E2563" s="54"/>
      <c r="F2563" s="54"/>
    </row>
    <row r="2564" spans="1:6" x14ac:dyDescent="0.25">
      <c r="A2564" s="53"/>
      <c r="B2564" s="54"/>
      <c r="C2564" s="54"/>
      <c r="D2564" s="54"/>
      <c r="E2564" s="54"/>
      <c r="F2564" s="54"/>
    </row>
    <row r="2565" spans="1:6" x14ac:dyDescent="0.25">
      <c r="A2565" s="53"/>
      <c r="B2565" s="54"/>
      <c r="C2565" s="54"/>
      <c r="D2565" s="54"/>
      <c r="E2565" s="54"/>
      <c r="F2565" s="54"/>
    </row>
    <row r="2566" spans="1:6" x14ac:dyDescent="0.25">
      <c r="A2566" s="53"/>
      <c r="B2566" s="54"/>
      <c r="C2566" s="54"/>
      <c r="D2566" s="54"/>
      <c r="E2566" s="54"/>
      <c r="F2566" s="54"/>
    </row>
    <row r="2567" spans="1:6" x14ac:dyDescent="0.25">
      <c r="A2567" s="53"/>
      <c r="B2567" s="54"/>
      <c r="C2567" s="54"/>
      <c r="D2567" s="54"/>
      <c r="E2567" s="54"/>
      <c r="F2567" s="54"/>
    </row>
    <row r="2568" spans="1:6" x14ac:dyDescent="0.25">
      <c r="A2568" s="53"/>
      <c r="B2568" s="54"/>
      <c r="C2568" s="54"/>
      <c r="D2568" s="54"/>
      <c r="E2568" s="54"/>
      <c r="F2568" s="54"/>
    </row>
    <row r="2569" spans="1:6" x14ac:dyDescent="0.25">
      <c r="A2569" s="53"/>
      <c r="B2569" s="54"/>
      <c r="C2569" s="54"/>
      <c r="D2569" s="54"/>
      <c r="E2569" s="54"/>
      <c r="F2569" s="54"/>
    </row>
    <row r="2570" spans="1:6" x14ac:dyDescent="0.25">
      <c r="A2570" s="53"/>
      <c r="B2570" s="54"/>
      <c r="C2570" s="54"/>
      <c r="D2570" s="54"/>
      <c r="E2570" s="54"/>
      <c r="F2570" s="54"/>
    </row>
    <row r="2571" spans="1:6" x14ac:dyDescent="0.25">
      <c r="A2571" s="53"/>
      <c r="B2571" s="54"/>
      <c r="C2571" s="54"/>
      <c r="D2571" s="54"/>
      <c r="E2571" s="54"/>
      <c r="F2571" s="54"/>
    </row>
    <row r="2572" spans="1:6" x14ac:dyDescent="0.25">
      <c r="A2572" s="53"/>
      <c r="B2572" s="54"/>
      <c r="C2572" s="54"/>
      <c r="D2572" s="54"/>
      <c r="E2572" s="54"/>
      <c r="F2572" s="54"/>
    </row>
    <row r="2573" spans="1:6" x14ac:dyDescent="0.25">
      <c r="A2573" s="53"/>
      <c r="B2573" s="54"/>
      <c r="C2573" s="54"/>
      <c r="D2573" s="54"/>
      <c r="E2573" s="54"/>
      <c r="F2573" s="54"/>
    </row>
    <row r="2574" spans="1:6" x14ac:dyDescent="0.25">
      <c r="A2574" s="53"/>
      <c r="B2574" s="54"/>
      <c r="C2574" s="54"/>
      <c r="D2574" s="54"/>
      <c r="E2574" s="54"/>
      <c r="F2574" s="54"/>
    </row>
    <row r="2575" spans="1:6" x14ac:dyDescent="0.25">
      <c r="A2575" s="53"/>
      <c r="B2575" s="54"/>
      <c r="C2575" s="54"/>
      <c r="D2575" s="54"/>
      <c r="E2575" s="54"/>
      <c r="F2575" s="54"/>
    </row>
    <row r="2576" spans="1:6" x14ac:dyDescent="0.25">
      <c r="A2576" s="53"/>
      <c r="B2576" s="54"/>
      <c r="C2576" s="54"/>
      <c r="D2576" s="54"/>
      <c r="E2576" s="54"/>
      <c r="F2576" s="54"/>
    </row>
    <row r="2577" spans="1:6" x14ac:dyDescent="0.25">
      <c r="A2577" s="53"/>
      <c r="B2577" s="54"/>
      <c r="C2577" s="54"/>
      <c r="D2577" s="54"/>
      <c r="E2577" s="54"/>
      <c r="F2577" s="54"/>
    </row>
    <row r="2578" spans="1:6" x14ac:dyDescent="0.25">
      <c r="A2578" s="53"/>
      <c r="B2578" s="54"/>
      <c r="C2578" s="54"/>
      <c r="D2578" s="54"/>
      <c r="E2578" s="54"/>
      <c r="F2578" s="54"/>
    </row>
    <row r="2579" spans="1:6" x14ac:dyDescent="0.25">
      <c r="A2579" s="53"/>
      <c r="B2579" s="54"/>
      <c r="C2579" s="54"/>
      <c r="D2579" s="54"/>
      <c r="E2579" s="54"/>
      <c r="F2579" s="54"/>
    </row>
    <row r="2580" spans="1:6" x14ac:dyDescent="0.25">
      <c r="A2580" s="53"/>
      <c r="B2580" s="54"/>
      <c r="C2580" s="54"/>
      <c r="D2580" s="54"/>
      <c r="E2580" s="54"/>
      <c r="F2580" s="54"/>
    </row>
    <row r="2581" spans="1:6" x14ac:dyDescent="0.25">
      <c r="A2581" s="53"/>
      <c r="B2581" s="54"/>
      <c r="C2581" s="54"/>
      <c r="D2581" s="54"/>
      <c r="E2581" s="54"/>
      <c r="F2581" s="54"/>
    </row>
    <row r="2582" spans="1:6" x14ac:dyDescent="0.25">
      <c r="A2582" s="53"/>
      <c r="B2582" s="54"/>
      <c r="C2582" s="54"/>
      <c r="D2582" s="54"/>
      <c r="E2582" s="54"/>
      <c r="F2582" s="54"/>
    </row>
    <row r="2583" spans="1:6" x14ac:dyDescent="0.25">
      <c r="A2583" s="53"/>
      <c r="B2583" s="54"/>
      <c r="C2583" s="54"/>
      <c r="D2583" s="54"/>
      <c r="E2583" s="54"/>
      <c r="F2583" s="54"/>
    </row>
    <row r="2584" spans="1:6" x14ac:dyDescent="0.25">
      <c r="A2584" s="53"/>
      <c r="B2584" s="54"/>
      <c r="C2584" s="54"/>
      <c r="D2584" s="54"/>
      <c r="E2584" s="54"/>
      <c r="F2584" s="54"/>
    </row>
    <row r="2585" spans="1:6" x14ac:dyDescent="0.25">
      <c r="A2585" s="53"/>
      <c r="B2585" s="54"/>
      <c r="C2585" s="54"/>
      <c r="D2585" s="54"/>
      <c r="E2585" s="54"/>
      <c r="F2585" s="54"/>
    </row>
    <row r="2586" spans="1:6" x14ac:dyDescent="0.25">
      <c r="A2586" s="53"/>
      <c r="B2586" s="54"/>
      <c r="C2586" s="54"/>
      <c r="D2586" s="54"/>
      <c r="E2586" s="54"/>
      <c r="F2586" s="54"/>
    </row>
    <row r="2587" spans="1:6" x14ac:dyDescent="0.25">
      <c r="A2587" s="53"/>
      <c r="B2587" s="54"/>
      <c r="C2587" s="54"/>
      <c r="D2587" s="54"/>
      <c r="E2587" s="54"/>
      <c r="F2587" s="54"/>
    </row>
    <row r="2588" spans="1:6" x14ac:dyDescent="0.25">
      <c r="A2588" s="53"/>
      <c r="B2588" s="54"/>
      <c r="C2588" s="54"/>
      <c r="D2588" s="54"/>
      <c r="E2588" s="54"/>
      <c r="F2588" s="54"/>
    </row>
    <row r="2589" spans="1:6" x14ac:dyDescent="0.25">
      <c r="A2589" s="53"/>
      <c r="B2589" s="54"/>
      <c r="C2589" s="54"/>
      <c r="D2589" s="54"/>
      <c r="E2589" s="54"/>
      <c r="F2589" s="54"/>
    </row>
    <row r="2590" spans="1:6" x14ac:dyDescent="0.25">
      <c r="A2590" s="53"/>
      <c r="B2590" s="54"/>
      <c r="C2590" s="54"/>
      <c r="D2590" s="54"/>
      <c r="E2590" s="54"/>
      <c r="F2590" s="54"/>
    </row>
    <row r="2591" spans="1:6" x14ac:dyDescent="0.25">
      <c r="A2591" s="53"/>
      <c r="B2591" s="54"/>
      <c r="C2591" s="54"/>
      <c r="D2591" s="54"/>
      <c r="E2591" s="54"/>
      <c r="F2591" s="54"/>
    </row>
    <row r="2592" spans="1:6" x14ac:dyDescent="0.25">
      <c r="A2592" s="53"/>
      <c r="B2592" s="54"/>
      <c r="C2592" s="54"/>
      <c r="D2592" s="54"/>
      <c r="E2592" s="54"/>
      <c r="F2592" s="54"/>
    </row>
    <row r="2593" spans="1:6" x14ac:dyDescent="0.25">
      <c r="A2593" s="53"/>
      <c r="B2593" s="54"/>
      <c r="C2593" s="54"/>
      <c r="D2593" s="54"/>
      <c r="E2593" s="54"/>
      <c r="F2593" s="54"/>
    </row>
    <row r="2594" spans="1:6" x14ac:dyDescent="0.25">
      <c r="A2594" s="53"/>
      <c r="B2594" s="54"/>
      <c r="C2594" s="54"/>
      <c r="D2594" s="54"/>
      <c r="E2594" s="54"/>
      <c r="F2594" s="54"/>
    </row>
    <row r="2595" spans="1:6" x14ac:dyDescent="0.25">
      <c r="A2595" s="53"/>
      <c r="B2595" s="54"/>
      <c r="C2595" s="54"/>
      <c r="D2595" s="54"/>
      <c r="E2595" s="54"/>
      <c r="F2595" s="54"/>
    </row>
    <row r="2596" spans="1:6" x14ac:dyDescent="0.25">
      <c r="A2596" s="53"/>
      <c r="B2596" s="54"/>
      <c r="C2596" s="54"/>
      <c r="D2596" s="54"/>
      <c r="E2596" s="54"/>
      <c r="F2596" s="54"/>
    </row>
    <row r="2597" spans="1:6" x14ac:dyDescent="0.25">
      <c r="A2597" s="53"/>
      <c r="B2597" s="54"/>
      <c r="C2597" s="54"/>
      <c r="D2597" s="54"/>
      <c r="E2597" s="54"/>
      <c r="F2597" s="54"/>
    </row>
    <row r="2598" spans="1:6" x14ac:dyDescent="0.25">
      <c r="A2598" s="53"/>
      <c r="B2598" s="54"/>
      <c r="C2598" s="54"/>
      <c r="D2598" s="54"/>
      <c r="E2598" s="54"/>
      <c r="F2598" s="54"/>
    </row>
    <row r="2599" spans="1:6" x14ac:dyDescent="0.25">
      <c r="A2599" s="53"/>
      <c r="B2599" s="54"/>
      <c r="C2599" s="54"/>
      <c r="D2599" s="54"/>
      <c r="E2599" s="54"/>
      <c r="F2599" s="54"/>
    </row>
    <row r="2600" spans="1:6" x14ac:dyDescent="0.25">
      <c r="A2600" s="53"/>
      <c r="B2600" s="54"/>
      <c r="C2600" s="54"/>
      <c r="D2600" s="54"/>
      <c r="E2600" s="54"/>
      <c r="F2600" s="54"/>
    </row>
    <row r="2601" spans="1:6" x14ac:dyDescent="0.25">
      <c r="A2601" s="53"/>
      <c r="B2601" s="54"/>
      <c r="C2601" s="54"/>
      <c r="D2601" s="54"/>
      <c r="E2601" s="54"/>
      <c r="F2601" s="54"/>
    </row>
    <row r="2602" spans="1:6" x14ac:dyDescent="0.25">
      <c r="A2602" s="53"/>
      <c r="B2602" s="54"/>
      <c r="C2602" s="54"/>
      <c r="D2602" s="54"/>
      <c r="E2602" s="54"/>
      <c r="F2602" s="54"/>
    </row>
    <row r="2603" spans="1:6" x14ac:dyDescent="0.25">
      <c r="A2603" s="53"/>
      <c r="B2603" s="54"/>
      <c r="C2603" s="54"/>
      <c r="D2603" s="54"/>
      <c r="E2603" s="54"/>
      <c r="F2603" s="54"/>
    </row>
    <row r="2604" spans="1:6" x14ac:dyDescent="0.25">
      <c r="A2604" s="53"/>
      <c r="B2604" s="54"/>
      <c r="C2604" s="54"/>
      <c r="D2604" s="54"/>
      <c r="E2604" s="54"/>
      <c r="F2604" s="54"/>
    </row>
    <row r="2605" spans="1:6" x14ac:dyDescent="0.25">
      <c r="A2605" s="53"/>
      <c r="B2605" s="54"/>
      <c r="C2605" s="54"/>
      <c r="D2605" s="54"/>
      <c r="E2605" s="54"/>
      <c r="F2605" s="54"/>
    </row>
    <row r="2606" spans="1:6" x14ac:dyDescent="0.25">
      <c r="A2606" s="53"/>
      <c r="B2606" s="54"/>
      <c r="C2606" s="54"/>
      <c r="D2606" s="54"/>
      <c r="E2606" s="54"/>
      <c r="F2606" s="54"/>
    </row>
    <row r="2607" spans="1:6" x14ac:dyDescent="0.25">
      <c r="A2607" s="53"/>
      <c r="B2607" s="54"/>
      <c r="C2607" s="54"/>
      <c r="D2607" s="54"/>
      <c r="E2607" s="54"/>
      <c r="F2607" s="54"/>
    </row>
    <row r="2608" spans="1:6" x14ac:dyDescent="0.25">
      <c r="A2608" s="53"/>
      <c r="B2608" s="54"/>
      <c r="C2608" s="54"/>
      <c r="D2608" s="54"/>
      <c r="E2608" s="54"/>
      <c r="F2608" s="54"/>
    </row>
    <row r="2609" spans="1:6" x14ac:dyDescent="0.25">
      <c r="A2609" s="53"/>
      <c r="B2609" s="54"/>
      <c r="C2609" s="54"/>
      <c r="D2609" s="54"/>
      <c r="E2609" s="54"/>
      <c r="F2609" s="54"/>
    </row>
    <row r="2610" spans="1:6" x14ac:dyDescent="0.25">
      <c r="A2610" s="53"/>
      <c r="B2610" s="54"/>
      <c r="C2610" s="54"/>
      <c r="D2610" s="54"/>
      <c r="E2610" s="54"/>
      <c r="F2610" s="54"/>
    </row>
    <row r="2611" spans="1:6" x14ac:dyDescent="0.25">
      <c r="A2611" s="53"/>
      <c r="B2611" s="54"/>
      <c r="C2611" s="54"/>
      <c r="D2611" s="54"/>
      <c r="E2611" s="54"/>
      <c r="F2611" s="54"/>
    </row>
    <row r="2612" spans="1:6" x14ac:dyDescent="0.25">
      <c r="A2612" s="53"/>
      <c r="B2612" s="54"/>
      <c r="C2612" s="54"/>
      <c r="D2612" s="54"/>
      <c r="E2612" s="54"/>
      <c r="F2612" s="54"/>
    </row>
    <row r="2613" spans="1:6" x14ac:dyDescent="0.25">
      <c r="A2613" s="53"/>
      <c r="B2613" s="54"/>
      <c r="C2613" s="54"/>
      <c r="D2613" s="54"/>
      <c r="E2613" s="54"/>
      <c r="F2613" s="54"/>
    </row>
    <row r="2614" spans="1:6" x14ac:dyDescent="0.25">
      <c r="A2614" s="53"/>
      <c r="B2614" s="54"/>
      <c r="C2614" s="54"/>
      <c r="D2614" s="54"/>
      <c r="E2614" s="54"/>
      <c r="F2614" s="54"/>
    </row>
    <row r="2615" spans="1:6" x14ac:dyDescent="0.25">
      <c r="A2615" s="53"/>
      <c r="B2615" s="54"/>
      <c r="C2615" s="54"/>
      <c r="D2615" s="54"/>
      <c r="E2615" s="54"/>
      <c r="F2615" s="54"/>
    </row>
    <row r="2616" spans="1:6" x14ac:dyDescent="0.25">
      <c r="A2616" s="53"/>
      <c r="B2616" s="54"/>
      <c r="C2616" s="54"/>
      <c r="D2616" s="54"/>
      <c r="E2616" s="54"/>
      <c r="F2616" s="54"/>
    </row>
    <row r="2617" spans="1:6" x14ac:dyDescent="0.25">
      <c r="A2617" s="53"/>
      <c r="B2617" s="54"/>
      <c r="C2617" s="54"/>
      <c r="D2617" s="54"/>
      <c r="E2617" s="54"/>
      <c r="F2617" s="54"/>
    </row>
    <row r="2618" spans="1:6" x14ac:dyDescent="0.25">
      <c r="A2618" s="53"/>
      <c r="B2618" s="54"/>
      <c r="C2618" s="54"/>
      <c r="D2618" s="54"/>
      <c r="E2618" s="54"/>
      <c r="F2618" s="54"/>
    </row>
    <row r="2619" spans="1:6" x14ac:dyDescent="0.25">
      <c r="A2619" s="53"/>
      <c r="B2619" s="54"/>
      <c r="C2619" s="54"/>
      <c r="D2619" s="54"/>
      <c r="E2619" s="54"/>
      <c r="F2619" s="54"/>
    </row>
    <row r="2620" spans="1:6" x14ac:dyDescent="0.25">
      <c r="A2620" s="53"/>
      <c r="B2620" s="54"/>
      <c r="C2620" s="54"/>
      <c r="D2620" s="54"/>
      <c r="E2620" s="54"/>
      <c r="F2620" s="54"/>
    </row>
    <row r="2621" spans="1:6" x14ac:dyDescent="0.25">
      <c r="A2621" s="53"/>
      <c r="B2621" s="54"/>
      <c r="C2621" s="54"/>
      <c r="D2621" s="54"/>
      <c r="E2621" s="54"/>
      <c r="F2621" s="54"/>
    </row>
    <row r="2622" spans="1:6" x14ac:dyDescent="0.25">
      <c r="A2622" s="53"/>
      <c r="B2622" s="54"/>
      <c r="C2622" s="54"/>
      <c r="D2622" s="54"/>
      <c r="E2622" s="54"/>
      <c r="F2622" s="54"/>
    </row>
    <row r="2623" spans="1:6" x14ac:dyDescent="0.25">
      <c r="A2623" s="53"/>
      <c r="B2623" s="54"/>
      <c r="C2623" s="54"/>
      <c r="D2623" s="54"/>
      <c r="E2623" s="54"/>
      <c r="F2623" s="54"/>
    </row>
    <row r="2624" spans="1:6" x14ac:dyDescent="0.25">
      <c r="A2624" s="53"/>
      <c r="B2624" s="54"/>
      <c r="C2624" s="54"/>
      <c r="D2624" s="54"/>
      <c r="E2624" s="54"/>
      <c r="F2624" s="54"/>
    </row>
    <row r="2625" spans="1:6" x14ac:dyDescent="0.25">
      <c r="A2625" s="53"/>
      <c r="B2625" s="54"/>
      <c r="C2625" s="54"/>
      <c r="D2625" s="54"/>
      <c r="E2625" s="54"/>
      <c r="F2625" s="54"/>
    </row>
    <row r="2626" spans="1:6" x14ac:dyDescent="0.25">
      <c r="A2626" s="53"/>
      <c r="B2626" s="54"/>
      <c r="C2626" s="54"/>
      <c r="D2626" s="54"/>
      <c r="E2626" s="54"/>
      <c r="F2626" s="54"/>
    </row>
    <row r="2627" spans="1:6" x14ac:dyDescent="0.25">
      <c r="A2627" s="53"/>
      <c r="B2627" s="54"/>
      <c r="C2627" s="54"/>
      <c r="D2627" s="54"/>
      <c r="E2627" s="54"/>
      <c r="F2627" s="54"/>
    </row>
    <row r="2628" spans="1:6" x14ac:dyDescent="0.25">
      <c r="A2628" s="53"/>
      <c r="B2628" s="54"/>
      <c r="C2628" s="54"/>
      <c r="D2628" s="54"/>
      <c r="E2628" s="54"/>
      <c r="F2628" s="54"/>
    </row>
    <row r="2629" spans="1:6" x14ac:dyDescent="0.25">
      <c r="A2629" s="53"/>
      <c r="B2629" s="54"/>
      <c r="C2629" s="54"/>
      <c r="D2629" s="54"/>
      <c r="E2629" s="54"/>
      <c r="F2629" s="54"/>
    </row>
    <row r="2630" spans="1:6" x14ac:dyDescent="0.25">
      <c r="A2630" s="53"/>
      <c r="B2630" s="54"/>
      <c r="C2630" s="54"/>
      <c r="D2630" s="54"/>
      <c r="E2630" s="54"/>
      <c r="F2630" s="54"/>
    </row>
    <row r="2631" spans="1:6" x14ac:dyDescent="0.25">
      <c r="A2631" s="53"/>
      <c r="B2631" s="54"/>
      <c r="C2631" s="54"/>
      <c r="D2631" s="54"/>
      <c r="E2631" s="54"/>
      <c r="F2631" s="54"/>
    </row>
    <row r="2632" spans="1:6" x14ac:dyDescent="0.25">
      <c r="A2632" s="53"/>
      <c r="B2632" s="54"/>
      <c r="C2632" s="54"/>
      <c r="D2632" s="54"/>
      <c r="E2632" s="54"/>
      <c r="F2632" s="54"/>
    </row>
    <row r="2633" spans="1:6" x14ac:dyDescent="0.25">
      <c r="A2633" s="53"/>
      <c r="B2633" s="54"/>
      <c r="C2633" s="54"/>
      <c r="D2633" s="54"/>
      <c r="E2633" s="54"/>
      <c r="F2633" s="54"/>
    </row>
    <row r="2634" spans="1:6" x14ac:dyDescent="0.25">
      <c r="A2634" s="53"/>
      <c r="B2634" s="54"/>
      <c r="C2634" s="54"/>
      <c r="D2634" s="54"/>
      <c r="E2634" s="54"/>
      <c r="F2634" s="54"/>
    </row>
    <row r="2635" spans="1:6" x14ac:dyDescent="0.25">
      <c r="A2635" s="53"/>
      <c r="B2635" s="54"/>
      <c r="C2635" s="54"/>
      <c r="D2635" s="54"/>
      <c r="E2635" s="54"/>
      <c r="F2635" s="54"/>
    </row>
    <row r="2636" spans="1:6" x14ac:dyDescent="0.25">
      <c r="A2636" s="53"/>
      <c r="B2636" s="54"/>
      <c r="C2636" s="54"/>
      <c r="D2636" s="54"/>
      <c r="E2636" s="54"/>
      <c r="F2636" s="54"/>
    </row>
    <row r="2637" spans="1:6" x14ac:dyDescent="0.25">
      <c r="A2637" s="53"/>
      <c r="B2637" s="54"/>
      <c r="C2637" s="54"/>
      <c r="D2637" s="54"/>
      <c r="E2637" s="54"/>
      <c r="F2637" s="54"/>
    </row>
    <row r="2638" spans="1:6" x14ac:dyDescent="0.25">
      <c r="A2638" s="53"/>
      <c r="B2638" s="54"/>
      <c r="C2638" s="54"/>
      <c r="D2638" s="54"/>
      <c r="E2638" s="54"/>
      <c r="F2638" s="54"/>
    </row>
    <row r="2639" spans="1:6" x14ac:dyDescent="0.25">
      <c r="A2639" s="53"/>
      <c r="B2639" s="54"/>
      <c r="C2639" s="54"/>
      <c r="D2639" s="54"/>
      <c r="E2639" s="54"/>
      <c r="F2639" s="54"/>
    </row>
    <row r="2640" spans="1:6" x14ac:dyDescent="0.25">
      <c r="A2640" s="53"/>
      <c r="B2640" s="54"/>
      <c r="C2640" s="54"/>
      <c r="D2640" s="54"/>
      <c r="E2640" s="54"/>
      <c r="F2640" s="54"/>
    </row>
    <row r="2641" spans="1:6" x14ac:dyDescent="0.25">
      <c r="A2641" s="53"/>
      <c r="B2641" s="54"/>
      <c r="C2641" s="54"/>
      <c r="D2641" s="54"/>
      <c r="E2641" s="54"/>
      <c r="F2641" s="54"/>
    </row>
    <row r="2642" spans="1:6" x14ac:dyDescent="0.25">
      <c r="A2642" s="53"/>
      <c r="B2642" s="54"/>
      <c r="C2642" s="54"/>
      <c r="D2642" s="54"/>
      <c r="E2642" s="54"/>
      <c r="F2642" s="54"/>
    </row>
    <row r="2643" spans="1:6" x14ac:dyDescent="0.25">
      <c r="A2643" s="53"/>
      <c r="B2643" s="54"/>
      <c r="C2643" s="54"/>
      <c r="D2643" s="54"/>
      <c r="E2643" s="54"/>
      <c r="F2643" s="54"/>
    </row>
    <row r="2644" spans="1:6" x14ac:dyDescent="0.25">
      <c r="A2644" s="53"/>
      <c r="B2644" s="54"/>
      <c r="C2644" s="54"/>
      <c r="D2644" s="54"/>
      <c r="E2644" s="54"/>
      <c r="F2644" s="54"/>
    </row>
    <row r="2645" spans="1:6" x14ac:dyDescent="0.25">
      <c r="A2645" s="53"/>
      <c r="B2645" s="54"/>
      <c r="C2645" s="54"/>
      <c r="D2645" s="54"/>
      <c r="E2645" s="54"/>
      <c r="F2645" s="54"/>
    </row>
    <row r="2646" spans="1:6" x14ac:dyDescent="0.25">
      <c r="A2646" s="53"/>
      <c r="B2646" s="54"/>
      <c r="C2646" s="54"/>
      <c r="D2646" s="54"/>
      <c r="E2646" s="54"/>
      <c r="F2646" s="54"/>
    </row>
    <row r="2647" spans="1:6" x14ac:dyDescent="0.25">
      <c r="A2647" s="53"/>
      <c r="B2647" s="54"/>
      <c r="C2647" s="54"/>
      <c r="D2647" s="54"/>
      <c r="E2647" s="54"/>
      <c r="F2647" s="54"/>
    </row>
    <row r="2648" spans="1:6" x14ac:dyDescent="0.25">
      <c r="A2648" s="53"/>
      <c r="B2648" s="54"/>
      <c r="C2648" s="54"/>
      <c r="D2648" s="54"/>
      <c r="E2648" s="54"/>
      <c r="F2648" s="54"/>
    </row>
    <row r="2649" spans="1:6" x14ac:dyDescent="0.25">
      <c r="A2649" s="53"/>
      <c r="B2649" s="54"/>
      <c r="C2649" s="54"/>
      <c r="D2649" s="54"/>
      <c r="E2649" s="54"/>
      <c r="F2649" s="54"/>
    </row>
    <row r="2650" spans="1:6" x14ac:dyDescent="0.25">
      <c r="A2650" s="53"/>
      <c r="B2650" s="54"/>
      <c r="C2650" s="54"/>
      <c r="D2650" s="54"/>
      <c r="E2650" s="54"/>
      <c r="F2650" s="54"/>
    </row>
    <row r="2651" spans="1:6" x14ac:dyDescent="0.25">
      <c r="A2651" s="53"/>
      <c r="B2651" s="54"/>
      <c r="C2651" s="54"/>
      <c r="D2651" s="54"/>
      <c r="E2651" s="54"/>
      <c r="F2651" s="54"/>
    </row>
    <row r="2652" spans="1:6" x14ac:dyDescent="0.25">
      <c r="A2652" s="53"/>
      <c r="B2652" s="54"/>
      <c r="C2652" s="54"/>
      <c r="D2652" s="54"/>
      <c r="E2652" s="54"/>
      <c r="F2652" s="54"/>
    </row>
    <row r="2653" spans="1:6" x14ac:dyDescent="0.25">
      <c r="A2653" s="53"/>
      <c r="B2653" s="54"/>
      <c r="C2653" s="54"/>
      <c r="D2653" s="54"/>
      <c r="E2653" s="54"/>
      <c r="F2653" s="54"/>
    </row>
    <row r="2654" spans="1:6" x14ac:dyDescent="0.25">
      <c r="A2654" s="53"/>
      <c r="B2654" s="54"/>
      <c r="C2654" s="54"/>
      <c r="D2654" s="54"/>
      <c r="E2654" s="54"/>
      <c r="F2654" s="54"/>
    </row>
    <row r="2655" spans="1:6" x14ac:dyDescent="0.25">
      <c r="A2655" s="53"/>
      <c r="B2655" s="54"/>
      <c r="C2655" s="54"/>
      <c r="D2655" s="54"/>
      <c r="E2655" s="54"/>
      <c r="F2655" s="54"/>
    </row>
    <row r="2656" spans="1:6" x14ac:dyDescent="0.25">
      <c r="A2656" s="53"/>
      <c r="B2656" s="54"/>
      <c r="C2656" s="54"/>
      <c r="D2656" s="54"/>
      <c r="E2656" s="54"/>
      <c r="F2656" s="54"/>
    </row>
    <row r="2657" spans="1:6" x14ac:dyDescent="0.25">
      <c r="A2657" s="53"/>
      <c r="B2657" s="54"/>
      <c r="C2657" s="54"/>
      <c r="D2657" s="54"/>
      <c r="E2657" s="54"/>
      <c r="F2657" s="54"/>
    </row>
    <row r="2658" spans="1:6" x14ac:dyDescent="0.25">
      <c r="A2658" s="53"/>
      <c r="B2658" s="54"/>
      <c r="C2658" s="54"/>
      <c r="D2658" s="54"/>
      <c r="E2658" s="54"/>
      <c r="F2658" s="54"/>
    </row>
    <row r="2659" spans="1:6" x14ac:dyDescent="0.25">
      <c r="A2659" s="53"/>
      <c r="B2659" s="54"/>
      <c r="C2659" s="54"/>
      <c r="D2659" s="54"/>
      <c r="E2659" s="54"/>
      <c r="F2659" s="54"/>
    </row>
    <row r="2660" spans="1:6" x14ac:dyDescent="0.25">
      <c r="A2660" s="53"/>
      <c r="B2660" s="54"/>
      <c r="C2660" s="54"/>
      <c r="D2660" s="54"/>
      <c r="E2660" s="54"/>
      <c r="F2660" s="54"/>
    </row>
    <row r="2661" spans="1:6" x14ac:dyDescent="0.25">
      <c r="A2661" s="53"/>
      <c r="B2661" s="54"/>
      <c r="C2661" s="54"/>
      <c r="D2661" s="54"/>
      <c r="E2661" s="54"/>
      <c r="F2661" s="54"/>
    </row>
    <row r="2662" spans="1:6" x14ac:dyDescent="0.25">
      <c r="A2662" s="53"/>
      <c r="B2662" s="54"/>
      <c r="C2662" s="54"/>
      <c r="D2662" s="54"/>
      <c r="E2662" s="54"/>
      <c r="F2662" s="54"/>
    </row>
    <row r="2663" spans="1:6" x14ac:dyDescent="0.25">
      <c r="A2663" s="53"/>
      <c r="B2663" s="54"/>
      <c r="C2663" s="54"/>
      <c r="D2663" s="54"/>
      <c r="E2663" s="54"/>
      <c r="F2663" s="54"/>
    </row>
    <row r="2664" spans="1:6" x14ac:dyDescent="0.25">
      <c r="A2664" s="53"/>
      <c r="B2664" s="54"/>
      <c r="C2664" s="54"/>
      <c r="D2664" s="54"/>
      <c r="E2664" s="54"/>
      <c r="F2664" s="54"/>
    </row>
    <row r="2665" spans="1:6" x14ac:dyDescent="0.25">
      <c r="A2665" s="53"/>
      <c r="B2665" s="54"/>
      <c r="C2665" s="54"/>
      <c r="D2665" s="54"/>
      <c r="E2665" s="54"/>
      <c r="F2665" s="54"/>
    </row>
    <row r="2666" spans="1:6" x14ac:dyDescent="0.25">
      <c r="A2666" s="53"/>
      <c r="B2666" s="54"/>
      <c r="C2666" s="54"/>
      <c r="D2666" s="54"/>
      <c r="E2666" s="54"/>
      <c r="F2666" s="54"/>
    </row>
    <row r="2667" spans="1:6" x14ac:dyDescent="0.25">
      <c r="A2667" s="53"/>
      <c r="B2667" s="54"/>
      <c r="C2667" s="54"/>
      <c r="D2667" s="54"/>
      <c r="E2667" s="54"/>
      <c r="F2667" s="54"/>
    </row>
    <row r="2668" spans="1:6" x14ac:dyDescent="0.25">
      <c r="A2668" s="53"/>
      <c r="B2668" s="54"/>
      <c r="C2668" s="54"/>
      <c r="D2668" s="54"/>
      <c r="E2668" s="54"/>
      <c r="F2668" s="54"/>
    </row>
    <row r="2669" spans="1:6" x14ac:dyDescent="0.25">
      <c r="A2669" s="53"/>
      <c r="B2669" s="54"/>
      <c r="C2669" s="54"/>
      <c r="D2669" s="54"/>
      <c r="E2669" s="54"/>
      <c r="F2669" s="54"/>
    </row>
    <row r="2670" spans="1:6" x14ac:dyDescent="0.25">
      <c r="A2670" s="53"/>
    </row>
    <row r="2671" spans="1:6" x14ac:dyDescent="0.25">
      <c r="A2671" s="53"/>
    </row>
    <row r="2672" spans="1:6" x14ac:dyDescent="0.25">
      <c r="A2672" s="53"/>
    </row>
    <row r="2673" spans="1:1" x14ac:dyDescent="0.25">
      <c r="A2673" s="53"/>
    </row>
    <row r="2674" spans="1:1" x14ac:dyDescent="0.25">
      <c r="A2674" s="53"/>
    </row>
    <row r="2675" spans="1:1" x14ac:dyDescent="0.25">
      <c r="A2675" s="53"/>
    </row>
    <row r="2676" spans="1:1" x14ac:dyDescent="0.25">
      <c r="A2676" s="53"/>
    </row>
    <row r="2677" spans="1:1" x14ac:dyDescent="0.25">
      <c r="A2677" s="53"/>
    </row>
    <row r="2678" spans="1:1" x14ac:dyDescent="0.25">
      <c r="A2678" s="53"/>
    </row>
    <row r="2679" spans="1:1" x14ac:dyDescent="0.25">
      <c r="A2679" s="53"/>
    </row>
    <row r="2680" spans="1:1" x14ac:dyDescent="0.25">
      <c r="A2680" s="53"/>
    </row>
    <row r="2681" spans="1:1" x14ac:dyDescent="0.25">
      <c r="A2681" s="53"/>
    </row>
    <row r="2682" spans="1:1" x14ac:dyDescent="0.25">
      <c r="A2682" s="53"/>
    </row>
    <row r="2683" spans="1:1" x14ac:dyDescent="0.25">
      <c r="A2683" s="53"/>
    </row>
    <row r="2684" spans="1:1" x14ac:dyDescent="0.25">
      <c r="A2684" s="53"/>
    </row>
    <row r="2685" spans="1:1" x14ac:dyDescent="0.25">
      <c r="A2685" s="53"/>
    </row>
    <row r="2686" spans="1:1" x14ac:dyDescent="0.25">
      <c r="A2686" s="53"/>
    </row>
    <row r="2687" spans="1:1" x14ac:dyDescent="0.25">
      <c r="A2687" s="53"/>
    </row>
    <row r="2688" spans="1:1" x14ac:dyDescent="0.25">
      <c r="A2688" s="53"/>
    </row>
    <row r="2689" spans="1:1" x14ac:dyDescent="0.25">
      <c r="A2689" s="53"/>
    </row>
    <row r="2690" spans="1:1" x14ac:dyDescent="0.25">
      <c r="A2690" s="53"/>
    </row>
    <row r="2691" spans="1:1" x14ac:dyDescent="0.25">
      <c r="A2691" s="53"/>
    </row>
    <row r="2692" spans="1:1" x14ac:dyDescent="0.25">
      <c r="A2692" s="53"/>
    </row>
    <row r="2693" spans="1:1" x14ac:dyDescent="0.25">
      <c r="A2693" s="53"/>
    </row>
    <row r="2694" spans="1:1" x14ac:dyDescent="0.25">
      <c r="A2694" s="53"/>
    </row>
    <row r="2695" spans="1:1" x14ac:dyDescent="0.25">
      <c r="A2695" s="53"/>
    </row>
    <row r="2696" spans="1:1" x14ac:dyDescent="0.25">
      <c r="A2696" s="53"/>
    </row>
    <row r="2697" spans="1:1" x14ac:dyDescent="0.25">
      <c r="A2697" s="53"/>
    </row>
    <row r="2698" spans="1:1" x14ac:dyDescent="0.25">
      <c r="A2698" s="53"/>
    </row>
    <row r="2699" spans="1:1" x14ac:dyDescent="0.25">
      <c r="A2699" s="53"/>
    </row>
    <row r="2700" spans="1:1" x14ac:dyDescent="0.25">
      <c r="A2700" s="53"/>
    </row>
    <row r="2701" spans="1:1" x14ac:dyDescent="0.25">
      <c r="A2701" s="53"/>
    </row>
    <row r="2702" spans="1:1" x14ac:dyDescent="0.25">
      <c r="A2702" s="53"/>
    </row>
    <row r="2703" spans="1:1" x14ac:dyDescent="0.25">
      <c r="A2703" s="53"/>
    </row>
    <row r="2704" spans="1:1" x14ac:dyDescent="0.25">
      <c r="A2704" s="53"/>
    </row>
    <row r="2705" spans="1:1" x14ac:dyDescent="0.25">
      <c r="A2705" s="53"/>
    </row>
    <row r="2706" spans="1:1" x14ac:dyDescent="0.25">
      <c r="A2706" s="53"/>
    </row>
    <row r="2707" spans="1:1" x14ac:dyDescent="0.25">
      <c r="A2707" s="53"/>
    </row>
    <row r="2708" spans="1:1" x14ac:dyDescent="0.25">
      <c r="A2708" s="53"/>
    </row>
    <row r="2709" spans="1:1" x14ac:dyDescent="0.25">
      <c r="A2709" s="53"/>
    </row>
    <row r="2710" spans="1:1" x14ac:dyDescent="0.25">
      <c r="A2710" s="53"/>
    </row>
    <row r="2711" spans="1:1" x14ac:dyDescent="0.25">
      <c r="A2711" s="53"/>
    </row>
    <row r="2712" spans="1:1" x14ac:dyDescent="0.25">
      <c r="A2712" s="53"/>
    </row>
    <row r="2713" spans="1:1" x14ac:dyDescent="0.25">
      <c r="A2713" s="53"/>
    </row>
    <row r="2714" spans="1:1" x14ac:dyDescent="0.25">
      <c r="A2714" s="53"/>
    </row>
    <row r="2715" spans="1:1" x14ac:dyDescent="0.25">
      <c r="A2715" s="53"/>
    </row>
    <row r="2716" spans="1:1" x14ac:dyDescent="0.25">
      <c r="A2716" s="53"/>
    </row>
    <row r="2717" spans="1:1" x14ac:dyDescent="0.25">
      <c r="A2717" s="53"/>
    </row>
    <row r="2718" spans="1:1" x14ac:dyDescent="0.25">
      <c r="A2718" s="53"/>
    </row>
    <row r="2719" spans="1:1" x14ac:dyDescent="0.25">
      <c r="A2719" s="53"/>
    </row>
    <row r="2720" spans="1:1" x14ac:dyDescent="0.25">
      <c r="A2720" s="53"/>
    </row>
    <row r="2721" spans="1:1" x14ac:dyDescent="0.25">
      <c r="A2721" s="53"/>
    </row>
    <row r="2722" spans="1:1" x14ac:dyDescent="0.25">
      <c r="A2722" s="53"/>
    </row>
    <row r="2723" spans="1:1" x14ac:dyDescent="0.25">
      <c r="A2723" s="53"/>
    </row>
    <row r="2724" spans="1:1" x14ac:dyDescent="0.25">
      <c r="A2724" s="53"/>
    </row>
    <row r="2725" spans="1:1" x14ac:dyDescent="0.25">
      <c r="A2725" s="53"/>
    </row>
    <row r="2726" spans="1:1" x14ac:dyDescent="0.25">
      <c r="A2726" s="53"/>
    </row>
    <row r="2727" spans="1:1" x14ac:dyDescent="0.25">
      <c r="A2727" s="53"/>
    </row>
    <row r="2728" spans="1:1" x14ac:dyDescent="0.25">
      <c r="A2728" s="53"/>
    </row>
    <row r="2729" spans="1:1" x14ac:dyDescent="0.25">
      <c r="A2729" s="53"/>
    </row>
    <row r="2730" spans="1:1" x14ac:dyDescent="0.25">
      <c r="A2730" s="53"/>
    </row>
    <row r="2731" spans="1:1" x14ac:dyDescent="0.25">
      <c r="A2731" s="53"/>
    </row>
    <row r="2732" spans="1:1" x14ac:dyDescent="0.25">
      <c r="A2732" s="53"/>
    </row>
    <row r="2733" spans="1:1" x14ac:dyDescent="0.25">
      <c r="A2733" s="53"/>
    </row>
    <row r="2734" spans="1:1" x14ac:dyDescent="0.25">
      <c r="A2734" s="53"/>
    </row>
    <row r="2735" spans="1:1" x14ac:dyDescent="0.25">
      <c r="A2735" s="53"/>
    </row>
    <row r="2736" spans="1:1" x14ac:dyDescent="0.25">
      <c r="A2736" s="53"/>
    </row>
    <row r="2737" spans="1:1" x14ac:dyDescent="0.25">
      <c r="A2737" s="53"/>
    </row>
    <row r="2738" spans="1:1" x14ac:dyDescent="0.25">
      <c r="A2738" s="53"/>
    </row>
    <row r="2739" spans="1:1" x14ac:dyDescent="0.25">
      <c r="A2739" s="53"/>
    </row>
    <row r="2740" spans="1:1" x14ac:dyDescent="0.25">
      <c r="A2740" s="53"/>
    </row>
    <row r="2741" spans="1:1" x14ac:dyDescent="0.25">
      <c r="A2741" s="53"/>
    </row>
    <row r="2742" spans="1:1" x14ac:dyDescent="0.25">
      <c r="A2742" s="53"/>
    </row>
    <row r="2743" spans="1:1" x14ac:dyDescent="0.25">
      <c r="A2743" s="53"/>
    </row>
    <row r="2744" spans="1:1" x14ac:dyDescent="0.25">
      <c r="A2744" s="53"/>
    </row>
    <row r="2745" spans="1:1" x14ac:dyDescent="0.25">
      <c r="A2745" s="53"/>
    </row>
    <row r="2746" spans="1:1" x14ac:dyDescent="0.25">
      <c r="A2746" s="53"/>
    </row>
    <row r="2747" spans="1:1" x14ac:dyDescent="0.25">
      <c r="A2747" s="53"/>
    </row>
    <row r="2748" spans="1:1" x14ac:dyDescent="0.25">
      <c r="A2748" s="53"/>
    </row>
    <row r="2749" spans="1:1" x14ac:dyDescent="0.25">
      <c r="A2749" s="53"/>
    </row>
    <row r="2750" spans="1:1" x14ac:dyDescent="0.25">
      <c r="A2750" s="53"/>
    </row>
    <row r="2751" spans="1:1" x14ac:dyDescent="0.25">
      <c r="A2751" s="53"/>
    </row>
    <row r="2752" spans="1:1" x14ac:dyDescent="0.25">
      <c r="A2752" s="53"/>
    </row>
    <row r="2753" spans="1:1" x14ac:dyDescent="0.25">
      <c r="A2753" s="53"/>
    </row>
    <row r="2754" spans="1:1" x14ac:dyDescent="0.25">
      <c r="A2754" s="53"/>
    </row>
    <row r="2755" spans="1:1" x14ac:dyDescent="0.25">
      <c r="A2755" s="53"/>
    </row>
    <row r="2756" spans="1:1" x14ac:dyDescent="0.25">
      <c r="A2756" s="53"/>
    </row>
    <row r="2757" spans="1:1" x14ac:dyDescent="0.25">
      <c r="A2757" s="53"/>
    </row>
    <row r="2758" spans="1:1" x14ac:dyDescent="0.25">
      <c r="A2758" s="53"/>
    </row>
    <row r="2759" spans="1:1" x14ac:dyDescent="0.25">
      <c r="A2759" s="53"/>
    </row>
    <row r="2760" spans="1:1" x14ac:dyDescent="0.25">
      <c r="A2760" s="53"/>
    </row>
    <row r="2761" spans="1:1" x14ac:dyDescent="0.25">
      <c r="A2761" s="53"/>
    </row>
    <row r="2762" spans="1:1" x14ac:dyDescent="0.25">
      <c r="A2762" s="53"/>
    </row>
    <row r="2763" spans="1:1" x14ac:dyDescent="0.25">
      <c r="A2763" s="53"/>
    </row>
    <row r="2764" spans="1:1" x14ac:dyDescent="0.25">
      <c r="A2764" s="53"/>
    </row>
    <row r="2765" spans="1:1" x14ac:dyDescent="0.25">
      <c r="A2765" s="53"/>
    </row>
    <row r="2766" spans="1:1" x14ac:dyDescent="0.25">
      <c r="A2766" s="53"/>
    </row>
    <row r="2767" spans="1:1" x14ac:dyDescent="0.25">
      <c r="A2767" s="53"/>
    </row>
    <row r="2768" spans="1:1" x14ac:dyDescent="0.25">
      <c r="A2768" s="53"/>
    </row>
    <row r="2769" spans="1:1" x14ac:dyDescent="0.25">
      <c r="A2769" s="53"/>
    </row>
    <row r="2770" spans="1:1" x14ac:dyDescent="0.25">
      <c r="A2770" s="53"/>
    </row>
    <row r="2771" spans="1:1" x14ac:dyDescent="0.25">
      <c r="A2771" s="53"/>
    </row>
    <row r="2772" spans="1:1" x14ac:dyDescent="0.25">
      <c r="A2772" s="53"/>
    </row>
    <row r="2773" spans="1:1" x14ac:dyDescent="0.25">
      <c r="A2773" s="53"/>
    </row>
    <row r="2774" spans="1:1" x14ac:dyDescent="0.25">
      <c r="A2774" s="53"/>
    </row>
    <row r="2775" spans="1:1" x14ac:dyDescent="0.25">
      <c r="A2775" s="53"/>
    </row>
    <row r="2776" spans="1:1" x14ac:dyDescent="0.25">
      <c r="A2776" s="53"/>
    </row>
    <row r="2777" spans="1:1" x14ac:dyDescent="0.25">
      <c r="A2777" s="53"/>
    </row>
    <row r="2778" spans="1:1" x14ac:dyDescent="0.25">
      <c r="A2778" s="53"/>
    </row>
    <row r="2779" spans="1:1" x14ac:dyDescent="0.25">
      <c r="A2779" s="53"/>
    </row>
    <row r="2780" spans="1:1" x14ac:dyDescent="0.25">
      <c r="A2780" s="53"/>
    </row>
    <row r="2781" spans="1:1" x14ac:dyDescent="0.25">
      <c r="A2781" s="53"/>
    </row>
    <row r="2782" spans="1:1" x14ac:dyDescent="0.25">
      <c r="A2782" s="53"/>
    </row>
    <row r="2783" spans="1:1" x14ac:dyDescent="0.25">
      <c r="A2783" s="53"/>
    </row>
    <row r="2784" spans="1:1" x14ac:dyDescent="0.25">
      <c r="A2784" s="53"/>
    </row>
    <row r="2785" spans="1:1" x14ac:dyDescent="0.25">
      <c r="A2785" s="53"/>
    </row>
    <row r="2786" spans="1:1" x14ac:dyDescent="0.25">
      <c r="A2786" s="53"/>
    </row>
    <row r="2787" spans="1:1" x14ac:dyDescent="0.25">
      <c r="A2787" s="53"/>
    </row>
    <row r="2788" spans="1:1" x14ac:dyDescent="0.25">
      <c r="A2788" s="53"/>
    </row>
    <row r="2789" spans="1:1" x14ac:dyDescent="0.25">
      <c r="A2789" s="53"/>
    </row>
    <row r="2790" spans="1:1" x14ac:dyDescent="0.25">
      <c r="A2790" s="53"/>
    </row>
    <row r="2791" spans="1:1" x14ac:dyDescent="0.25">
      <c r="A2791" s="53"/>
    </row>
    <row r="2792" spans="1:1" x14ac:dyDescent="0.25">
      <c r="A2792" s="53"/>
    </row>
    <row r="2793" spans="1:1" x14ac:dyDescent="0.25">
      <c r="A2793" s="53"/>
    </row>
    <row r="2794" spans="1:1" x14ac:dyDescent="0.25">
      <c r="A2794" s="53"/>
    </row>
    <row r="2795" spans="1:1" x14ac:dyDescent="0.25">
      <c r="A2795" s="53"/>
    </row>
    <row r="2796" spans="1:1" x14ac:dyDescent="0.25">
      <c r="A2796" s="53"/>
    </row>
    <row r="2797" spans="1:1" x14ac:dyDescent="0.25">
      <c r="A2797" s="53"/>
    </row>
    <row r="2798" spans="1:1" x14ac:dyDescent="0.25">
      <c r="A2798" s="53"/>
    </row>
    <row r="2799" spans="1:1" x14ac:dyDescent="0.25">
      <c r="A2799" s="53"/>
    </row>
    <row r="2800" spans="1:1" x14ac:dyDescent="0.25">
      <c r="A2800" s="53"/>
    </row>
    <row r="2801" spans="1:1" x14ac:dyDescent="0.25">
      <c r="A2801" s="53"/>
    </row>
    <row r="2802" spans="1:1" x14ac:dyDescent="0.25">
      <c r="A2802" s="53"/>
    </row>
    <row r="2803" spans="1:1" x14ac:dyDescent="0.25">
      <c r="A2803" s="53"/>
    </row>
    <row r="2804" spans="1:1" x14ac:dyDescent="0.25">
      <c r="A2804" s="53"/>
    </row>
    <row r="2805" spans="1:1" x14ac:dyDescent="0.25">
      <c r="A2805" s="53"/>
    </row>
    <row r="2806" spans="1:1" x14ac:dyDescent="0.25">
      <c r="A2806" s="53"/>
    </row>
    <row r="2807" spans="1:1" x14ac:dyDescent="0.25">
      <c r="A2807" s="53"/>
    </row>
    <row r="2808" spans="1:1" x14ac:dyDescent="0.25">
      <c r="A2808" s="53"/>
    </row>
    <row r="2809" spans="1:1" x14ac:dyDescent="0.25">
      <c r="A2809" s="53"/>
    </row>
    <row r="2810" spans="1:1" x14ac:dyDescent="0.25">
      <c r="A2810" s="53"/>
    </row>
    <row r="2811" spans="1:1" x14ac:dyDescent="0.25">
      <c r="A2811" s="53"/>
    </row>
    <row r="2812" spans="1:1" x14ac:dyDescent="0.25">
      <c r="A2812" s="53"/>
    </row>
    <row r="2813" spans="1:1" x14ac:dyDescent="0.25">
      <c r="A2813" s="53"/>
    </row>
    <row r="2814" spans="1:1" x14ac:dyDescent="0.25">
      <c r="A2814" s="53"/>
    </row>
    <row r="2815" spans="1:1" x14ac:dyDescent="0.25">
      <c r="A2815" s="53"/>
    </row>
    <row r="2816" spans="1:1" x14ac:dyDescent="0.25">
      <c r="A2816" s="53"/>
    </row>
    <row r="2817" spans="1:1" x14ac:dyDescent="0.25">
      <c r="A2817" s="53"/>
    </row>
    <row r="2818" spans="1:1" x14ac:dyDescent="0.25">
      <c r="A2818" s="53"/>
    </row>
    <row r="2819" spans="1:1" x14ac:dyDescent="0.25">
      <c r="A2819" s="53"/>
    </row>
    <row r="2820" spans="1:1" x14ac:dyDescent="0.25">
      <c r="A2820" s="53"/>
    </row>
    <row r="2821" spans="1:1" x14ac:dyDescent="0.25">
      <c r="A2821" s="53"/>
    </row>
    <row r="2822" spans="1:1" x14ac:dyDescent="0.25">
      <c r="A2822" s="53"/>
    </row>
    <row r="2823" spans="1:1" x14ac:dyDescent="0.25">
      <c r="A2823" s="53"/>
    </row>
    <row r="2824" spans="1:1" x14ac:dyDescent="0.25">
      <c r="A2824" s="53"/>
    </row>
    <row r="2825" spans="1:1" x14ac:dyDescent="0.25">
      <c r="A2825" s="53"/>
    </row>
    <row r="2826" spans="1:1" x14ac:dyDescent="0.25">
      <c r="A2826" s="53"/>
    </row>
    <row r="2827" spans="1:1" x14ac:dyDescent="0.25">
      <c r="A2827" s="53"/>
    </row>
    <row r="2828" spans="1:1" x14ac:dyDescent="0.25">
      <c r="A2828" s="53"/>
    </row>
    <row r="2829" spans="1:1" x14ac:dyDescent="0.25">
      <c r="A2829" s="53"/>
    </row>
    <row r="2830" spans="1:1" x14ac:dyDescent="0.25">
      <c r="A2830" s="53"/>
    </row>
    <row r="2831" spans="1:1" x14ac:dyDescent="0.25">
      <c r="A2831" s="53"/>
    </row>
    <row r="2832" spans="1:1" x14ac:dyDescent="0.25">
      <c r="A2832" s="53"/>
    </row>
    <row r="2833" spans="1:1" x14ac:dyDescent="0.25">
      <c r="A2833" s="53"/>
    </row>
    <row r="2834" spans="1:1" x14ac:dyDescent="0.25">
      <c r="A2834" s="53"/>
    </row>
    <row r="2835" spans="1:1" x14ac:dyDescent="0.25">
      <c r="A2835" s="53"/>
    </row>
    <row r="2836" spans="1:1" x14ac:dyDescent="0.25">
      <c r="A2836" s="53"/>
    </row>
    <row r="2837" spans="1:1" x14ac:dyDescent="0.25">
      <c r="A2837" s="53"/>
    </row>
    <row r="2838" spans="1:1" x14ac:dyDescent="0.25">
      <c r="A2838" s="53"/>
    </row>
    <row r="2839" spans="1:1" x14ac:dyDescent="0.25">
      <c r="A2839" s="53"/>
    </row>
    <row r="2840" spans="1:1" x14ac:dyDescent="0.25">
      <c r="A2840" s="53"/>
    </row>
    <row r="2841" spans="1:1" x14ac:dyDescent="0.25">
      <c r="A2841" s="53"/>
    </row>
    <row r="2842" spans="1:1" x14ac:dyDescent="0.25">
      <c r="A2842" s="53"/>
    </row>
    <row r="2843" spans="1:1" x14ac:dyDescent="0.25">
      <c r="A2843" s="53"/>
    </row>
    <row r="2844" spans="1:1" x14ac:dyDescent="0.25">
      <c r="A2844" s="53"/>
    </row>
    <row r="2845" spans="1:1" x14ac:dyDescent="0.25">
      <c r="A2845" s="53"/>
    </row>
    <row r="2846" spans="1:1" x14ac:dyDescent="0.25">
      <c r="A2846" s="53"/>
    </row>
    <row r="2847" spans="1:1" x14ac:dyDescent="0.25">
      <c r="A2847" s="53"/>
    </row>
    <row r="2848" spans="1:1" x14ac:dyDescent="0.25">
      <c r="A2848" s="53"/>
    </row>
    <row r="2849" spans="1:1" x14ac:dyDescent="0.25">
      <c r="A2849" s="53"/>
    </row>
    <row r="2850" spans="1:1" x14ac:dyDescent="0.25">
      <c r="A2850" s="53"/>
    </row>
    <row r="2851" spans="1:1" x14ac:dyDescent="0.25">
      <c r="A2851" s="53"/>
    </row>
    <row r="2852" spans="1:1" x14ac:dyDescent="0.25">
      <c r="A2852" s="53"/>
    </row>
    <row r="2853" spans="1:1" x14ac:dyDescent="0.25">
      <c r="A2853" s="53"/>
    </row>
    <row r="2854" spans="1:1" x14ac:dyDescent="0.25">
      <c r="A2854" s="53"/>
    </row>
    <row r="2855" spans="1:1" x14ac:dyDescent="0.25">
      <c r="A2855" s="53"/>
    </row>
    <row r="2856" spans="1:1" x14ac:dyDescent="0.25">
      <c r="A2856" s="53"/>
    </row>
    <row r="2857" spans="1:1" x14ac:dyDescent="0.25">
      <c r="A2857" s="53"/>
    </row>
    <row r="2858" spans="1:1" x14ac:dyDescent="0.25">
      <c r="A2858" s="53"/>
    </row>
    <row r="2859" spans="1:1" x14ac:dyDescent="0.25">
      <c r="A2859" s="53"/>
    </row>
    <row r="2860" spans="1:1" x14ac:dyDescent="0.25">
      <c r="A2860" s="53"/>
    </row>
    <row r="2861" spans="1:1" x14ac:dyDescent="0.25">
      <c r="A2861" s="53"/>
    </row>
    <row r="2862" spans="1:1" x14ac:dyDescent="0.25">
      <c r="A2862" s="53"/>
    </row>
    <row r="2863" spans="1:1" x14ac:dyDescent="0.25">
      <c r="A2863" s="53"/>
    </row>
    <row r="2864" spans="1:1" x14ac:dyDescent="0.25">
      <c r="A2864" s="53"/>
    </row>
    <row r="2865" spans="1:1" x14ac:dyDescent="0.25">
      <c r="A2865" s="53"/>
    </row>
    <row r="2866" spans="1:1" x14ac:dyDescent="0.25">
      <c r="A2866" s="53"/>
    </row>
    <row r="2867" spans="1:1" x14ac:dyDescent="0.25">
      <c r="A2867" s="53"/>
    </row>
    <row r="2868" spans="1:1" x14ac:dyDescent="0.25">
      <c r="A2868" s="53"/>
    </row>
    <row r="2869" spans="1:1" x14ac:dyDescent="0.25">
      <c r="A2869" s="53"/>
    </row>
    <row r="2870" spans="1:1" x14ac:dyDescent="0.25">
      <c r="A2870" s="53"/>
    </row>
    <row r="2871" spans="1:1" x14ac:dyDescent="0.25">
      <c r="A2871" s="53"/>
    </row>
    <row r="2872" spans="1:1" x14ac:dyDescent="0.25">
      <c r="A2872" s="53"/>
    </row>
    <row r="2873" spans="1:1" x14ac:dyDescent="0.25">
      <c r="A2873" s="53"/>
    </row>
    <row r="2874" spans="1:1" x14ac:dyDescent="0.25">
      <c r="A2874" s="53"/>
    </row>
    <row r="2875" spans="1:1" x14ac:dyDescent="0.25">
      <c r="A2875" s="53"/>
    </row>
    <row r="2876" spans="1:1" x14ac:dyDescent="0.25">
      <c r="A2876" s="53"/>
    </row>
    <row r="2877" spans="1:1" x14ac:dyDescent="0.25">
      <c r="A2877" s="53"/>
    </row>
    <row r="2878" spans="1:1" x14ac:dyDescent="0.25">
      <c r="A2878" s="53"/>
    </row>
    <row r="2879" spans="1:1" x14ac:dyDescent="0.25">
      <c r="A2879" s="53"/>
    </row>
    <row r="2880" spans="1:1" x14ac:dyDescent="0.25">
      <c r="A2880" s="53"/>
    </row>
    <row r="2881" spans="1:1" x14ac:dyDescent="0.25">
      <c r="A2881" s="53"/>
    </row>
    <row r="2882" spans="1:1" x14ac:dyDescent="0.25">
      <c r="A2882" s="53"/>
    </row>
    <row r="2883" spans="1:1" x14ac:dyDescent="0.25">
      <c r="A2883" s="53"/>
    </row>
    <row r="2884" spans="1:1" x14ac:dyDescent="0.25">
      <c r="A2884" s="53"/>
    </row>
    <row r="2885" spans="1:1" x14ac:dyDescent="0.25">
      <c r="A2885" s="53"/>
    </row>
    <row r="2886" spans="1:1" x14ac:dyDescent="0.25">
      <c r="A2886" s="53"/>
    </row>
    <row r="2887" spans="1:1" x14ac:dyDescent="0.25">
      <c r="A2887" s="53"/>
    </row>
    <row r="2888" spans="1:1" x14ac:dyDescent="0.25">
      <c r="A2888" s="53"/>
    </row>
    <row r="2889" spans="1:1" x14ac:dyDescent="0.25">
      <c r="A2889" s="53"/>
    </row>
    <row r="2890" spans="1:1" x14ac:dyDescent="0.25">
      <c r="A2890" s="53"/>
    </row>
    <row r="2891" spans="1:1" x14ac:dyDescent="0.25">
      <c r="A2891" s="53"/>
    </row>
    <row r="2892" spans="1:1" x14ac:dyDescent="0.25">
      <c r="A2892" s="53"/>
    </row>
    <row r="2893" spans="1:1" x14ac:dyDescent="0.25">
      <c r="A2893" s="53"/>
    </row>
    <row r="2894" spans="1:1" x14ac:dyDescent="0.25">
      <c r="A2894" s="53"/>
    </row>
    <row r="2895" spans="1:1" x14ac:dyDescent="0.25">
      <c r="A2895" s="53"/>
    </row>
    <row r="2896" spans="1:1" x14ac:dyDescent="0.25">
      <c r="A2896" s="53"/>
    </row>
    <row r="2897" spans="1:1" x14ac:dyDescent="0.25">
      <c r="A2897" s="53"/>
    </row>
    <row r="2898" spans="1:1" x14ac:dyDescent="0.25">
      <c r="A2898" s="53"/>
    </row>
    <row r="2899" spans="1:1" x14ac:dyDescent="0.25">
      <c r="A2899" s="53"/>
    </row>
    <row r="2900" spans="1:1" x14ac:dyDescent="0.25">
      <c r="A2900" s="53"/>
    </row>
    <row r="2901" spans="1:1" x14ac:dyDescent="0.25">
      <c r="A2901" s="53"/>
    </row>
    <row r="2902" spans="1:1" x14ac:dyDescent="0.25">
      <c r="A2902" s="53"/>
    </row>
    <row r="2903" spans="1:1" x14ac:dyDescent="0.25">
      <c r="A2903" s="53"/>
    </row>
    <row r="2904" spans="1:1" x14ac:dyDescent="0.25">
      <c r="A2904" s="53"/>
    </row>
    <row r="2905" spans="1:1" x14ac:dyDescent="0.25">
      <c r="A2905" s="53"/>
    </row>
    <row r="2906" spans="1:1" x14ac:dyDescent="0.25">
      <c r="A2906" s="53"/>
    </row>
    <row r="2907" spans="1:1" x14ac:dyDescent="0.25">
      <c r="A2907" s="53"/>
    </row>
    <row r="2908" spans="1:1" x14ac:dyDescent="0.25">
      <c r="A2908" s="53"/>
    </row>
    <row r="2909" spans="1:1" x14ac:dyDescent="0.25">
      <c r="A2909" s="53"/>
    </row>
    <row r="2910" spans="1:1" x14ac:dyDescent="0.25">
      <c r="A2910" s="53"/>
    </row>
    <row r="2911" spans="1:1" x14ac:dyDescent="0.25">
      <c r="A2911" s="53"/>
    </row>
    <row r="2912" spans="1:1" x14ac:dyDescent="0.25">
      <c r="A2912" s="53"/>
    </row>
    <row r="2913" spans="1:1" x14ac:dyDescent="0.25">
      <c r="A2913" s="53"/>
    </row>
    <row r="2914" spans="1:1" x14ac:dyDescent="0.25">
      <c r="A2914" s="53"/>
    </row>
    <row r="2915" spans="1:1" x14ac:dyDescent="0.25">
      <c r="A2915" s="53"/>
    </row>
    <row r="2916" spans="1:1" x14ac:dyDescent="0.25">
      <c r="A2916" s="53"/>
    </row>
    <row r="2917" spans="1:1" x14ac:dyDescent="0.25">
      <c r="A2917" s="53"/>
    </row>
    <row r="2918" spans="1:1" x14ac:dyDescent="0.25">
      <c r="A2918" s="53"/>
    </row>
    <row r="2919" spans="1:1" x14ac:dyDescent="0.25">
      <c r="A2919" s="53"/>
    </row>
    <row r="2920" spans="1:1" x14ac:dyDescent="0.25">
      <c r="A2920" s="53"/>
    </row>
    <row r="2921" spans="1:1" x14ac:dyDescent="0.25">
      <c r="A2921" s="53"/>
    </row>
    <row r="2922" spans="1:1" x14ac:dyDescent="0.25">
      <c r="A2922" s="53"/>
    </row>
    <row r="2923" spans="1:1" x14ac:dyDescent="0.25">
      <c r="A2923" s="53"/>
    </row>
    <row r="2924" spans="1:1" x14ac:dyDescent="0.25">
      <c r="A2924" s="53"/>
    </row>
    <row r="2925" spans="1:1" x14ac:dyDescent="0.25">
      <c r="A2925" s="53"/>
    </row>
    <row r="2926" spans="1:1" x14ac:dyDescent="0.25">
      <c r="A2926" s="53"/>
    </row>
    <row r="2927" spans="1:1" x14ac:dyDescent="0.25">
      <c r="A2927" s="53"/>
    </row>
    <row r="2928" spans="1:1" x14ac:dyDescent="0.25">
      <c r="A2928" s="53"/>
    </row>
    <row r="2929" spans="1:1" x14ac:dyDescent="0.25">
      <c r="A2929" s="53"/>
    </row>
    <row r="2930" spans="1:1" x14ac:dyDescent="0.25">
      <c r="A2930" s="53"/>
    </row>
    <row r="2931" spans="1:1" x14ac:dyDescent="0.25">
      <c r="A2931" s="53"/>
    </row>
    <row r="2932" spans="1:1" x14ac:dyDescent="0.25">
      <c r="A2932" s="53"/>
    </row>
    <row r="2933" spans="1:1" x14ac:dyDescent="0.25">
      <c r="A2933" s="53"/>
    </row>
    <row r="2934" spans="1:1" x14ac:dyDescent="0.25">
      <c r="A2934" s="53"/>
    </row>
    <row r="2935" spans="1:1" x14ac:dyDescent="0.25">
      <c r="A2935" s="53"/>
    </row>
    <row r="2936" spans="1:1" x14ac:dyDescent="0.25">
      <c r="A2936" s="53"/>
    </row>
    <row r="2937" spans="1:1" x14ac:dyDescent="0.25">
      <c r="A2937" s="53"/>
    </row>
    <row r="2938" spans="1:1" x14ac:dyDescent="0.25">
      <c r="A2938" s="53"/>
    </row>
    <row r="2939" spans="1:1" x14ac:dyDescent="0.25">
      <c r="A2939" s="53"/>
    </row>
    <row r="2940" spans="1:1" x14ac:dyDescent="0.25">
      <c r="A2940" s="53"/>
    </row>
    <row r="2941" spans="1:1" x14ac:dyDescent="0.25">
      <c r="A2941" s="53"/>
    </row>
    <row r="2942" spans="1:1" x14ac:dyDescent="0.25">
      <c r="A2942" s="53"/>
    </row>
    <row r="2943" spans="1:1" x14ac:dyDescent="0.25">
      <c r="A2943" s="53"/>
    </row>
    <row r="2944" spans="1:1" x14ac:dyDescent="0.25">
      <c r="A2944" s="53"/>
    </row>
    <row r="2945" spans="1:1" x14ac:dyDescent="0.25">
      <c r="A2945" s="53"/>
    </row>
    <row r="2946" spans="1:1" x14ac:dyDescent="0.25">
      <c r="A2946" s="53"/>
    </row>
    <row r="2947" spans="1:1" x14ac:dyDescent="0.25">
      <c r="A2947" s="53"/>
    </row>
    <row r="2948" spans="1:1" x14ac:dyDescent="0.25">
      <c r="A2948" s="53"/>
    </row>
    <row r="2949" spans="1:1" x14ac:dyDescent="0.25">
      <c r="A2949" s="53"/>
    </row>
    <row r="2950" spans="1:1" x14ac:dyDescent="0.25">
      <c r="A2950" s="53"/>
    </row>
    <row r="2951" spans="1:1" x14ac:dyDescent="0.25">
      <c r="A2951" s="53"/>
    </row>
    <row r="2952" spans="1:1" x14ac:dyDescent="0.25">
      <c r="A2952" s="53"/>
    </row>
    <row r="2953" spans="1:1" x14ac:dyDescent="0.25">
      <c r="A2953" s="53"/>
    </row>
    <row r="2954" spans="1:1" x14ac:dyDescent="0.25">
      <c r="A2954" s="53"/>
    </row>
    <row r="2955" spans="1:1" x14ac:dyDescent="0.25">
      <c r="A2955" s="53"/>
    </row>
    <row r="2956" spans="1:1" x14ac:dyDescent="0.25">
      <c r="A2956" s="53"/>
    </row>
    <row r="2957" spans="1:1" x14ac:dyDescent="0.25">
      <c r="A2957" s="53"/>
    </row>
    <row r="2958" spans="1:1" x14ac:dyDescent="0.25">
      <c r="A2958" s="53"/>
    </row>
    <row r="2959" spans="1:1" x14ac:dyDescent="0.25">
      <c r="A2959" s="53"/>
    </row>
    <row r="2960" spans="1:1" x14ac:dyDescent="0.25">
      <c r="A2960" s="53"/>
    </row>
    <row r="2961" spans="1:1" x14ac:dyDescent="0.25">
      <c r="A2961" s="53"/>
    </row>
    <row r="2962" spans="1:1" x14ac:dyDescent="0.25">
      <c r="A2962" s="53"/>
    </row>
    <row r="2963" spans="1:1" x14ac:dyDescent="0.25">
      <c r="A2963" s="53"/>
    </row>
    <row r="2964" spans="1:1" x14ac:dyDescent="0.25">
      <c r="A2964" s="53"/>
    </row>
    <row r="2965" spans="1:1" x14ac:dyDescent="0.25">
      <c r="A2965" s="53"/>
    </row>
    <row r="2966" spans="1:1" x14ac:dyDescent="0.25">
      <c r="A2966" s="53"/>
    </row>
    <row r="2967" spans="1:1" x14ac:dyDescent="0.25">
      <c r="A2967" s="53"/>
    </row>
    <row r="2968" spans="1:1" x14ac:dyDescent="0.25">
      <c r="A2968" s="53"/>
    </row>
    <row r="2969" spans="1:1" x14ac:dyDescent="0.25">
      <c r="A2969" s="53"/>
    </row>
    <row r="2970" spans="1:1" x14ac:dyDescent="0.25">
      <c r="A2970" s="53"/>
    </row>
    <row r="2971" spans="1:1" x14ac:dyDescent="0.25">
      <c r="A2971" s="53"/>
    </row>
    <row r="2972" spans="1:1" x14ac:dyDescent="0.25">
      <c r="A2972" s="53"/>
    </row>
    <row r="2973" spans="1:1" x14ac:dyDescent="0.25">
      <c r="A2973" s="53"/>
    </row>
    <row r="2974" spans="1:1" x14ac:dyDescent="0.25">
      <c r="A2974" s="53"/>
    </row>
    <row r="2975" spans="1:1" x14ac:dyDescent="0.25">
      <c r="A2975" s="53"/>
    </row>
    <row r="2976" spans="1:1" x14ac:dyDescent="0.25">
      <c r="A2976" s="53"/>
    </row>
    <row r="2977" spans="1:1" x14ac:dyDescent="0.25">
      <c r="A2977" s="53"/>
    </row>
    <row r="2978" spans="1:1" x14ac:dyDescent="0.25">
      <c r="A2978" s="53"/>
    </row>
    <row r="2979" spans="1:1" x14ac:dyDescent="0.25">
      <c r="A2979" s="53"/>
    </row>
    <row r="2980" spans="1:1" x14ac:dyDescent="0.25">
      <c r="A2980" s="53"/>
    </row>
    <row r="2981" spans="1:1" x14ac:dyDescent="0.25">
      <c r="A2981" s="53"/>
    </row>
    <row r="2982" spans="1:1" x14ac:dyDescent="0.25">
      <c r="A2982" s="53"/>
    </row>
    <row r="2983" spans="1:1" x14ac:dyDescent="0.25">
      <c r="A2983" s="53"/>
    </row>
    <row r="2984" spans="1:1" x14ac:dyDescent="0.25">
      <c r="A2984" s="53"/>
    </row>
    <row r="2985" spans="1:1" x14ac:dyDescent="0.25">
      <c r="A2985" s="53"/>
    </row>
    <row r="2986" spans="1:1" x14ac:dyDescent="0.25">
      <c r="A2986" s="53"/>
    </row>
    <row r="2987" spans="1:1" x14ac:dyDescent="0.25">
      <c r="A2987" s="53"/>
    </row>
    <row r="2988" spans="1:1" x14ac:dyDescent="0.25">
      <c r="A2988" s="53"/>
    </row>
    <row r="2989" spans="1:1" x14ac:dyDescent="0.25">
      <c r="A2989" s="53"/>
    </row>
    <row r="2990" spans="1:1" x14ac:dyDescent="0.25">
      <c r="A2990" s="53"/>
    </row>
    <row r="2991" spans="1:1" x14ac:dyDescent="0.25">
      <c r="A2991" s="53"/>
    </row>
    <row r="2992" spans="1:1" x14ac:dyDescent="0.25">
      <c r="A2992" s="53"/>
    </row>
    <row r="2993" spans="1:1" x14ac:dyDescent="0.25">
      <c r="A2993" s="53"/>
    </row>
    <row r="2994" spans="1:1" x14ac:dyDescent="0.25">
      <c r="A2994" s="53"/>
    </row>
    <row r="2995" spans="1:1" x14ac:dyDescent="0.25">
      <c r="A2995" s="53"/>
    </row>
    <row r="2996" spans="1:1" x14ac:dyDescent="0.25">
      <c r="A2996" s="53"/>
    </row>
    <row r="2997" spans="1:1" x14ac:dyDescent="0.25">
      <c r="A2997" s="53"/>
    </row>
    <row r="2998" spans="1:1" x14ac:dyDescent="0.25">
      <c r="A2998" s="53"/>
    </row>
    <row r="2999" spans="1:1" x14ac:dyDescent="0.25">
      <c r="A2999" s="53"/>
    </row>
    <row r="3000" spans="1:1" x14ac:dyDescent="0.25">
      <c r="A3000" s="53"/>
    </row>
    <row r="3001" spans="1:1" x14ac:dyDescent="0.25">
      <c r="A3001" s="53"/>
    </row>
    <row r="3002" spans="1:1" x14ac:dyDescent="0.25">
      <c r="A3002" s="53"/>
    </row>
    <row r="3003" spans="1:1" x14ac:dyDescent="0.25">
      <c r="A3003" s="53"/>
    </row>
    <row r="3004" spans="1:1" x14ac:dyDescent="0.25">
      <c r="A3004" s="53"/>
    </row>
    <row r="3005" spans="1:1" x14ac:dyDescent="0.25">
      <c r="A3005" s="53"/>
    </row>
    <row r="3006" spans="1:1" x14ac:dyDescent="0.25">
      <c r="A3006" s="53"/>
    </row>
    <row r="3007" spans="1:1" x14ac:dyDescent="0.25">
      <c r="A3007" s="53"/>
    </row>
    <row r="3008" spans="1:1" x14ac:dyDescent="0.25">
      <c r="A3008" s="53"/>
    </row>
    <row r="3009" spans="1:1" x14ac:dyDescent="0.25">
      <c r="A3009" s="53"/>
    </row>
    <row r="3010" spans="1:1" x14ac:dyDescent="0.25">
      <c r="A3010" s="53"/>
    </row>
    <row r="3011" spans="1:1" x14ac:dyDescent="0.25">
      <c r="A3011" s="53"/>
    </row>
    <row r="3012" spans="1:1" x14ac:dyDescent="0.25">
      <c r="A3012" s="53"/>
    </row>
    <row r="3013" spans="1:1" x14ac:dyDescent="0.25">
      <c r="A3013" s="53"/>
    </row>
    <row r="3014" spans="1:1" x14ac:dyDescent="0.25">
      <c r="A3014" s="53"/>
    </row>
    <row r="3015" spans="1:1" x14ac:dyDescent="0.25">
      <c r="A3015" s="53"/>
    </row>
    <row r="3016" spans="1:1" x14ac:dyDescent="0.25">
      <c r="A3016" s="53"/>
    </row>
    <row r="3017" spans="1:1" x14ac:dyDescent="0.25">
      <c r="A3017" s="53"/>
    </row>
    <row r="3018" spans="1:1" x14ac:dyDescent="0.25">
      <c r="A3018" s="53"/>
    </row>
    <row r="3019" spans="1:1" x14ac:dyDescent="0.25">
      <c r="A3019" s="53"/>
    </row>
    <row r="3020" spans="1:1" x14ac:dyDescent="0.25">
      <c r="A3020" s="53"/>
    </row>
    <row r="3021" spans="1:1" x14ac:dyDescent="0.25">
      <c r="A3021" s="53"/>
    </row>
    <row r="3022" spans="1:1" x14ac:dyDescent="0.25">
      <c r="A3022" s="53"/>
    </row>
    <row r="3023" spans="1:1" x14ac:dyDescent="0.25">
      <c r="A3023" s="53"/>
    </row>
    <row r="3024" spans="1:1" x14ac:dyDescent="0.25">
      <c r="A3024" s="53"/>
    </row>
    <row r="3025" spans="1:1" x14ac:dyDescent="0.25">
      <c r="A3025" s="53"/>
    </row>
    <row r="3026" spans="1:1" x14ac:dyDescent="0.25">
      <c r="A3026" s="53"/>
    </row>
    <row r="3027" spans="1:1" x14ac:dyDescent="0.25">
      <c r="A3027" s="53"/>
    </row>
    <row r="3028" spans="1:1" x14ac:dyDescent="0.25">
      <c r="A3028" s="53"/>
    </row>
    <row r="3029" spans="1:1" x14ac:dyDescent="0.25">
      <c r="A3029" s="53"/>
    </row>
    <row r="3030" spans="1:1" x14ac:dyDescent="0.25">
      <c r="A3030" s="53"/>
    </row>
    <row r="3031" spans="1:1" x14ac:dyDescent="0.25">
      <c r="A3031" s="53"/>
    </row>
    <row r="3032" spans="1:1" x14ac:dyDescent="0.25">
      <c r="A3032" s="53"/>
    </row>
    <row r="3033" spans="1:1" x14ac:dyDescent="0.25">
      <c r="A3033" s="53"/>
    </row>
    <row r="3034" spans="1:1" x14ac:dyDescent="0.25">
      <c r="A3034" s="53"/>
    </row>
    <row r="3035" spans="1:1" x14ac:dyDescent="0.25">
      <c r="A3035" s="53"/>
    </row>
    <row r="3036" spans="1:1" x14ac:dyDescent="0.25">
      <c r="A3036" s="53"/>
    </row>
    <row r="3037" spans="1:1" x14ac:dyDescent="0.25">
      <c r="A3037" s="53"/>
    </row>
    <row r="3038" spans="1:1" x14ac:dyDescent="0.25">
      <c r="A3038" s="53"/>
    </row>
    <row r="3039" spans="1:1" x14ac:dyDescent="0.25">
      <c r="A3039" s="53"/>
    </row>
    <row r="3040" spans="1:1" x14ac:dyDescent="0.25">
      <c r="A3040" s="53"/>
    </row>
    <row r="3041" spans="1:1" x14ac:dyDescent="0.25">
      <c r="A3041" s="53"/>
    </row>
    <row r="3042" spans="1:1" x14ac:dyDescent="0.25">
      <c r="A3042" s="53"/>
    </row>
    <row r="3043" spans="1:1" x14ac:dyDescent="0.25">
      <c r="A3043" s="53"/>
    </row>
    <row r="3044" spans="1:1" x14ac:dyDescent="0.25">
      <c r="A3044" s="53"/>
    </row>
    <row r="3045" spans="1:1" x14ac:dyDescent="0.25">
      <c r="A3045" s="53"/>
    </row>
    <row r="3046" spans="1:1" x14ac:dyDescent="0.25">
      <c r="A3046" s="53"/>
    </row>
    <row r="3047" spans="1:1" x14ac:dyDescent="0.25">
      <c r="A3047" s="53"/>
    </row>
    <row r="3048" spans="1:1" x14ac:dyDescent="0.25">
      <c r="A3048" s="53"/>
    </row>
    <row r="3049" spans="1:1" x14ac:dyDescent="0.25">
      <c r="A3049" s="53"/>
    </row>
    <row r="3050" spans="1:1" x14ac:dyDescent="0.25">
      <c r="A3050" s="53"/>
    </row>
    <row r="3051" spans="1:1" x14ac:dyDescent="0.25">
      <c r="A3051" s="53"/>
    </row>
    <row r="3052" spans="1:1" x14ac:dyDescent="0.25">
      <c r="A3052" s="53"/>
    </row>
    <row r="3053" spans="1:1" x14ac:dyDescent="0.25">
      <c r="A3053" s="53"/>
    </row>
    <row r="3054" spans="1:1" x14ac:dyDescent="0.25">
      <c r="A3054" s="53"/>
    </row>
    <row r="3055" spans="1:1" x14ac:dyDescent="0.25">
      <c r="A3055" s="53"/>
    </row>
    <row r="3056" spans="1:1" x14ac:dyDescent="0.25">
      <c r="A3056" s="53"/>
    </row>
    <row r="3057" spans="1:1" x14ac:dyDescent="0.25">
      <c r="A3057" s="53"/>
    </row>
    <row r="3058" spans="1:1" x14ac:dyDescent="0.25">
      <c r="A3058" s="53"/>
    </row>
    <row r="3059" spans="1:1" x14ac:dyDescent="0.25">
      <c r="A3059" s="53"/>
    </row>
    <row r="3060" spans="1:1" x14ac:dyDescent="0.25">
      <c r="A3060" s="53"/>
    </row>
    <row r="3061" spans="1:1" x14ac:dyDescent="0.25">
      <c r="A3061" s="53"/>
    </row>
    <row r="3062" spans="1:1" x14ac:dyDescent="0.25">
      <c r="A3062" s="53"/>
    </row>
    <row r="3063" spans="1:1" x14ac:dyDescent="0.25">
      <c r="A3063" s="53"/>
    </row>
    <row r="3064" spans="1:1" x14ac:dyDescent="0.25">
      <c r="A3064" s="53"/>
    </row>
    <row r="3065" spans="1:1" x14ac:dyDescent="0.25">
      <c r="A3065" s="53"/>
    </row>
    <row r="3066" spans="1:1" x14ac:dyDescent="0.25">
      <c r="A3066" s="53"/>
    </row>
    <row r="3067" spans="1:1" x14ac:dyDescent="0.25">
      <c r="A3067" s="53"/>
    </row>
    <row r="3068" spans="1:1" x14ac:dyDescent="0.25">
      <c r="A3068" s="53"/>
    </row>
    <row r="3069" spans="1:1" x14ac:dyDescent="0.25">
      <c r="A3069" s="53"/>
    </row>
    <row r="3070" spans="1:1" x14ac:dyDescent="0.25">
      <c r="A3070" s="53"/>
    </row>
    <row r="3071" spans="1:1" x14ac:dyDescent="0.25">
      <c r="A3071" s="53"/>
    </row>
    <row r="3072" spans="1:1" x14ac:dyDescent="0.25">
      <c r="A3072" s="53"/>
    </row>
    <row r="3073" spans="1:1" x14ac:dyDescent="0.25">
      <c r="A3073" s="53"/>
    </row>
    <row r="3074" spans="1:1" x14ac:dyDescent="0.25">
      <c r="A3074" s="53"/>
    </row>
    <row r="3075" spans="1:1" x14ac:dyDescent="0.25">
      <c r="A3075" s="53"/>
    </row>
    <row r="3076" spans="1:1" x14ac:dyDescent="0.25">
      <c r="A3076" s="53"/>
    </row>
    <row r="3077" spans="1:1" x14ac:dyDescent="0.25">
      <c r="A3077" s="53"/>
    </row>
    <row r="3078" spans="1:1" x14ac:dyDescent="0.25">
      <c r="A3078" s="53"/>
    </row>
    <row r="3079" spans="1:1" x14ac:dyDescent="0.25">
      <c r="A3079" s="53"/>
    </row>
    <row r="3080" spans="1:1" x14ac:dyDescent="0.25">
      <c r="A3080" s="53"/>
    </row>
    <row r="3081" spans="1:1" x14ac:dyDescent="0.25">
      <c r="A3081" s="53"/>
    </row>
    <row r="3082" spans="1:1" x14ac:dyDescent="0.25">
      <c r="A3082" s="53"/>
    </row>
    <row r="3083" spans="1:1" x14ac:dyDescent="0.25">
      <c r="A3083" s="53"/>
    </row>
    <row r="3084" spans="1:1" x14ac:dyDescent="0.25">
      <c r="A3084" s="53"/>
    </row>
    <row r="3085" spans="1:1" x14ac:dyDescent="0.25">
      <c r="A3085" s="53"/>
    </row>
    <row r="3086" spans="1:1" x14ac:dyDescent="0.25">
      <c r="A3086" s="53"/>
    </row>
    <row r="3087" spans="1:1" x14ac:dyDescent="0.25">
      <c r="A3087" s="53"/>
    </row>
    <row r="3088" spans="1:1" x14ac:dyDescent="0.25">
      <c r="A3088" s="53"/>
    </row>
    <row r="3089" spans="1:1" x14ac:dyDescent="0.25">
      <c r="A3089" s="53"/>
    </row>
    <row r="3090" spans="1:1" x14ac:dyDescent="0.25">
      <c r="A3090" s="53"/>
    </row>
    <row r="3091" spans="1:1" x14ac:dyDescent="0.25">
      <c r="A3091" s="53"/>
    </row>
    <row r="3092" spans="1:1" x14ac:dyDescent="0.25">
      <c r="A3092" s="53"/>
    </row>
    <row r="3093" spans="1:1" x14ac:dyDescent="0.25">
      <c r="A3093" s="53"/>
    </row>
    <row r="3094" spans="1:1" x14ac:dyDescent="0.25">
      <c r="A3094" s="53"/>
    </row>
    <row r="3095" spans="1:1" x14ac:dyDescent="0.25">
      <c r="A3095" s="53"/>
    </row>
    <row r="3096" spans="1:1" x14ac:dyDescent="0.25">
      <c r="A3096" s="53"/>
    </row>
    <row r="3097" spans="1:1" x14ac:dyDescent="0.25">
      <c r="A3097" s="53"/>
    </row>
    <row r="3098" spans="1:1" x14ac:dyDescent="0.25">
      <c r="A3098" s="53"/>
    </row>
    <row r="3099" spans="1:1" x14ac:dyDescent="0.25">
      <c r="A3099" s="53"/>
    </row>
    <row r="3100" spans="1:1" x14ac:dyDescent="0.25">
      <c r="A3100" s="53"/>
    </row>
    <row r="3101" spans="1:1" x14ac:dyDescent="0.25">
      <c r="A3101" s="53"/>
    </row>
    <row r="3102" spans="1:1" x14ac:dyDescent="0.25">
      <c r="A3102" s="53"/>
    </row>
    <row r="3103" spans="1:1" x14ac:dyDescent="0.25">
      <c r="A3103" s="53"/>
    </row>
    <row r="3104" spans="1:1" x14ac:dyDescent="0.25">
      <c r="A3104" s="53"/>
    </row>
    <row r="3105" spans="1:1" x14ac:dyDescent="0.25">
      <c r="A3105" s="53"/>
    </row>
    <row r="3106" spans="1:1" x14ac:dyDescent="0.25">
      <c r="A3106" s="53"/>
    </row>
    <row r="3107" spans="1:1" x14ac:dyDescent="0.25">
      <c r="A3107" s="53"/>
    </row>
    <row r="3108" spans="1:1" x14ac:dyDescent="0.25">
      <c r="A3108" s="53"/>
    </row>
    <row r="3109" spans="1:1" x14ac:dyDescent="0.25">
      <c r="A3109" s="53"/>
    </row>
    <row r="3110" spans="1:1" x14ac:dyDescent="0.25">
      <c r="A3110" s="53"/>
    </row>
    <row r="3111" spans="1:1" x14ac:dyDescent="0.25">
      <c r="A3111" s="53"/>
    </row>
    <row r="3112" spans="1:1" x14ac:dyDescent="0.25">
      <c r="A3112" s="53"/>
    </row>
    <row r="3113" spans="1:1" x14ac:dyDescent="0.25">
      <c r="A3113" s="53"/>
    </row>
    <row r="3114" spans="1:1" x14ac:dyDescent="0.25">
      <c r="A3114" s="53"/>
    </row>
    <row r="3115" spans="1:1" x14ac:dyDescent="0.25">
      <c r="A3115" s="53"/>
    </row>
    <row r="3116" spans="1:1" x14ac:dyDescent="0.25">
      <c r="A3116" s="53"/>
    </row>
    <row r="3117" spans="1:1" x14ac:dyDescent="0.25">
      <c r="A3117" s="53"/>
    </row>
    <row r="3118" spans="1:1" x14ac:dyDescent="0.25">
      <c r="A3118" s="53"/>
    </row>
    <row r="3119" spans="1:1" x14ac:dyDescent="0.25">
      <c r="A3119" s="53"/>
    </row>
    <row r="3120" spans="1:1" x14ac:dyDescent="0.25">
      <c r="A3120" s="53"/>
    </row>
    <row r="3121" spans="1:1" x14ac:dyDescent="0.25">
      <c r="A3121" s="53"/>
    </row>
    <row r="3122" spans="1:1" x14ac:dyDescent="0.25">
      <c r="A3122" s="53"/>
    </row>
    <row r="3123" spans="1:1" x14ac:dyDescent="0.25">
      <c r="A3123" s="53"/>
    </row>
    <row r="3124" spans="1:1" x14ac:dyDescent="0.25">
      <c r="A3124" s="53"/>
    </row>
    <row r="3125" spans="1:1" x14ac:dyDescent="0.25">
      <c r="A3125" s="53"/>
    </row>
    <row r="3126" spans="1:1" x14ac:dyDescent="0.25">
      <c r="A3126" s="53"/>
    </row>
    <row r="3127" spans="1:1" x14ac:dyDescent="0.25">
      <c r="A3127" s="53"/>
    </row>
  </sheetData>
  <mergeCells count="1">
    <mergeCell ref="B7:E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2669"/>
  <sheetViews>
    <sheetView zoomScale="85" zoomScaleNormal="8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2" sqref="B1:B1048576"/>
    </sheetView>
  </sheetViews>
  <sheetFormatPr baseColWidth="10" defaultColWidth="11.42578125" defaultRowHeight="15" x14ac:dyDescent="0.25"/>
  <cols>
    <col min="1" max="1" width="22.28515625" style="18" customWidth="1"/>
    <col min="2" max="2" width="11.42578125" style="5" bestFit="1"/>
    <col min="3" max="5" width="11.42578125" style="27"/>
    <col min="6" max="6" width="10.42578125" style="56" customWidth="1"/>
    <col min="7" max="16384" width="11.42578125" style="27"/>
  </cols>
  <sheetData>
    <row r="1" spans="1:7" customFormat="1" ht="15.75" thickBot="1" x14ac:dyDescent="0.3">
      <c r="A1" s="16"/>
      <c r="B1" s="63" t="s">
        <v>1</v>
      </c>
      <c r="C1" s="64"/>
      <c r="D1" s="64"/>
      <c r="E1" s="64"/>
      <c r="F1" s="64"/>
      <c r="G1" s="65"/>
    </row>
    <row r="2" spans="1:7" customFormat="1" ht="45.75" thickBot="1" x14ac:dyDescent="0.3">
      <c r="A2" s="16" t="str">
        <f>Extraction_echangeurs!A8</f>
        <v>Date</v>
      </c>
      <c r="B2" s="59" t="s">
        <v>27</v>
      </c>
      <c r="C2" s="25" t="s">
        <v>18</v>
      </c>
      <c r="D2" s="25" t="s">
        <v>19</v>
      </c>
      <c r="E2" s="25" t="s">
        <v>20</v>
      </c>
      <c r="F2" s="25" t="s">
        <v>23</v>
      </c>
      <c r="G2" s="25" t="s">
        <v>22</v>
      </c>
    </row>
    <row r="3" spans="1:7" s="23" customFormat="1" x14ac:dyDescent="0.25">
      <c r="A3" s="22">
        <f>Extraction_echangeurs!A9</f>
        <v>43834</v>
      </c>
      <c r="B3" s="47"/>
      <c r="C3" s="25">
        <f>Extraction_echangeurs!C9-Extraction_echangeurs!B9</f>
        <v>29.032377955118818</v>
      </c>
      <c r="D3" s="25">
        <f>Extraction_echangeurs!E9-Extraction_echangeurs!D9</f>
        <v>40.682962332831494</v>
      </c>
      <c r="E3" s="25">
        <f>(C3-D3)/LN(C3/D3)</f>
        <v>34.530716599972799</v>
      </c>
      <c r="F3" s="20">
        <f>B3*(h_pt(117,Extraction_echangeurs!B9)-(h_pt(117,Extraction_echangeurs!D9)))*10^-3/3600</f>
        <v>0</v>
      </c>
      <c r="G3" s="25">
        <f>F3*10^3/E3</f>
        <v>0</v>
      </c>
    </row>
    <row r="4" spans="1:7" s="23" customFormat="1" x14ac:dyDescent="0.25">
      <c r="A4" s="40">
        <f>Extraction_echangeurs!A10</f>
        <v>43834.041666666664</v>
      </c>
      <c r="B4" s="38">
        <v>114096.23009982638</v>
      </c>
      <c r="C4" s="48">
        <f>Extraction_echangeurs!C10-Extraction_echangeurs!B10</f>
        <v>29.553115734524226</v>
      </c>
      <c r="D4" s="48">
        <f>Extraction_echangeurs!E10-Extraction_echangeurs!D10</f>
        <v>40.352018780178526</v>
      </c>
      <c r="E4" s="48">
        <f t="shared" ref="E4:E67" si="0">(C4-D4)/LN(C4/D4)</f>
        <v>34.672740790028151</v>
      </c>
      <c r="F4" s="30">
        <f>B4*(h_pt(117,Extraction_echangeurs!B10)-(h_pt(117,Extraction_echangeurs!D10)))*10^-3/3600</f>
        <v>5.8404014285640722</v>
      </c>
      <c r="G4" s="48">
        <f t="shared" ref="G4:G67" si="1">F4*10^3/E4</f>
        <v>168.44360426920062</v>
      </c>
    </row>
    <row r="5" spans="1:7" s="23" customFormat="1" x14ac:dyDescent="0.25">
      <c r="A5" s="40">
        <f>Extraction_echangeurs!A11</f>
        <v>43834.083333333336</v>
      </c>
      <c r="B5" s="38">
        <v>106838.10990885417</v>
      </c>
      <c r="C5" s="48">
        <f>Extraction_echangeurs!C11-Extraction_echangeurs!B11</f>
        <v>39.874338853624181</v>
      </c>
      <c r="D5" s="48">
        <f>Extraction_echangeurs!E11-Extraction_echangeurs!D11</f>
        <v>50.808027326795809</v>
      </c>
      <c r="E5" s="48">
        <f t="shared" si="0"/>
        <v>45.120609992844813</v>
      </c>
      <c r="F5" s="30">
        <f>B5*(h_pt(117,Extraction_echangeurs!B11)-(h_pt(117,Extraction_echangeurs!D11)))*10^-3/3600</f>
        <v>5.6274304348664312</v>
      </c>
      <c r="G5" s="48">
        <f t="shared" si="1"/>
        <v>124.71973308336975</v>
      </c>
    </row>
    <row r="6" spans="1:7" s="23" customFormat="1" x14ac:dyDescent="0.25">
      <c r="A6" s="40">
        <f>Extraction_echangeurs!A12</f>
        <v>43834.125</v>
      </c>
      <c r="B6" s="38">
        <v>100021.17437934027</v>
      </c>
      <c r="C6" s="48">
        <f>Extraction_echangeurs!C12-Extraction_echangeurs!B12</f>
        <v>35.761408581203909</v>
      </c>
      <c r="D6" s="48">
        <f>Extraction_echangeurs!E12-Extraction_echangeurs!D12</f>
        <v>49.17350019666884</v>
      </c>
      <c r="E6" s="48">
        <f t="shared" si="0"/>
        <v>42.112091626098604</v>
      </c>
      <c r="F6" s="30">
        <f>B6*(h_pt(117,Extraction_echangeurs!B12)-(h_pt(117,Extraction_echangeurs!D12)))*10^-3/3600</f>
        <v>5.1517419298566303</v>
      </c>
      <c r="G6" s="48">
        <f t="shared" si="1"/>
        <v>122.33403117559429</v>
      </c>
    </row>
    <row r="7" spans="1:7" s="23" customFormat="1" x14ac:dyDescent="0.25">
      <c r="A7" s="40">
        <f>Extraction_echangeurs!A13</f>
        <v>43834.166666666664</v>
      </c>
      <c r="B7" s="38">
        <v>94619.133680555562</v>
      </c>
      <c r="C7" s="48">
        <f>Extraction_echangeurs!C13-Extraction_echangeurs!B13</f>
        <v>45.740574239095054</v>
      </c>
      <c r="D7" s="48">
        <f>Extraction_echangeurs!E13-Extraction_echangeurs!D13</f>
        <v>58.681996782090891</v>
      </c>
      <c r="E7" s="48">
        <f t="shared" si="0"/>
        <v>51.942869776113625</v>
      </c>
      <c r="F7" s="30">
        <f>B7*(h_pt(117,Extraction_echangeurs!B13)-(h_pt(117,Extraction_echangeurs!D13)))*10^-3/3600</f>
        <v>4.5739981580472842</v>
      </c>
      <c r="G7" s="48">
        <f t="shared" si="1"/>
        <v>88.058248952403403</v>
      </c>
    </row>
    <row r="8" spans="1:7" s="23" customFormat="1" x14ac:dyDescent="0.25">
      <c r="A8" s="40">
        <f>Extraction_echangeurs!A14</f>
        <v>43834.208333333336</v>
      </c>
      <c r="B8" s="38">
        <v>90957.40048068577</v>
      </c>
      <c r="C8" s="48">
        <f>Extraction_echangeurs!C14-Extraction_echangeurs!B14</f>
        <v>41.561875440809445</v>
      </c>
      <c r="D8" s="48">
        <f>Extraction_echangeurs!E14-Extraction_echangeurs!D14</f>
        <v>52.761009487575961</v>
      </c>
      <c r="E8" s="48">
        <f t="shared" si="0"/>
        <v>46.938987423868006</v>
      </c>
      <c r="F8" s="30">
        <f>B8*(h_pt(117,Extraction_echangeurs!B14)-(h_pt(117,Extraction_echangeurs!D14)))*10^-3/3600</f>
        <v>4.4121203754253191</v>
      </c>
      <c r="G8" s="48">
        <f t="shared" si="1"/>
        <v>93.996922762373018</v>
      </c>
    </row>
    <row r="9" spans="1:7" s="23" customFormat="1" x14ac:dyDescent="0.25">
      <c r="A9" s="40">
        <f>Extraction_echangeurs!A15</f>
        <v>43834.25</v>
      </c>
      <c r="B9" s="38">
        <v>98061.213142361114</v>
      </c>
      <c r="C9" s="48">
        <f>Extraction_echangeurs!C15-Extraction_echangeurs!B15</f>
        <v>27.208230353461317</v>
      </c>
      <c r="D9" s="48">
        <f>Extraction_echangeurs!E15-Extraction_echangeurs!D15</f>
        <v>37.03128377278648</v>
      </c>
      <c r="E9" s="48">
        <f t="shared" si="0"/>
        <v>31.867831330439536</v>
      </c>
      <c r="F9" s="30">
        <f>B9*(h_pt(117,Extraction_echangeurs!B15)-(h_pt(117,Extraction_echangeurs!D15)))*10^-3/3600</f>
        <v>4.7470137524784208</v>
      </c>
      <c r="G9" s="48">
        <f t="shared" si="1"/>
        <v>148.95942253667462</v>
      </c>
    </row>
    <row r="10" spans="1:7" s="23" customFormat="1" x14ac:dyDescent="0.25">
      <c r="A10" s="40">
        <f>Extraction_echangeurs!A16</f>
        <v>43834.291666666664</v>
      </c>
      <c r="B10" s="38">
        <v>111447.52186740452</v>
      </c>
      <c r="C10" s="48">
        <f>Extraction_echangeurs!C16-Extraction_echangeurs!B16</f>
        <v>41.311297963460333</v>
      </c>
      <c r="D10" s="48">
        <f>Extraction_echangeurs!E16-Extraction_echangeurs!D16</f>
        <v>55.124990997314455</v>
      </c>
      <c r="E10" s="48">
        <f t="shared" si="0"/>
        <v>47.886537721060598</v>
      </c>
      <c r="F10" s="30">
        <f>B10*(h_pt(117,Extraction_echangeurs!B16)-(h_pt(117,Extraction_echangeurs!D16)))*10^-3/3600</f>
        <v>5.3820190632006408</v>
      </c>
      <c r="G10" s="48">
        <f t="shared" si="1"/>
        <v>112.3910668704206</v>
      </c>
    </row>
    <row r="11" spans="1:7" s="23" customFormat="1" x14ac:dyDescent="0.25">
      <c r="A11" s="40">
        <f>Extraction_echangeurs!A17</f>
        <v>43834.333333333336</v>
      </c>
      <c r="B11" s="38">
        <v>114096.23009982638</v>
      </c>
      <c r="C11" s="48">
        <f>Extraction_echangeurs!C17-Extraction_echangeurs!B17</f>
        <v>42.908883005777966</v>
      </c>
      <c r="D11" s="48">
        <f>Extraction_echangeurs!E17-Extraction_echangeurs!D17</f>
        <v>57.668077104356541</v>
      </c>
      <c r="E11" s="48">
        <f t="shared" si="0"/>
        <v>49.925409792904695</v>
      </c>
      <c r="F11" s="30">
        <f>B11*(h_pt(117,Extraction_echangeurs!B17)-(h_pt(117,Extraction_echangeurs!D17)))*10^-3/3600</f>
        <v>5.7969887569455487</v>
      </c>
      <c r="G11" s="48">
        <f t="shared" si="1"/>
        <v>116.11299298277179</v>
      </c>
    </row>
    <row r="12" spans="1:7" s="23" customFormat="1" x14ac:dyDescent="0.25">
      <c r="A12" s="40">
        <f>Extraction_echangeurs!A18</f>
        <v>43834.375</v>
      </c>
      <c r="B12" s="38">
        <v>106838.10990885417</v>
      </c>
      <c r="C12" s="48">
        <f>Extraction_echangeurs!C18-Extraction_echangeurs!B18</f>
        <v>39.814982265896333</v>
      </c>
      <c r="D12" s="48">
        <f>Extraction_echangeurs!E18-Extraction_echangeurs!D18</f>
        <v>52.484021843804328</v>
      </c>
      <c r="E12" s="48">
        <f t="shared" si="0"/>
        <v>45.858204186867823</v>
      </c>
      <c r="F12" s="30">
        <f>B12*(h_pt(117,Extraction_echangeurs!B18)-(h_pt(117,Extraction_echangeurs!D18)))*10^-3/3600</f>
        <v>5.2925650200132504</v>
      </c>
      <c r="G12" s="48">
        <f t="shared" si="1"/>
        <v>115.41151935314673</v>
      </c>
    </row>
    <row r="13" spans="1:7" s="23" customFormat="1" x14ac:dyDescent="0.25">
      <c r="A13" s="40">
        <f>Extraction_echangeurs!A19</f>
        <v>43834.416666666664</v>
      </c>
      <c r="B13" s="38">
        <v>100021.17437934027</v>
      </c>
      <c r="C13" s="48">
        <f>Extraction_echangeurs!C19-Extraction_echangeurs!B19</f>
        <v>35.768438381618921</v>
      </c>
      <c r="D13" s="48">
        <f>Extraction_echangeurs!E19-Extraction_echangeurs!D19</f>
        <v>48.786814202202663</v>
      </c>
      <c r="E13" s="48">
        <f t="shared" si="0"/>
        <v>41.94143009082854</v>
      </c>
      <c r="F13" s="30">
        <f>B13*(h_pt(117,Extraction_echangeurs!B19)-(h_pt(117,Extraction_echangeurs!D19)))*10^-3/3600</f>
        <v>5.0648206466900776</v>
      </c>
      <c r="G13" s="48">
        <f t="shared" si="1"/>
        <v>120.75936933294072</v>
      </c>
    </row>
    <row r="14" spans="1:7" s="23" customFormat="1" x14ac:dyDescent="0.25">
      <c r="A14" s="40">
        <f>Extraction_echangeurs!A20</f>
        <v>43834.458333333336</v>
      </c>
      <c r="B14" s="38">
        <v>94619.133680555562</v>
      </c>
      <c r="C14" s="48">
        <f>Extraction_echangeurs!C20-Extraction_echangeurs!B20</f>
        <v>38.060350545247388</v>
      </c>
      <c r="D14" s="48">
        <f>Extraction_echangeurs!E20-Extraction_echangeurs!D20</f>
        <v>51.158252800835498</v>
      </c>
      <c r="E14" s="48">
        <f t="shared" si="0"/>
        <v>44.286961752458957</v>
      </c>
      <c r="F14" s="30">
        <f>B14*(h_pt(117,Extraction_echangeurs!B20)-(h_pt(117,Extraction_echangeurs!D20)))*10^-3/3600</f>
        <v>4.729428659504153</v>
      </c>
      <c r="G14" s="48">
        <f t="shared" si="1"/>
        <v>106.79054223541446</v>
      </c>
    </row>
    <row r="15" spans="1:7" s="23" customFormat="1" x14ac:dyDescent="0.25">
      <c r="A15" s="40">
        <f>Extraction_echangeurs!A21</f>
        <v>43834.5</v>
      </c>
      <c r="B15" s="38">
        <v>90957.40048068577</v>
      </c>
      <c r="C15" s="48">
        <f>Extraction_echangeurs!C21-Extraction_echangeurs!B21</f>
        <v>41.426531287299213</v>
      </c>
      <c r="D15" s="48">
        <f>Extraction_echangeurs!E21-Extraction_echangeurs!D21</f>
        <v>53.452367875840935</v>
      </c>
      <c r="E15" s="48">
        <f t="shared" si="0"/>
        <v>47.184307524890777</v>
      </c>
      <c r="F15" s="30">
        <f>B15*(h_pt(117,Extraction_echangeurs!B21)-(h_pt(117,Extraction_echangeurs!D21)))*10^-3/3600</f>
        <v>4.4485287134353229</v>
      </c>
      <c r="G15" s="48">
        <f t="shared" si="1"/>
        <v>94.279834690561572</v>
      </c>
    </row>
    <row r="16" spans="1:7" s="23" customFormat="1" x14ac:dyDescent="0.25">
      <c r="A16" s="40">
        <f>Extraction_echangeurs!A22</f>
        <v>43834.541666666664</v>
      </c>
      <c r="B16" s="38">
        <v>98061.213142361114</v>
      </c>
      <c r="C16" s="48">
        <f>Extraction_echangeurs!C22-Extraction_echangeurs!B22</f>
        <v>37.558174294365813</v>
      </c>
      <c r="D16" s="48">
        <f>Extraction_echangeurs!E22-Extraction_echangeurs!D22</f>
        <v>50.749901428222643</v>
      </c>
      <c r="E16" s="48">
        <f t="shared" si="0"/>
        <v>43.823623562232292</v>
      </c>
      <c r="F16" s="30">
        <f>B16*(h_pt(117,Extraction_echangeurs!B22)-(h_pt(117,Extraction_echangeurs!D22)))*10^-3/3600</f>
        <v>4.8473698768089761</v>
      </c>
      <c r="G16" s="48">
        <f t="shared" si="1"/>
        <v>110.61088706928598</v>
      </c>
    </row>
    <row r="17" spans="1:7" s="23" customFormat="1" x14ac:dyDescent="0.25">
      <c r="A17" s="40">
        <f>Extraction_echangeurs!A23</f>
        <v>43834.583333333336</v>
      </c>
      <c r="B17" s="38">
        <v>105521.06012586805</v>
      </c>
      <c r="C17" s="48">
        <f>Extraction_echangeurs!C23-Extraction_echangeurs!B23</f>
        <v>41.905122782389299</v>
      </c>
      <c r="D17" s="48">
        <f>Extraction_echangeurs!E23-Extraction_echangeurs!D23</f>
        <v>55.232164840698204</v>
      </c>
      <c r="E17" s="48">
        <f t="shared" si="0"/>
        <v>48.262358286877486</v>
      </c>
      <c r="F17" s="30">
        <f>B17*(h_pt(117,Extraction_echangeurs!B23)-(h_pt(117,Extraction_echangeurs!D23)))*10^-3/3600</f>
        <v>5.2313749788754818</v>
      </c>
      <c r="G17" s="48">
        <f t="shared" si="1"/>
        <v>108.39451623518967</v>
      </c>
    </row>
    <row r="18" spans="1:7" s="23" customFormat="1" x14ac:dyDescent="0.25">
      <c r="A18" s="40">
        <f>Extraction_echangeurs!A24</f>
        <v>43834.625</v>
      </c>
      <c r="B18" s="38">
        <v>105152.72385416667</v>
      </c>
      <c r="C18" s="48">
        <f>Extraction_echangeurs!C24-Extraction_echangeurs!B24</f>
        <v>45.395183944702126</v>
      </c>
      <c r="D18" s="48">
        <f>Extraction_echangeurs!E24-Extraction_echangeurs!D24</f>
        <v>53.160893050299705</v>
      </c>
      <c r="E18" s="48">
        <f t="shared" si="0"/>
        <v>49.175886147973785</v>
      </c>
      <c r="F18" s="30">
        <f>B18*(h_pt(117,Extraction_echangeurs!B24)-(h_pt(117,Extraction_echangeurs!D24)))*10^-3/3600</f>
        <v>5.2737306601537828</v>
      </c>
      <c r="G18" s="48">
        <f t="shared" si="1"/>
        <v>107.2422090022892</v>
      </c>
    </row>
    <row r="19" spans="1:7" s="23" customFormat="1" x14ac:dyDescent="0.25">
      <c r="A19" s="40">
        <f>Extraction_echangeurs!A25</f>
        <v>43834.666666666664</v>
      </c>
      <c r="B19" s="38">
        <v>104940.70375868055</v>
      </c>
      <c r="C19" s="48">
        <f>Extraction_echangeurs!C25-Extraction_echangeurs!B25</f>
        <v>42.76740044487849</v>
      </c>
      <c r="D19" s="48">
        <f>Extraction_echangeurs!E25-Extraction_echangeurs!D25</f>
        <v>47.430680474175347</v>
      </c>
      <c r="E19" s="48">
        <f t="shared" si="0"/>
        <v>45.058829510376157</v>
      </c>
      <c r="F19" s="30">
        <f>B19*(h_pt(117,Extraction_echangeurs!B25)-(h_pt(117,Extraction_echangeurs!D25)))*10^-3/3600</f>
        <v>5.3236555966352821</v>
      </c>
      <c r="G19" s="48">
        <f t="shared" si="1"/>
        <v>118.14899886401508</v>
      </c>
    </row>
    <row r="20" spans="1:7" s="23" customFormat="1" x14ac:dyDescent="0.25">
      <c r="A20" s="40">
        <f>Extraction_echangeurs!A26</f>
        <v>43834.708333333336</v>
      </c>
      <c r="B20" s="38">
        <v>104406.78795030381</v>
      </c>
      <c r="C20" s="48">
        <f>Extraction_echangeurs!C26-Extraction_echangeurs!B26</f>
        <v>28.411595425075916</v>
      </c>
      <c r="D20" s="48">
        <f>Extraction_echangeurs!E26-Extraction_echangeurs!D26</f>
        <v>44.939316982693128</v>
      </c>
      <c r="E20" s="48">
        <f t="shared" si="0"/>
        <v>36.046139649073488</v>
      </c>
      <c r="F20" s="30">
        <f>B20*(h_pt(117,Extraction_echangeurs!B26)-(h_pt(117,Extraction_echangeurs!D26)))*10^-3/3600</f>
        <v>5.2861453669720646</v>
      </c>
      <c r="G20" s="48">
        <f t="shared" si="1"/>
        <v>146.64941706477401</v>
      </c>
    </row>
    <row r="21" spans="1:7" s="23" customFormat="1" x14ac:dyDescent="0.25">
      <c r="A21" s="40">
        <f>Extraction_echangeurs!A27</f>
        <v>43834.75</v>
      </c>
      <c r="B21" s="38">
        <v>102439.94944986979</v>
      </c>
      <c r="C21" s="48">
        <f>Extraction_echangeurs!C27-Extraction_echangeurs!B27</f>
        <v>33.333639280531088</v>
      </c>
      <c r="D21" s="48">
        <f>Extraction_echangeurs!E27-Extraction_echangeurs!D27</f>
        <v>49.517722053527848</v>
      </c>
      <c r="E21" s="48">
        <f t="shared" si="0"/>
        <v>40.893313010828045</v>
      </c>
      <c r="F21" s="30">
        <f>B21*(h_pt(117,Extraction_echangeurs!B27)-(h_pt(117,Extraction_echangeurs!D27)))*10^-3/3600</f>
        <v>4.9689849053532411</v>
      </c>
      <c r="G21" s="48">
        <f t="shared" si="1"/>
        <v>121.51094004140762</v>
      </c>
    </row>
    <row r="22" spans="1:7" s="23" customFormat="1" x14ac:dyDescent="0.25">
      <c r="A22" s="40">
        <f>Extraction_echangeurs!A28</f>
        <v>43834.791666666664</v>
      </c>
      <c r="B22" s="38">
        <v>102016.61909722222</v>
      </c>
      <c r="C22" s="48">
        <f>Extraction_echangeurs!C28-Extraction_echangeurs!B28</f>
        <v>34.102646441989464</v>
      </c>
      <c r="D22" s="48">
        <f>Extraction_echangeurs!E28-Extraction_echangeurs!D28</f>
        <v>49.990319150288883</v>
      </c>
      <c r="E22" s="48">
        <f t="shared" si="0"/>
        <v>41.541353775259935</v>
      </c>
      <c r="F22" s="30">
        <f>B22*(h_pt(117,Extraction_echangeurs!B28)-(h_pt(117,Extraction_echangeurs!D28)))*10^-3/3600</f>
        <v>4.9417469410640447</v>
      </c>
      <c r="G22" s="48">
        <f t="shared" si="1"/>
        <v>118.95969899775184</v>
      </c>
    </row>
    <row r="23" spans="1:7" s="23" customFormat="1" x14ac:dyDescent="0.25">
      <c r="A23" s="40">
        <f>Extraction_echangeurs!A29</f>
        <v>43834.833333333336</v>
      </c>
      <c r="B23" s="38">
        <v>103354.16606011285</v>
      </c>
      <c r="C23" s="48">
        <f>Extraction_echangeurs!C29-Extraction_echangeurs!B29</f>
        <v>41.660756157769015</v>
      </c>
      <c r="D23" s="48">
        <f>Extraction_echangeurs!E29-Extraction_echangeurs!D29</f>
        <v>59.588293384975827</v>
      </c>
      <c r="E23" s="48">
        <f t="shared" si="0"/>
        <v>50.09097466620306</v>
      </c>
      <c r="F23" s="30">
        <f>B23*(h_pt(117,Extraction_echangeurs!B29)-(h_pt(117,Extraction_echangeurs!D29)))*10^-3/3600</f>
        <v>5.0017893374720179</v>
      </c>
      <c r="G23" s="48">
        <f t="shared" si="1"/>
        <v>99.854102875877572</v>
      </c>
    </row>
    <row r="24" spans="1:7" s="23" customFormat="1" x14ac:dyDescent="0.25">
      <c r="A24" s="40">
        <f>Extraction_echangeurs!A30</f>
        <v>43834.875</v>
      </c>
      <c r="B24" s="38">
        <v>108047.0287532552</v>
      </c>
      <c r="C24" s="48">
        <f>Extraction_echangeurs!C30-Extraction_echangeurs!B30</f>
        <v>43.30492033216683</v>
      </c>
      <c r="D24" s="48">
        <f>Extraction_echangeurs!E30-Extraction_echangeurs!D30</f>
        <v>59.882440787421331</v>
      </c>
      <c r="E24" s="48">
        <f t="shared" si="0"/>
        <v>51.146707798803156</v>
      </c>
      <c r="F24" s="30">
        <f>B24*(h_pt(117,Extraction_echangeurs!B30)-(h_pt(117,Extraction_echangeurs!D30)))*10^-3/3600</f>
        <v>5.1707350165294521</v>
      </c>
      <c r="G24" s="48">
        <f t="shared" si="1"/>
        <v>101.09614555974311</v>
      </c>
    </row>
    <row r="25" spans="1:7" s="23" customFormat="1" x14ac:dyDescent="0.25">
      <c r="A25" s="40">
        <f>Extraction_echangeurs!A31</f>
        <v>43834.916666666664</v>
      </c>
      <c r="B25" s="38">
        <v>111086.65113932292</v>
      </c>
      <c r="C25" s="48">
        <f>Extraction_echangeurs!C31-Extraction_echangeurs!B31</f>
        <v>43.794203101264202</v>
      </c>
      <c r="D25" s="48">
        <f>Extraction_echangeurs!E31-Extraction_echangeurs!D31</f>
        <v>57.757389509412974</v>
      </c>
      <c r="E25" s="48">
        <f t="shared" si="0"/>
        <v>50.454180826716353</v>
      </c>
      <c r="F25" s="30">
        <f>B25*(h_pt(117,Extraction_echangeurs!B31)-(h_pt(117,Extraction_echangeurs!D31)))*10^-3/3600</f>
        <v>5.471424335522804</v>
      </c>
      <c r="G25" s="48">
        <f t="shared" si="1"/>
        <v>108.44342819308228</v>
      </c>
    </row>
    <row r="26" spans="1:7" s="23" customFormat="1" x14ac:dyDescent="0.25">
      <c r="A26" s="40">
        <f>Extraction_echangeurs!A32</f>
        <v>43834.958333333336</v>
      </c>
      <c r="B26" s="38">
        <v>107154.33588975694</v>
      </c>
      <c r="C26" s="48">
        <f>Extraction_echangeurs!C32-Extraction_echangeurs!B32</f>
        <v>46.597232903374561</v>
      </c>
      <c r="D26" s="48">
        <f>Extraction_echangeurs!E32-Extraction_echangeurs!D32</f>
        <v>48.359369608561224</v>
      </c>
      <c r="E26" s="48">
        <f t="shared" si="0"/>
        <v>47.472850676634224</v>
      </c>
      <c r="F26" s="30">
        <f>B26*(h_pt(117,Extraction_echangeurs!B32)-(h_pt(117,Extraction_echangeurs!D32)))*10^-3/3600</f>
        <v>5.2566034152305727</v>
      </c>
      <c r="G26" s="48">
        <f t="shared" si="1"/>
        <v>110.72862363030229</v>
      </c>
    </row>
    <row r="27" spans="1:7" s="23" customFormat="1" x14ac:dyDescent="0.25">
      <c r="A27" s="40">
        <f>Extraction_echangeurs!A33</f>
        <v>43835</v>
      </c>
      <c r="B27" s="38">
        <v>105653.47901584201</v>
      </c>
      <c r="C27" s="48">
        <f>Extraction_echangeurs!C33-Extraction_echangeurs!B33</f>
        <v>29.872659132215745</v>
      </c>
      <c r="D27" s="48">
        <f>Extraction_echangeurs!E33-Extraction_echangeurs!D33</f>
        <v>51.424866328769269</v>
      </c>
      <c r="E27" s="48">
        <f t="shared" si="0"/>
        <v>39.677969062145706</v>
      </c>
      <c r="F27" s="30">
        <f>B27*(h_pt(117,Extraction_echangeurs!B33)-(h_pt(117,Extraction_echangeurs!D33)))*10^-3/3600</f>
        <v>5.5540129877203297</v>
      </c>
      <c r="G27" s="48">
        <f t="shared" si="1"/>
        <v>139.97724981894473</v>
      </c>
    </row>
    <row r="28" spans="1:7" s="23" customFormat="1" x14ac:dyDescent="0.25">
      <c r="A28" s="40">
        <f>Extraction_echangeurs!A34</f>
        <v>43835.041666666664</v>
      </c>
      <c r="B28" s="38">
        <v>103866.41411349826</v>
      </c>
      <c r="C28" s="48">
        <f>Extraction_echangeurs!C34-Extraction_echangeurs!B34</f>
        <v>35.809954071044899</v>
      </c>
      <c r="D28" s="48">
        <f>Extraction_echangeurs!E34-Extraction_echangeurs!D34</f>
        <v>52.853391494751008</v>
      </c>
      <c r="E28" s="48">
        <f t="shared" si="0"/>
        <v>43.780152530684731</v>
      </c>
      <c r="F28" s="30">
        <f>B28*(h_pt(117,Extraction_echangeurs!B34)-(h_pt(117,Extraction_echangeurs!D34)))*10^-3/3600</f>
        <v>5.4510301978082714</v>
      </c>
      <c r="G28" s="48">
        <f t="shared" si="1"/>
        <v>124.50916414664708</v>
      </c>
    </row>
    <row r="29" spans="1:7" customFormat="1" x14ac:dyDescent="0.25">
      <c r="A29" s="40">
        <f>Extraction_echangeurs!A35</f>
        <v>43835.083333333336</v>
      </c>
      <c r="B29" s="38">
        <v>102857.86542317708</v>
      </c>
      <c r="C29" s="48">
        <f>Extraction_echangeurs!C35-Extraction_echangeurs!B35</f>
        <v>28.502804226345461</v>
      </c>
      <c r="D29" s="48">
        <f>Extraction_echangeurs!E35-Extraction_echangeurs!D35</f>
        <v>47.569048970540337</v>
      </c>
      <c r="E29" s="48">
        <f t="shared" si="0"/>
        <v>37.225683621569715</v>
      </c>
      <c r="F29" s="30">
        <f>B29*(h_pt(117,Extraction_echangeurs!B35)-(h_pt(117,Extraction_echangeurs!D35)))*10^-3/3600</f>
        <v>5.5387197120255403</v>
      </c>
      <c r="G29" s="48">
        <f t="shared" si="1"/>
        <v>148.78758892197308</v>
      </c>
    </row>
    <row r="30" spans="1:7" customFormat="1" x14ac:dyDescent="0.25">
      <c r="A30" s="40">
        <f>Extraction_echangeurs!A36</f>
        <v>43835.125</v>
      </c>
      <c r="B30" s="38">
        <v>99240.11538519965</v>
      </c>
      <c r="C30" s="48">
        <f>Extraction_echangeurs!C36-Extraction_echangeurs!B36</f>
        <v>34.148019002278716</v>
      </c>
      <c r="D30" s="48">
        <f>Extraction_echangeurs!E36-Extraction_echangeurs!D36</f>
        <v>53.700995992024787</v>
      </c>
      <c r="E30" s="48">
        <f t="shared" si="0"/>
        <v>43.189335191157674</v>
      </c>
      <c r="F30" s="30">
        <f>B30*(h_pt(117,Extraction_echangeurs!B36)-(h_pt(117,Extraction_echangeurs!D36)))*10^-3/3600</f>
        <v>5.1676367527940883</v>
      </c>
      <c r="G30" s="48">
        <f t="shared" si="1"/>
        <v>119.65075938126687</v>
      </c>
    </row>
    <row r="31" spans="1:7" customFormat="1" x14ac:dyDescent="0.25">
      <c r="A31" s="40">
        <f>Extraction_echangeurs!A37</f>
        <v>43835.166666666664</v>
      </c>
      <c r="B31" s="38">
        <v>105068.74735134549</v>
      </c>
      <c r="C31" s="48">
        <f>Extraction_echangeurs!C37-Extraction_echangeurs!B37</f>
        <v>26.52351762559681</v>
      </c>
      <c r="D31" s="48">
        <f>Extraction_echangeurs!E37-Extraction_echangeurs!D37</f>
        <v>41.93597475687659</v>
      </c>
      <c r="E31" s="48">
        <f t="shared" si="0"/>
        <v>33.643407725782382</v>
      </c>
      <c r="F31" s="30">
        <f>B31*(h_pt(117,Extraction_echangeurs!B37)-(h_pt(117,Extraction_echangeurs!D37)))*10^-3/3600</f>
        <v>4.9949442120582042</v>
      </c>
      <c r="G31" s="48">
        <f t="shared" si="1"/>
        <v>148.46724959524136</v>
      </c>
    </row>
    <row r="32" spans="1:7" customFormat="1" x14ac:dyDescent="0.25">
      <c r="A32" s="40">
        <f>Extraction_echangeurs!A38</f>
        <v>43835.208333333336</v>
      </c>
      <c r="B32" s="38">
        <v>106489.7811046007</v>
      </c>
      <c r="C32" s="48">
        <f>Extraction_echangeurs!C38-Extraction_echangeurs!B38</f>
        <v>15.319677361382332</v>
      </c>
      <c r="D32" s="48">
        <f>Extraction_echangeurs!E38-Extraction_echangeurs!D38</f>
        <v>28.302945429484055</v>
      </c>
      <c r="E32" s="48">
        <f t="shared" si="0"/>
        <v>21.151320648018441</v>
      </c>
      <c r="F32" s="30">
        <f>B32*(h_pt(117,Extraction_echangeurs!B38)-(h_pt(117,Extraction_echangeurs!D38)))*10^-3/3600</f>
        <v>4.8510028298763226</v>
      </c>
      <c r="G32" s="48">
        <f t="shared" si="1"/>
        <v>229.34751501347924</v>
      </c>
    </row>
    <row r="33" spans="1:7" customFormat="1" x14ac:dyDescent="0.25">
      <c r="A33" s="40">
        <f>Extraction_echangeurs!A39</f>
        <v>43835.25</v>
      </c>
      <c r="B33" s="38">
        <v>103343.00539496528</v>
      </c>
      <c r="C33" s="48">
        <f>Extraction_echangeurs!C39-Extraction_echangeurs!B39</f>
        <v>14.539518805609873</v>
      </c>
      <c r="D33" s="48">
        <f>Extraction_echangeurs!E39-Extraction_echangeurs!D39</f>
        <v>25.287260437011696</v>
      </c>
      <c r="E33" s="48">
        <f t="shared" si="0"/>
        <v>19.420224415987416</v>
      </c>
      <c r="F33" s="30">
        <f>B33*(h_pt(117,Extraction_echangeurs!B39)-(h_pt(117,Extraction_echangeurs!D39)))*10^-3/3600</f>
        <v>4.5247790280904061</v>
      </c>
      <c r="G33" s="48">
        <f t="shared" si="1"/>
        <v>232.99313803837654</v>
      </c>
    </row>
    <row r="34" spans="1:7" customFormat="1" x14ac:dyDescent="0.25">
      <c r="A34" s="40">
        <f>Extraction_echangeurs!A40</f>
        <v>43835.291666666664</v>
      </c>
      <c r="B34" s="38">
        <v>105851.35728515625</v>
      </c>
      <c r="C34" s="48">
        <f>Extraction_echangeurs!C40-Extraction_echangeurs!B40</f>
        <v>12.136215193006706</v>
      </c>
      <c r="D34" s="48">
        <f>Extraction_echangeurs!E40-Extraction_echangeurs!D40</f>
        <v>20.023756234910707</v>
      </c>
      <c r="E34" s="48">
        <f t="shared" si="0"/>
        <v>15.75222853861948</v>
      </c>
      <c r="F34" s="30">
        <f>B34*(h_pt(117,Extraction_echangeurs!B40)-(h_pt(117,Extraction_echangeurs!D40)))*10^-3/3600</f>
        <v>4.4945559606178396</v>
      </c>
      <c r="G34" s="48">
        <f t="shared" si="1"/>
        <v>285.32826003626155</v>
      </c>
    </row>
    <row r="35" spans="1:7" customFormat="1" x14ac:dyDescent="0.25">
      <c r="A35" s="40">
        <f>Extraction_echangeurs!A41</f>
        <v>43835.333333333336</v>
      </c>
      <c r="B35" s="38">
        <v>106190.85605685764</v>
      </c>
      <c r="C35" s="48">
        <f>Extraction_echangeurs!C41-Extraction_echangeurs!B41</f>
        <v>18.733307562934101</v>
      </c>
      <c r="D35" s="48">
        <f>Extraction_echangeurs!E41-Extraction_echangeurs!D41</f>
        <v>29.181605818006744</v>
      </c>
      <c r="E35" s="48">
        <f t="shared" si="0"/>
        <v>23.572793054311234</v>
      </c>
      <c r="F35" s="30">
        <f>B35*(h_pt(117,Extraction_echangeurs!B41)-(h_pt(117,Extraction_echangeurs!D41)))*10^-3/3600</f>
        <v>4.6004889269286027</v>
      </c>
      <c r="G35" s="48">
        <f t="shared" si="1"/>
        <v>195.16096019377804</v>
      </c>
    </row>
    <row r="36" spans="1:7" customFormat="1" x14ac:dyDescent="0.25">
      <c r="A36" s="40">
        <f>Extraction_echangeurs!A42</f>
        <v>43835.375</v>
      </c>
      <c r="B36" s="38">
        <v>101900.79508463542</v>
      </c>
      <c r="C36" s="48">
        <f>Extraction_echangeurs!C42-Extraction_echangeurs!B42</f>
        <v>33.220506278143944</v>
      </c>
      <c r="D36" s="48">
        <f>Extraction_echangeurs!E42-Extraction_echangeurs!D42</f>
        <v>45.147212032742004</v>
      </c>
      <c r="E36" s="48">
        <f t="shared" si="0"/>
        <v>38.87944873191806</v>
      </c>
      <c r="F36" s="30">
        <f>B36*(h_pt(117,Extraction_echangeurs!B42)-(h_pt(117,Extraction_echangeurs!D42)))*10^-3/3600</f>
        <v>4.7487868657040782</v>
      </c>
      <c r="G36" s="48">
        <f t="shared" si="1"/>
        <v>122.14131168494589</v>
      </c>
    </row>
    <row r="37" spans="1:7" customFormat="1" x14ac:dyDescent="0.25">
      <c r="A37" s="40">
        <f>Extraction_echangeurs!A43</f>
        <v>43835.416666666664</v>
      </c>
      <c r="B37" s="38">
        <v>89564.010021701382</v>
      </c>
      <c r="C37" s="48">
        <f>Extraction_echangeurs!C43-Extraction_echangeurs!B43</f>
        <v>34.777528542412711</v>
      </c>
      <c r="D37" s="48">
        <f>Extraction_echangeurs!E43-Extraction_echangeurs!D43</f>
        <v>52.726647008260159</v>
      </c>
      <c r="E37" s="48">
        <f t="shared" si="0"/>
        <v>43.13141728160047</v>
      </c>
      <c r="F37" s="30">
        <f>B37*(h_pt(117,Extraction_echangeurs!B43)-(h_pt(117,Extraction_echangeurs!D43)))*10^-3/3600</f>
        <v>4.3226713955899054</v>
      </c>
      <c r="G37" s="48">
        <f t="shared" si="1"/>
        <v>100.22094491742854</v>
      </c>
    </row>
    <row r="38" spans="1:7" customFormat="1" x14ac:dyDescent="0.25">
      <c r="A38" s="40">
        <f>Extraction_echangeurs!A44</f>
        <v>43835.458333333336</v>
      </c>
      <c r="B38" s="38">
        <v>83522.173515625007</v>
      </c>
      <c r="C38" s="48">
        <f>Extraction_echangeurs!C44-Extraction_echangeurs!B44</f>
        <v>32.928391477796822</v>
      </c>
      <c r="D38" s="48">
        <f>Extraction_echangeurs!E44-Extraction_echangeurs!D44</f>
        <v>41.515379418267116</v>
      </c>
      <c r="E38" s="48">
        <f t="shared" si="0"/>
        <v>37.056212701685304</v>
      </c>
      <c r="F38" s="30">
        <f>B38*(h_pt(117,Extraction_echangeurs!B44)-(h_pt(117,Extraction_echangeurs!D44)))*10^-3/3600</f>
        <v>3.6630778259029522</v>
      </c>
      <c r="G38" s="48">
        <f t="shared" si="1"/>
        <v>98.851921414417959</v>
      </c>
    </row>
    <row r="39" spans="1:7" customFormat="1" x14ac:dyDescent="0.25">
      <c r="A39" s="40">
        <f>Extraction_echangeurs!A45</f>
        <v>43835.5</v>
      </c>
      <c r="B39" s="38">
        <v>81805.346571180562</v>
      </c>
      <c r="C39" s="48">
        <f>Extraction_echangeurs!C45-Extraction_echangeurs!B45</f>
        <v>37.410579410129117</v>
      </c>
      <c r="D39" s="48">
        <f>Extraction_echangeurs!E45-Extraction_echangeurs!D45</f>
        <v>48.121453183492008</v>
      </c>
      <c r="E39" s="48">
        <f t="shared" si="0"/>
        <v>42.541526243042448</v>
      </c>
      <c r="F39" s="30">
        <f>B39*(h_pt(117,Extraction_echangeurs!B45)-(h_pt(117,Extraction_echangeurs!D45)))*10^-3/3600</f>
        <v>3.6207763172736329</v>
      </c>
      <c r="G39" s="48">
        <f t="shared" si="1"/>
        <v>85.111575371976727</v>
      </c>
    </row>
    <row r="40" spans="1:7" customFormat="1" x14ac:dyDescent="0.25">
      <c r="A40" s="40">
        <f>Extraction_echangeurs!A46</f>
        <v>43835.541666666664</v>
      </c>
      <c r="B40" s="38">
        <v>80179.955922309033</v>
      </c>
      <c r="C40" s="48">
        <f>Extraction_echangeurs!C46-Extraction_echangeurs!B46</f>
        <v>45.559304275512659</v>
      </c>
      <c r="D40" s="48">
        <f>Extraction_echangeurs!E46-Extraction_echangeurs!D46</f>
        <v>62.329387669033508</v>
      </c>
      <c r="E40" s="48">
        <f t="shared" si="0"/>
        <v>53.507057336723861</v>
      </c>
      <c r="F40" s="30">
        <f>B40*(h_pt(117,Extraction_echangeurs!B46)-(h_pt(117,Extraction_echangeurs!D46)))*10^-3/3600</f>
        <v>3.7717954140279182</v>
      </c>
      <c r="G40" s="48">
        <f t="shared" si="1"/>
        <v>70.491550120047364</v>
      </c>
    </row>
    <row r="41" spans="1:7" customFormat="1" x14ac:dyDescent="0.25">
      <c r="A41" s="40">
        <f>Extraction_echangeurs!A47</f>
        <v>43835.583333333336</v>
      </c>
      <c r="B41" s="38">
        <v>83937.243599175345</v>
      </c>
      <c r="C41" s="48">
        <f>Extraction_echangeurs!C47-Extraction_echangeurs!B47</f>
        <v>47.480077294243756</v>
      </c>
      <c r="D41" s="48">
        <f>Extraction_echangeurs!E47-Extraction_echangeurs!D47</f>
        <v>58.589730296664811</v>
      </c>
      <c r="E41" s="48">
        <f t="shared" si="0"/>
        <v>52.840397383761697</v>
      </c>
      <c r="F41" s="30">
        <f>B41*(h_pt(117,Extraction_echangeurs!B47)-(h_pt(117,Extraction_echangeurs!D47)))*10^-3/3600</f>
        <v>3.9646498626224149</v>
      </c>
      <c r="G41" s="48">
        <f t="shared" si="1"/>
        <v>75.030659474956664</v>
      </c>
    </row>
    <row r="42" spans="1:7" customFormat="1" x14ac:dyDescent="0.25">
      <c r="A42" s="40">
        <f>Extraction_echangeurs!A48</f>
        <v>43835.625</v>
      </c>
      <c r="B42" s="38">
        <v>90591.571840277771</v>
      </c>
      <c r="C42" s="48">
        <f>Extraction_echangeurs!C48-Extraction_echangeurs!B48</f>
        <v>34.421378063625752</v>
      </c>
      <c r="D42" s="48">
        <f>Extraction_echangeurs!E48-Extraction_echangeurs!D48</f>
        <v>48.553940416971841</v>
      </c>
      <c r="E42" s="48">
        <f t="shared" si="0"/>
        <v>41.083325468308864</v>
      </c>
      <c r="F42" s="30">
        <f>B42*(h_pt(117,Extraction_echangeurs!B48)-(h_pt(117,Extraction_echangeurs!D48)))*10^-3/3600</f>
        <v>4.2971150838388663</v>
      </c>
      <c r="G42" s="48">
        <f t="shared" si="1"/>
        <v>104.59511334236088</v>
      </c>
    </row>
    <row r="43" spans="1:7" customFormat="1" x14ac:dyDescent="0.25">
      <c r="A43" s="40">
        <f>Extraction_echangeurs!A49</f>
        <v>43835.666666666664</v>
      </c>
      <c r="B43" s="38">
        <v>97049.610069444447</v>
      </c>
      <c r="C43" s="48">
        <f>Extraction_echangeurs!C49-Extraction_echangeurs!B49</f>
        <v>33.126374409993446</v>
      </c>
      <c r="D43" s="48">
        <f>Extraction_echangeurs!E49-Extraction_echangeurs!D49</f>
        <v>50.011255510118247</v>
      </c>
      <c r="E43" s="48">
        <f t="shared" si="0"/>
        <v>40.990848126625714</v>
      </c>
      <c r="F43" s="30">
        <f>B43*(h_pt(117,Extraction_echangeurs!B49)-(h_pt(117,Extraction_echangeurs!D49)))*10^-3/3600</f>
        <v>4.4592224154376323</v>
      </c>
      <c r="G43" s="48">
        <f t="shared" si="1"/>
        <v>108.78580510611911</v>
      </c>
    </row>
    <row r="44" spans="1:7" customFormat="1" x14ac:dyDescent="0.25">
      <c r="A44" s="40">
        <f>Extraction_echangeurs!A50</f>
        <v>43835.708333333336</v>
      </c>
      <c r="B44" s="38">
        <v>90202.379305555558</v>
      </c>
      <c r="C44" s="48">
        <f>Extraction_echangeurs!C50-Extraction_echangeurs!B50</f>
        <v>36.369077385796459</v>
      </c>
      <c r="D44" s="48">
        <f>Extraction_echangeurs!E50-Extraction_echangeurs!D50</f>
        <v>55.186187667846696</v>
      </c>
      <c r="E44" s="48">
        <f t="shared" si="0"/>
        <v>45.125634843826326</v>
      </c>
      <c r="F44" s="30">
        <f>B44*(h_pt(117,Extraction_echangeurs!B50)-(h_pt(117,Extraction_echangeurs!D50)))*10^-3/3600</f>
        <v>4.2616592620591813</v>
      </c>
      <c r="G44" s="48">
        <f t="shared" si="1"/>
        <v>94.439873850156417</v>
      </c>
    </row>
    <row r="45" spans="1:7" customFormat="1" x14ac:dyDescent="0.25">
      <c r="A45" s="40">
        <f>Extraction_echangeurs!A51</f>
        <v>43835.75</v>
      </c>
      <c r="B45" s="38">
        <v>93195.58291775173</v>
      </c>
      <c r="C45" s="48">
        <f>Extraction_echangeurs!C51-Extraction_echangeurs!B51</f>
        <v>33.73025975545238</v>
      </c>
      <c r="D45" s="48">
        <f>Extraction_echangeurs!E51-Extraction_echangeurs!D51</f>
        <v>49.744406556023534</v>
      </c>
      <c r="E45" s="48">
        <f t="shared" si="0"/>
        <v>41.220171139818923</v>
      </c>
      <c r="F45" s="30">
        <f>B45*(h_pt(117,Extraction_echangeurs!B51)-(h_pt(117,Extraction_echangeurs!D51)))*10^-3/3600</f>
        <v>4.2961426460995984</v>
      </c>
      <c r="G45" s="48">
        <f t="shared" si="1"/>
        <v>104.22427969857455</v>
      </c>
    </row>
    <row r="46" spans="1:7" customFormat="1" x14ac:dyDescent="0.25">
      <c r="A46" s="40">
        <f>Extraction_echangeurs!A52</f>
        <v>43835.791666666664</v>
      </c>
      <c r="B46" s="38">
        <v>101604.2488031684</v>
      </c>
      <c r="C46" s="48">
        <f>Extraction_echangeurs!C52-Extraction_echangeurs!B52</f>
        <v>33.278938717312371</v>
      </c>
      <c r="D46" s="48">
        <f>Extraction_echangeurs!E52-Extraction_echangeurs!D52</f>
        <v>51.859310107760962</v>
      </c>
      <c r="E46" s="48">
        <f t="shared" si="0"/>
        <v>41.884497227741591</v>
      </c>
      <c r="F46" s="30">
        <f>B46*(h_pt(117,Extraction_echangeurs!B52)-(h_pt(117,Extraction_echangeurs!D52)))*10^-3/3600</f>
        <v>4.8742520739998421</v>
      </c>
      <c r="G46" s="48">
        <f t="shared" si="1"/>
        <v>116.37365604502115</v>
      </c>
    </row>
    <row r="47" spans="1:7" customFormat="1" x14ac:dyDescent="0.25">
      <c r="A47" s="40">
        <f>Extraction_echangeurs!A53</f>
        <v>43835.833333333336</v>
      </c>
      <c r="B47" s="38">
        <v>100885.04942274306</v>
      </c>
      <c r="C47" s="48">
        <f>Extraction_echangeurs!C53-Extraction_echangeurs!B53</f>
        <v>32.126635097927533</v>
      </c>
      <c r="D47" s="48">
        <f>Extraction_echangeurs!E53-Extraction_echangeurs!D53</f>
        <v>47.15874817742241</v>
      </c>
      <c r="E47" s="48">
        <f t="shared" si="0"/>
        <v>39.163048364621545</v>
      </c>
      <c r="F47" s="30">
        <f>B47*(h_pt(117,Extraction_echangeurs!B53)-(h_pt(117,Extraction_echangeurs!D53)))*10^-3/3600</f>
        <v>4.751780507053569</v>
      </c>
      <c r="G47" s="48">
        <f t="shared" si="1"/>
        <v>121.3332645307088</v>
      </c>
    </row>
    <row r="48" spans="1:7" customFormat="1" x14ac:dyDescent="0.25">
      <c r="A48" s="40">
        <f>Extraction_echangeurs!A54</f>
        <v>43835.875</v>
      </c>
      <c r="B48" s="38">
        <v>104008.3234375</v>
      </c>
      <c r="C48" s="48">
        <f>Extraction_echangeurs!C54-Extraction_echangeurs!B54</f>
        <v>29.351026865641188</v>
      </c>
      <c r="D48" s="48">
        <f>Extraction_echangeurs!E54-Extraction_echangeurs!D54</f>
        <v>45.829021843804242</v>
      </c>
      <c r="E48" s="48">
        <f t="shared" si="0"/>
        <v>36.980170432389372</v>
      </c>
      <c r="F48" s="30">
        <f>B48*(h_pt(117,Extraction_echangeurs!B54)-(h_pt(117,Extraction_echangeurs!D54)))*10^-3/3600</f>
        <v>4.9278391172603655</v>
      </c>
      <c r="G48" s="48">
        <f t="shared" si="1"/>
        <v>133.25625760081081</v>
      </c>
    </row>
    <row r="49" spans="1:7" customFormat="1" x14ac:dyDescent="0.25">
      <c r="A49" s="40">
        <f>Extraction_echangeurs!A55</f>
        <v>43835.916666666664</v>
      </c>
      <c r="B49" s="38">
        <v>99351.9345703125</v>
      </c>
      <c r="C49" s="48">
        <f>Extraction_echangeurs!C55-Extraction_echangeurs!B55</f>
        <v>28.199946975708031</v>
      </c>
      <c r="D49" s="48">
        <f>Extraction_echangeurs!E55-Extraction_echangeurs!D55</f>
        <v>45.13675756242543</v>
      </c>
      <c r="E49" s="48">
        <f t="shared" si="0"/>
        <v>36.006897299478865</v>
      </c>
      <c r="F49" s="30">
        <f>B49*(h_pt(117,Extraction_echangeurs!B55)-(h_pt(117,Extraction_echangeurs!D55)))*10^-3/3600</f>
        <v>4.6854264039514923</v>
      </c>
      <c r="G49" s="48">
        <f t="shared" si="1"/>
        <v>130.12580242561762</v>
      </c>
    </row>
    <row r="50" spans="1:7" customFormat="1" x14ac:dyDescent="0.25">
      <c r="A50" s="40">
        <f>Extraction_echangeurs!A56</f>
        <v>43835.958333333336</v>
      </c>
      <c r="B50" s="38">
        <v>101007.1748828125</v>
      </c>
      <c r="C50" s="48">
        <f>Extraction_echangeurs!C56-Extraction_echangeurs!B56</f>
        <v>38.208965403238949</v>
      </c>
      <c r="D50" s="48">
        <f>Extraction_echangeurs!E56-Extraction_echangeurs!D56</f>
        <v>41.982847188313769</v>
      </c>
      <c r="E50" s="48">
        <f t="shared" si="0"/>
        <v>40.066288549038504</v>
      </c>
      <c r="F50" s="30">
        <f>B50*(h_pt(117,Extraction_echangeurs!B56)-(h_pt(117,Extraction_echangeurs!D56)))*10^-3/3600</f>
        <v>4.9081759663473976</v>
      </c>
      <c r="G50" s="48">
        <f t="shared" si="1"/>
        <v>122.50138817674896</v>
      </c>
    </row>
    <row r="51" spans="1:7" customFormat="1" x14ac:dyDescent="0.25">
      <c r="A51" s="40">
        <f>Extraction_echangeurs!A57</f>
        <v>43836</v>
      </c>
      <c r="B51" s="38">
        <v>97495.217013888891</v>
      </c>
      <c r="C51" s="48">
        <f>Extraction_echangeurs!C57-Extraction_echangeurs!B57</f>
        <v>21.073112691243523</v>
      </c>
      <c r="D51" s="48">
        <f>Extraction_echangeurs!E57-Extraction_echangeurs!D57</f>
        <v>37.824782795376223</v>
      </c>
      <c r="E51" s="48">
        <f t="shared" si="0"/>
        <v>28.636970006932774</v>
      </c>
      <c r="F51" s="30">
        <f>B51*(h_pt(117,Extraction_echangeurs!B57)-(h_pt(117,Extraction_echangeurs!D57)))*10^-3/3600</f>
        <v>4.8500243175443938</v>
      </c>
      <c r="G51" s="48">
        <f t="shared" si="1"/>
        <v>169.36234232777571</v>
      </c>
    </row>
    <row r="52" spans="1:7" customFormat="1" x14ac:dyDescent="0.25">
      <c r="A52" s="40">
        <f>Extraction_echangeurs!A58</f>
        <v>43836.041666666664</v>
      </c>
      <c r="B52" s="38">
        <v>99910.960970052081</v>
      </c>
      <c r="C52" s="48">
        <f>Extraction_echangeurs!C58-Extraction_echangeurs!B58</f>
        <v>29.364654574923975</v>
      </c>
      <c r="D52" s="48">
        <f>Extraction_echangeurs!E58-Extraction_echangeurs!D58</f>
        <v>46.737062920464382</v>
      </c>
      <c r="E52" s="48">
        <f t="shared" si="0"/>
        <v>37.38045559373807</v>
      </c>
      <c r="F52" s="30">
        <f>B52*(h_pt(117,Extraction_echangeurs!B58)-(h_pt(117,Extraction_echangeurs!D58)))*10^-3/3600</f>
        <v>5.1179239121781217</v>
      </c>
      <c r="G52" s="48">
        <f t="shared" si="1"/>
        <v>136.91443378329157</v>
      </c>
    </row>
    <row r="53" spans="1:7" s="41" customFormat="1" x14ac:dyDescent="0.25">
      <c r="A53" s="40">
        <f>Extraction_echangeurs!A59</f>
        <v>43836.083333333336</v>
      </c>
      <c r="B53" s="38">
        <v>100669.45859374999</v>
      </c>
      <c r="C53" s="48">
        <f>Extraction_echangeurs!C59-Extraction_echangeurs!B59</f>
        <v>30.40440789116758</v>
      </c>
      <c r="D53" s="48">
        <f>Extraction_echangeurs!E59-Extraction_echangeurs!D59</f>
        <v>47.022187839084211</v>
      </c>
      <c r="E53" s="48">
        <f t="shared" si="0"/>
        <v>38.111378978411949</v>
      </c>
      <c r="F53" s="30">
        <f>B53*(h_pt(117,Extraction_echangeurs!B59)-(h_pt(117,Extraction_echangeurs!D59)))*10^-3/3600</f>
        <v>5.0108903803740255</v>
      </c>
      <c r="G53" s="48">
        <f t="shared" si="1"/>
        <v>131.48016457794472</v>
      </c>
    </row>
    <row r="54" spans="1:7" s="41" customFormat="1" x14ac:dyDescent="0.25">
      <c r="A54" s="40">
        <f>Extraction_echangeurs!A60</f>
        <v>43836.125</v>
      </c>
      <c r="B54" s="38">
        <v>99922.083630642359</v>
      </c>
      <c r="C54" s="48">
        <f>Extraction_echangeurs!C60-Extraction_echangeurs!B60</f>
        <v>24.041610107421889</v>
      </c>
      <c r="D54" s="48">
        <f>Extraction_echangeurs!E60-Extraction_echangeurs!D60</f>
        <v>37.588680080837662</v>
      </c>
      <c r="E54" s="48">
        <f t="shared" si="0"/>
        <v>30.312282199519959</v>
      </c>
      <c r="F54" s="30">
        <f>B54*(h_pt(117,Extraction_echangeurs!B60)-(h_pt(117,Extraction_echangeurs!D60)))*10^-3/3600</f>
        <v>5.1140404969736251</v>
      </c>
      <c r="G54" s="48">
        <f t="shared" si="1"/>
        <v>168.71182655638555</v>
      </c>
    </row>
    <row r="55" spans="1:7" s="41" customFormat="1" x14ac:dyDescent="0.25">
      <c r="A55" s="40">
        <f>Extraction_echangeurs!A61</f>
        <v>43836.166666666664</v>
      </c>
      <c r="B55" s="38">
        <v>97815.250024956593</v>
      </c>
      <c r="C55" s="48">
        <f>Extraction_echangeurs!C61-Extraction_echangeurs!B61</f>
        <v>25.523339996337882</v>
      </c>
      <c r="D55" s="48">
        <f>Extraction_echangeurs!E61-Extraction_echangeurs!D61</f>
        <v>38.182573437160954</v>
      </c>
      <c r="E55" s="48">
        <f t="shared" si="0"/>
        <v>31.429187852050575</v>
      </c>
      <c r="F55" s="30">
        <f>B55*(h_pt(117,Extraction_echangeurs!B61)-(h_pt(117,Extraction_echangeurs!D61)))*10^-3/3600</f>
        <v>4.641133082424723</v>
      </c>
      <c r="G55" s="48">
        <f t="shared" si="1"/>
        <v>147.66951994662872</v>
      </c>
    </row>
    <row r="56" spans="1:7" s="41" customFormat="1" x14ac:dyDescent="0.25">
      <c r="A56" s="40">
        <f>Extraction_echangeurs!A62</f>
        <v>43836.208333333336</v>
      </c>
      <c r="B56" s="38">
        <v>103346.99527018229</v>
      </c>
      <c r="C56" s="48">
        <f>Extraction_echangeurs!C62-Extraction_echangeurs!B62</f>
        <v>27.051537178887202</v>
      </c>
      <c r="D56" s="48">
        <f>Extraction_echangeurs!E62-Extraction_echangeurs!D62</f>
        <v>39.062599788241926</v>
      </c>
      <c r="E56" s="48">
        <f t="shared" si="0"/>
        <v>32.690132914286792</v>
      </c>
      <c r="F56" s="30">
        <f>B56*(h_pt(117,Extraction_echangeurs!B62)-(h_pt(117,Extraction_echangeurs!D62)))*10^-3/3600</f>
        <v>4.876476446525734</v>
      </c>
      <c r="G56" s="48">
        <f t="shared" si="1"/>
        <v>149.17273231380881</v>
      </c>
    </row>
    <row r="57" spans="1:7" s="41" customFormat="1" x14ac:dyDescent="0.25">
      <c r="A57" s="40">
        <f>Extraction_echangeurs!A63</f>
        <v>43836.25</v>
      </c>
      <c r="B57" s="38">
        <v>103305.13742838542</v>
      </c>
      <c r="C57" s="48">
        <f>Extraction_echangeurs!C63-Extraction_echangeurs!B63</f>
        <v>27.140465376112274</v>
      </c>
      <c r="D57" s="48">
        <f>Extraction_echangeurs!E63-Extraction_echangeurs!D63</f>
        <v>39.924546224806079</v>
      </c>
      <c r="E57" s="48">
        <f t="shared" si="0"/>
        <v>33.122338549703954</v>
      </c>
      <c r="F57" s="30">
        <f>B57*(h_pt(117,Extraction_echangeurs!B63)-(h_pt(117,Extraction_echangeurs!D63)))*10^-3/3600</f>
        <v>5.0703530142184121</v>
      </c>
      <c r="G57" s="48">
        <f t="shared" si="1"/>
        <v>153.07956008630708</v>
      </c>
    </row>
    <row r="58" spans="1:7" s="41" customFormat="1" x14ac:dyDescent="0.25">
      <c r="A58" s="40">
        <f>Extraction_echangeurs!A64</f>
        <v>43836.291666666664</v>
      </c>
      <c r="B58" s="38">
        <v>102257.51547743056</v>
      </c>
      <c r="C58" s="48">
        <f>Extraction_echangeurs!C64-Extraction_echangeurs!B64</f>
        <v>29.568839687771288</v>
      </c>
      <c r="D58" s="48">
        <f>Extraction_echangeurs!E64-Extraction_echangeurs!D64</f>
        <v>44.547976324293415</v>
      </c>
      <c r="E58" s="48">
        <f t="shared" si="0"/>
        <v>36.548240060156267</v>
      </c>
      <c r="F58" s="30">
        <f>B58*(h_pt(117,Extraction_echangeurs!B64)-(h_pt(117,Extraction_echangeurs!D64)))*10^-3/3600</f>
        <v>4.7902760527126169</v>
      </c>
      <c r="G58" s="48">
        <f t="shared" si="1"/>
        <v>131.06721540703745</v>
      </c>
    </row>
    <row r="59" spans="1:7" s="41" customFormat="1" x14ac:dyDescent="0.25">
      <c r="A59" s="40">
        <f>Extraction_echangeurs!A65</f>
        <v>43836.333333333336</v>
      </c>
      <c r="B59" s="38">
        <v>98353.30219618055</v>
      </c>
      <c r="C59" s="48">
        <f>Extraction_echangeurs!C65-Extraction_echangeurs!B65</f>
        <v>30.787858267890101</v>
      </c>
      <c r="D59" s="48">
        <f>Extraction_echangeurs!E65-Extraction_echangeurs!D65</f>
        <v>43.885279943678086</v>
      </c>
      <c r="E59" s="48">
        <f t="shared" si="0"/>
        <v>36.950502380600845</v>
      </c>
      <c r="F59" s="30">
        <f>B59*(h_pt(117,Extraction_echangeurs!B65)-(h_pt(117,Extraction_echangeurs!D65)))*10^-3/3600</f>
        <v>5.0979718047152653</v>
      </c>
      <c r="G59" s="48">
        <f t="shared" si="1"/>
        <v>137.96759113596573</v>
      </c>
    </row>
    <row r="60" spans="1:7" s="41" customFormat="1" x14ac:dyDescent="0.25">
      <c r="A60" s="40">
        <f>Extraction_echangeurs!A66</f>
        <v>43836.375</v>
      </c>
      <c r="B60" s="38">
        <v>102826.17335069444</v>
      </c>
      <c r="C60" s="48">
        <f>Extraction_echangeurs!C66-Extraction_echangeurs!B66</f>
        <v>31.827801929050111</v>
      </c>
      <c r="D60" s="48">
        <f>Extraction_echangeurs!E66-Extraction_echangeurs!D66</f>
        <v>41.973457929823155</v>
      </c>
      <c r="E60" s="48">
        <f t="shared" si="0"/>
        <v>36.66698827860553</v>
      </c>
      <c r="F60" s="30">
        <f>B60*(h_pt(117,Extraction_echangeurs!B66)-(h_pt(117,Extraction_echangeurs!D66)))*10^-3/3600</f>
        <v>5.1388737709043646</v>
      </c>
      <c r="G60" s="48">
        <f t="shared" si="1"/>
        <v>140.14987355541268</v>
      </c>
    </row>
    <row r="61" spans="1:7" s="41" customFormat="1" x14ac:dyDescent="0.25">
      <c r="A61" s="40">
        <f>Extraction_echangeurs!A67</f>
        <v>43836.416666666664</v>
      </c>
      <c r="B61" s="38">
        <v>101584.22116536458</v>
      </c>
      <c r="C61" s="48">
        <f>Extraction_echangeurs!C67-Extraction_echangeurs!B67</f>
        <v>36.355969297621073</v>
      </c>
      <c r="D61" s="48">
        <f>Extraction_echangeurs!E67-Extraction_echangeurs!D67</f>
        <v>45.731830067104795</v>
      </c>
      <c r="E61" s="48">
        <f t="shared" si="0"/>
        <v>40.864793313809848</v>
      </c>
      <c r="F61" s="30">
        <f>B61*(h_pt(117,Extraction_echangeurs!B67)-(h_pt(117,Extraction_echangeurs!D67)))*10^-3/3600</f>
        <v>4.693402638865118</v>
      </c>
      <c r="G61" s="48">
        <f t="shared" si="1"/>
        <v>114.85198524860836</v>
      </c>
    </row>
    <row r="62" spans="1:7" s="41" customFormat="1" x14ac:dyDescent="0.25">
      <c r="A62" s="40">
        <f>Extraction_echangeurs!A68</f>
        <v>43836.458333333336</v>
      </c>
      <c r="B62" s="38">
        <v>101439.47230577256</v>
      </c>
      <c r="C62" s="48">
        <f>Extraction_echangeurs!C68-Extraction_echangeurs!B68</f>
        <v>43.528931876288539</v>
      </c>
      <c r="D62" s="48">
        <f>Extraction_echangeurs!E68-Extraction_echangeurs!D68</f>
        <v>49.443514251708962</v>
      </c>
      <c r="E62" s="48">
        <f t="shared" si="0"/>
        <v>46.423444395299562</v>
      </c>
      <c r="F62" s="30">
        <f>B62*(h_pt(117,Extraction_echangeurs!B68)-(h_pt(117,Extraction_echangeurs!D68)))*10^-3/3600</f>
        <v>4.5436415365784795</v>
      </c>
      <c r="G62" s="48">
        <f t="shared" si="1"/>
        <v>97.87385653440505</v>
      </c>
    </row>
    <row r="63" spans="1:7" s="41" customFormat="1" x14ac:dyDescent="0.25">
      <c r="A63" s="40">
        <f>Extraction_echangeurs!A69</f>
        <v>43836.5</v>
      </c>
      <c r="B63" s="38">
        <v>104005.00708767361</v>
      </c>
      <c r="C63" s="48">
        <f>Extraction_echangeurs!C69-Extraction_echangeurs!B69</f>
        <v>47.776249660915823</v>
      </c>
      <c r="D63" s="48">
        <f>Extraction_echangeurs!E69-Extraction_echangeurs!D69</f>
        <v>53.219329528808657</v>
      </c>
      <c r="E63" s="48">
        <f t="shared" si="0"/>
        <v>50.448859893252241</v>
      </c>
      <c r="F63" s="30">
        <f>B63*(h_pt(117,Extraction_echangeurs!B69)-(h_pt(117,Extraction_echangeurs!D69)))*10^-3/3600</f>
        <v>4.7232858454256936</v>
      </c>
      <c r="G63" s="48">
        <f t="shared" si="1"/>
        <v>93.625224740855927</v>
      </c>
    </row>
    <row r="64" spans="1:7" s="41" customFormat="1" x14ac:dyDescent="0.25">
      <c r="A64" s="40">
        <f>Extraction_echangeurs!A70</f>
        <v>43836.541666666664</v>
      </c>
      <c r="B64" s="38">
        <v>99250.174624565974</v>
      </c>
      <c r="C64" s="48">
        <f>Extraction_echangeurs!C70-Extraction_echangeurs!B70</f>
        <v>44.939915220472585</v>
      </c>
      <c r="D64" s="48">
        <f>Extraction_echangeurs!E70-Extraction_echangeurs!D70</f>
        <v>52.178245667351632</v>
      </c>
      <c r="E64" s="48">
        <f t="shared" si="0"/>
        <v>48.469033322457449</v>
      </c>
      <c r="F64" s="30">
        <f>B64*(h_pt(117,Extraction_echangeurs!B70)-(h_pt(117,Extraction_echangeurs!D70)))*10^-3/3600</f>
        <v>4.515200620723391</v>
      </c>
      <c r="G64" s="48">
        <f t="shared" si="1"/>
        <v>93.156399276305265</v>
      </c>
    </row>
    <row r="65" spans="1:7" s="41" customFormat="1" x14ac:dyDescent="0.25">
      <c r="A65" s="40">
        <f>Extraction_echangeurs!A71</f>
        <v>43836.583333333336</v>
      </c>
      <c r="B65" s="38">
        <v>106887.63515082466</v>
      </c>
      <c r="C65" s="48">
        <f>Extraction_echangeurs!C71-Extraction_echangeurs!B71</f>
        <v>38.142493591308607</v>
      </c>
      <c r="D65" s="48">
        <f>Extraction_echangeurs!E71-Extraction_echangeurs!D71</f>
        <v>48.682463128831614</v>
      </c>
      <c r="E65" s="48">
        <f t="shared" si="0"/>
        <v>43.198386856488654</v>
      </c>
      <c r="F65" s="30">
        <f>B65*(h_pt(117,Extraction_echangeurs!B71)-(h_pt(117,Extraction_echangeurs!D71)))*10^-3/3600</f>
        <v>4.9707533707319245</v>
      </c>
      <c r="G65" s="48">
        <f t="shared" si="1"/>
        <v>115.0680322217932</v>
      </c>
    </row>
    <row r="66" spans="1:7" s="41" customFormat="1" x14ac:dyDescent="0.25">
      <c r="A66" s="40">
        <f>Extraction_echangeurs!A72</f>
        <v>43836.625</v>
      </c>
      <c r="B66" s="38">
        <v>105970.02324435764</v>
      </c>
      <c r="C66" s="48">
        <f>Extraction_echangeurs!C72-Extraction_echangeurs!B72</f>
        <v>45.383914727105093</v>
      </c>
      <c r="D66" s="48">
        <f>Extraction_echangeurs!E72-Extraction_echangeurs!D72</f>
        <v>45.294075851440425</v>
      </c>
      <c r="E66" s="48">
        <f t="shared" si="0"/>
        <v>45.338980454680566</v>
      </c>
      <c r="F66" s="30">
        <f>B66*(h_pt(117,Extraction_echangeurs!B72)-(h_pt(117,Extraction_echangeurs!D72)))*10^-3/3600</f>
        <v>5.1776850201843843</v>
      </c>
      <c r="G66" s="48">
        <f t="shared" si="1"/>
        <v>114.19941446102516</v>
      </c>
    </row>
    <row r="67" spans="1:7" s="41" customFormat="1" x14ac:dyDescent="0.25">
      <c r="A67" s="40">
        <f>Extraction_echangeurs!A73</f>
        <v>43836.666666666664</v>
      </c>
      <c r="B67" s="38">
        <v>99858.044324001734</v>
      </c>
      <c r="C67" s="48">
        <f>Extraction_echangeurs!C73-Extraction_echangeurs!B73</f>
        <v>24.273157365587053</v>
      </c>
      <c r="D67" s="48">
        <f>Extraction_echangeurs!E73-Extraction_echangeurs!D73</f>
        <v>41.164220945570207</v>
      </c>
      <c r="E67" s="48">
        <f t="shared" si="0"/>
        <v>31.97863748542969</v>
      </c>
      <c r="F67" s="30">
        <f>B67*(h_pt(117,Extraction_echangeurs!B73)-(h_pt(117,Extraction_echangeurs!D73)))*10^-3/3600</f>
        <v>5.2072261429093318</v>
      </c>
      <c r="G67" s="48">
        <f t="shared" si="1"/>
        <v>162.83452180481049</v>
      </c>
    </row>
    <row r="68" spans="1:7" s="41" customFormat="1" x14ac:dyDescent="0.25">
      <c r="A68" s="40">
        <f>Extraction_echangeurs!A74</f>
        <v>43836.708333333336</v>
      </c>
      <c r="B68" s="38">
        <v>99520.705694444448</v>
      </c>
      <c r="C68" s="48">
        <f>Extraction_echangeurs!C74-Extraction_echangeurs!B74</f>
        <v>27.609516228569873</v>
      </c>
      <c r="D68" s="48">
        <f>Extraction_echangeurs!E74-Extraction_echangeurs!D74</f>
        <v>32.350635206434504</v>
      </c>
      <c r="E68" s="48">
        <f t="shared" ref="E68:E131" si="2">(C68-D68)/LN(C68/D68)</f>
        <v>29.917490236357807</v>
      </c>
      <c r="F68" s="30">
        <f>B68*(h_pt(117,Extraction_echangeurs!B74)-(h_pt(117,Extraction_echangeurs!D74)))*10^-3/3600</f>
        <v>4.1076112257832449</v>
      </c>
      <c r="G68" s="48">
        <f t="shared" ref="G68:G131" si="3">F68*10^3/E68</f>
        <v>137.29798834500465</v>
      </c>
    </row>
    <row r="69" spans="1:7" s="41" customFormat="1" x14ac:dyDescent="0.25">
      <c r="A69" s="40">
        <f>Extraction_echangeurs!A75</f>
        <v>43836.75</v>
      </c>
      <c r="B69" s="38">
        <v>100284.69510199653</v>
      </c>
      <c r="C69" s="48">
        <f>Extraction_echangeurs!C75-Extraction_echangeurs!B75</f>
        <v>-3.0691068352592765</v>
      </c>
      <c r="D69" s="48">
        <f>Extraction_echangeurs!E75-Extraction_echangeurs!D75</f>
        <v>-1.2131511094835332</v>
      </c>
      <c r="E69" s="48">
        <f t="shared" si="2"/>
        <v>-1.9995959210852081</v>
      </c>
      <c r="F69" s="30">
        <f>B69*(h_pt(117,Extraction_echangeurs!B75)-(h_pt(117,Extraction_echangeurs!D75)))*10^-3/3600</f>
        <v>3.6317595479236489</v>
      </c>
      <c r="G69" s="48">
        <f t="shared" si="3"/>
        <v>-1816.2467274651385</v>
      </c>
    </row>
    <row r="70" spans="1:7" s="41" customFormat="1" x14ac:dyDescent="0.25">
      <c r="A70" s="40">
        <f>Extraction_echangeurs!A76</f>
        <v>43836.791666666664</v>
      </c>
      <c r="B70" s="38">
        <v>100991.45442925347</v>
      </c>
      <c r="C70" s="48">
        <f>Extraction_echangeurs!C76-Extraction_echangeurs!B76</f>
        <v>34.471405181884734</v>
      </c>
      <c r="D70" s="48">
        <f>Extraction_echangeurs!E76-Extraction_echangeurs!D76</f>
        <v>44.485630442301442</v>
      </c>
      <c r="E70" s="48">
        <f t="shared" si="2"/>
        <v>39.26591578106256</v>
      </c>
      <c r="F70" s="30">
        <f>B70*(h_pt(117,Extraction_echangeurs!B76)-(h_pt(117,Extraction_echangeurs!D76)))*10^-3/3600</f>
        <v>4.6275202630257759</v>
      </c>
      <c r="G70" s="48">
        <f t="shared" si="3"/>
        <v>117.85081720308607</v>
      </c>
    </row>
    <row r="71" spans="1:7" s="41" customFormat="1" x14ac:dyDescent="0.25">
      <c r="A71" s="40">
        <f>Extraction_echangeurs!A77</f>
        <v>43836.833333333336</v>
      </c>
      <c r="B71" s="38">
        <v>101428.15727322048</v>
      </c>
      <c r="C71" s="48">
        <f>Extraction_echangeurs!C77-Extraction_echangeurs!B77</f>
        <v>38.098045730590798</v>
      </c>
      <c r="D71" s="48">
        <f>Extraction_echangeurs!E77-Extraction_echangeurs!D77</f>
        <v>49.667349688212084</v>
      </c>
      <c r="E71" s="48">
        <f t="shared" si="2"/>
        <v>43.627329917554022</v>
      </c>
      <c r="F71" s="30">
        <f>B71*(h_pt(117,Extraction_echangeurs!B77)-(h_pt(117,Extraction_echangeurs!D77)))*10^-3/3600</f>
        <v>4.6440600756065225</v>
      </c>
      <c r="G71" s="48">
        <f t="shared" si="3"/>
        <v>106.44841397313945</v>
      </c>
    </row>
    <row r="72" spans="1:7" s="41" customFormat="1" x14ac:dyDescent="0.25">
      <c r="A72" s="40">
        <f>Extraction_echangeurs!A78</f>
        <v>43836.875</v>
      </c>
      <c r="B72" s="38">
        <v>108302.88252821181</v>
      </c>
      <c r="C72" s="48">
        <f>Extraction_echangeurs!C78-Extraction_echangeurs!B78</f>
        <v>46.842972056070948</v>
      </c>
      <c r="D72" s="48">
        <f>Extraction_echangeurs!E78-Extraction_echangeurs!D78</f>
        <v>51.781099166870092</v>
      </c>
      <c r="E72" s="48">
        <f t="shared" si="2"/>
        <v>49.270799188965867</v>
      </c>
      <c r="F72" s="30">
        <f>B72*(h_pt(117,Extraction_echangeurs!B78)-(h_pt(117,Extraction_echangeurs!D78)))*10^-3/3600</f>
        <v>4.7549793724434242</v>
      </c>
      <c r="G72" s="48">
        <f t="shared" si="3"/>
        <v>96.507047799384907</v>
      </c>
    </row>
    <row r="73" spans="1:7" s="41" customFormat="1" x14ac:dyDescent="0.25">
      <c r="A73" s="40">
        <f>Extraction_echangeurs!A79</f>
        <v>43836.916666666664</v>
      </c>
      <c r="B73" s="38">
        <v>107830.55463541667</v>
      </c>
      <c r="C73" s="48">
        <f>Extraction_echangeurs!C79-Extraction_echangeurs!B79</f>
        <v>49.582653130425342</v>
      </c>
      <c r="D73" s="48">
        <f>Extraction_echangeurs!E79-Extraction_echangeurs!D79</f>
        <v>56.048634151882538</v>
      </c>
      <c r="E73" s="48">
        <f t="shared" si="2"/>
        <v>52.749610856574705</v>
      </c>
      <c r="F73" s="30">
        <f>B73*(h_pt(117,Extraction_echangeurs!B79)-(h_pt(117,Extraction_echangeurs!D79)))*10^-3/3600</f>
        <v>4.9269292232079467</v>
      </c>
      <c r="G73" s="48">
        <f t="shared" si="3"/>
        <v>93.402190901543975</v>
      </c>
    </row>
    <row r="74" spans="1:7" s="41" customFormat="1" x14ac:dyDescent="0.25">
      <c r="A74" s="40">
        <f>Extraction_echangeurs!A80</f>
        <v>43836.958333333336</v>
      </c>
      <c r="B74" s="38">
        <v>90116.416002604165</v>
      </c>
      <c r="C74" s="48">
        <f>Extraction_echangeurs!C80-Extraction_echangeurs!B80</f>
        <v>49.889296535915832</v>
      </c>
      <c r="D74" s="48">
        <f>Extraction_echangeurs!E80-Extraction_echangeurs!D80</f>
        <v>45.194359291924343</v>
      </c>
      <c r="E74" s="48">
        <f t="shared" si="2"/>
        <v>47.503165845147208</v>
      </c>
      <c r="F74" s="30">
        <f>B74*(h_pt(117,Extraction_echangeurs!B80)-(h_pt(117,Extraction_echangeurs!D80)))*10^-3/3600</f>
        <v>3.9423179355463742</v>
      </c>
      <c r="G74" s="48">
        <f t="shared" si="3"/>
        <v>82.990635790416704</v>
      </c>
    </row>
    <row r="75" spans="1:7" s="41" customFormat="1" x14ac:dyDescent="0.25">
      <c r="A75" s="40">
        <f>Extraction_echangeurs!A81</f>
        <v>43837</v>
      </c>
      <c r="B75" s="38">
        <v>71487.232258029515</v>
      </c>
      <c r="C75" s="48">
        <f>Extraction_echangeurs!C81-Extraction_echangeurs!B81</f>
        <v>27.970486602783126</v>
      </c>
      <c r="D75" s="48">
        <f>Extraction_echangeurs!E81-Extraction_echangeurs!D81</f>
        <v>40.13346839057067</v>
      </c>
      <c r="E75" s="48">
        <f t="shared" si="2"/>
        <v>33.686805620126492</v>
      </c>
      <c r="F75" s="30">
        <f>B75*(h_pt(117,Extraction_echangeurs!B81)-(h_pt(117,Extraction_echangeurs!D81)))*10^-3/3600</f>
        <v>3.465336408194533</v>
      </c>
      <c r="G75" s="48">
        <f t="shared" si="3"/>
        <v>102.86924938125138</v>
      </c>
    </row>
    <row r="76" spans="1:7" s="41" customFormat="1" x14ac:dyDescent="0.25">
      <c r="A76" s="40">
        <f>Extraction_echangeurs!A82</f>
        <v>43837.041666666664</v>
      </c>
      <c r="B76" s="38">
        <v>98369.177073567713</v>
      </c>
      <c r="C76" s="48">
        <f>Extraction_echangeurs!C82-Extraction_echangeurs!B82</f>
        <v>27.304690246582027</v>
      </c>
      <c r="D76" s="48">
        <f>Extraction_echangeurs!E82-Extraction_echangeurs!D82</f>
        <v>37.749560682508729</v>
      </c>
      <c r="E76" s="48">
        <f t="shared" si="2"/>
        <v>32.245679437744954</v>
      </c>
      <c r="F76" s="30">
        <f>B76*(h_pt(117,Extraction_echangeurs!B82)-(h_pt(117,Extraction_echangeurs!D82)))*10^-3/3600</f>
        <v>4.812714453958594</v>
      </c>
      <c r="G76" s="48">
        <f t="shared" si="3"/>
        <v>149.25145129133503</v>
      </c>
    </row>
    <row r="77" spans="1:7" s="41" customFormat="1" x14ac:dyDescent="0.25">
      <c r="A77" s="40">
        <f>Extraction_echangeurs!A83</f>
        <v>43837.083333333336</v>
      </c>
      <c r="B77" s="38">
        <v>102329.35565321181</v>
      </c>
      <c r="C77" s="48">
        <f>Extraction_echangeurs!C83-Extraction_echangeurs!B83</f>
        <v>33.941233317057367</v>
      </c>
      <c r="D77" s="48">
        <f>Extraction_echangeurs!E83-Extraction_echangeurs!D83</f>
        <v>37.600762367248592</v>
      </c>
      <c r="E77" s="48">
        <f t="shared" si="2"/>
        <v>35.739777228572805</v>
      </c>
      <c r="F77" s="30">
        <f>B77*(h_pt(117,Extraction_echangeurs!B83)-(h_pt(117,Extraction_echangeurs!D83)))*10^-3/3600</f>
        <v>4.615931616217285</v>
      </c>
      <c r="G77" s="48">
        <f t="shared" si="3"/>
        <v>129.1539000564054</v>
      </c>
    </row>
    <row r="78" spans="1:7" s="41" customFormat="1" x14ac:dyDescent="0.25">
      <c r="A78" s="40">
        <f>Extraction_echangeurs!A84</f>
        <v>43837.125</v>
      </c>
      <c r="B78" s="38">
        <v>99979.041963975687</v>
      </c>
      <c r="C78" s="48">
        <f>Extraction_echangeurs!C84-Extraction_echangeurs!B84</f>
        <v>23.276502405802489</v>
      </c>
      <c r="D78" s="48">
        <f>Extraction_echangeurs!E84-Extraction_echangeurs!D84</f>
        <v>29.271269730461938</v>
      </c>
      <c r="E78" s="48">
        <f t="shared" si="2"/>
        <v>26.159505016503758</v>
      </c>
      <c r="F78" s="30">
        <f>B78*(h_pt(117,Extraction_echangeurs!B84)-(h_pt(117,Extraction_echangeurs!D84)))*10^-3/3600</f>
        <v>4.5157355090671709</v>
      </c>
      <c r="G78" s="48">
        <f t="shared" si="3"/>
        <v>172.62312517833348</v>
      </c>
    </row>
    <row r="79" spans="1:7" customFormat="1" x14ac:dyDescent="0.25">
      <c r="A79" s="40">
        <f>Extraction_echangeurs!A85</f>
        <v>43837.166666666664</v>
      </c>
      <c r="B79" s="38">
        <v>100444.12404730903</v>
      </c>
      <c r="C79" s="48">
        <f>Extraction_echangeurs!C85-Extraction_echangeurs!B85</f>
        <v>7.2086070844861752</v>
      </c>
      <c r="D79" s="48">
        <f>Extraction_echangeurs!E85-Extraction_echangeurs!D85</f>
        <v>7.9713777414957576</v>
      </c>
      <c r="E79" s="48">
        <f t="shared" si="2"/>
        <v>7.5836000994228012</v>
      </c>
      <c r="F79" s="30">
        <f>B79*(h_pt(117,Extraction_echangeurs!B85)-(h_pt(117,Extraction_echangeurs!D85)))*10^-3/3600</f>
        <v>3.8337707320967458</v>
      </c>
      <c r="G79" s="48">
        <f t="shared" si="3"/>
        <v>505.53440079053473</v>
      </c>
    </row>
    <row r="80" spans="1:7" customFormat="1" x14ac:dyDescent="0.25">
      <c r="A80" s="40">
        <f>Extraction_echangeurs!A86</f>
        <v>43837.208333333336</v>
      </c>
      <c r="B80" s="38">
        <v>104111.69816840277</v>
      </c>
      <c r="C80" s="48">
        <f>Extraction_echangeurs!C86-Extraction_echangeurs!B86</f>
        <v>10.181217871771992</v>
      </c>
      <c r="D80" s="48">
        <f>Extraction_echangeurs!E86-Extraction_echangeurs!D86</f>
        <v>11.170703667534724</v>
      </c>
      <c r="E80" s="48">
        <f t="shared" si="2"/>
        <v>10.668313967833782</v>
      </c>
      <c r="F80" s="30">
        <f>B80*(h_pt(117,Extraction_echangeurs!B86)-(h_pt(117,Extraction_echangeurs!D86)))*10^-3/3600</f>
        <v>4.0132050836322541</v>
      </c>
      <c r="G80" s="48">
        <f t="shared" si="3"/>
        <v>376.17988144448486</v>
      </c>
    </row>
    <row r="81" spans="1:7" customFormat="1" x14ac:dyDescent="0.25">
      <c r="A81" s="40">
        <f>Extraction_echangeurs!A87</f>
        <v>43837.25</v>
      </c>
      <c r="B81" s="38">
        <v>104477.5327842882</v>
      </c>
      <c r="C81" s="48">
        <f>Extraction_echangeurs!C87-Extraction_echangeurs!B87</f>
        <v>19.425987506442652</v>
      </c>
      <c r="D81" s="48">
        <f>Extraction_echangeurs!E87-Extraction_echangeurs!D87</f>
        <v>23.58663755204941</v>
      </c>
      <c r="E81" s="48">
        <f t="shared" si="2"/>
        <v>21.43906709610652</v>
      </c>
      <c r="F81" s="30">
        <f>B81*(h_pt(117,Extraction_echangeurs!B87)-(h_pt(117,Extraction_echangeurs!D87)))*10^-3/3600</f>
        <v>4.4529158898645926</v>
      </c>
      <c r="G81" s="48">
        <f t="shared" si="3"/>
        <v>207.70101002544428</v>
      </c>
    </row>
    <row r="82" spans="1:7" customFormat="1" x14ac:dyDescent="0.25">
      <c r="A82" s="40">
        <f>Extraction_echangeurs!A88</f>
        <v>43837.291666666664</v>
      </c>
      <c r="B82" s="38">
        <v>104513.05287217881</v>
      </c>
      <c r="C82" s="48">
        <f>Extraction_echangeurs!C88-Extraction_echangeurs!B88</f>
        <v>16.690872124565999</v>
      </c>
      <c r="D82" s="48">
        <f>Extraction_echangeurs!E88-Extraction_echangeurs!D88</f>
        <v>22.050551931593134</v>
      </c>
      <c r="E82" s="48">
        <f t="shared" si="2"/>
        <v>19.246494131925314</v>
      </c>
      <c r="F82" s="30">
        <f>B82*(h_pt(117,Extraction_echangeurs!B88)-(h_pt(117,Extraction_echangeurs!D88)))*10^-3/3600</f>
        <v>4.3782968676369887</v>
      </c>
      <c r="G82" s="48">
        <f t="shared" si="3"/>
        <v>227.48542345561236</v>
      </c>
    </row>
    <row r="83" spans="1:7" customFormat="1" x14ac:dyDescent="0.25">
      <c r="A83" s="40">
        <f>Extraction_echangeurs!A89</f>
        <v>43837.333333333336</v>
      </c>
      <c r="B83" s="38">
        <v>91794.515698784729</v>
      </c>
      <c r="C83" s="48">
        <f>Extraction_echangeurs!C89-Extraction_echangeurs!B89</f>
        <v>29.818263244628952</v>
      </c>
      <c r="D83" s="48">
        <f>Extraction_echangeurs!E89-Extraction_echangeurs!D89</f>
        <v>41.931159015231628</v>
      </c>
      <c r="E83" s="48">
        <f t="shared" si="2"/>
        <v>35.531260439626251</v>
      </c>
      <c r="F83" s="30">
        <f>B83*(h_pt(117,Extraction_echangeurs!B89)-(h_pt(117,Extraction_echangeurs!D89)))*10^-3/3600</f>
        <v>4.4928889054037722</v>
      </c>
      <c r="G83" s="48">
        <f t="shared" si="3"/>
        <v>126.44890301704794</v>
      </c>
    </row>
    <row r="84" spans="1:7" customFormat="1" x14ac:dyDescent="0.25">
      <c r="A84" s="40">
        <f>Extraction_echangeurs!A90</f>
        <v>43837.375</v>
      </c>
      <c r="B84" s="38">
        <v>89301.698733723955</v>
      </c>
      <c r="C84" s="48">
        <f>Extraction_echangeurs!C90-Extraction_echangeurs!B90</f>
        <v>30.580028076171857</v>
      </c>
      <c r="D84" s="48">
        <f>Extraction_echangeurs!E90-Extraction_echangeurs!D90</f>
        <v>42.655828425089453</v>
      </c>
      <c r="E84" s="48">
        <f t="shared" si="2"/>
        <v>36.283625818807735</v>
      </c>
      <c r="F84" s="30">
        <f>B84*(h_pt(117,Extraction_echangeurs!B90)-(h_pt(117,Extraction_echangeurs!D90)))*10^-3/3600</f>
        <v>4.4479227581200771</v>
      </c>
      <c r="G84" s="48">
        <f t="shared" si="3"/>
        <v>122.58760412567372</v>
      </c>
    </row>
    <row r="85" spans="1:7" customFormat="1" x14ac:dyDescent="0.25">
      <c r="A85" s="40">
        <f>Extraction_echangeurs!A91</f>
        <v>43837.416666666664</v>
      </c>
      <c r="B85" s="38">
        <v>78276.595425347215</v>
      </c>
      <c r="C85" s="48">
        <f>Extraction_echangeurs!C91-Extraction_echangeurs!B91</f>
        <v>34.394250861273918</v>
      </c>
      <c r="D85" s="48">
        <f>Extraction_echangeurs!E91-Extraction_echangeurs!D91</f>
        <v>47.281709840562655</v>
      </c>
      <c r="E85" s="48">
        <f t="shared" si="2"/>
        <v>40.496786740518004</v>
      </c>
      <c r="F85" s="30">
        <f>B85*(h_pt(117,Extraction_echangeurs!B91)-(h_pt(117,Extraction_echangeurs!D91)))*10^-3/3600</f>
        <v>3.7781849642145517</v>
      </c>
      <c r="G85" s="48">
        <f t="shared" si="3"/>
        <v>93.295919708967602</v>
      </c>
    </row>
    <row r="86" spans="1:7" customFormat="1" x14ac:dyDescent="0.25">
      <c r="A86" s="40">
        <f>Extraction_echangeurs!A92</f>
        <v>43837.458333333336</v>
      </c>
      <c r="B86" s="38">
        <v>78376.75885959201</v>
      </c>
      <c r="C86" s="48">
        <f>Extraction_echangeurs!C92-Extraction_echangeurs!B92</f>
        <v>38.335667555067289</v>
      </c>
      <c r="D86" s="48">
        <f>Extraction_echangeurs!E92-Extraction_echangeurs!D92</f>
        <v>50.895416844685883</v>
      </c>
      <c r="E86" s="48">
        <f t="shared" si="2"/>
        <v>44.319327269154577</v>
      </c>
      <c r="F86" s="30">
        <f>B86*(h_pt(117,Extraction_echangeurs!B92)-(h_pt(117,Extraction_echangeurs!D92)))*10^-3/3600</f>
        <v>3.8493978349476241</v>
      </c>
      <c r="G86" s="48">
        <f t="shared" si="3"/>
        <v>86.855962672220727</v>
      </c>
    </row>
    <row r="87" spans="1:7" customFormat="1" x14ac:dyDescent="0.25">
      <c r="A87" s="40">
        <f>Extraction_echangeurs!A93</f>
        <v>43837.5</v>
      </c>
      <c r="B87" s="38">
        <v>87714.244367404521</v>
      </c>
      <c r="C87" s="48">
        <f>Extraction_echangeurs!C93-Extraction_echangeurs!B93</f>
        <v>38.79409798516167</v>
      </c>
      <c r="D87" s="48">
        <f>Extraction_echangeurs!E93-Extraction_echangeurs!D93</f>
        <v>50.451736356947151</v>
      </c>
      <c r="E87" s="48">
        <f t="shared" si="2"/>
        <v>44.367957610986096</v>
      </c>
      <c r="F87" s="30">
        <f>B87*(h_pt(117,Extraction_echangeurs!B93)-(h_pt(117,Extraction_echangeurs!D93)))*10^-3/3600</f>
        <v>4.3616087739403637</v>
      </c>
      <c r="G87" s="48">
        <f t="shared" si="3"/>
        <v>98.305376420130088</v>
      </c>
    </row>
    <row r="88" spans="1:7" customFormat="1" x14ac:dyDescent="0.25">
      <c r="A88" s="40">
        <f>Extraction_echangeurs!A94</f>
        <v>43837.541666666664</v>
      </c>
      <c r="B88" s="38">
        <v>89494.531265190977</v>
      </c>
      <c r="C88" s="48">
        <f>Extraction_echangeurs!C94-Extraction_echangeurs!B94</f>
        <v>35.066233181423627</v>
      </c>
      <c r="D88" s="48">
        <f>Extraction_echangeurs!E94-Extraction_echangeurs!D94</f>
        <v>46.674911041259804</v>
      </c>
      <c r="E88" s="48">
        <f t="shared" si="2"/>
        <v>40.594305770510843</v>
      </c>
      <c r="F88" s="30">
        <f>B88*(h_pt(117,Extraction_echangeurs!B94)-(h_pt(117,Extraction_echangeurs!D94)))*10^-3/3600</f>
        <v>4.3450596587271253</v>
      </c>
      <c r="G88" s="48">
        <f t="shared" si="3"/>
        <v>107.03618589490777</v>
      </c>
    </row>
    <row r="89" spans="1:7" customFormat="1" x14ac:dyDescent="0.25">
      <c r="A89" s="40">
        <f>Extraction_echangeurs!A95</f>
        <v>43837.583333333336</v>
      </c>
      <c r="B89" s="38">
        <v>106001.08652343749</v>
      </c>
      <c r="C89" s="48">
        <f>Extraction_echangeurs!C95-Extraction_echangeurs!B95</f>
        <v>35.33739086574974</v>
      </c>
      <c r="D89" s="48">
        <f>Extraction_echangeurs!E95-Extraction_echangeurs!D95</f>
        <v>46.084052725897891</v>
      </c>
      <c r="E89" s="48">
        <f t="shared" si="2"/>
        <v>40.473208172592749</v>
      </c>
      <c r="F89" s="30">
        <f>B89*(h_pt(117,Extraction_echangeurs!B95)-(h_pt(117,Extraction_echangeurs!D95)))*10^-3/3600</f>
        <v>5.1418581020625265</v>
      </c>
      <c r="G89" s="48">
        <f t="shared" si="3"/>
        <v>127.04350196643021</v>
      </c>
    </row>
    <row r="90" spans="1:7" customFormat="1" x14ac:dyDescent="0.25">
      <c r="A90" s="40">
        <f>Extraction_echangeurs!A96</f>
        <v>43837.625</v>
      </c>
      <c r="B90" s="38">
        <v>107722.50298177083</v>
      </c>
      <c r="C90" s="48">
        <f>Extraction_echangeurs!C96-Extraction_echangeurs!B96</f>
        <v>36.677817094590864</v>
      </c>
      <c r="D90" s="48">
        <f>Extraction_echangeurs!E96-Extraction_echangeurs!D96</f>
        <v>47.306547745598664</v>
      </c>
      <c r="E90" s="48">
        <f t="shared" si="2"/>
        <v>41.767028396643987</v>
      </c>
      <c r="F90" s="30">
        <f>B90*(h_pt(117,Extraction_echangeurs!B96)-(h_pt(117,Extraction_echangeurs!D96)))*10^-3/3600</f>
        <v>5.2628683791881619</v>
      </c>
      <c r="G90" s="48">
        <f t="shared" si="3"/>
        <v>126.00533438024137</v>
      </c>
    </row>
    <row r="91" spans="1:7" customFormat="1" x14ac:dyDescent="0.25">
      <c r="A91" s="40">
        <f>Extraction_echangeurs!A97</f>
        <v>43837.666666666664</v>
      </c>
      <c r="B91" s="38">
        <v>105235.55367404514</v>
      </c>
      <c r="C91" s="48">
        <f>Extraction_echangeurs!C97-Extraction_echangeurs!B97</f>
        <v>36.530175162421301</v>
      </c>
      <c r="D91" s="48">
        <f>Extraction_echangeurs!E97-Extraction_echangeurs!D97</f>
        <v>45.2757983228895</v>
      </c>
      <c r="E91" s="48">
        <f t="shared" si="2"/>
        <v>40.746681040216387</v>
      </c>
      <c r="F91" s="30">
        <f>B91*(h_pt(117,Extraction_echangeurs!B97)-(h_pt(117,Extraction_echangeurs!D97)))*10^-3/3600</f>
        <v>5.2229242934901041</v>
      </c>
      <c r="G91" s="48">
        <f t="shared" si="3"/>
        <v>128.18036120132467</v>
      </c>
    </row>
    <row r="92" spans="1:7" customFormat="1" x14ac:dyDescent="0.25">
      <c r="A92" s="40">
        <f>Extraction_echangeurs!A98</f>
        <v>43837.708333333336</v>
      </c>
      <c r="B92" s="38">
        <v>108516.42662760416</v>
      </c>
      <c r="C92" s="48">
        <f>Extraction_echangeurs!C98-Extraction_echangeurs!B98</f>
        <v>35.22047233581543</v>
      </c>
      <c r="D92" s="48">
        <f>Extraction_echangeurs!E98-Extraction_echangeurs!D98</f>
        <v>42.496978238423708</v>
      </c>
      <c r="E92" s="48">
        <f t="shared" si="2"/>
        <v>38.744911547804271</v>
      </c>
      <c r="F92" s="30">
        <f>B92*(h_pt(117,Extraction_echangeurs!B98)-(h_pt(117,Extraction_echangeurs!D98)))*10^-3/3600</f>
        <v>5.377846029577519</v>
      </c>
      <c r="G92" s="48">
        <f t="shared" si="3"/>
        <v>138.80135002869272</v>
      </c>
    </row>
    <row r="93" spans="1:7" customFormat="1" x14ac:dyDescent="0.25">
      <c r="A93" s="40">
        <f>Extraction_echangeurs!A99</f>
        <v>43837.75</v>
      </c>
      <c r="B93" s="38">
        <v>109872.7411935764</v>
      </c>
      <c r="C93" s="48">
        <f>Extraction_echangeurs!C99-Extraction_echangeurs!B99</f>
        <v>36.006421661376976</v>
      </c>
      <c r="D93" s="48">
        <f>Extraction_echangeurs!E99-Extraction_echangeurs!D99</f>
        <v>44.515243106418154</v>
      </c>
      <c r="E93" s="48">
        <f t="shared" si="2"/>
        <v>40.110527289114735</v>
      </c>
      <c r="F93" s="30">
        <f>B93*(h_pt(117,Extraction_echangeurs!B99)-(h_pt(117,Extraction_echangeurs!D99)))*10^-3/3600</f>
        <v>5.4400816948408872</v>
      </c>
      <c r="G93" s="48">
        <f t="shared" si="3"/>
        <v>135.62727948274133</v>
      </c>
    </row>
    <row r="94" spans="1:7" customFormat="1" x14ac:dyDescent="0.25">
      <c r="A94" s="40">
        <f>Extraction_echangeurs!A100</f>
        <v>43837.791666666664</v>
      </c>
      <c r="B94" s="38">
        <v>108367.73934461805</v>
      </c>
      <c r="C94" s="48">
        <f>Extraction_echangeurs!C100-Extraction_echangeurs!B100</f>
        <v>37.320523444281662</v>
      </c>
      <c r="D94" s="48">
        <f>Extraction_echangeurs!E100-Extraction_echangeurs!D100</f>
        <v>46.367410172356472</v>
      </c>
      <c r="E94" s="48">
        <f t="shared" si="2"/>
        <v>41.680456993609731</v>
      </c>
      <c r="F94" s="30">
        <f>B94*(h_pt(117,Extraction_echangeurs!B100)-(h_pt(117,Extraction_echangeurs!D100)))*10^-3/3600</f>
        <v>5.4314714495412657</v>
      </c>
      <c r="G94" s="48">
        <f t="shared" si="3"/>
        <v>130.31218564551716</v>
      </c>
    </row>
    <row r="95" spans="1:7" customFormat="1" x14ac:dyDescent="0.25">
      <c r="A95" s="40">
        <f>Extraction_echangeurs!A101</f>
        <v>43837.833333333336</v>
      </c>
      <c r="B95" s="38">
        <v>108974.4366796875</v>
      </c>
      <c r="C95" s="48">
        <f>Extraction_echangeurs!C101-Extraction_echangeurs!B101</f>
        <v>37.478155941433442</v>
      </c>
      <c r="D95" s="48">
        <f>Extraction_echangeurs!E101-Extraction_echangeurs!D101</f>
        <v>50.935462392171246</v>
      </c>
      <c r="E95" s="48">
        <f t="shared" si="2"/>
        <v>43.863287975882422</v>
      </c>
      <c r="F95" s="30">
        <f>B95*(h_pt(117,Extraction_echangeurs!B101)-(h_pt(117,Extraction_echangeurs!D101)))*10^-3/3600</f>
        <v>5.1962213886094109</v>
      </c>
      <c r="G95" s="48">
        <f t="shared" si="3"/>
        <v>118.46401919223374</v>
      </c>
    </row>
    <row r="96" spans="1:7" customFormat="1" x14ac:dyDescent="0.25">
      <c r="A96" s="40">
        <f>Extraction_echangeurs!A102</f>
        <v>43837.875</v>
      </c>
      <c r="B96" s="38">
        <v>107850.58282335069</v>
      </c>
      <c r="C96" s="48">
        <f>Extraction_echangeurs!C102-Extraction_echangeurs!B102</f>
        <v>41.280248692830469</v>
      </c>
      <c r="D96" s="48">
        <f>Extraction_echangeurs!E102-Extraction_echangeurs!D102</f>
        <v>44.769682066175676</v>
      </c>
      <c r="E96" s="48">
        <f t="shared" si="2"/>
        <v>43.001371540630622</v>
      </c>
      <c r="F96" s="30">
        <f>B96*(h_pt(117,Extraction_echangeurs!B102)-(h_pt(117,Extraction_echangeurs!D102)))*10^-3/3600</f>
        <v>5.2378494215552314</v>
      </c>
      <c r="G96" s="48">
        <f t="shared" si="3"/>
        <v>121.80656648605159</v>
      </c>
    </row>
    <row r="97" spans="1:7" customFormat="1" x14ac:dyDescent="0.25">
      <c r="A97" s="40">
        <f>Extraction_echangeurs!A103</f>
        <v>43837.916666666664</v>
      </c>
      <c r="B97" s="38">
        <v>110393.43354709202</v>
      </c>
      <c r="C97" s="48">
        <f>Extraction_echangeurs!C103-Extraction_echangeurs!B103</f>
        <v>27.327740376790302</v>
      </c>
      <c r="D97" s="48">
        <f>Extraction_echangeurs!E103-Extraction_echangeurs!D103</f>
        <v>39.315437113444034</v>
      </c>
      <c r="E97" s="48">
        <f t="shared" si="2"/>
        <v>32.959045310379246</v>
      </c>
      <c r="F97" s="30">
        <f>B97*(h_pt(117,Extraction_echangeurs!B103)-(h_pt(117,Extraction_echangeurs!D103)))*10^-3/3600</f>
        <v>5.2392218392028118</v>
      </c>
      <c r="G97" s="48">
        <f t="shared" si="3"/>
        <v>158.96157761441319</v>
      </c>
    </row>
    <row r="98" spans="1:7" customFormat="1" x14ac:dyDescent="0.25">
      <c r="A98" s="40">
        <f>Extraction_echangeurs!A104</f>
        <v>43837.958333333336</v>
      </c>
      <c r="B98" s="38">
        <v>108102.71572699652</v>
      </c>
      <c r="C98" s="48">
        <f>Extraction_echangeurs!C104-Extraction_echangeurs!B104</f>
        <v>40.235487636990001</v>
      </c>
      <c r="D98" s="48">
        <f>Extraction_echangeurs!E104-Extraction_echangeurs!D104</f>
        <v>40.80045321994362</v>
      </c>
      <c r="E98" s="48">
        <f t="shared" si="2"/>
        <v>40.517313949699798</v>
      </c>
      <c r="F98" s="30">
        <f>B98*(h_pt(117,Extraction_echangeurs!B104)-(h_pt(117,Extraction_echangeurs!D104)))*10^-3/3600</f>
        <v>5.1778880758674175</v>
      </c>
      <c r="G98" s="48">
        <f t="shared" si="3"/>
        <v>127.79445553314578</v>
      </c>
    </row>
    <row r="99" spans="1:7" customFormat="1" x14ac:dyDescent="0.25">
      <c r="A99" s="40">
        <f>Extraction_echangeurs!A105</f>
        <v>43838</v>
      </c>
      <c r="B99" s="38">
        <v>109019.06052191841</v>
      </c>
      <c r="C99" s="48">
        <f>Extraction_echangeurs!C105-Extraction_echangeurs!B105</f>
        <v>21.071275278727171</v>
      </c>
      <c r="D99" s="48">
        <f>Extraction_echangeurs!E105-Extraction_echangeurs!D105</f>
        <v>42.008317845662418</v>
      </c>
      <c r="E99" s="48">
        <f t="shared" si="2"/>
        <v>30.345435845662589</v>
      </c>
      <c r="F99" s="30">
        <f>B99*(h_pt(117,Extraction_echangeurs!B105)-(h_pt(117,Extraction_echangeurs!D105)))*10^-3/3600</f>
        <v>5.6301987771669486</v>
      </c>
      <c r="G99" s="48">
        <f t="shared" si="3"/>
        <v>185.53692244864226</v>
      </c>
    </row>
    <row r="100" spans="1:7" customFormat="1" x14ac:dyDescent="0.25">
      <c r="A100" s="40">
        <f>Extraction_echangeurs!A106</f>
        <v>43838.041666666664</v>
      </c>
      <c r="B100" s="38">
        <v>110499.07592990452</v>
      </c>
      <c r="C100" s="48">
        <f>Extraction_echangeurs!C106-Extraction_echangeurs!B106</f>
        <v>26.737892557779901</v>
      </c>
      <c r="D100" s="48">
        <f>Extraction_echangeurs!E106-Extraction_echangeurs!D106</f>
        <v>42.698370980156824</v>
      </c>
      <c r="E100" s="48">
        <f t="shared" si="2"/>
        <v>34.097829599557926</v>
      </c>
      <c r="F100" s="30">
        <f>B100*(h_pt(117,Extraction_echangeurs!B106)-(h_pt(117,Extraction_echangeurs!D106)))*10^-3/3600</f>
        <v>5.6821827130580793</v>
      </c>
      <c r="G100" s="48">
        <f t="shared" si="3"/>
        <v>166.64353068183988</v>
      </c>
    </row>
    <row r="101" spans="1:7" customFormat="1" x14ac:dyDescent="0.25">
      <c r="A101" s="40">
        <f>Extraction_echangeurs!A107</f>
        <v>43838.083333333336</v>
      </c>
      <c r="B101" s="38">
        <v>105715.73565863715</v>
      </c>
      <c r="C101" s="48">
        <f>Extraction_echangeurs!C107-Extraction_echangeurs!B107</f>
        <v>36.777623909844351</v>
      </c>
      <c r="D101" s="48">
        <f>Extraction_echangeurs!E107-Extraction_echangeurs!D107</f>
        <v>48.841247088114471</v>
      </c>
      <c r="E101" s="48">
        <f t="shared" si="2"/>
        <v>42.524627639779418</v>
      </c>
      <c r="F101" s="30">
        <f>B101*(h_pt(117,Extraction_echangeurs!B107)-(h_pt(117,Extraction_echangeurs!D107)))*10^-3/3600</f>
        <v>5.0454054015675869</v>
      </c>
      <c r="G101" s="48">
        <f t="shared" si="3"/>
        <v>118.64666856830725</v>
      </c>
    </row>
    <row r="102" spans="1:7" customFormat="1" x14ac:dyDescent="0.25">
      <c r="A102" s="40">
        <f>Extraction_echangeurs!A108</f>
        <v>43838.125</v>
      </c>
      <c r="B102" s="38">
        <v>108851.03032986111</v>
      </c>
      <c r="C102" s="48">
        <f>Extraction_echangeurs!C108-Extraction_echangeurs!B108</f>
        <v>26.70860418531629</v>
      </c>
      <c r="D102" s="48">
        <f>Extraction_echangeurs!E108-Extraction_echangeurs!D108</f>
        <v>30.659865158928767</v>
      </c>
      <c r="E102" s="48">
        <f t="shared" si="2"/>
        <v>28.638819880702933</v>
      </c>
      <c r="F102" s="30">
        <f>B102*(h_pt(117,Extraction_echangeurs!B108)-(h_pt(117,Extraction_echangeurs!D108)))*10^-3/3600</f>
        <v>4.4975367653512253</v>
      </c>
      <c r="G102" s="48">
        <f t="shared" si="3"/>
        <v>157.04336924796615</v>
      </c>
    </row>
    <row r="103" spans="1:7" customFormat="1" x14ac:dyDescent="0.25">
      <c r="A103" s="40">
        <f>Extraction_echangeurs!A109</f>
        <v>43838.166666666664</v>
      </c>
      <c r="B103" s="38">
        <v>104677.38167100695</v>
      </c>
      <c r="C103" s="48">
        <f>Extraction_echangeurs!C109-Extraction_echangeurs!B109</f>
        <v>-2.8057753499349474</v>
      </c>
      <c r="D103" s="48">
        <f>Extraction_echangeurs!E109-Extraction_echangeurs!D109</f>
        <v>-2.0655046632555241</v>
      </c>
      <c r="E103" s="48">
        <f t="shared" si="2"/>
        <v>-2.4167737500864943</v>
      </c>
      <c r="F103" s="30">
        <f>B103*(h_pt(117,Extraction_echangeurs!B109)-(h_pt(117,Extraction_echangeurs!D109)))*10^-3/3600</f>
        <v>3.7951300530552876</v>
      </c>
      <c r="G103" s="48">
        <f t="shared" si="3"/>
        <v>-1570.3290607651888</v>
      </c>
    </row>
    <row r="104" spans="1:7" customFormat="1" x14ac:dyDescent="0.25">
      <c r="A104" s="40">
        <f>Extraction_echangeurs!A110</f>
        <v>43838.208333333336</v>
      </c>
      <c r="B104" s="38">
        <v>109337.270859375</v>
      </c>
      <c r="C104" s="48">
        <f>Extraction_echangeurs!C110-Extraction_echangeurs!B110</f>
        <v>1.6965692053900057</v>
      </c>
      <c r="D104" s="48">
        <f>Extraction_echangeurs!E110-Extraction_echangeurs!D110</f>
        <v>2.9236190880669142</v>
      </c>
      <c r="E104" s="48">
        <f t="shared" si="2"/>
        <v>2.2547187510641136</v>
      </c>
      <c r="F104" s="30">
        <f>B104*(h_pt(117,Extraction_echangeurs!B110)-(h_pt(117,Extraction_echangeurs!D110)))*10^-3/3600</f>
        <v>4.1295290436255101</v>
      </c>
      <c r="G104" s="48">
        <f t="shared" si="3"/>
        <v>1831.5051674079441</v>
      </c>
    </row>
    <row r="105" spans="1:7" customFormat="1" x14ac:dyDescent="0.25">
      <c r="A105" s="40">
        <f>Extraction_echangeurs!A111</f>
        <v>43838.25</v>
      </c>
      <c r="B105" s="38">
        <v>107139.53914713542</v>
      </c>
      <c r="C105" s="48">
        <f>Extraction_echangeurs!C111-Extraction_echangeurs!B111</f>
        <v>24.803358561197911</v>
      </c>
      <c r="D105" s="48">
        <f>Extraction_echangeurs!E111-Extraction_echangeurs!D111</f>
        <v>34.335745781792468</v>
      </c>
      <c r="E105" s="48">
        <f t="shared" si="2"/>
        <v>29.31167242190882</v>
      </c>
      <c r="F105" s="30">
        <f>B105*(h_pt(117,Extraction_echangeurs!B111)-(h_pt(117,Extraction_echangeurs!D111)))*10^-3/3600</f>
        <v>4.9305754992048847</v>
      </c>
      <c r="G105" s="48">
        <f t="shared" si="3"/>
        <v>168.21201561735379</v>
      </c>
    </row>
    <row r="106" spans="1:7" customFormat="1" x14ac:dyDescent="0.25">
      <c r="A106" s="40">
        <f>Extraction_echangeurs!A112</f>
        <v>43838.291666666664</v>
      </c>
      <c r="B106" s="38">
        <v>107805.34996527778</v>
      </c>
      <c r="C106" s="48">
        <f>Extraction_echangeurs!C112-Extraction_echangeurs!B112</f>
        <v>28.348960740831217</v>
      </c>
      <c r="D106" s="48">
        <f>Extraction_echangeurs!E112-Extraction_echangeurs!D112</f>
        <v>34.610679083930108</v>
      </c>
      <c r="E106" s="48">
        <f t="shared" si="2"/>
        <v>31.375750386410445</v>
      </c>
      <c r="F106" s="30">
        <f>B106*(h_pt(117,Extraction_echangeurs!B112)-(h_pt(117,Extraction_echangeurs!D112)))*10^-3/3600</f>
        <v>5.0802701075309251</v>
      </c>
      <c r="G106" s="48">
        <f t="shared" si="3"/>
        <v>161.91708708045135</v>
      </c>
    </row>
    <row r="107" spans="1:7" customFormat="1" x14ac:dyDescent="0.25">
      <c r="A107" s="40">
        <f>Extraction_echangeurs!A113</f>
        <v>43838.333333333336</v>
      </c>
      <c r="B107" s="38">
        <v>99315.185449218756</v>
      </c>
      <c r="C107" s="48">
        <f>Extraction_echangeurs!C113-Extraction_echangeurs!B113</f>
        <v>35.413095940484027</v>
      </c>
      <c r="D107" s="48">
        <f>Extraction_echangeurs!E113-Extraction_echangeurs!D113</f>
        <v>43.594600101047035</v>
      </c>
      <c r="E107" s="48">
        <f t="shared" si="2"/>
        <v>39.362238393994872</v>
      </c>
      <c r="F107" s="30">
        <f>B107*(h_pt(117,Extraction_echangeurs!B113)-(h_pt(117,Extraction_echangeurs!D113)))*10^-3/3600</f>
        <v>5.0209932502621228</v>
      </c>
      <c r="G107" s="48">
        <f t="shared" si="3"/>
        <v>127.55863119380246</v>
      </c>
    </row>
    <row r="108" spans="1:7" customFormat="1" x14ac:dyDescent="0.25">
      <c r="A108" s="40">
        <f>Extraction_echangeurs!A114</f>
        <v>43838.375</v>
      </c>
      <c r="B108" s="38">
        <v>87181.707645399307</v>
      </c>
      <c r="C108" s="48">
        <f>Extraction_echangeurs!C114-Extraction_echangeurs!B114</f>
        <v>36.988690507676893</v>
      </c>
      <c r="D108" s="48">
        <f>Extraction_echangeurs!E114-Extraction_echangeurs!D114</f>
        <v>48.005521519978856</v>
      </c>
      <c r="E108" s="48">
        <f t="shared" si="2"/>
        <v>42.258032527096397</v>
      </c>
      <c r="F108" s="30">
        <f>B108*(h_pt(117,Extraction_echangeurs!B114)-(h_pt(117,Extraction_echangeurs!D114)))*10^-3/3600</f>
        <v>4.4406587140003619</v>
      </c>
      <c r="G108" s="48">
        <f t="shared" si="3"/>
        <v>105.08436972670117</v>
      </c>
    </row>
    <row r="109" spans="1:7" customFormat="1" x14ac:dyDescent="0.25">
      <c r="A109" s="40">
        <f>Extraction_echangeurs!A115</f>
        <v>43838.416666666664</v>
      </c>
      <c r="B109" s="38">
        <v>74601.364620225693</v>
      </c>
      <c r="C109" s="48">
        <f>Extraction_echangeurs!C115-Extraction_echangeurs!B115</f>
        <v>37.216223212348154</v>
      </c>
      <c r="D109" s="48">
        <f>Extraction_echangeurs!E115-Extraction_echangeurs!D115</f>
        <v>47.987282019721079</v>
      </c>
      <c r="E109" s="48">
        <f t="shared" si="2"/>
        <v>42.373838870456801</v>
      </c>
      <c r="F109" s="30">
        <f>B109*(h_pt(117,Extraction_echangeurs!B115)-(h_pt(117,Extraction_echangeurs!D115)))*10^-3/3600</f>
        <v>3.782688809297496</v>
      </c>
      <c r="G109" s="48">
        <f t="shared" si="3"/>
        <v>89.269438647315965</v>
      </c>
    </row>
    <row r="110" spans="1:7" customFormat="1" x14ac:dyDescent="0.25">
      <c r="A110" s="40">
        <f>Extraction_echangeurs!A116</f>
        <v>43838.458333333336</v>
      </c>
      <c r="B110" s="38">
        <v>79468.005388454854</v>
      </c>
      <c r="C110" s="48">
        <f>Extraction_echangeurs!C116-Extraction_echangeurs!B116</f>
        <v>32.253724221123548</v>
      </c>
      <c r="D110" s="48">
        <f>Extraction_echangeurs!E116-Extraction_echangeurs!D116</f>
        <v>40.87825747595889</v>
      </c>
      <c r="E110" s="48">
        <f t="shared" si="2"/>
        <v>36.395840787828689</v>
      </c>
      <c r="F110" s="30">
        <f>B110*(h_pt(117,Extraction_echangeurs!B116)-(h_pt(117,Extraction_echangeurs!D116)))*10^-3/3600</f>
        <v>3.9995389796702949</v>
      </c>
      <c r="G110" s="48">
        <f t="shared" si="3"/>
        <v>109.89000097527078</v>
      </c>
    </row>
    <row r="111" spans="1:7" customFormat="1" x14ac:dyDescent="0.25">
      <c r="A111" s="40">
        <f>Extraction_echangeurs!A117</f>
        <v>43838.5</v>
      </c>
      <c r="B111" s="38">
        <v>99800.303104383682</v>
      </c>
      <c r="C111" s="48">
        <f>Extraction_echangeurs!C117-Extraction_echangeurs!B117</f>
        <v>40.682682647705064</v>
      </c>
      <c r="D111" s="48">
        <f>Extraction_echangeurs!E117-Extraction_echangeurs!D117</f>
        <v>52.120753101772721</v>
      </c>
      <c r="E111" s="48">
        <f t="shared" si="2"/>
        <v>46.165800450386044</v>
      </c>
      <c r="F111" s="30">
        <f>B111*(h_pt(117,Extraction_echangeurs!B117)-(h_pt(117,Extraction_echangeurs!D117)))*10^-3/3600</f>
        <v>5.064717772375988</v>
      </c>
      <c r="G111" s="48">
        <f t="shared" si="3"/>
        <v>109.70713651589325</v>
      </c>
    </row>
    <row r="112" spans="1:7" customFormat="1" x14ac:dyDescent="0.25">
      <c r="A112" s="40">
        <f>Extraction_echangeurs!A118</f>
        <v>43838.541666666664</v>
      </c>
      <c r="B112" s="38">
        <v>105331.07094184028</v>
      </c>
      <c r="C112" s="48">
        <f>Extraction_echangeurs!C118-Extraction_echangeurs!B118</f>
        <v>47.533466534084823</v>
      </c>
      <c r="D112" s="48">
        <f>Extraction_echangeurs!E118-Extraction_echangeurs!D118</f>
        <v>59.569780099656896</v>
      </c>
      <c r="E112" s="48">
        <f t="shared" si="2"/>
        <v>53.32541790196629</v>
      </c>
      <c r="F112" s="30">
        <f>B112*(h_pt(117,Extraction_echangeurs!B118)-(h_pt(117,Extraction_echangeurs!D118)))*10^-3/3600</f>
        <v>5.3820080963028998</v>
      </c>
      <c r="G112" s="48">
        <f t="shared" si="3"/>
        <v>100.92763091322058</v>
      </c>
    </row>
    <row r="113" spans="1:7" customFormat="1" x14ac:dyDescent="0.25">
      <c r="A113" s="40">
        <f>Extraction_echangeurs!A119</f>
        <v>43838.583333333336</v>
      </c>
      <c r="B113" s="38">
        <v>112694.561796875</v>
      </c>
      <c r="C113" s="48">
        <f>Extraction_echangeurs!C119-Extraction_echangeurs!B119</f>
        <v>45.192727500067804</v>
      </c>
      <c r="D113" s="48">
        <f>Extraction_echangeurs!E119-Extraction_echangeurs!D119</f>
        <v>56.157924563089978</v>
      </c>
      <c r="E113" s="48">
        <f t="shared" si="2"/>
        <v>50.476983009376696</v>
      </c>
      <c r="F113" s="30">
        <f>B113*(h_pt(117,Extraction_echangeurs!B119)-(h_pt(117,Extraction_echangeurs!D119)))*10^-3/3600</f>
        <v>5.6361688921140063</v>
      </c>
      <c r="G113" s="48">
        <f t="shared" si="3"/>
        <v>111.6581965896619</v>
      </c>
    </row>
    <row r="114" spans="1:7" customFormat="1" x14ac:dyDescent="0.25">
      <c r="A114" s="40">
        <f>Extraction_echangeurs!A120</f>
        <v>43838.625</v>
      </c>
      <c r="B114" s="38">
        <v>114809.87856336805</v>
      </c>
      <c r="C114" s="48">
        <f>Extraction_echangeurs!C120-Extraction_echangeurs!B120</f>
        <v>36.545914527045284</v>
      </c>
      <c r="D114" s="48">
        <f>Extraction_echangeurs!E120-Extraction_echangeurs!D120</f>
        <v>45.266628388298955</v>
      </c>
      <c r="E114" s="48">
        <f t="shared" si="2"/>
        <v>40.750870141986788</v>
      </c>
      <c r="F114" s="30">
        <f>B114*(h_pt(117,Extraction_echangeurs!B120)-(h_pt(117,Extraction_echangeurs!D120)))*10^-3/3600</f>
        <v>5.6425100384420039</v>
      </c>
      <c r="G114" s="48">
        <f t="shared" si="3"/>
        <v>138.46354737412992</v>
      </c>
    </row>
    <row r="115" spans="1:7" customFormat="1" x14ac:dyDescent="0.25">
      <c r="A115" s="40">
        <f>Extraction_echangeurs!A121</f>
        <v>43838.666666666664</v>
      </c>
      <c r="B115" s="38">
        <v>113243.62484592015</v>
      </c>
      <c r="C115" s="48">
        <f>Extraction_echangeurs!C121-Extraction_echangeurs!B121</f>
        <v>34.773810704549078</v>
      </c>
      <c r="D115" s="48">
        <f>Extraction_echangeurs!E121-Extraction_echangeurs!D121</f>
        <v>42.632140384250192</v>
      </c>
      <c r="E115" s="48">
        <f t="shared" si="2"/>
        <v>38.569643868883709</v>
      </c>
      <c r="F115" s="30">
        <f>B115*(h_pt(117,Extraction_echangeurs!B121)-(h_pt(117,Extraction_echangeurs!D121)))*10^-3/3600</f>
        <v>5.6088746633455671</v>
      </c>
      <c r="G115" s="48">
        <f t="shared" si="3"/>
        <v>145.42199773512971</v>
      </c>
    </row>
    <row r="116" spans="1:7" customFormat="1" x14ac:dyDescent="0.25">
      <c r="A116" s="40">
        <f>Extraction_echangeurs!A122</f>
        <v>43838.708333333336</v>
      </c>
      <c r="B116" s="38">
        <v>111000.2755360243</v>
      </c>
      <c r="C116" s="48">
        <f>Extraction_echangeurs!C122-Extraction_echangeurs!B122</f>
        <v>36.057306255764388</v>
      </c>
      <c r="D116" s="48">
        <f>Extraction_echangeurs!E122-Extraction_echangeurs!D122</f>
        <v>43.388517100016315</v>
      </c>
      <c r="E116" s="48">
        <f t="shared" si="2"/>
        <v>39.609901232034588</v>
      </c>
      <c r="F116" s="30">
        <f>B116*(h_pt(117,Extraction_echangeurs!B122)-(h_pt(117,Extraction_echangeurs!D122)))*10^-3/3600</f>
        <v>5.5765126123852635</v>
      </c>
      <c r="G116" s="48">
        <f t="shared" si="3"/>
        <v>140.78582472897577</v>
      </c>
    </row>
    <row r="117" spans="1:7" customFormat="1" x14ac:dyDescent="0.25">
      <c r="A117" s="40">
        <f>Extraction_echangeurs!A123</f>
        <v>43838.75</v>
      </c>
      <c r="B117" s="38">
        <v>113210.42565972223</v>
      </c>
      <c r="C117" s="48">
        <f>Extraction_echangeurs!C123-Extraction_echangeurs!B123</f>
        <v>36.013331824408624</v>
      </c>
      <c r="D117" s="48">
        <f>Extraction_echangeurs!E123-Extraction_echangeurs!D123</f>
        <v>45.109575508965349</v>
      </c>
      <c r="E117" s="48">
        <f t="shared" si="2"/>
        <v>40.390887569270127</v>
      </c>
      <c r="F117" s="30">
        <f>B117*(h_pt(117,Extraction_echangeurs!B123)-(h_pt(117,Extraction_echangeurs!D123)))*10^-3/3600</f>
        <v>5.5202215368096432</v>
      </c>
      <c r="G117" s="48">
        <f t="shared" si="3"/>
        <v>136.66997357615617</v>
      </c>
    </row>
    <row r="118" spans="1:7" customFormat="1" x14ac:dyDescent="0.25">
      <c r="A118" s="40">
        <f>Extraction_echangeurs!A124</f>
        <v>43838.791666666664</v>
      </c>
      <c r="B118" s="38">
        <v>114406.26534722222</v>
      </c>
      <c r="C118" s="48">
        <f>Extraction_echangeurs!C124-Extraction_echangeurs!B124</f>
        <v>41.30393894619408</v>
      </c>
      <c r="D118" s="48">
        <f>Extraction_echangeurs!E124-Extraction_echangeurs!D124</f>
        <v>50.193422796461277</v>
      </c>
      <c r="E118" s="48">
        <f t="shared" si="2"/>
        <v>45.604372843044743</v>
      </c>
      <c r="F118" s="30">
        <f>B118*(h_pt(117,Extraction_echangeurs!B124)-(h_pt(117,Extraction_echangeurs!D124)))*10^-3/3600</f>
        <v>5.7689797586992455</v>
      </c>
      <c r="G118" s="48">
        <f t="shared" si="3"/>
        <v>126.50058314701919</v>
      </c>
    </row>
    <row r="119" spans="1:7" customFormat="1" x14ac:dyDescent="0.25">
      <c r="A119" s="40">
        <f>Extraction_echangeurs!A125</f>
        <v>43838.833333333336</v>
      </c>
      <c r="B119" s="38">
        <v>113738.47378689235</v>
      </c>
      <c r="C119" s="48">
        <f>Extraction_echangeurs!C125-Extraction_echangeurs!B125</f>
        <v>38.526856341891857</v>
      </c>
      <c r="D119" s="48">
        <f>Extraction_echangeurs!E125-Extraction_echangeurs!D125</f>
        <v>46.701566526624845</v>
      </c>
      <c r="E119" s="48">
        <f t="shared" si="2"/>
        <v>42.483209317124924</v>
      </c>
      <c r="F119" s="30">
        <f>B119*(h_pt(117,Extraction_echangeurs!B125)-(h_pt(117,Extraction_echangeurs!D125)))*10^-3/3600</f>
        <v>5.6984597814541349</v>
      </c>
      <c r="G119" s="48">
        <f t="shared" si="3"/>
        <v>134.13439975583702</v>
      </c>
    </row>
    <row r="120" spans="1:7" customFormat="1" x14ac:dyDescent="0.25">
      <c r="A120" s="40">
        <f>Extraction_echangeurs!A126</f>
        <v>43838.875</v>
      </c>
      <c r="B120" s="38">
        <v>110781.48890082465</v>
      </c>
      <c r="C120" s="48">
        <f>Extraction_echangeurs!C126-Extraction_echangeurs!B126</f>
        <v>38.320457424587744</v>
      </c>
      <c r="D120" s="48">
        <f>Extraction_echangeurs!E126-Extraction_echangeurs!D126</f>
        <v>50.309265628390847</v>
      </c>
      <c r="E120" s="48">
        <f t="shared" si="2"/>
        <v>44.043245270816655</v>
      </c>
      <c r="F120" s="30">
        <f>B120*(h_pt(117,Extraction_echangeurs!B126)-(h_pt(117,Extraction_echangeurs!D126)))*10^-3/3600</f>
        <v>5.4300550136309012</v>
      </c>
      <c r="G120" s="48">
        <f t="shared" si="3"/>
        <v>123.28916682324704</v>
      </c>
    </row>
    <row r="121" spans="1:7" customFormat="1" x14ac:dyDescent="0.25">
      <c r="A121" s="40">
        <f>Extraction_echangeurs!A127</f>
        <v>43838.916666666664</v>
      </c>
      <c r="B121" s="38">
        <v>108693.16754882812</v>
      </c>
      <c r="C121" s="48">
        <f>Extraction_echangeurs!C127-Extraction_echangeurs!B127</f>
        <v>39.115268588595882</v>
      </c>
      <c r="D121" s="48">
        <f>Extraction_echangeurs!E127-Extraction_echangeurs!D127</f>
        <v>47.504667180379272</v>
      </c>
      <c r="E121" s="48">
        <f t="shared" si="2"/>
        <v>43.174204416349298</v>
      </c>
      <c r="F121" s="30">
        <f>B121*(h_pt(117,Extraction_echangeurs!B127)-(h_pt(117,Extraction_echangeurs!D127)))*10^-3/3600</f>
        <v>5.415577721730739</v>
      </c>
      <c r="G121" s="48">
        <f t="shared" si="3"/>
        <v>125.43549545246412</v>
      </c>
    </row>
    <row r="122" spans="1:7" customFormat="1" x14ac:dyDescent="0.25">
      <c r="A122" s="40">
        <f>Extraction_echangeurs!A128</f>
        <v>43838.958333333336</v>
      </c>
      <c r="B122" s="38">
        <v>107440.51984374999</v>
      </c>
      <c r="C122" s="48">
        <f>Extraction_echangeurs!C128-Extraction_echangeurs!B128</f>
        <v>40.467779574924066</v>
      </c>
      <c r="D122" s="48">
        <f>Extraction_echangeurs!E128-Extraction_echangeurs!D128</f>
        <v>50.904816106160524</v>
      </c>
      <c r="E122" s="48">
        <f t="shared" si="2"/>
        <v>45.486906639587225</v>
      </c>
      <c r="F122" s="30">
        <f>B122*(h_pt(117,Extraction_echangeurs!B128)-(h_pt(117,Extraction_echangeurs!D128)))*10^-3/3600</f>
        <v>5.0816726499658618</v>
      </c>
      <c r="G122" s="48">
        <f t="shared" si="3"/>
        <v>111.71726163377497</v>
      </c>
    </row>
    <row r="123" spans="1:7" customFormat="1" x14ac:dyDescent="0.25">
      <c r="A123" s="40">
        <f>Extraction_echangeurs!A129</f>
        <v>43839</v>
      </c>
      <c r="B123" s="38">
        <v>106935.60546332465</v>
      </c>
      <c r="C123" s="48">
        <f>Extraction_echangeurs!C129-Extraction_echangeurs!B129</f>
        <v>40.102224197387727</v>
      </c>
      <c r="D123" s="48">
        <f>Extraction_echangeurs!E129-Extraction_echangeurs!D129</f>
        <v>53.274257121615904</v>
      </c>
      <c r="E123" s="48">
        <f t="shared" si="2"/>
        <v>46.37689736943998</v>
      </c>
      <c r="F123" s="30">
        <f>B123*(h_pt(117,Extraction_echangeurs!B129)-(h_pt(117,Extraction_echangeurs!D129)))*10^-3/3600</f>
        <v>5.1233134483888962</v>
      </c>
      <c r="G123" s="48">
        <f t="shared" si="3"/>
        <v>110.47124191116976</v>
      </c>
    </row>
    <row r="124" spans="1:7" customFormat="1" x14ac:dyDescent="0.25">
      <c r="A124" s="40">
        <f>Extraction_echangeurs!A130</f>
        <v>43839.041666666664</v>
      </c>
      <c r="B124" s="38">
        <v>111076.51765516493</v>
      </c>
      <c r="C124" s="48">
        <f>Extraction_echangeurs!C130-Extraction_echangeurs!B130</f>
        <v>47.877141020033037</v>
      </c>
      <c r="D124" s="48">
        <f>Extraction_echangeurs!E130-Extraction_echangeurs!D130</f>
        <v>57.042680473327664</v>
      </c>
      <c r="E124" s="48">
        <f t="shared" si="2"/>
        <v>52.326191563769541</v>
      </c>
      <c r="F124" s="30">
        <f>B124*(h_pt(117,Extraction_echangeurs!B130)-(h_pt(117,Extraction_echangeurs!D130)))*10^-3/3600</f>
        <v>5.3446282482884078</v>
      </c>
      <c r="G124" s="48">
        <f t="shared" si="3"/>
        <v>102.14059323952421</v>
      </c>
    </row>
    <row r="125" spans="1:7" customFormat="1" x14ac:dyDescent="0.25">
      <c r="A125" s="40">
        <f>Extraction_echangeurs!A131</f>
        <v>43839.083333333336</v>
      </c>
      <c r="B125" s="38">
        <v>106924.17947591146</v>
      </c>
      <c r="C125" s="48">
        <f>Extraction_echangeurs!C131-Extraction_echangeurs!B131</f>
        <v>29.21999729580341</v>
      </c>
      <c r="D125" s="48">
        <f>Extraction_echangeurs!E131-Extraction_echangeurs!D131</f>
        <v>41.298069627549921</v>
      </c>
      <c r="E125" s="48">
        <f t="shared" si="2"/>
        <v>34.911512829530118</v>
      </c>
      <c r="F125" s="30">
        <f>B125*(h_pt(117,Extraction_echangeurs!B131)-(h_pt(117,Extraction_echangeurs!D131)))*10^-3/3600</f>
        <v>5.1045297345210461</v>
      </c>
      <c r="G125" s="48">
        <f t="shared" si="3"/>
        <v>146.21336403970867</v>
      </c>
    </row>
    <row r="126" spans="1:7" customFormat="1" x14ac:dyDescent="0.25">
      <c r="A126" s="40">
        <f>Extraction_echangeurs!A132</f>
        <v>43839.125</v>
      </c>
      <c r="B126" s="38">
        <v>106121.17328342014</v>
      </c>
      <c r="C126" s="48">
        <f>Extraction_echangeurs!C132-Extraction_echangeurs!B132</f>
        <v>25.895454983181367</v>
      </c>
      <c r="D126" s="48">
        <f>Extraction_echangeurs!E132-Extraction_echangeurs!D132</f>
        <v>39.653404456244573</v>
      </c>
      <c r="E126" s="48">
        <f t="shared" si="2"/>
        <v>32.287369170856167</v>
      </c>
      <c r="F126" s="30">
        <f>B126*(h_pt(117,Extraction_echangeurs!B132)-(h_pt(117,Extraction_echangeurs!D132)))*10^-3/3600</f>
        <v>5.0179781823190712</v>
      </c>
      <c r="G126" s="48">
        <f t="shared" si="3"/>
        <v>155.41613674887125</v>
      </c>
    </row>
    <row r="127" spans="1:7" customFormat="1" x14ac:dyDescent="0.25">
      <c r="A127" s="40">
        <f>Extraction_echangeurs!A133</f>
        <v>43839.166666666664</v>
      </c>
      <c r="B127" s="38">
        <v>107326.10462456597</v>
      </c>
      <c r="C127" s="48">
        <f>Extraction_echangeurs!C133-Extraction_echangeurs!B133</f>
        <v>32.944205678304002</v>
      </c>
      <c r="D127" s="48">
        <f>Extraction_echangeurs!E133-Extraction_echangeurs!D133</f>
        <v>42.699799690246607</v>
      </c>
      <c r="E127" s="48">
        <f t="shared" si="2"/>
        <v>37.611372530336745</v>
      </c>
      <c r="F127" s="30">
        <f>B127*(h_pt(117,Extraction_echangeurs!B133)-(h_pt(117,Extraction_echangeurs!D133)))*10^-3/3600</f>
        <v>5.3379074089651306</v>
      </c>
      <c r="G127" s="48">
        <f t="shared" si="3"/>
        <v>141.92269651046789</v>
      </c>
    </row>
    <row r="128" spans="1:7" customFormat="1" x14ac:dyDescent="0.25">
      <c r="A128" s="40">
        <f>Extraction_echangeurs!A134</f>
        <v>43839.208333333336</v>
      </c>
      <c r="B128" s="38">
        <v>102928.21878906251</v>
      </c>
      <c r="C128" s="48">
        <f>Extraction_echangeurs!C134-Extraction_echangeurs!B134</f>
        <v>26.611692030164932</v>
      </c>
      <c r="D128" s="48">
        <f>Extraction_echangeurs!E134-Extraction_echangeurs!D134</f>
        <v>41.386170925564272</v>
      </c>
      <c r="E128" s="48">
        <f t="shared" si="2"/>
        <v>33.456994343364428</v>
      </c>
      <c r="F128" s="30">
        <f>B128*(h_pt(117,Extraction_echangeurs!B134)-(h_pt(117,Extraction_echangeurs!D134)))*10^-3/3600</f>
        <v>4.9059726046286531</v>
      </c>
      <c r="G128" s="48">
        <f t="shared" si="3"/>
        <v>146.63518648086992</v>
      </c>
    </row>
    <row r="129" spans="1:7" customFormat="1" x14ac:dyDescent="0.25">
      <c r="A129" s="40">
        <f>Extraction_echangeurs!A135</f>
        <v>43839.25</v>
      </c>
      <c r="B129" s="38">
        <v>105065.68391059028</v>
      </c>
      <c r="C129" s="48">
        <f>Extraction_echangeurs!C135-Extraction_echangeurs!B135</f>
        <v>25.765412122938415</v>
      </c>
      <c r="D129" s="48">
        <f>Extraction_echangeurs!E135-Extraction_echangeurs!D135</f>
        <v>36.009443393283448</v>
      </c>
      <c r="E129" s="48">
        <f t="shared" si="2"/>
        <v>30.602195743964682</v>
      </c>
      <c r="F129" s="30">
        <f>B129*(h_pt(117,Extraction_echangeurs!B135)-(h_pt(117,Extraction_echangeurs!D135)))*10^-3/3600</f>
        <v>5.1564148695769729</v>
      </c>
      <c r="G129" s="48">
        <f t="shared" si="3"/>
        <v>168.4981990416133</v>
      </c>
    </row>
    <row r="130" spans="1:7" customFormat="1" x14ac:dyDescent="0.25">
      <c r="A130" s="40">
        <f>Extraction_echangeurs!A136</f>
        <v>43839.291666666664</v>
      </c>
      <c r="B130" s="38">
        <v>105065.68404839409</v>
      </c>
      <c r="C130" s="48">
        <f>Extraction_echangeurs!C136-Extraction_echangeurs!B136</f>
        <v>24.590777113172749</v>
      </c>
      <c r="D130" s="48">
        <f>Extraction_echangeurs!E136-Extraction_echangeurs!D136</f>
        <v>33.58952706231014</v>
      </c>
      <c r="E130" s="48">
        <f t="shared" si="2"/>
        <v>28.856680563941822</v>
      </c>
      <c r="F130" s="30">
        <f>B130*(h_pt(117,Extraction_echangeurs!B136)-(h_pt(117,Extraction_echangeurs!D136)))*10^-3/3600</f>
        <v>5.1766027850270548</v>
      </c>
      <c r="G130" s="48">
        <f t="shared" si="3"/>
        <v>179.39009906411533</v>
      </c>
    </row>
    <row r="131" spans="1:7" customFormat="1" x14ac:dyDescent="0.25">
      <c r="A131" s="40">
        <f>Extraction_echangeurs!A137</f>
        <v>43839.333333333336</v>
      </c>
      <c r="B131" s="38">
        <v>104899.79481011284</v>
      </c>
      <c r="C131" s="48">
        <f>Extraction_echangeurs!C137-Extraction_echangeurs!B137</f>
        <v>30.748089836968347</v>
      </c>
      <c r="D131" s="48">
        <f>Extraction_echangeurs!E137-Extraction_echangeurs!D137</f>
        <v>40.752113664415162</v>
      </c>
      <c r="E131" s="48">
        <f t="shared" si="2"/>
        <v>35.515584051691135</v>
      </c>
      <c r="F131" s="30">
        <f>B131*(h_pt(117,Extraction_echangeurs!B137)-(h_pt(117,Extraction_echangeurs!D137)))*10^-3/3600</f>
        <v>5.3168140283857772</v>
      </c>
      <c r="G131" s="48">
        <f t="shared" si="3"/>
        <v>149.70369122037874</v>
      </c>
    </row>
    <row r="132" spans="1:7" customFormat="1" x14ac:dyDescent="0.25">
      <c r="A132" s="40">
        <f>Extraction_echangeurs!A138</f>
        <v>43839.375</v>
      </c>
      <c r="B132" s="38">
        <v>104689.29626953125</v>
      </c>
      <c r="C132" s="48">
        <f>Extraction_echangeurs!C138-Extraction_echangeurs!B138</f>
        <v>30.994425998263864</v>
      </c>
      <c r="D132" s="48">
        <f>Extraction_echangeurs!E138-Extraction_echangeurs!D138</f>
        <v>41.487762552897152</v>
      </c>
      <c r="E132" s="48">
        <f t="shared" ref="E132:E195" si="4">(C132-D132)/LN(C132/D132)</f>
        <v>35.986474559194818</v>
      </c>
      <c r="F132" s="30">
        <f>B132*(h_pt(117,Extraction_echangeurs!B138)-(h_pt(117,Extraction_echangeurs!D138)))*10^-3/3600</f>
        <v>5.3402569007761693</v>
      </c>
      <c r="G132" s="48">
        <f t="shared" ref="G132:G195" si="5">F132*10^3/E132</f>
        <v>148.39622291958281</v>
      </c>
    </row>
    <row r="133" spans="1:7" customFormat="1" x14ac:dyDescent="0.25">
      <c r="A133" s="40">
        <f>Extraction_echangeurs!A139</f>
        <v>43839.416666666664</v>
      </c>
      <c r="B133" s="38">
        <v>108327.77350043402</v>
      </c>
      <c r="C133" s="48">
        <f>Extraction_echangeurs!C139-Extraction_echangeurs!B139</f>
        <v>36.803466966417091</v>
      </c>
      <c r="D133" s="48">
        <f>Extraction_echangeurs!E139-Extraction_echangeurs!D139</f>
        <v>49.689573601616758</v>
      </c>
      <c r="E133" s="48">
        <f t="shared" si="4"/>
        <v>42.924632724482812</v>
      </c>
      <c r="F133" s="30">
        <f>B133*(h_pt(117,Extraction_echangeurs!B139)-(h_pt(117,Extraction_echangeurs!D139)))*10^-3/3600</f>
        <v>5.733385726865853</v>
      </c>
      <c r="G133" s="48">
        <f t="shared" si="5"/>
        <v>133.56866123156638</v>
      </c>
    </row>
    <row r="134" spans="1:7" customFormat="1" x14ac:dyDescent="0.25">
      <c r="A134" s="40">
        <f>Extraction_echangeurs!A140</f>
        <v>43839.458333333336</v>
      </c>
      <c r="B134" s="38">
        <v>105029.41702690972</v>
      </c>
      <c r="C134" s="48">
        <f>Extraction_echangeurs!C140-Extraction_echangeurs!B140</f>
        <v>37.473275434705897</v>
      </c>
      <c r="D134" s="48">
        <f>Extraction_echangeurs!E140-Extraction_echangeurs!D140</f>
        <v>48.318642696804432</v>
      </c>
      <c r="E134" s="48">
        <f t="shared" si="4"/>
        <v>42.666474591537245</v>
      </c>
      <c r="F134" s="30">
        <f>B134*(h_pt(117,Extraction_echangeurs!B140)-(h_pt(117,Extraction_echangeurs!D140)))*10^-3/3600</f>
        <v>5.4373511902974867</v>
      </c>
      <c r="G134" s="48">
        <f t="shared" si="5"/>
        <v>127.43849222021188</v>
      </c>
    </row>
    <row r="135" spans="1:7" customFormat="1" x14ac:dyDescent="0.25">
      <c r="A135" s="40">
        <f>Extraction_echangeurs!A141</f>
        <v>43839.5</v>
      </c>
      <c r="B135" s="38">
        <v>109288.85025607639</v>
      </c>
      <c r="C135" s="48">
        <f>Extraction_echangeurs!C141-Extraction_echangeurs!B141</f>
        <v>35.19039985656741</v>
      </c>
      <c r="D135" s="48">
        <f>Extraction_echangeurs!E141-Extraction_echangeurs!D141</f>
        <v>43.293975457085537</v>
      </c>
      <c r="E135" s="48">
        <f t="shared" si="4"/>
        <v>39.1023388613471</v>
      </c>
      <c r="F135" s="30">
        <f>B135*(h_pt(117,Extraction_echangeurs!B141)-(h_pt(117,Extraction_echangeurs!D141)))*10^-3/3600</f>
        <v>5.4642395529786043</v>
      </c>
      <c r="G135" s="48">
        <f t="shared" si="5"/>
        <v>139.74201319144208</v>
      </c>
    </row>
    <row r="136" spans="1:7" customFormat="1" x14ac:dyDescent="0.25">
      <c r="A136" s="40">
        <f>Extraction_echangeurs!A142</f>
        <v>43839.541666666664</v>
      </c>
      <c r="B136" s="38">
        <v>108461.13532118055</v>
      </c>
      <c r="C136" s="48">
        <f>Extraction_echangeurs!C142-Extraction_echangeurs!B142</f>
        <v>32.37075631035691</v>
      </c>
      <c r="D136" s="48">
        <f>Extraction_echangeurs!E142-Extraction_echangeurs!D142</f>
        <v>37.67297958797883</v>
      </c>
      <c r="E136" s="48">
        <f t="shared" si="4"/>
        <v>34.954870140475023</v>
      </c>
      <c r="F136" s="30">
        <f>B136*(h_pt(117,Extraction_echangeurs!B142)-(h_pt(117,Extraction_echangeurs!D142)))*10^-3/3600</f>
        <v>5.3415282234788286</v>
      </c>
      <c r="G136" s="48">
        <f t="shared" si="5"/>
        <v>152.81213181489562</v>
      </c>
    </row>
    <row r="137" spans="1:7" customFormat="1" x14ac:dyDescent="0.25">
      <c r="A137" s="40">
        <f>Extraction_echangeurs!A143</f>
        <v>43839.583333333336</v>
      </c>
      <c r="B137" s="38">
        <v>110613.74398003472</v>
      </c>
      <c r="C137" s="48">
        <f>Extraction_echangeurs!C143-Extraction_echangeurs!B143</f>
        <v>32.772165544297877</v>
      </c>
      <c r="D137" s="48">
        <f>Extraction_echangeurs!E143-Extraction_echangeurs!D143</f>
        <v>39.363589223225915</v>
      </c>
      <c r="E137" s="48">
        <f t="shared" si="4"/>
        <v>35.967270717849772</v>
      </c>
      <c r="F137" s="30">
        <f>B137*(h_pt(117,Extraction_echangeurs!B143)-(h_pt(117,Extraction_echangeurs!D143)))*10^-3/3600</f>
        <v>5.3800927794043982</v>
      </c>
      <c r="G137" s="48">
        <f t="shared" si="5"/>
        <v>149.58301455813202</v>
      </c>
    </row>
    <row r="138" spans="1:7" customFormat="1" x14ac:dyDescent="0.25">
      <c r="A138" s="40">
        <f>Extraction_echangeurs!A144</f>
        <v>43839.625</v>
      </c>
      <c r="B138" s="38">
        <v>111658.12576497396</v>
      </c>
      <c r="C138" s="48">
        <f>Extraction_echangeurs!C144-Extraction_echangeurs!B144</f>
        <v>33.99080095079205</v>
      </c>
      <c r="D138" s="48">
        <f>Extraction_echangeurs!E144-Extraction_echangeurs!D144</f>
        <v>44.819144354926209</v>
      </c>
      <c r="E138" s="48">
        <f t="shared" si="4"/>
        <v>39.155746058047527</v>
      </c>
      <c r="F138" s="30">
        <f>B138*(h_pt(117,Extraction_echangeurs!B144)-(h_pt(117,Extraction_echangeurs!D144)))*10^-3/3600</f>
        <v>5.582110245806958</v>
      </c>
      <c r="G138" s="48">
        <f t="shared" si="5"/>
        <v>142.56171335700265</v>
      </c>
    </row>
    <row r="139" spans="1:7" customFormat="1" x14ac:dyDescent="0.25">
      <c r="A139" s="40">
        <f>Extraction_echangeurs!A145</f>
        <v>43839.666666666664</v>
      </c>
      <c r="B139" s="38">
        <v>113159.84678276909</v>
      </c>
      <c r="C139" s="48">
        <f>Extraction_echangeurs!C145-Extraction_echangeurs!B145</f>
        <v>35.863858846028734</v>
      </c>
      <c r="D139" s="48">
        <f>Extraction_echangeurs!E145-Extraction_echangeurs!D145</f>
        <v>44.599153238932274</v>
      </c>
      <c r="E139" s="48">
        <f t="shared" si="4"/>
        <v>40.07295144986017</v>
      </c>
      <c r="F139" s="30">
        <f>B139*(h_pt(117,Extraction_echangeurs!B145)-(h_pt(117,Extraction_echangeurs!D145)))*10^-3/3600</f>
        <v>5.5995561434590844</v>
      </c>
      <c r="G139" s="48">
        <f t="shared" si="5"/>
        <v>139.73405853235758</v>
      </c>
    </row>
    <row r="140" spans="1:7" customFormat="1" x14ac:dyDescent="0.25">
      <c r="A140" s="40">
        <f>Extraction_echangeurs!A146</f>
        <v>43839.708333333336</v>
      </c>
      <c r="B140" s="38">
        <v>112811.19560438368</v>
      </c>
      <c r="C140" s="48">
        <f>Extraction_echangeurs!C146-Extraction_echangeurs!B146</f>
        <v>34.028297186957388</v>
      </c>
      <c r="D140" s="48">
        <f>Extraction_echangeurs!E146-Extraction_echangeurs!D146</f>
        <v>48.750130750868095</v>
      </c>
      <c r="E140" s="48">
        <f t="shared" si="4"/>
        <v>40.949100654136956</v>
      </c>
      <c r="F140" s="30">
        <f>B140*(h_pt(117,Extraction_echangeurs!B146)-(h_pt(117,Extraction_echangeurs!D146)))*10^-3/3600</f>
        <v>5.4441534811675778</v>
      </c>
      <c r="G140" s="48">
        <f t="shared" si="5"/>
        <v>132.94928079495128</v>
      </c>
    </row>
    <row r="141" spans="1:7" customFormat="1" x14ac:dyDescent="0.25">
      <c r="A141" s="40">
        <f>Extraction_echangeurs!A147</f>
        <v>43839.75</v>
      </c>
      <c r="B141" s="38">
        <v>110045.63998155382</v>
      </c>
      <c r="C141" s="48">
        <f>Extraction_echangeurs!C147-Extraction_echangeurs!B147</f>
        <v>35.432766927083321</v>
      </c>
      <c r="D141" s="48">
        <f>Extraction_echangeurs!E147-Extraction_echangeurs!D147</f>
        <v>47.040765160454669</v>
      </c>
      <c r="E141" s="48">
        <f t="shared" si="4"/>
        <v>40.963011705072219</v>
      </c>
      <c r="F141" s="30">
        <f>B141*(h_pt(117,Extraction_echangeurs!B147)-(h_pt(117,Extraction_echangeurs!D147)))*10^-3/3600</f>
        <v>5.4184582262798369</v>
      </c>
      <c r="G141" s="48">
        <f t="shared" si="5"/>
        <v>132.27685174351816</v>
      </c>
    </row>
    <row r="142" spans="1:7" customFormat="1" x14ac:dyDescent="0.25">
      <c r="A142" s="40">
        <f>Extraction_echangeurs!A148</f>
        <v>43839.791666666664</v>
      </c>
      <c r="B142" s="38">
        <v>105711.5825640191</v>
      </c>
      <c r="C142" s="48">
        <f>Extraction_echangeurs!C148-Extraction_echangeurs!B148</f>
        <v>39.903420427110404</v>
      </c>
      <c r="D142" s="48">
        <f>Extraction_echangeurs!E148-Extraction_echangeurs!D148</f>
        <v>53.703350889417891</v>
      </c>
      <c r="E142" s="48">
        <f t="shared" si="4"/>
        <v>46.462323164136897</v>
      </c>
      <c r="F142" s="30">
        <f>B142*(h_pt(117,Extraction_echangeurs!B148)-(h_pt(117,Extraction_echangeurs!D148)))*10^-3/3600</f>
        <v>5.0730669373098189</v>
      </c>
      <c r="G142" s="48">
        <f t="shared" si="5"/>
        <v>109.18668271038139</v>
      </c>
    </row>
    <row r="143" spans="1:7" customFormat="1" x14ac:dyDescent="0.25">
      <c r="A143" s="40">
        <f>Extraction_echangeurs!A149</f>
        <v>43839.833333333336</v>
      </c>
      <c r="B143" s="38">
        <v>104999.63273546007</v>
      </c>
      <c r="C143" s="48">
        <f>Extraction_echangeurs!C149-Extraction_echangeurs!B149</f>
        <v>37.819588792589002</v>
      </c>
      <c r="D143" s="48">
        <f>Extraction_echangeurs!E149-Extraction_echangeurs!D149</f>
        <v>51.94376524183491</v>
      </c>
      <c r="E143" s="48">
        <f t="shared" si="4"/>
        <v>44.508795016346767</v>
      </c>
      <c r="F143" s="30">
        <f>B143*(h_pt(117,Extraction_echangeurs!B149)-(h_pt(117,Extraction_echangeurs!D149)))*10^-3/3600</f>
        <v>4.9325839378027769</v>
      </c>
      <c r="G143" s="48">
        <f t="shared" si="5"/>
        <v>110.82267978702151</v>
      </c>
    </row>
    <row r="144" spans="1:7" customFormat="1" x14ac:dyDescent="0.25">
      <c r="A144" s="40">
        <f>Extraction_echangeurs!A150</f>
        <v>43839.875</v>
      </c>
      <c r="B144" s="38">
        <v>106408.92449652778</v>
      </c>
      <c r="C144" s="48">
        <f>Extraction_echangeurs!C150-Extraction_echangeurs!B150</f>
        <v>38.197912055121606</v>
      </c>
      <c r="D144" s="48">
        <f>Extraction_echangeurs!E150-Extraction_echangeurs!D150</f>
        <v>52.301290690104224</v>
      </c>
      <c r="E144" s="48">
        <f t="shared" si="4"/>
        <v>44.880887065731109</v>
      </c>
      <c r="F144" s="30">
        <f>B144*(h_pt(117,Extraction_echangeurs!B150)-(h_pt(117,Extraction_echangeurs!D150)))*10^-3/3600</f>
        <v>5.2313063987087185</v>
      </c>
      <c r="G144" s="48">
        <f t="shared" si="5"/>
        <v>116.55978169609516</v>
      </c>
    </row>
    <row r="145" spans="1:7" customFormat="1" x14ac:dyDescent="0.25">
      <c r="A145" s="40">
        <f>Extraction_echangeurs!A151</f>
        <v>43839.916666666664</v>
      </c>
      <c r="B145" s="38">
        <v>106596.07120659722</v>
      </c>
      <c r="C145" s="48">
        <f>Extraction_echangeurs!C151-Extraction_echangeurs!B151</f>
        <v>35.501626281738368</v>
      </c>
      <c r="D145" s="48">
        <f>Extraction_echangeurs!E151-Extraction_echangeurs!D151</f>
        <v>49.535410232543995</v>
      </c>
      <c r="E145" s="48">
        <f t="shared" si="4"/>
        <v>42.129671517563757</v>
      </c>
      <c r="F145" s="30">
        <f>B145*(h_pt(117,Extraction_echangeurs!B151)-(h_pt(117,Extraction_echangeurs!D151)))*10^-3/3600</f>
        <v>5.1686474897830417</v>
      </c>
      <c r="G145" s="48">
        <f t="shared" si="5"/>
        <v>122.68425799684303</v>
      </c>
    </row>
    <row r="146" spans="1:7" customFormat="1" x14ac:dyDescent="0.25">
      <c r="A146" s="40">
        <f>Extraction_echangeurs!A152</f>
        <v>43839.958333333336</v>
      </c>
      <c r="B146" s="38">
        <v>103290.497265625</v>
      </c>
      <c r="C146" s="48">
        <f>Extraction_echangeurs!C152-Extraction_echangeurs!B152</f>
        <v>34.59324635823566</v>
      </c>
      <c r="D146" s="48">
        <f>Extraction_echangeurs!E152-Extraction_echangeurs!D152</f>
        <v>47.631626150343095</v>
      </c>
      <c r="E146" s="48">
        <f t="shared" si="4"/>
        <v>40.765512671893724</v>
      </c>
      <c r="F146" s="30">
        <f>B146*(h_pt(117,Extraction_echangeurs!B152)-(h_pt(117,Extraction_echangeurs!D152)))*10^-3/3600</f>
        <v>4.8870298407495563</v>
      </c>
      <c r="G146" s="48">
        <f t="shared" si="5"/>
        <v>119.88147628814143</v>
      </c>
    </row>
    <row r="147" spans="1:7" customFormat="1" x14ac:dyDescent="0.25">
      <c r="A147" s="40">
        <f>Extraction_echangeurs!A153</f>
        <v>43840</v>
      </c>
      <c r="B147" s="38">
        <v>105424.85295572916</v>
      </c>
      <c r="C147" s="48">
        <f>Extraction_echangeurs!C153-Extraction_echangeurs!B153</f>
        <v>34.208996598985436</v>
      </c>
      <c r="D147" s="48">
        <f>Extraction_echangeurs!E153-Extraction_echangeurs!D153</f>
        <v>47.905282605489106</v>
      </c>
      <c r="E147" s="48">
        <f t="shared" si="4"/>
        <v>40.673526673290716</v>
      </c>
      <c r="F147" s="30">
        <f>B147*(h_pt(117,Extraction_echangeurs!B153)-(h_pt(117,Extraction_echangeurs!D153)))*10^-3/3600</f>
        <v>4.9879073584741622</v>
      </c>
      <c r="G147" s="48">
        <f t="shared" si="5"/>
        <v>122.63277287311296</v>
      </c>
    </row>
    <row r="148" spans="1:7" customFormat="1" x14ac:dyDescent="0.25">
      <c r="A148" s="40">
        <f>Extraction_echangeurs!A154</f>
        <v>43840.041666666664</v>
      </c>
      <c r="B148" s="38">
        <v>104652.84246961806</v>
      </c>
      <c r="C148" s="48">
        <f>Extraction_echangeurs!C154-Extraction_echangeurs!B154</f>
        <v>29.26432931688089</v>
      </c>
      <c r="D148" s="48">
        <f>Extraction_echangeurs!E154-Extraction_echangeurs!D154</f>
        <v>39.881839786105672</v>
      </c>
      <c r="E148" s="48">
        <f t="shared" si="4"/>
        <v>34.299631904046372</v>
      </c>
      <c r="F148" s="30">
        <f>B148*(h_pt(117,Extraction_echangeurs!B154)-(h_pt(117,Extraction_echangeurs!D154)))*10^-3/3600</f>
        <v>4.8667755881833097</v>
      </c>
      <c r="G148" s="48">
        <f t="shared" si="5"/>
        <v>141.89002382877382</v>
      </c>
    </row>
    <row r="149" spans="1:7" customFormat="1" x14ac:dyDescent="0.25">
      <c r="A149" s="40">
        <f>Extraction_echangeurs!A155</f>
        <v>43840.083333333336</v>
      </c>
      <c r="B149" s="38">
        <v>100968.21240017361</v>
      </c>
      <c r="C149" s="48">
        <f>Extraction_echangeurs!C155-Extraction_echangeurs!B155</f>
        <v>33.559720501369952</v>
      </c>
      <c r="D149" s="48">
        <f>Extraction_echangeurs!E155-Extraction_echangeurs!D155</f>
        <v>47.674712736341746</v>
      </c>
      <c r="E149" s="48">
        <f t="shared" si="4"/>
        <v>40.20511119181289</v>
      </c>
      <c r="F149" s="30">
        <f>B149*(h_pt(117,Extraction_echangeurs!B155)-(h_pt(117,Extraction_echangeurs!D155)))*10^-3/3600</f>
        <v>4.6651337904768759</v>
      </c>
      <c r="G149" s="48">
        <f t="shared" si="5"/>
        <v>116.0333512876058</v>
      </c>
    </row>
    <row r="150" spans="1:7" customFormat="1" x14ac:dyDescent="0.25">
      <c r="A150" s="40">
        <f>Extraction_echangeurs!A156</f>
        <v>43840.125</v>
      </c>
      <c r="B150" s="38">
        <v>103826.28799913195</v>
      </c>
      <c r="C150" s="48">
        <f>Extraction_echangeurs!C156-Extraction_echangeurs!B156</f>
        <v>36.58559693230518</v>
      </c>
      <c r="D150" s="48">
        <f>Extraction_echangeurs!E156-Extraction_echangeurs!D156</f>
        <v>50.009409959581092</v>
      </c>
      <c r="E150" s="48">
        <f t="shared" si="4"/>
        <v>42.948429684912952</v>
      </c>
      <c r="F150" s="30">
        <f>B150*(h_pt(117,Extraction_echangeurs!B156)-(h_pt(117,Extraction_echangeurs!D156)))*10^-3/3600</f>
        <v>4.8129305591226821</v>
      </c>
      <c r="G150" s="48">
        <f t="shared" si="5"/>
        <v>112.06301591076291</v>
      </c>
    </row>
    <row r="151" spans="1:7" customFormat="1" x14ac:dyDescent="0.25">
      <c r="A151" s="40">
        <f>Extraction_echangeurs!A157</f>
        <v>43840.166666666664</v>
      </c>
      <c r="B151" s="38">
        <v>103206.65879882812</v>
      </c>
      <c r="C151" s="48">
        <f>Extraction_echangeurs!C157-Extraction_echangeurs!B157</f>
        <v>41.201613667805987</v>
      </c>
      <c r="D151" s="48">
        <f>Extraction_echangeurs!E157-Extraction_echangeurs!D157</f>
        <v>54.796056247287311</v>
      </c>
      <c r="E151" s="48">
        <f t="shared" si="4"/>
        <v>47.676244320043622</v>
      </c>
      <c r="F151" s="30">
        <f>B151*(h_pt(117,Extraction_echangeurs!B157)-(h_pt(117,Extraction_echangeurs!D157)))*10^-3/3600</f>
        <v>4.7721576293288006</v>
      </c>
      <c r="G151" s="48">
        <f t="shared" si="5"/>
        <v>100.09508293677681</v>
      </c>
    </row>
    <row r="152" spans="1:7" customFormat="1" x14ac:dyDescent="0.25">
      <c r="A152" s="40">
        <f>Extraction_echangeurs!A158</f>
        <v>43840.208333333336</v>
      </c>
      <c r="B152" s="38">
        <v>101827.10247395834</v>
      </c>
      <c r="C152" s="48">
        <f>Extraction_echangeurs!C158-Extraction_echangeurs!B158</f>
        <v>38.919232788085878</v>
      </c>
      <c r="D152" s="48">
        <f>Extraction_echangeurs!E158-Extraction_echangeurs!D158</f>
        <v>54.814066975911487</v>
      </c>
      <c r="E152" s="48">
        <f t="shared" si="4"/>
        <v>46.413924210202687</v>
      </c>
      <c r="F152" s="30">
        <f>B152*(h_pt(117,Extraction_echangeurs!B158)-(h_pt(117,Extraction_echangeurs!D158)))*10^-3/3600</f>
        <v>4.816730205644399</v>
      </c>
      <c r="G152" s="48">
        <f t="shared" si="5"/>
        <v>103.77769791302386</v>
      </c>
    </row>
    <row r="153" spans="1:7" customFormat="1" x14ac:dyDescent="0.25">
      <c r="A153" s="40">
        <f>Extraction_echangeurs!A159</f>
        <v>43840.25</v>
      </c>
      <c r="B153" s="38">
        <v>100546.59409396701</v>
      </c>
      <c r="C153" s="48">
        <f>Extraction_echangeurs!C159-Extraction_echangeurs!B159</f>
        <v>41.893374294704813</v>
      </c>
      <c r="D153" s="48">
        <f>Extraction_echangeurs!E159-Extraction_echangeurs!D159</f>
        <v>53.656027475992801</v>
      </c>
      <c r="E153" s="48">
        <f t="shared" si="4"/>
        <v>47.532376587825155</v>
      </c>
      <c r="F153" s="30">
        <f>B153*(h_pt(117,Extraction_echangeurs!B159)-(h_pt(117,Extraction_echangeurs!D159)))*10^-3/3600</f>
        <v>4.8829669479340572</v>
      </c>
      <c r="G153" s="48">
        <f t="shared" si="5"/>
        <v>102.729282616699</v>
      </c>
    </row>
    <row r="154" spans="1:7" customFormat="1" x14ac:dyDescent="0.25">
      <c r="A154" s="40">
        <f>Extraction_echangeurs!A160</f>
        <v>43840.291666666664</v>
      </c>
      <c r="B154" s="38">
        <v>99001.925234374998</v>
      </c>
      <c r="C154" s="48">
        <f>Extraction_echangeurs!C160-Extraction_echangeurs!B160</f>
        <v>40.899686525132893</v>
      </c>
      <c r="D154" s="48">
        <f>Extraction_echangeurs!E160-Extraction_echangeurs!D160</f>
        <v>57.639720357259137</v>
      </c>
      <c r="E154" s="48">
        <f t="shared" si="4"/>
        <v>48.792028926370591</v>
      </c>
      <c r="F154" s="30">
        <f>B154*(h_pt(117,Extraction_echangeurs!B160)-(h_pt(117,Extraction_echangeurs!D160)))*10^-3/3600</f>
        <v>4.6294466538104313</v>
      </c>
      <c r="G154" s="48">
        <f t="shared" si="5"/>
        <v>94.88120817432042</v>
      </c>
    </row>
    <row r="155" spans="1:7" customFormat="1" x14ac:dyDescent="0.25">
      <c r="A155" s="40">
        <f>Extraction_echangeurs!A161</f>
        <v>43840.333333333336</v>
      </c>
      <c r="B155" s="38">
        <v>99028.338307291662</v>
      </c>
      <c r="C155" s="48">
        <f>Extraction_echangeurs!C161-Extraction_echangeurs!B161</f>
        <v>45.367299338446742</v>
      </c>
      <c r="D155" s="48">
        <f>Extraction_echangeurs!E161-Extraction_echangeurs!D161</f>
        <v>59.681033706665062</v>
      </c>
      <c r="E155" s="48">
        <f t="shared" si="4"/>
        <v>52.197479820799416</v>
      </c>
      <c r="F155" s="30">
        <f>B155*(h_pt(117,Extraction_echangeurs!B161)-(h_pt(117,Extraction_echangeurs!D161)))*10^-3/3600</f>
        <v>4.6237671628921948</v>
      </c>
      <c r="G155" s="48">
        <f t="shared" si="5"/>
        <v>88.582191683701495</v>
      </c>
    </row>
    <row r="156" spans="1:7" customFormat="1" x14ac:dyDescent="0.25">
      <c r="A156" s="40">
        <f>Extraction_echangeurs!A162</f>
        <v>43840.375</v>
      </c>
      <c r="B156" s="38">
        <v>97612.008917100698</v>
      </c>
      <c r="C156" s="48">
        <f>Extraction_echangeurs!C162-Extraction_echangeurs!B162</f>
        <v>43.781839955647797</v>
      </c>
      <c r="D156" s="48">
        <f>Extraction_echangeurs!E162-Extraction_echangeurs!D162</f>
        <v>59.421645791795527</v>
      </c>
      <c r="E156" s="48">
        <f t="shared" si="4"/>
        <v>51.204276005880047</v>
      </c>
      <c r="F156" s="30">
        <f>B156*(h_pt(117,Extraction_echangeurs!B162)-(h_pt(117,Extraction_echangeurs!D162)))*10^-3/3600</f>
        <v>4.6559408578521033</v>
      </c>
      <c r="G156" s="48">
        <f t="shared" si="5"/>
        <v>90.928750898019501</v>
      </c>
    </row>
    <row r="157" spans="1:7" customFormat="1" x14ac:dyDescent="0.25">
      <c r="A157" s="40">
        <f>Extraction_echangeurs!A163</f>
        <v>43840.416666666664</v>
      </c>
      <c r="B157" s="38">
        <v>99242.472282986113</v>
      </c>
      <c r="C157" s="48">
        <f>Extraction_echangeurs!C163-Extraction_echangeurs!B163</f>
        <v>42.447099753485759</v>
      </c>
      <c r="D157" s="48">
        <f>Extraction_echangeurs!E163-Extraction_echangeurs!D163</f>
        <v>54.801368115743003</v>
      </c>
      <c r="E157" s="48">
        <f t="shared" si="4"/>
        <v>48.361521284776188</v>
      </c>
      <c r="F157" s="30">
        <f>B157*(h_pt(117,Extraction_echangeurs!B163)-(h_pt(117,Extraction_echangeurs!D163)))*10^-3/3600</f>
        <v>4.696976044201369</v>
      </c>
      <c r="G157" s="48">
        <f t="shared" si="5"/>
        <v>97.122173153803146</v>
      </c>
    </row>
    <row r="158" spans="1:7" customFormat="1" x14ac:dyDescent="0.25">
      <c r="A158" s="40">
        <f>Extraction_echangeurs!A164</f>
        <v>43840.458333333336</v>
      </c>
      <c r="B158" s="38">
        <v>101350.87534288195</v>
      </c>
      <c r="C158" s="48">
        <f>Extraction_echangeurs!C164-Extraction_echangeurs!B164</f>
        <v>39.570500615437822</v>
      </c>
      <c r="D158" s="48">
        <f>Extraction_echangeurs!E164-Extraction_echangeurs!D164</f>
        <v>50.753491588168686</v>
      </c>
      <c r="E158" s="48">
        <f t="shared" si="4"/>
        <v>44.930284618663663</v>
      </c>
      <c r="F158" s="30">
        <f>B158*(h_pt(117,Extraction_echangeurs!B164)-(h_pt(117,Extraction_echangeurs!D164)))*10^-3/3600</f>
        <v>4.399664230412939</v>
      </c>
      <c r="G158" s="48">
        <f t="shared" si="5"/>
        <v>97.922020030680059</v>
      </c>
    </row>
    <row r="159" spans="1:7" customFormat="1" x14ac:dyDescent="0.25">
      <c r="A159" s="40">
        <f>Extraction_echangeurs!A165</f>
        <v>43840.5</v>
      </c>
      <c r="B159" s="38">
        <v>103233.79532986111</v>
      </c>
      <c r="C159" s="48">
        <f>Extraction_echangeurs!C165-Extraction_echangeurs!B165</f>
        <v>40.962748786078578</v>
      </c>
      <c r="D159" s="48">
        <f>Extraction_echangeurs!E165-Extraction_echangeurs!D165</f>
        <v>50.784315397474529</v>
      </c>
      <c r="E159" s="48">
        <f t="shared" si="4"/>
        <v>45.697759455788848</v>
      </c>
      <c r="F159" s="30">
        <f>B159*(h_pt(117,Extraction_echangeurs!B165)-(h_pt(117,Extraction_echangeurs!D165)))*10^-3/3600</f>
        <v>4.5526546242073476</v>
      </c>
      <c r="G159" s="48">
        <f t="shared" si="5"/>
        <v>99.625335649374634</v>
      </c>
    </row>
    <row r="160" spans="1:7" customFormat="1" x14ac:dyDescent="0.25">
      <c r="A160" s="40">
        <f>Extraction_echangeurs!A166</f>
        <v>43840.541666666664</v>
      </c>
      <c r="B160" s="38">
        <v>101414.32599717882</v>
      </c>
      <c r="C160" s="48">
        <f>Extraction_echangeurs!C166-Extraction_echangeurs!B166</f>
        <v>40.530473039415142</v>
      </c>
      <c r="D160" s="48">
        <f>Extraction_echangeurs!E166-Extraction_echangeurs!D166</f>
        <v>53.086669451395721</v>
      </c>
      <c r="E160" s="48">
        <f t="shared" si="4"/>
        <v>46.526533205074969</v>
      </c>
      <c r="F160" s="30">
        <f>B160*(h_pt(117,Extraction_echangeurs!B166)-(h_pt(117,Extraction_echangeurs!D166)))*10^-3/3600</f>
        <v>4.5384632424143403</v>
      </c>
      <c r="G160" s="48">
        <f t="shared" si="5"/>
        <v>97.545699835621946</v>
      </c>
    </row>
    <row r="161" spans="1:7" customFormat="1" x14ac:dyDescent="0.25">
      <c r="A161" s="40">
        <f>Extraction_echangeurs!A167</f>
        <v>43840.583333333336</v>
      </c>
      <c r="B161" s="38">
        <v>103643.90705512153</v>
      </c>
      <c r="C161" s="48">
        <f>Extraction_echangeurs!C167-Extraction_echangeurs!B167</f>
        <v>38.586280085245789</v>
      </c>
      <c r="D161" s="48">
        <f>Extraction_echangeurs!E167-Extraction_echangeurs!D167</f>
        <v>49.232230228847925</v>
      </c>
      <c r="E161" s="48">
        <f t="shared" si="4"/>
        <v>43.693310058494454</v>
      </c>
      <c r="F161" s="30">
        <f>B161*(h_pt(117,Extraction_echangeurs!B167)-(h_pt(117,Extraction_echangeurs!D167)))*10^-3/3600</f>
        <v>4.5222711537866145</v>
      </c>
      <c r="G161" s="48">
        <f t="shared" si="5"/>
        <v>103.50031040752967</v>
      </c>
    </row>
    <row r="162" spans="1:7" customFormat="1" x14ac:dyDescent="0.25">
      <c r="A162" s="40">
        <f>Extraction_echangeurs!A168</f>
        <v>43840.625</v>
      </c>
      <c r="B162" s="38">
        <v>103891.86873155383</v>
      </c>
      <c r="C162" s="48">
        <f>Extraction_echangeurs!C168-Extraction_echangeurs!B168</f>
        <v>41.30149810791022</v>
      </c>
      <c r="D162" s="48">
        <f>Extraction_echangeurs!E168-Extraction_echangeurs!D168</f>
        <v>53.494124908447304</v>
      </c>
      <c r="E162" s="48">
        <f t="shared" si="4"/>
        <v>47.135278803444955</v>
      </c>
      <c r="F162" s="30">
        <f>B162*(h_pt(117,Extraction_echangeurs!B168)-(h_pt(117,Extraction_echangeurs!D168)))*10^-3/3600</f>
        <v>4.6324888634981036</v>
      </c>
      <c r="G162" s="48">
        <f t="shared" si="5"/>
        <v>98.280714171983021</v>
      </c>
    </row>
    <row r="163" spans="1:7" customFormat="1" x14ac:dyDescent="0.25">
      <c r="A163" s="40">
        <f>Extraction_echangeurs!A169</f>
        <v>43840.666666666664</v>
      </c>
      <c r="B163" s="38">
        <v>103231.90418836806</v>
      </c>
      <c r="C163" s="48">
        <f>Extraction_echangeurs!C169-Extraction_echangeurs!B169</f>
        <v>42.296137356228314</v>
      </c>
      <c r="D163" s="48">
        <f>Extraction_echangeurs!E169-Extraction_echangeurs!D169</f>
        <v>54.150322689480276</v>
      </c>
      <c r="E163" s="48">
        <f t="shared" si="4"/>
        <v>47.979411983887552</v>
      </c>
      <c r="F163" s="30">
        <f>B163*(h_pt(117,Extraction_echangeurs!B169)-(h_pt(117,Extraction_echangeurs!D169)))*10^-3/3600</f>
        <v>4.540392353603246</v>
      </c>
      <c r="G163" s="48">
        <f t="shared" si="5"/>
        <v>94.632096681968534</v>
      </c>
    </row>
    <row r="164" spans="1:7" customFormat="1" x14ac:dyDescent="0.25">
      <c r="A164" s="40">
        <f>Extraction_echangeurs!A170</f>
        <v>43840.708333333336</v>
      </c>
      <c r="B164" s="38">
        <v>98328.970092230898</v>
      </c>
      <c r="C164" s="48">
        <f>Extraction_echangeurs!C170-Extraction_echangeurs!B170</f>
        <v>44.530045522054024</v>
      </c>
      <c r="D164" s="48">
        <f>Extraction_echangeurs!E170-Extraction_echangeurs!D170</f>
        <v>54.634501325819258</v>
      </c>
      <c r="E164" s="48">
        <f t="shared" si="4"/>
        <v>49.410195353805442</v>
      </c>
      <c r="F164" s="30">
        <f>B164*(h_pt(117,Extraction_echangeurs!B170)-(h_pt(117,Extraction_echangeurs!D170)))*10^-3/3600</f>
        <v>4.254450591541536</v>
      </c>
      <c r="G164" s="48">
        <f t="shared" si="5"/>
        <v>86.104711003006983</v>
      </c>
    </row>
    <row r="165" spans="1:7" customFormat="1" x14ac:dyDescent="0.25">
      <c r="A165" s="40">
        <f>Extraction_echangeurs!A171</f>
        <v>43840.75</v>
      </c>
      <c r="B165" s="38">
        <v>99985.204893663191</v>
      </c>
      <c r="C165" s="48">
        <f>Extraction_echangeurs!C171-Extraction_echangeurs!B171</f>
        <v>42.421712383694171</v>
      </c>
      <c r="D165" s="48">
        <f>Extraction_echangeurs!E171-Extraction_echangeurs!D171</f>
        <v>54.764454680548795</v>
      </c>
      <c r="E165" s="48">
        <f t="shared" si="4"/>
        <v>48.330693427735127</v>
      </c>
      <c r="F165" s="30">
        <f>B165*(h_pt(117,Extraction_echangeurs!B171)-(h_pt(117,Extraction_echangeurs!D171)))*10^-3/3600</f>
        <v>4.3453491838333349</v>
      </c>
      <c r="G165" s="48">
        <f t="shared" si="5"/>
        <v>89.908686916122448</v>
      </c>
    </row>
    <row r="166" spans="1:7" customFormat="1" x14ac:dyDescent="0.25">
      <c r="A166" s="40">
        <f>Extraction_echangeurs!A172</f>
        <v>43840.791666666664</v>
      </c>
      <c r="B166" s="38">
        <v>101152.44696614583</v>
      </c>
      <c r="C166" s="48">
        <f>Extraction_echangeurs!C172-Extraction_echangeurs!B172</f>
        <v>44.078575159708748</v>
      </c>
      <c r="D166" s="48">
        <f>Extraction_echangeurs!E172-Extraction_echangeurs!D172</f>
        <v>57.363778177897132</v>
      </c>
      <c r="E166" s="48">
        <f t="shared" si="4"/>
        <v>50.429859830988505</v>
      </c>
      <c r="F166" s="30">
        <f>B166*(h_pt(117,Extraction_echangeurs!B172)-(h_pt(117,Extraction_echangeurs!D172)))*10^-3/3600</f>
        <v>4.5208772816696614</v>
      </c>
      <c r="G166" s="48">
        <f t="shared" si="5"/>
        <v>89.646834173662313</v>
      </c>
    </row>
    <row r="167" spans="1:7" customFormat="1" x14ac:dyDescent="0.25">
      <c r="A167" s="40">
        <f>Extraction_echangeurs!A173</f>
        <v>43840.833333333336</v>
      </c>
      <c r="B167" s="38">
        <v>98376.554582248267</v>
      </c>
      <c r="C167" s="48">
        <f>Extraction_echangeurs!C173-Extraction_echangeurs!B173</f>
        <v>43.011719970703098</v>
      </c>
      <c r="D167" s="48">
        <f>Extraction_echangeurs!E173-Extraction_echangeurs!D173</f>
        <v>56.826248190138074</v>
      </c>
      <c r="E167" s="48">
        <f t="shared" si="4"/>
        <v>49.598756126888922</v>
      </c>
      <c r="F167" s="30">
        <f>B167*(h_pt(117,Extraction_echangeurs!B173)-(h_pt(117,Extraction_echangeurs!D173)))*10^-3/3600</f>
        <v>4.1942107832404378</v>
      </c>
      <c r="G167" s="48">
        <f t="shared" si="5"/>
        <v>84.562821948807596</v>
      </c>
    </row>
    <row r="168" spans="1:7" customFormat="1" x14ac:dyDescent="0.25">
      <c r="A168" s="40">
        <f>Extraction_echangeurs!A174</f>
        <v>43840.875</v>
      </c>
      <c r="B168" s="38">
        <v>100418.3850998264</v>
      </c>
      <c r="C168" s="48">
        <f>Extraction_echangeurs!C174-Extraction_echangeurs!B174</f>
        <v>40.525228941175669</v>
      </c>
      <c r="D168" s="48">
        <f>Extraction_echangeurs!E174-Extraction_echangeurs!D174</f>
        <v>53.456992721557583</v>
      </c>
      <c r="E168" s="48">
        <f t="shared" si="4"/>
        <v>46.693034394278143</v>
      </c>
      <c r="F168" s="30">
        <f>B168*(h_pt(117,Extraction_echangeurs!B174)-(h_pt(117,Extraction_echangeurs!D174)))*10^-3/3600</f>
        <v>4.2858578498329187</v>
      </c>
      <c r="G168" s="48">
        <f t="shared" si="5"/>
        <v>91.787948790025865</v>
      </c>
    </row>
    <row r="169" spans="1:7" customFormat="1" x14ac:dyDescent="0.25">
      <c r="A169" s="40">
        <f>Extraction_echangeurs!A175</f>
        <v>43840.916666666664</v>
      </c>
      <c r="B169" s="38">
        <v>99156.31993489583</v>
      </c>
      <c r="C169" s="48">
        <f>Extraction_echangeurs!C175-Extraction_echangeurs!B175</f>
        <v>41.310627085367855</v>
      </c>
      <c r="D169" s="48">
        <f>Extraction_echangeurs!E175-Extraction_echangeurs!D175</f>
        <v>55.584357308281767</v>
      </c>
      <c r="E169" s="48">
        <f t="shared" si="4"/>
        <v>48.094993775840884</v>
      </c>
      <c r="F169" s="30">
        <f>B169*(h_pt(117,Extraction_echangeurs!B175)-(h_pt(117,Extraction_echangeurs!D175)))*10^-3/3600</f>
        <v>4.1728254135005169</v>
      </c>
      <c r="G169" s="48">
        <f t="shared" si="5"/>
        <v>86.76215726212682</v>
      </c>
    </row>
    <row r="170" spans="1:7" customFormat="1" x14ac:dyDescent="0.25">
      <c r="A170" s="40">
        <f>Extraction_echangeurs!A176</f>
        <v>43840.958333333336</v>
      </c>
      <c r="B170" s="38">
        <v>99074.952060546872</v>
      </c>
      <c r="C170" s="48">
        <f>Extraction_echangeurs!C176-Extraction_echangeurs!B176</f>
        <v>43.021695870293456</v>
      </c>
      <c r="D170" s="48">
        <f>Extraction_echangeurs!E176-Extraction_echangeurs!D176</f>
        <v>49.837125019497364</v>
      </c>
      <c r="E170" s="48">
        <f t="shared" si="4"/>
        <v>46.345919921313438</v>
      </c>
      <c r="F170" s="30">
        <f>B170*(h_pt(117,Extraction_echangeurs!B176)-(h_pt(117,Extraction_echangeurs!D176)))*10^-3/3600</f>
        <v>4.333923129672395</v>
      </c>
      <c r="G170" s="48">
        <f t="shared" si="5"/>
        <v>93.512506322683251</v>
      </c>
    </row>
    <row r="171" spans="1:7" customFormat="1" x14ac:dyDescent="0.25">
      <c r="A171" s="40">
        <f>Extraction_echangeurs!A177</f>
        <v>43841</v>
      </c>
      <c r="B171" s="38">
        <v>100057.2810796441</v>
      </c>
      <c r="C171" s="48">
        <f>Extraction_echangeurs!C177-Extraction_echangeurs!B177</f>
        <v>30.012889166937953</v>
      </c>
      <c r="D171" s="48">
        <f>Extraction_echangeurs!E177-Extraction_echangeurs!D177</f>
        <v>39.723233701917877</v>
      </c>
      <c r="E171" s="48">
        <f t="shared" si="4"/>
        <v>34.641532913558621</v>
      </c>
      <c r="F171" s="30">
        <f>B171*(h_pt(117,Extraction_echangeurs!B177)-(h_pt(117,Extraction_echangeurs!D177)))*10^-3/3600</f>
        <v>4.7792960381166063</v>
      </c>
      <c r="G171" s="48">
        <f t="shared" si="5"/>
        <v>137.96433460500822</v>
      </c>
    </row>
    <row r="172" spans="1:7" customFormat="1" x14ac:dyDescent="0.25">
      <c r="A172" s="40">
        <f>Extraction_echangeurs!A178</f>
        <v>43841.041666666664</v>
      </c>
      <c r="B172" s="38">
        <v>102305.90013671874</v>
      </c>
      <c r="C172" s="48">
        <f>Extraction_echangeurs!C178-Extraction_echangeurs!B178</f>
        <v>29.128733664618608</v>
      </c>
      <c r="D172" s="48">
        <f>Extraction_echangeurs!E178-Extraction_echangeurs!D178</f>
        <v>41.058482420179587</v>
      </c>
      <c r="E172" s="48">
        <f t="shared" si="4"/>
        <v>34.753013640777972</v>
      </c>
      <c r="F172" s="30">
        <f>B172*(h_pt(117,Extraction_echangeurs!B178)-(h_pt(117,Extraction_echangeurs!D178)))*10^-3/3600</f>
        <v>4.9100949247670993</v>
      </c>
      <c r="G172" s="48">
        <f t="shared" si="5"/>
        <v>141.28544291208649</v>
      </c>
    </row>
    <row r="173" spans="1:7" customFormat="1" x14ac:dyDescent="0.25">
      <c r="A173" s="40">
        <f>Extraction_echangeurs!A179</f>
        <v>43841.083333333336</v>
      </c>
      <c r="B173" s="38">
        <v>98633.51209635417</v>
      </c>
      <c r="C173" s="48">
        <f>Extraction_echangeurs!C179-Extraction_echangeurs!B179</f>
        <v>6.0101212395561561</v>
      </c>
      <c r="D173" s="48">
        <f>Extraction_echangeurs!E179-Extraction_echangeurs!D179</f>
        <v>14.752440812852683</v>
      </c>
      <c r="E173" s="48">
        <f t="shared" si="4"/>
        <v>9.7357168087288457</v>
      </c>
      <c r="F173" s="30">
        <f>B173*(h_pt(117,Extraction_echangeurs!B179)-(h_pt(117,Extraction_echangeurs!D179)))*10^-3/3600</f>
        <v>4.2297414817001986</v>
      </c>
      <c r="G173" s="48">
        <f t="shared" si="5"/>
        <v>434.45609242741097</v>
      </c>
    </row>
    <row r="174" spans="1:7" customFormat="1" x14ac:dyDescent="0.25">
      <c r="A174" s="40">
        <f>Extraction_echangeurs!A180</f>
        <v>43841.125</v>
      </c>
      <c r="B174" s="38">
        <v>96918.737427300352</v>
      </c>
      <c r="C174" s="48">
        <f>Extraction_echangeurs!C180-Extraction_echangeurs!B180</f>
        <v>3.7713066355387355</v>
      </c>
      <c r="D174" s="48">
        <f>Extraction_echangeurs!E180-Extraction_echangeurs!D180</f>
        <v>14.690327262878384</v>
      </c>
      <c r="E174" s="48">
        <f t="shared" si="4"/>
        <v>8.0300630143605307</v>
      </c>
      <c r="F174" s="30">
        <f>B174*(h_pt(117,Extraction_echangeurs!B180)-(h_pt(117,Extraction_echangeurs!D180)))*10^-3/3600</f>
        <v>4.0993762934738225</v>
      </c>
      <c r="G174" s="48">
        <f t="shared" si="5"/>
        <v>510.50362695071254</v>
      </c>
    </row>
    <row r="175" spans="1:7" customFormat="1" x14ac:dyDescent="0.25">
      <c r="A175" s="40">
        <f>Extraction_echangeurs!A181</f>
        <v>43841.166666666664</v>
      </c>
      <c r="B175" s="38">
        <v>96322.362204861114</v>
      </c>
      <c r="C175" s="48">
        <f>Extraction_echangeurs!C181-Extraction_echangeurs!B181</f>
        <v>0.83882683648005241</v>
      </c>
      <c r="D175" s="48">
        <f>Extraction_echangeurs!E181-Extraction_echangeurs!D181</f>
        <v>5.9248336113823825</v>
      </c>
      <c r="E175" s="48">
        <f t="shared" si="4"/>
        <v>2.6016662913814392</v>
      </c>
      <c r="F175" s="30">
        <f>B175*(h_pt(117,Extraction_echangeurs!B181)-(h_pt(117,Extraction_echangeurs!D181)))*10^-3/3600</f>
        <v>3.6831558834120965</v>
      </c>
      <c r="G175" s="48">
        <f t="shared" si="5"/>
        <v>1415.6911267264816</v>
      </c>
    </row>
    <row r="176" spans="1:7" customFormat="1" x14ac:dyDescent="0.25">
      <c r="A176" s="40">
        <f>Extraction_echangeurs!A182</f>
        <v>43841.208333333336</v>
      </c>
      <c r="B176" s="38">
        <v>97460.448342013886</v>
      </c>
      <c r="C176" s="48">
        <f>Extraction_echangeurs!C182-Extraction_echangeurs!B182</f>
        <v>4.5066346062554885</v>
      </c>
      <c r="D176" s="48">
        <f>Extraction_echangeurs!E182-Extraction_echangeurs!D182</f>
        <v>8.6211956363254103</v>
      </c>
      <c r="E176" s="48">
        <f t="shared" si="4"/>
        <v>6.3430423639970961</v>
      </c>
      <c r="F176" s="30">
        <f>B176*(h_pt(117,Extraction_echangeurs!B182)-(h_pt(117,Extraction_echangeurs!D182)))*10^-3/3600</f>
        <v>3.6475905041896874</v>
      </c>
      <c r="G176" s="48">
        <f t="shared" si="5"/>
        <v>575.053782533961</v>
      </c>
    </row>
    <row r="177" spans="1:7" customFormat="1" x14ac:dyDescent="0.25">
      <c r="A177" s="40">
        <f>Extraction_echangeurs!A183</f>
        <v>43841.25</v>
      </c>
      <c r="B177" s="38">
        <v>102341.02560980903</v>
      </c>
      <c r="C177" s="48">
        <f>Extraction_echangeurs!C183-Extraction_echangeurs!B183</f>
        <v>8.0377341376411096</v>
      </c>
      <c r="D177" s="48">
        <f>Extraction_echangeurs!E183-Extraction_echangeurs!D183</f>
        <v>12.5675805324978</v>
      </c>
      <c r="E177" s="48">
        <f t="shared" si="4"/>
        <v>10.134489792913964</v>
      </c>
      <c r="F177" s="30">
        <f>B177*(h_pt(117,Extraction_echangeurs!B183)-(h_pt(117,Extraction_echangeurs!D183)))*10^-3/3600</f>
        <v>3.9842637812293429</v>
      </c>
      <c r="G177" s="48">
        <f t="shared" si="5"/>
        <v>393.13905905901061</v>
      </c>
    </row>
    <row r="178" spans="1:7" customFormat="1" x14ac:dyDescent="0.25">
      <c r="A178" s="40">
        <f>Extraction_echangeurs!A184</f>
        <v>43841.291666666664</v>
      </c>
      <c r="B178" s="38">
        <v>99016.982918836802</v>
      </c>
      <c r="C178" s="48">
        <f>Extraction_echangeurs!C184-Extraction_echangeurs!B184</f>
        <v>13.976531329684803</v>
      </c>
      <c r="D178" s="48">
        <f>Extraction_echangeurs!E184-Extraction_echangeurs!D184</f>
        <v>20.035441055297838</v>
      </c>
      <c r="E178" s="48">
        <f t="shared" si="4"/>
        <v>16.82454852254401</v>
      </c>
      <c r="F178" s="30">
        <f>B178*(h_pt(117,Extraction_echangeurs!B184)-(h_pt(117,Extraction_echangeurs!D184)))*10^-3/3600</f>
        <v>3.8977892470263953</v>
      </c>
      <c r="G178" s="48">
        <f t="shared" si="5"/>
        <v>231.67273949750049</v>
      </c>
    </row>
    <row r="179" spans="1:7" customFormat="1" x14ac:dyDescent="0.25">
      <c r="A179" s="40">
        <f>Extraction_echangeurs!A185</f>
        <v>43841.333333333336</v>
      </c>
      <c r="B179" s="38">
        <v>83943.220660807288</v>
      </c>
      <c r="C179" s="48">
        <f>Extraction_echangeurs!C185-Extraction_echangeurs!B185</f>
        <v>30.042651477389768</v>
      </c>
      <c r="D179" s="48">
        <f>Extraction_echangeurs!E185-Extraction_echangeurs!D185</f>
        <v>37.513353212144636</v>
      </c>
      <c r="E179" s="48">
        <f t="shared" si="4"/>
        <v>33.6398587749188</v>
      </c>
      <c r="F179" s="30">
        <f>B179*(h_pt(117,Extraction_echangeurs!B185)-(h_pt(117,Extraction_echangeurs!D185)))*10^-3/3600</f>
        <v>3.7028586832514967</v>
      </c>
      <c r="G179" s="48">
        <f t="shared" si="5"/>
        <v>110.07355019017717</v>
      </c>
    </row>
    <row r="180" spans="1:7" customFormat="1" x14ac:dyDescent="0.25">
      <c r="A180" s="40">
        <f>Extraction_echangeurs!A186</f>
        <v>43841.375</v>
      </c>
      <c r="B180" s="38">
        <v>77339.082694227429</v>
      </c>
      <c r="C180" s="48">
        <f>Extraction_echangeurs!C186-Extraction_echangeurs!B186</f>
        <v>38.905334574381527</v>
      </c>
      <c r="D180" s="48">
        <f>Extraction_echangeurs!E186-Extraction_echangeurs!D186</f>
        <v>47.556139433119085</v>
      </c>
      <c r="E180" s="48">
        <f t="shared" si="4"/>
        <v>43.086092122198671</v>
      </c>
      <c r="F180" s="30">
        <f>B180*(h_pt(117,Extraction_echangeurs!B186)-(h_pt(117,Extraction_echangeurs!D186)))*10^-3/3600</f>
        <v>3.7177832327455906</v>
      </c>
      <c r="G180" s="48">
        <f t="shared" si="5"/>
        <v>86.287315688816605</v>
      </c>
    </row>
    <row r="181" spans="1:7" customFormat="1" x14ac:dyDescent="0.25">
      <c r="A181" s="40">
        <f>Extraction_echangeurs!A187</f>
        <v>43841.416666666664</v>
      </c>
      <c r="B181" s="38">
        <v>75881.50751519097</v>
      </c>
      <c r="C181" s="48">
        <f>Extraction_echangeurs!C187-Extraction_echangeurs!B187</f>
        <v>33.671954167683907</v>
      </c>
      <c r="D181" s="48">
        <f>Extraction_echangeurs!E187-Extraction_echangeurs!D187</f>
        <v>44.109169705708837</v>
      </c>
      <c r="E181" s="48">
        <f t="shared" si="4"/>
        <v>38.656007322636441</v>
      </c>
      <c r="F181" s="30">
        <f>B181*(h_pt(117,Extraction_echangeurs!B187)-(h_pt(117,Extraction_echangeurs!D187)))*10^-3/3600</f>
        <v>3.5200998735057993</v>
      </c>
      <c r="G181" s="48">
        <f t="shared" si="5"/>
        <v>91.062169047253775</v>
      </c>
    </row>
    <row r="182" spans="1:7" customFormat="1" x14ac:dyDescent="0.25">
      <c r="A182" s="40">
        <f>Extraction_echangeurs!A188</f>
        <v>43841.458333333336</v>
      </c>
      <c r="B182" s="38">
        <v>76926.448417968757</v>
      </c>
      <c r="C182" s="48">
        <f>Extraction_echangeurs!C188-Extraction_echangeurs!B188</f>
        <v>36.996219109429262</v>
      </c>
      <c r="D182" s="48">
        <f>Extraction_echangeurs!E188-Extraction_echangeurs!D188</f>
        <v>46.861707814534554</v>
      </c>
      <c r="E182" s="48">
        <f t="shared" si="4"/>
        <v>41.734806284151666</v>
      </c>
      <c r="F182" s="30">
        <f>B182*(h_pt(117,Extraction_echangeurs!B188)-(h_pt(117,Extraction_echangeurs!D188)))*10^-3/3600</f>
        <v>3.5869983458289667</v>
      </c>
      <c r="G182" s="48">
        <f t="shared" si="5"/>
        <v>85.947406138820142</v>
      </c>
    </row>
    <row r="183" spans="1:7" customFormat="1" x14ac:dyDescent="0.25">
      <c r="A183" s="40">
        <f>Extraction_echangeurs!A189</f>
        <v>43841.5</v>
      </c>
      <c r="B183" s="38">
        <v>80450.208404947916</v>
      </c>
      <c r="C183" s="48">
        <f>Extraction_echangeurs!C189-Extraction_echangeurs!B189</f>
        <v>37.87055936177569</v>
      </c>
      <c r="D183" s="48">
        <f>Extraction_echangeurs!E189-Extraction_echangeurs!D189</f>
        <v>52.184990971883167</v>
      </c>
      <c r="E183" s="48">
        <f t="shared" si="4"/>
        <v>44.645969989400882</v>
      </c>
      <c r="F183" s="30">
        <f>B183*(h_pt(117,Extraction_echangeurs!B189)-(h_pt(117,Extraction_echangeurs!D189)))*10^-3/3600</f>
        <v>4.0390733869998146</v>
      </c>
      <c r="G183" s="48">
        <f t="shared" si="5"/>
        <v>90.468935672328442</v>
      </c>
    </row>
    <row r="184" spans="1:7" customFormat="1" x14ac:dyDescent="0.25">
      <c r="A184" s="40">
        <f>Extraction_echangeurs!A190</f>
        <v>43841.541666666664</v>
      </c>
      <c r="B184" s="38">
        <v>81708.039176432285</v>
      </c>
      <c r="C184" s="48">
        <f>Extraction_echangeurs!C190-Extraction_echangeurs!B190</f>
        <v>49.937498406304258</v>
      </c>
      <c r="D184" s="48">
        <f>Extraction_echangeurs!E190-Extraction_echangeurs!D190</f>
        <v>54.112557881673183</v>
      </c>
      <c r="E184" s="48">
        <f t="shared" si="4"/>
        <v>51.997095094934849</v>
      </c>
      <c r="F184" s="30">
        <f>B184*(h_pt(117,Extraction_echangeurs!B190)-(h_pt(117,Extraction_echangeurs!D190)))*10^-3/3600</f>
        <v>3.7593803630816214</v>
      </c>
      <c r="G184" s="48">
        <f t="shared" si="5"/>
        <v>72.299815138092796</v>
      </c>
    </row>
    <row r="185" spans="1:7" customFormat="1" x14ac:dyDescent="0.25">
      <c r="A185" s="40">
        <f>Extraction_echangeurs!A191</f>
        <v>43841.583333333336</v>
      </c>
      <c r="B185" s="38">
        <v>95981.237229817707</v>
      </c>
      <c r="C185" s="48">
        <f>Extraction_echangeurs!C191-Extraction_echangeurs!B191</f>
        <v>45.002364773220506</v>
      </c>
      <c r="D185" s="48">
        <f>Extraction_echangeurs!E191-Extraction_echangeurs!D191</f>
        <v>52.326029968261651</v>
      </c>
      <c r="E185" s="48">
        <f t="shared" si="4"/>
        <v>48.572211029187514</v>
      </c>
      <c r="F185" s="30">
        <f>B185*(h_pt(117,Extraction_echangeurs!B191)-(h_pt(117,Extraction_echangeurs!D191)))*10^-3/3600</f>
        <v>4.4505810451536592</v>
      </c>
      <c r="G185" s="48">
        <f t="shared" si="5"/>
        <v>91.628133676666721</v>
      </c>
    </row>
    <row r="186" spans="1:7" customFormat="1" x14ac:dyDescent="0.25">
      <c r="A186" s="40">
        <f>Extraction_echangeurs!A192</f>
        <v>43841.625</v>
      </c>
      <c r="B186" s="38">
        <v>108898.73380208333</v>
      </c>
      <c r="C186" s="48">
        <f>Extraction_echangeurs!C192-Extraction_echangeurs!B192</f>
        <v>44.149305996365001</v>
      </c>
      <c r="D186" s="48">
        <f>Extraction_echangeurs!E192-Extraction_echangeurs!D192</f>
        <v>48.258335859510623</v>
      </c>
      <c r="E186" s="48">
        <f t="shared" si="4"/>
        <v>46.17335259982935</v>
      </c>
      <c r="F186" s="30">
        <f>B186*(h_pt(117,Extraction_echangeurs!B192)-(h_pt(117,Extraction_echangeurs!D192)))*10^-3/3600</f>
        <v>4.8260089177267771</v>
      </c>
      <c r="G186" s="48">
        <f t="shared" si="5"/>
        <v>104.51935252682114</v>
      </c>
    </row>
    <row r="187" spans="1:7" customFormat="1" x14ac:dyDescent="0.25">
      <c r="A187" s="40">
        <f>Extraction_echangeurs!A193</f>
        <v>43841.666666666664</v>
      </c>
      <c r="B187" s="38">
        <v>106539.04947265625</v>
      </c>
      <c r="C187" s="48">
        <f>Extraction_echangeurs!C193-Extraction_echangeurs!B193</f>
        <v>41.087243253919837</v>
      </c>
      <c r="D187" s="48">
        <f>Extraction_echangeurs!E193-Extraction_echangeurs!D193</f>
        <v>53.768341890970817</v>
      </c>
      <c r="E187" s="48">
        <f t="shared" si="4"/>
        <v>47.143880370228395</v>
      </c>
      <c r="F187" s="30">
        <f>B187*(h_pt(117,Extraction_echangeurs!B193)-(h_pt(117,Extraction_echangeurs!D193)))*10^-3/3600</f>
        <v>5.0239257157625605</v>
      </c>
      <c r="G187" s="48">
        <f t="shared" si="5"/>
        <v>106.56580825143948</v>
      </c>
    </row>
    <row r="188" spans="1:7" customFormat="1" x14ac:dyDescent="0.25">
      <c r="A188" s="40">
        <f>Extraction_echangeurs!A194</f>
        <v>43841.708333333336</v>
      </c>
      <c r="B188" s="38">
        <v>106182.26906901042</v>
      </c>
      <c r="C188" s="48">
        <f>Extraction_echangeurs!C194-Extraction_echangeurs!B194</f>
        <v>41.727743742201142</v>
      </c>
      <c r="D188" s="48">
        <f>Extraction_echangeurs!E194-Extraction_echangeurs!D194</f>
        <v>51.227277967664861</v>
      </c>
      <c r="E188" s="48">
        <f t="shared" si="4"/>
        <v>46.315257010518572</v>
      </c>
      <c r="F188" s="30">
        <f>B188*(h_pt(117,Extraction_echangeurs!B194)-(h_pt(117,Extraction_echangeurs!D194)))*10^-3/3600</f>
        <v>4.9088623891262779</v>
      </c>
      <c r="G188" s="48">
        <f t="shared" si="5"/>
        <v>105.9880200602457</v>
      </c>
    </row>
    <row r="189" spans="1:7" customFormat="1" x14ac:dyDescent="0.25">
      <c r="A189" s="40">
        <f>Extraction_echangeurs!A195</f>
        <v>43841.75</v>
      </c>
      <c r="B189" s="38">
        <v>107073.40050347222</v>
      </c>
      <c r="C189" s="48">
        <f>Extraction_echangeurs!C195-Extraction_echangeurs!B195</f>
        <v>46.376458867390966</v>
      </c>
      <c r="D189" s="48">
        <f>Extraction_echangeurs!E195-Extraction_echangeurs!D195</f>
        <v>54.277355342441126</v>
      </c>
      <c r="E189" s="48">
        <f t="shared" si="4"/>
        <v>50.223372253957464</v>
      </c>
      <c r="F189" s="30">
        <f>B189*(h_pt(117,Extraction_echangeurs!B195)-(h_pt(117,Extraction_echangeurs!D195)))*10^-3/3600</f>
        <v>4.7836558993579903</v>
      </c>
      <c r="G189" s="48">
        <f t="shared" si="5"/>
        <v>95.247604544934774</v>
      </c>
    </row>
    <row r="190" spans="1:7" customFormat="1" x14ac:dyDescent="0.25">
      <c r="A190" s="40">
        <f>Extraction_echangeurs!A196</f>
        <v>43841.791666666664</v>
      </c>
      <c r="B190" s="38">
        <v>105610.19548611112</v>
      </c>
      <c r="C190" s="48">
        <f>Extraction_echangeurs!C196-Extraction_echangeurs!B196</f>
        <v>41.542937774658185</v>
      </c>
      <c r="D190" s="48">
        <f>Extraction_echangeurs!E196-Extraction_echangeurs!D196</f>
        <v>52.810603379143572</v>
      </c>
      <c r="E190" s="48">
        <f t="shared" si="4"/>
        <v>46.951647862488478</v>
      </c>
      <c r="F190" s="30">
        <f>B190*(h_pt(117,Extraction_echangeurs!B196)-(h_pt(117,Extraction_echangeurs!D196)))*10^-3/3600</f>
        <v>5.0787605546695591</v>
      </c>
      <c r="G190" s="48">
        <f t="shared" si="5"/>
        <v>108.1700171534806</v>
      </c>
    </row>
    <row r="191" spans="1:7" customFormat="1" x14ac:dyDescent="0.25">
      <c r="A191" s="40">
        <f>Extraction_echangeurs!A197</f>
        <v>43841.833333333336</v>
      </c>
      <c r="B191" s="38">
        <v>105738.54322482638</v>
      </c>
      <c r="C191" s="48">
        <f>Extraction_echangeurs!C197-Extraction_echangeurs!B197</f>
        <v>42.860327733357735</v>
      </c>
      <c r="D191" s="48">
        <f>Extraction_echangeurs!E197-Extraction_echangeurs!D197</f>
        <v>54.321788520812959</v>
      </c>
      <c r="E191" s="48">
        <f t="shared" si="4"/>
        <v>48.364926122818837</v>
      </c>
      <c r="F191" s="30">
        <f>B191*(h_pt(117,Extraction_echangeurs!B197)-(h_pt(117,Extraction_echangeurs!D197)))*10^-3/3600</f>
        <v>4.8383256277778433</v>
      </c>
      <c r="G191" s="48">
        <f t="shared" si="5"/>
        <v>100.037899685638</v>
      </c>
    </row>
    <row r="192" spans="1:7" customFormat="1" x14ac:dyDescent="0.25">
      <c r="A192" s="40">
        <f>Extraction_echangeurs!A198</f>
        <v>43841.875</v>
      </c>
      <c r="B192" s="38">
        <v>101110.06713541667</v>
      </c>
      <c r="C192" s="48">
        <f>Extraction_echangeurs!C198-Extraction_echangeurs!B198</f>
        <v>42.792100863986548</v>
      </c>
      <c r="D192" s="48">
        <f>Extraction_echangeurs!E198-Extraction_echangeurs!D198</f>
        <v>54.412505620320701</v>
      </c>
      <c r="E192" s="48">
        <f t="shared" si="4"/>
        <v>48.369885746424004</v>
      </c>
      <c r="F192" s="30">
        <f>B192*(h_pt(117,Extraction_echangeurs!B198)-(h_pt(117,Extraction_echangeurs!D198)))*10^-3/3600</f>
        <v>4.6752337020763317</v>
      </c>
      <c r="G192" s="48">
        <f t="shared" si="5"/>
        <v>96.655876480377515</v>
      </c>
    </row>
    <row r="193" spans="1:7" customFormat="1" x14ac:dyDescent="0.25">
      <c r="A193" s="40">
        <f>Extraction_echangeurs!A199</f>
        <v>43841.916666666664</v>
      </c>
      <c r="B193" s="38">
        <v>101401.18535807292</v>
      </c>
      <c r="C193" s="48">
        <f>Extraction_echangeurs!C199-Extraction_echangeurs!B199</f>
        <v>24.319652235242984</v>
      </c>
      <c r="D193" s="48">
        <f>Extraction_echangeurs!E199-Extraction_echangeurs!D199</f>
        <v>15.85310059441457</v>
      </c>
      <c r="E193" s="48">
        <f t="shared" si="4"/>
        <v>19.785376854254764</v>
      </c>
      <c r="F193" s="30">
        <f>B193*(h_pt(117,Extraction_echangeurs!B199)-(h_pt(117,Extraction_echangeurs!D199)))*10^-3/3600</f>
        <v>3.522081372488302</v>
      </c>
      <c r="G193" s="48">
        <f t="shared" si="5"/>
        <v>178.01436881556759</v>
      </c>
    </row>
    <row r="194" spans="1:7" customFormat="1" x14ac:dyDescent="0.25">
      <c r="A194" s="40">
        <f>Extraction_echangeurs!A200</f>
        <v>43841.958333333336</v>
      </c>
      <c r="B194" s="38">
        <v>103853.69035481771</v>
      </c>
      <c r="C194" s="48">
        <f>Extraction_echangeurs!C200-Extraction_echangeurs!B200</f>
        <v>7.9968436516655856</v>
      </c>
      <c r="D194" s="48">
        <f>Extraction_echangeurs!E200-Extraction_echangeurs!D200</f>
        <v>-25.555071233113608</v>
      </c>
      <c r="E194" s="48" t="e">
        <f t="shared" si="4"/>
        <v>#NUM!</v>
      </c>
      <c r="F194" s="30">
        <f>B194*(h_pt(117,Extraction_echangeurs!B200)-(h_pt(117,Extraction_echangeurs!D200)))*10^-3/3600</f>
        <v>2.2385247640789658</v>
      </c>
      <c r="G194" s="48" t="e">
        <f t="shared" si="5"/>
        <v>#NUM!</v>
      </c>
    </row>
    <row r="195" spans="1:7" customFormat="1" x14ac:dyDescent="0.25">
      <c r="A195" s="40">
        <f>Extraction_echangeurs!A201</f>
        <v>43842</v>
      </c>
      <c r="B195" s="38">
        <v>98622.284474826389</v>
      </c>
      <c r="C195" s="48">
        <f>Extraction_echangeurs!C201-Extraction_echangeurs!B201</f>
        <v>8.2371681467692497</v>
      </c>
      <c r="D195" s="48">
        <f>Extraction_echangeurs!E201-Extraction_echangeurs!D201</f>
        <v>-22.289853278266094</v>
      </c>
      <c r="E195" s="48" t="e">
        <f t="shared" si="4"/>
        <v>#NUM!</v>
      </c>
      <c r="F195" s="30">
        <f>B195*(h_pt(117,Extraction_echangeurs!B201)-(h_pt(117,Extraction_echangeurs!D201)))*10^-3/3600</f>
        <v>2.6479975656075476</v>
      </c>
      <c r="G195" s="48" t="e">
        <f t="shared" si="5"/>
        <v>#NUM!</v>
      </c>
    </row>
    <row r="196" spans="1:7" customFormat="1" x14ac:dyDescent="0.25">
      <c r="A196" s="40">
        <f>Extraction_echangeurs!A202</f>
        <v>43842.041666666664</v>
      </c>
      <c r="B196" s="38">
        <v>104274.0775672743</v>
      </c>
      <c r="C196" s="48">
        <f>Extraction_echangeurs!C202-Extraction_echangeurs!B202</f>
        <v>-0.87748239305284415</v>
      </c>
      <c r="D196" s="48">
        <f>Extraction_echangeurs!E202-Extraction_echangeurs!D202</f>
        <v>-31.652015058729376</v>
      </c>
      <c r="E196" s="48">
        <f t="shared" ref="E196:E259" si="6">(C196-D196)/LN(C196/D196)</f>
        <v>-8.5830514376752678</v>
      </c>
      <c r="F196" s="30">
        <f>B196*(h_pt(117,Extraction_echangeurs!B202)-(h_pt(117,Extraction_echangeurs!D202)))*10^-3/3600</f>
        <v>2.4658601263338138</v>
      </c>
      <c r="G196" s="48">
        <f t="shared" ref="G196:G259" si="7">F196*10^3/E196</f>
        <v>-287.29411028692329</v>
      </c>
    </row>
    <row r="197" spans="1:7" customFormat="1" x14ac:dyDescent="0.25">
      <c r="A197" s="40">
        <f>Extraction_echangeurs!A203</f>
        <v>43842.083333333336</v>
      </c>
      <c r="B197" s="38">
        <v>104305.00266167535</v>
      </c>
      <c r="C197" s="48">
        <f>Extraction_echangeurs!C203-Extraction_echangeurs!B203</f>
        <v>-21.34623933580184</v>
      </c>
      <c r="D197" s="48">
        <f>Extraction_echangeurs!E203-Extraction_echangeurs!D203</f>
        <v>-34.416488571166951</v>
      </c>
      <c r="E197" s="48">
        <f t="shared" si="6"/>
        <v>-27.363070166296509</v>
      </c>
      <c r="F197" s="30">
        <f>B197*(h_pt(117,Extraction_echangeurs!B203)-(h_pt(117,Extraction_echangeurs!D203)))*10^-3/3600</f>
        <v>2.7974553795222179</v>
      </c>
      <c r="G197" s="48">
        <f t="shared" si="7"/>
        <v>-102.23470401972233</v>
      </c>
    </row>
    <row r="198" spans="1:7" customFormat="1" x14ac:dyDescent="0.25">
      <c r="A198" s="40">
        <f>Extraction_echangeurs!A204</f>
        <v>43842.125</v>
      </c>
      <c r="B198" s="38">
        <v>101992.88555881077</v>
      </c>
      <c r="C198" s="48">
        <f>Extraction_echangeurs!C204-Extraction_echangeurs!B204</f>
        <v>-44.449427142673073</v>
      </c>
      <c r="D198" s="48">
        <f>Extraction_echangeurs!E204-Extraction_echangeurs!D204</f>
        <v>-40.82692169613307</v>
      </c>
      <c r="E198" s="48">
        <f t="shared" si="6"/>
        <v>-42.612514967335308</v>
      </c>
      <c r="F198" s="30">
        <f>B198*(h_pt(117,Extraction_echangeurs!B204)-(h_pt(117,Extraction_echangeurs!D204)))*10^-3/3600</f>
        <v>0.66845221054901471</v>
      </c>
      <c r="G198" s="48">
        <f t="shared" si="7"/>
        <v>-15.686758011382755</v>
      </c>
    </row>
    <row r="199" spans="1:7" customFormat="1" x14ac:dyDescent="0.25">
      <c r="A199" s="40">
        <f>Extraction_echangeurs!A205</f>
        <v>43842.166666666664</v>
      </c>
      <c r="B199" s="38">
        <v>71962.923378906256</v>
      </c>
      <c r="C199" s="48">
        <f>Extraction_echangeurs!C205-Extraction_echangeurs!B205</f>
        <v>-22.925894012451153</v>
      </c>
      <c r="D199" s="48">
        <f>Extraction_echangeurs!E205-Extraction_echangeurs!D205</f>
        <v>-14.820987074110235</v>
      </c>
      <c r="E199" s="48">
        <f t="shared" si="6"/>
        <v>-18.579741984778089</v>
      </c>
      <c r="F199" s="30">
        <f>B199*(h_pt(117,Extraction_echangeurs!B205)-(h_pt(117,Extraction_echangeurs!D205)))*10^-3/3600</f>
        <v>-0.15278759334313205</v>
      </c>
      <c r="G199" s="48">
        <f t="shared" si="7"/>
        <v>8.2233431157605441</v>
      </c>
    </row>
    <row r="200" spans="1:7" customFormat="1" x14ac:dyDescent="0.25">
      <c r="A200" s="40">
        <f>Extraction_echangeurs!A206</f>
        <v>43842.208333333336</v>
      </c>
      <c r="B200" s="38">
        <v>52337.235990125868</v>
      </c>
      <c r="C200" s="48">
        <f>Extraction_echangeurs!C206-Extraction_echangeurs!B206</f>
        <v>-23.086754264831541</v>
      </c>
      <c r="D200" s="48">
        <f>Extraction_echangeurs!E206-Extraction_echangeurs!D206</f>
        <v>-16.47103514565363</v>
      </c>
      <c r="E200" s="48">
        <f t="shared" si="6"/>
        <v>-19.593094560742824</v>
      </c>
      <c r="F200" s="30">
        <f>B200*(h_pt(117,Extraction_echangeurs!B206)-(h_pt(117,Extraction_echangeurs!D206)))*10^-3/3600</f>
        <v>-0.23155265400304867</v>
      </c>
      <c r="G200" s="48">
        <f t="shared" si="7"/>
        <v>11.818074642838345</v>
      </c>
    </row>
    <row r="201" spans="1:7" customFormat="1" x14ac:dyDescent="0.25">
      <c r="A201" s="40">
        <f>Extraction_echangeurs!A207</f>
        <v>43842.25</v>
      </c>
      <c r="B201" s="38">
        <v>46845.652057291663</v>
      </c>
      <c r="C201" s="48">
        <f>Extraction_echangeurs!C207-Extraction_echangeurs!B207</f>
        <v>-28.635471359888712</v>
      </c>
      <c r="D201" s="48">
        <f>Extraction_echangeurs!E207-Extraction_echangeurs!D207</f>
        <v>-21.561427372826472</v>
      </c>
      <c r="E201" s="48">
        <f t="shared" si="6"/>
        <v>-24.931407453647672</v>
      </c>
      <c r="F201" s="30">
        <f>B201*(h_pt(117,Extraction_echangeurs!B207)-(h_pt(117,Extraction_echangeurs!D207)))*10^-3/3600</f>
        <v>-8.0084496156940438E-2</v>
      </c>
      <c r="G201" s="48">
        <f t="shared" si="7"/>
        <v>3.2121931465695654</v>
      </c>
    </row>
    <row r="202" spans="1:7" customFormat="1" x14ac:dyDescent="0.25">
      <c r="A202" s="40">
        <f>Extraction_echangeurs!A208</f>
        <v>43842.291666666664</v>
      </c>
      <c r="B202" s="38">
        <v>45197.426119249132</v>
      </c>
      <c r="C202" s="48">
        <f>Extraction_echangeurs!C208-Extraction_echangeurs!B208</f>
        <v>-41.674830047289518</v>
      </c>
      <c r="D202" s="48">
        <f>Extraction_echangeurs!E208-Extraction_echangeurs!D208</f>
        <v>-35.400800079769553</v>
      </c>
      <c r="E202" s="48">
        <f t="shared" si="6"/>
        <v>-38.452545464849386</v>
      </c>
      <c r="F202" s="30">
        <f>B202*(h_pt(117,Extraction_echangeurs!B208)-(h_pt(117,Extraction_echangeurs!D208)))*10^-3/3600</f>
        <v>-0.11145677944049184</v>
      </c>
      <c r="G202" s="48">
        <f t="shared" si="7"/>
        <v>2.8985539993022775</v>
      </c>
    </row>
    <row r="203" spans="1:7" customFormat="1" x14ac:dyDescent="0.25">
      <c r="A203" s="40">
        <f>Extraction_echangeurs!A209</f>
        <v>43842.333333333336</v>
      </c>
      <c r="B203" s="38">
        <v>40214.812855902775</v>
      </c>
      <c r="C203" s="48">
        <f>Extraction_echangeurs!C209-Extraction_echangeurs!B209</f>
        <v>-45.529757637447773</v>
      </c>
      <c r="D203" s="48">
        <f>Extraction_echangeurs!E209-Extraction_echangeurs!D209</f>
        <v>-41.519521082772144</v>
      </c>
      <c r="E203" s="48">
        <f t="shared" si="6"/>
        <v>-43.493830931432804</v>
      </c>
      <c r="F203" s="30">
        <f>B203*(h_pt(117,Extraction_echangeurs!B209)-(h_pt(117,Extraction_echangeurs!D209)))*10^-3/3600</f>
        <v>-0.19514155036579436</v>
      </c>
      <c r="G203" s="48">
        <f t="shared" si="7"/>
        <v>4.4866489381777219</v>
      </c>
    </row>
    <row r="204" spans="1:7" customFormat="1" x14ac:dyDescent="0.25">
      <c r="A204" s="40">
        <f>Extraction_echangeurs!A210</f>
        <v>43842.375</v>
      </c>
      <c r="B204" s="38">
        <v>14779.925067952474</v>
      </c>
      <c r="C204" s="48">
        <f>Extraction_echangeurs!C210-Extraction_echangeurs!B210</f>
        <v>-46.321280344327285</v>
      </c>
      <c r="D204" s="48">
        <f>Extraction_echangeurs!E210-Extraction_echangeurs!D210</f>
        <v>-43.852391738361781</v>
      </c>
      <c r="E204" s="48">
        <f t="shared" si="6"/>
        <v>-45.075567730322078</v>
      </c>
      <c r="F204" s="30">
        <f>B204*(h_pt(117,Extraction_echangeurs!B210)-(h_pt(117,Extraction_echangeurs!D210)))*10^-3/3600</f>
        <v>-8.4555574534311326E-2</v>
      </c>
      <c r="G204" s="48">
        <f t="shared" si="7"/>
        <v>1.8758626633432565</v>
      </c>
    </row>
    <row r="205" spans="1:7" customFormat="1" x14ac:dyDescent="0.25">
      <c r="A205" s="40">
        <f>Extraction_echangeurs!A211</f>
        <v>43842.416666666664</v>
      </c>
      <c r="B205" s="38">
        <v>16586.729586724174</v>
      </c>
      <c r="C205" s="48">
        <f>Extraction_echangeurs!C211-Extraction_echangeurs!B211</f>
        <v>-46.559029098086889</v>
      </c>
      <c r="D205" s="48">
        <f>Extraction_echangeurs!E211-Extraction_echangeurs!D211</f>
        <v>-45.282846755981438</v>
      </c>
      <c r="E205" s="48">
        <f t="shared" si="6"/>
        <v>-45.91798225781033</v>
      </c>
      <c r="F205" s="30">
        <f>B205*(h_pt(117,Extraction_echangeurs!B211)-(h_pt(117,Extraction_echangeurs!D211)))*10^-3/3600</f>
        <v>-0.10880267714863648</v>
      </c>
      <c r="G205" s="48">
        <f t="shared" si="7"/>
        <v>2.3695003961139842</v>
      </c>
    </row>
    <row r="206" spans="1:7" customFormat="1" x14ac:dyDescent="0.25">
      <c r="A206" s="40">
        <f>Extraction_echangeurs!A212</f>
        <v>43842.458333333336</v>
      </c>
      <c r="B206" s="38">
        <v>7839.3263138834636</v>
      </c>
      <c r="C206" s="48">
        <f>Extraction_echangeurs!C212-Extraction_echangeurs!B212</f>
        <v>-46.544312132729424</v>
      </c>
      <c r="D206" s="48">
        <f>Extraction_echangeurs!E212-Extraction_echangeurs!D212</f>
        <v>-46.653604422675244</v>
      </c>
      <c r="E206" s="48">
        <f t="shared" si="6"/>
        <v>-46.598936916692985</v>
      </c>
      <c r="F206" s="30">
        <f>B206*(h_pt(117,Extraction_echangeurs!B212)-(h_pt(117,Extraction_echangeurs!D212)))*10^-3/3600</f>
        <v>-5.9102701302111163E-2</v>
      </c>
      <c r="G206" s="48">
        <f t="shared" si="7"/>
        <v>1.2683272454857011</v>
      </c>
    </row>
    <row r="207" spans="1:7" customFormat="1" x14ac:dyDescent="0.25">
      <c r="A207" s="40">
        <f>Extraction_echangeurs!A213</f>
        <v>43842.5</v>
      </c>
      <c r="B207" s="38">
        <v>4835.3851638454862</v>
      </c>
      <c r="C207" s="48">
        <f>Extraction_echangeurs!C213-Extraction_echangeurs!B213</f>
        <v>-45.789108795589875</v>
      </c>
      <c r="D207" s="48">
        <f>Extraction_echangeurs!E213-Extraction_echangeurs!D213</f>
        <v>-47.445825666851462</v>
      </c>
      <c r="E207" s="48">
        <f t="shared" si="6"/>
        <v>-46.612560376030849</v>
      </c>
      <c r="F207" s="30">
        <f>B207*(h_pt(117,Extraction_echangeurs!B213)-(h_pt(117,Extraction_echangeurs!D213)))*10^-3/3600</f>
        <v>-4.1684825961879286E-2</v>
      </c>
      <c r="G207" s="48">
        <f t="shared" si="7"/>
        <v>0.89428312080695083</v>
      </c>
    </row>
    <row r="208" spans="1:7" customFormat="1" x14ac:dyDescent="0.25">
      <c r="A208" s="40">
        <f>Extraction_echangeurs!A214</f>
        <v>43842.541666666664</v>
      </c>
      <c r="B208" s="38">
        <v>40.238822157118058</v>
      </c>
      <c r="C208" s="48">
        <f>Extraction_echangeurs!C214-Extraction_echangeurs!B214</f>
        <v>-39.634340394337976</v>
      </c>
      <c r="D208" s="48">
        <f>Extraction_echangeurs!E214-Extraction_echangeurs!D214</f>
        <v>-45.414377772013339</v>
      </c>
      <c r="E208" s="48">
        <f t="shared" si="6"/>
        <v>-42.458808260603625</v>
      </c>
      <c r="F208" s="30">
        <f>B208*(h_pt(117,Extraction_echangeurs!B214)-(h_pt(117,Extraction_echangeurs!D214)))*10^-3/3600</f>
        <v>-3.8812362239717816E-4</v>
      </c>
      <c r="G208" s="48">
        <f t="shared" si="7"/>
        <v>9.1411803179908737E-3</v>
      </c>
    </row>
    <row r="209" spans="1:7" customFormat="1" x14ac:dyDescent="0.25">
      <c r="A209" s="40">
        <f>Extraction_echangeurs!A215</f>
        <v>43842.583333333336</v>
      </c>
      <c r="B209" s="38">
        <v>0</v>
      </c>
      <c r="C209" s="48">
        <f>Extraction_echangeurs!C215-Extraction_echangeurs!B215</f>
        <v>-34.681322392887537</v>
      </c>
      <c r="D209" s="48">
        <f>Extraction_echangeurs!E215-Extraction_echangeurs!D215</f>
        <v>-44.790865104463364</v>
      </c>
      <c r="E209" s="48">
        <f t="shared" si="6"/>
        <v>-39.520824186486323</v>
      </c>
      <c r="F209" s="30">
        <f>B209*(h_pt(117,Extraction_echangeurs!B215)-(h_pt(117,Extraction_echangeurs!D215)))*10^-3/3600</f>
        <v>0</v>
      </c>
      <c r="G209" s="48">
        <f t="shared" si="7"/>
        <v>0</v>
      </c>
    </row>
    <row r="210" spans="1:7" customFormat="1" x14ac:dyDescent="0.25">
      <c r="A210" s="40">
        <f>Extraction_echangeurs!A216</f>
        <v>43842.625</v>
      </c>
      <c r="B210" s="38">
        <v>6844.4480164930555</v>
      </c>
      <c r="C210" s="48">
        <f>Extraction_echangeurs!C216-Extraction_echangeurs!B216</f>
        <v>-31.492426044676037</v>
      </c>
      <c r="D210" s="48">
        <f>Extraction_echangeurs!E216-Extraction_echangeurs!D216</f>
        <v>-44.455736276308691</v>
      </c>
      <c r="E210" s="48">
        <f t="shared" si="6"/>
        <v>-37.602395003818508</v>
      </c>
      <c r="F210" s="30">
        <f>B210*(h_pt(117,Extraction_echangeurs!B216)-(h_pt(117,Extraction_echangeurs!D216)))*10^-3/3600</f>
        <v>-7.8255751998339923E-2</v>
      </c>
      <c r="G210" s="48">
        <f t="shared" si="7"/>
        <v>2.0811374379316283</v>
      </c>
    </row>
    <row r="211" spans="1:7" customFormat="1" x14ac:dyDescent="0.25">
      <c r="A211" s="40">
        <f>Extraction_echangeurs!A217</f>
        <v>43842.666666666664</v>
      </c>
      <c r="B211" s="38">
        <v>0</v>
      </c>
      <c r="C211" s="48">
        <f>Extraction_echangeurs!C217-Extraction_echangeurs!B217</f>
        <v>-30.67605254173278</v>
      </c>
      <c r="D211" s="48">
        <f>Extraction_echangeurs!E217-Extraction_echangeurs!D217</f>
        <v>-44.743825649685327</v>
      </c>
      <c r="E211" s="48">
        <f t="shared" si="6"/>
        <v>-37.268471517665219</v>
      </c>
      <c r="F211" s="30">
        <f>B211*(h_pt(117,Extraction_echangeurs!B217)-(h_pt(117,Extraction_echangeurs!D217)))*10^-3/3600</f>
        <v>0</v>
      </c>
      <c r="G211" s="48">
        <f t="shared" si="7"/>
        <v>0</v>
      </c>
    </row>
    <row r="212" spans="1:7" customFormat="1" x14ac:dyDescent="0.25">
      <c r="A212" s="40">
        <f>Extraction_echangeurs!A218</f>
        <v>43842.708333333336</v>
      </c>
      <c r="B212" s="38">
        <v>0</v>
      </c>
      <c r="C212" s="48">
        <f>Extraction_echangeurs!C218-Extraction_echangeurs!B218</f>
        <v>-30.905895307328969</v>
      </c>
      <c r="D212" s="48">
        <f>Extraction_echangeurs!E218-Extraction_echangeurs!D218</f>
        <v>-44.251820933024092</v>
      </c>
      <c r="E212" s="48">
        <f t="shared" si="6"/>
        <v>-37.180503245301125</v>
      </c>
      <c r="F212" s="30">
        <f>B212*(h_pt(117,Extraction_echangeurs!B218)-(h_pt(117,Extraction_echangeurs!D218)))*10^-3/3600</f>
        <v>0</v>
      </c>
      <c r="G212" s="48">
        <f t="shared" si="7"/>
        <v>0</v>
      </c>
    </row>
    <row r="213" spans="1:7" customFormat="1" x14ac:dyDescent="0.25">
      <c r="A213" s="40">
        <f>Extraction_echangeurs!A219</f>
        <v>43842.75</v>
      </c>
      <c r="B213" s="38">
        <v>0</v>
      </c>
      <c r="C213" s="48">
        <f>Extraction_echangeurs!C219-Extraction_echangeurs!B219</f>
        <v>-36.250959780481118</v>
      </c>
      <c r="D213" s="48">
        <f>Extraction_echangeurs!E219-Extraction_echangeurs!D219</f>
        <v>-42.700537517865492</v>
      </c>
      <c r="E213" s="48">
        <f t="shared" si="6"/>
        <v>-39.387780427346478</v>
      </c>
      <c r="F213" s="30">
        <f>B213*(h_pt(117,Extraction_echangeurs!B219)-(h_pt(117,Extraction_echangeurs!D219)))*10^-3/3600</f>
        <v>0</v>
      </c>
      <c r="G213" s="48">
        <f t="shared" si="7"/>
        <v>0</v>
      </c>
    </row>
    <row r="214" spans="1:7" customFormat="1" x14ac:dyDescent="0.25">
      <c r="A214" s="40">
        <f>Extraction_echangeurs!A220</f>
        <v>43842.791666666664</v>
      </c>
      <c r="B214" s="38">
        <v>0</v>
      </c>
      <c r="C214" s="48">
        <f>Extraction_echangeurs!C220-Extraction_echangeurs!B220</f>
        <v>-38.620091145833335</v>
      </c>
      <c r="D214" s="48">
        <f>Extraction_echangeurs!E220-Extraction_echangeurs!D220</f>
        <v>-42.03732929494646</v>
      </c>
      <c r="E214" s="48">
        <f t="shared" si="6"/>
        <v>-40.304568793249025</v>
      </c>
      <c r="F214" s="30">
        <f>B214*(h_pt(117,Extraction_echangeurs!B220)-(h_pt(117,Extraction_echangeurs!D220)))*10^-3/3600</f>
        <v>0</v>
      </c>
      <c r="G214" s="48">
        <f t="shared" si="7"/>
        <v>0</v>
      </c>
    </row>
    <row r="215" spans="1:7" customFormat="1" x14ac:dyDescent="0.25">
      <c r="A215" s="40">
        <f>Extraction_echangeurs!A221</f>
        <v>43842.833333333336</v>
      </c>
      <c r="B215" s="38">
        <v>0</v>
      </c>
      <c r="C215" s="48">
        <f>Extraction_echangeurs!C221-Extraction_echangeurs!B221</f>
        <v>-45.291820836597012</v>
      </c>
      <c r="D215" s="48">
        <f>Extraction_echangeurs!E221-Extraction_echangeurs!D221</f>
        <v>-40.908403882450521</v>
      </c>
      <c r="E215" s="48">
        <f t="shared" si="6"/>
        <v>-43.062936099557284</v>
      </c>
      <c r="F215" s="30">
        <f>B215*(h_pt(117,Extraction_echangeurs!B221)-(h_pt(117,Extraction_echangeurs!D221)))*10^-3/3600</f>
        <v>0</v>
      </c>
      <c r="G215" s="48">
        <f t="shared" si="7"/>
        <v>0</v>
      </c>
    </row>
    <row r="216" spans="1:7" customFormat="1" x14ac:dyDescent="0.25">
      <c r="A216" s="40">
        <f>Extraction_echangeurs!A222</f>
        <v>43842.875</v>
      </c>
      <c r="B216" s="38">
        <v>0</v>
      </c>
      <c r="C216" s="48">
        <f>Extraction_echangeurs!C222-Extraction_echangeurs!B222</f>
        <v>-48.366575759251909</v>
      </c>
      <c r="D216" s="48">
        <f>Extraction_echangeurs!E222-Extraction_echangeurs!D222</f>
        <v>-40.047755834261572</v>
      </c>
      <c r="E216" s="48">
        <f t="shared" si="6"/>
        <v>-44.076404763486984</v>
      </c>
      <c r="F216" s="30">
        <f>B216*(h_pt(117,Extraction_echangeurs!B222)-(h_pt(117,Extraction_echangeurs!D222)))*10^-3/3600</f>
        <v>0</v>
      </c>
      <c r="G216" s="48">
        <f t="shared" si="7"/>
        <v>0</v>
      </c>
    </row>
    <row r="217" spans="1:7" customFormat="1" x14ac:dyDescent="0.25">
      <c r="A217" s="40">
        <f>Extraction_echangeurs!A223</f>
        <v>43842.916666666664</v>
      </c>
      <c r="B217" s="38">
        <v>743.19449001736109</v>
      </c>
      <c r="C217" s="48">
        <f>Extraction_echangeurs!C223-Extraction_echangeurs!B223</f>
        <v>-54.51241190062629</v>
      </c>
      <c r="D217" s="48">
        <f>Extraction_echangeurs!E223-Extraction_echangeurs!D223</f>
        <v>-39.133903704749223</v>
      </c>
      <c r="E217" s="48">
        <f t="shared" si="6"/>
        <v>-46.399180039760992</v>
      </c>
      <c r="F217" s="30">
        <f>B217*(h_pt(117,Extraction_echangeurs!B223)-(h_pt(117,Extraction_echangeurs!D223)))*10^-3/3600</f>
        <v>1.3739187435180399E-2</v>
      </c>
      <c r="G217" s="48">
        <f t="shared" si="7"/>
        <v>-0.29610841017894785</v>
      </c>
    </row>
    <row r="218" spans="1:7" customFormat="1" x14ac:dyDescent="0.25">
      <c r="A218" s="40">
        <f>Extraction_echangeurs!A224</f>
        <v>43842.958333333336</v>
      </c>
      <c r="B218" s="38">
        <v>4096.9304031032989</v>
      </c>
      <c r="C218" s="48">
        <f>Extraction_echangeurs!C224-Extraction_echangeurs!B224</f>
        <v>-58.249922036064987</v>
      </c>
      <c r="D218" s="48">
        <f>Extraction_echangeurs!E224-Extraction_echangeurs!D224</f>
        <v>-39.993970673878984</v>
      </c>
      <c r="E218" s="48">
        <f t="shared" si="6"/>
        <v>-48.55124863990838</v>
      </c>
      <c r="F218" s="30">
        <f>B218*(h_pt(117,Extraction_echangeurs!B224)-(h_pt(117,Extraction_echangeurs!D224)))*10^-3/3600</f>
        <v>6.5685806678121558E-2</v>
      </c>
      <c r="G218" s="48">
        <f t="shared" si="7"/>
        <v>-1.3529169386619817</v>
      </c>
    </row>
    <row r="219" spans="1:7" customFormat="1" x14ac:dyDescent="0.25">
      <c r="A219" s="40">
        <f>Extraction_echangeurs!A225</f>
        <v>43843</v>
      </c>
      <c r="B219" s="38">
        <v>0</v>
      </c>
      <c r="C219" s="48">
        <f>Extraction_echangeurs!C225-Extraction_echangeurs!B225</f>
        <v>-57.162799043125581</v>
      </c>
      <c r="D219" s="48">
        <f>Extraction_echangeurs!E225-Extraction_echangeurs!D225</f>
        <v>-40.136001580026416</v>
      </c>
      <c r="E219" s="48">
        <f t="shared" si="6"/>
        <v>-48.148678045785999</v>
      </c>
      <c r="F219" s="30">
        <f>B219*(h_pt(117,Extraction_echangeurs!B225)-(h_pt(117,Extraction_echangeurs!D225)))*10^-3/3600</f>
        <v>0</v>
      </c>
      <c r="G219" s="48">
        <f t="shared" si="7"/>
        <v>0</v>
      </c>
    </row>
    <row r="220" spans="1:7" customFormat="1" x14ac:dyDescent="0.25">
      <c r="A220" s="40">
        <f>Extraction_echangeurs!A226</f>
        <v>43843.041666666664</v>
      </c>
      <c r="B220" s="38">
        <v>0</v>
      </c>
      <c r="C220" s="48">
        <f>Extraction_echangeurs!C226-Extraction_echangeurs!B226</f>
        <v>-55.084564024077523</v>
      </c>
      <c r="D220" s="48">
        <f>Extraction_echangeurs!E226-Extraction_echangeurs!D226</f>
        <v>-39.751461829079524</v>
      </c>
      <c r="E220" s="48">
        <f t="shared" si="6"/>
        <v>-47.001916283303267</v>
      </c>
      <c r="F220" s="30">
        <f>B220*(h_pt(117,Extraction_echangeurs!B226)-(h_pt(117,Extraction_echangeurs!D226)))*10^-3/3600</f>
        <v>0</v>
      </c>
      <c r="G220" s="48">
        <f t="shared" si="7"/>
        <v>0</v>
      </c>
    </row>
    <row r="221" spans="1:7" customFormat="1" x14ac:dyDescent="0.25">
      <c r="A221" s="40">
        <f>Extraction_echangeurs!A227</f>
        <v>43843.083333333336</v>
      </c>
      <c r="B221" s="38">
        <v>0</v>
      </c>
      <c r="C221" s="48">
        <f>Extraction_echangeurs!C227-Extraction_echangeurs!B227</f>
        <v>-62.786022089322408</v>
      </c>
      <c r="D221" s="48">
        <f>Extraction_echangeurs!E227-Extraction_echangeurs!D227</f>
        <v>-39.5530786731508</v>
      </c>
      <c r="E221" s="48">
        <f t="shared" si="6"/>
        <v>-50.278077590281576</v>
      </c>
      <c r="F221" s="30">
        <f>B221*(h_pt(117,Extraction_echangeurs!B227)-(h_pt(117,Extraction_echangeurs!D227)))*10^-3/3600</f>
        <v>0</v>
      </c>
      <c r="G221" s="48">
        <f t="shared" si="7"/>
        <v>0</v>
      </c>
    </row>
    <row r="222" spans="1:7" customFormat="1" x14ac:dyDescent="0.25">
      <c r="A222" s="40">
        <f>Extraction_echangeurs!A228</f>
        <v>43843.125</v>
      </c>
      <c r="B222" s="38">
        <v>2584.2478173828126</v>
      </c>
      <c r="C222" s="48">
        <f>Extraction_echangeurs!C228-Extraction_echangeurs!B228</f>
        <v>-60.721461834907537</v>
      </c>
      <c r="D222" s="48">
        <f>Extraction_echangeurs!E228-Extraction_echangeurs!D228</f>
        <v>-39.340103278160093</v>
      </c>
      <c r="E222" s="48">
        <f t="shared" si="6"/>
        <v>-49.259813679418514</v>
      </c>
      <c r="F222" s="30">
        <f>B222*(h_pt(117,Extraction_echangeurs!B228)-(h_pt(117,Extraction_echangeurs!D228)))*10^-3/3600</f>
        <v>5.3485839113638099E-2</v>
      </c>
      <c r="G222" s="48">
        <f t="shared" si="7"/>
        <v>-1.0857905281924622</v>
      </c>
    </row>
    <row r="223" spans="1:7" customFormat="1" x14ac:dyDescent="0.25">
      <c r="A223" s="40">
        <f>Extraction_echangeurs!A229</f>
        <v>43843.166666666664</v>
      </c>
      <c r="B223" s="38">
        <v>7356.4073784722223</v>
      </c>
      <c r="C223" s="48">
        <f>Extraction_echangeurs!C229-Extraction_echangeurs!B229</f>
        <v>-57.285149498515665</v>
      </c>
      <c r="D223" s="48">
        <f>Extraction_echangeurs!E229-Extraction_echangeurs!D229</f>
        <v>-39.020659693611996</v>
      </c>
      <c r="E223" s="48">
        <f t="shared" si="6"/>
        <v>-47.569947551989628</v>
      </c>
      <c r="F223" s="30">
        <f>B223*(h_pt(117,Extraction_echangeurs!B229)-(h_pt(117,Extraction_echangeurs!D229)))*10^-3/3600</f>
        <v>0.12842803105296879</v>
      </c>
      <c r="G223" s="48">
        <f t="shared" si="7"/>
        <v>-2.6997723912268063</v>
      </c>
    </row>
    <row r="224" spans="1:7" customFormat="1" x14ac:dyDescent="0.25">
      <c r="A224" s="40">
        <f>Extraction_echangeurs!A230</f>
        <v>43843.208333333336</v>
      </c>
      <c r="B224" s="38">
        <v>0</v>
      </c>
      <c r="C224" s="48">
        <f>Extraction_echangeurs!C230-Extraction_echangeurs!B230</f>
        <v>-52.888299450874335</v>
      </c>
      <c r="D224" s="48">
        <f>Extraction_echangeurs!E230-Extraction_echangeurs!D230</f>
        <v>-37.874244154824147</v>
      </c>
      <c r="E224" s="48">
        <f t="shared" si="6"/>
        <v>-44.964266464507425</v>
      </c>
      <c r="F224" s="30">
        <f>B224*(h_pt(117,Extraction_echangeurs!B230)-(h_pt(117,Extraction_echangeurs!D230)))*10^-3/3600</f>
        <v>0</v>
      </c>
      <c r="G224" s="48">
        <f t="shared" si="7"/>
        <v>0</v>
      </c>
    </row>
    <row r="225" spans="1:7" customFormat="1" x14ac:dyDescent="0.25">
      <c r="A225" s="40">
        <f>Extraction_echangeurs!A231</f>
        <v>43843.25</v>
      </c>
      <c r="B225" s="38">
        <v>5154.5451095920143</v>
      </c>
      <c r="C225" s="48">
        <f>Extraction_echangeurs!C231-Extraction_echangeurs!B231</f>
        <v>-46.672406155798171</v>
      </c>
      <c r="D225" s="48">
        <f>Extraction_echangeurs!E231-Extraction_echangeurs!D231</f>
        <v>-35.419168508847548</v>
      </c>
      <c r="E225" s="48">
        <f t="shared" si="6"/>
        <v>-40.787384334865102</v>
      </c>
      <c r="F225" s="30">
        <f>B225*(h_pt(117,Extraction_echangeurs!B231)-(h_pt(117,Extraction_echangeurs!D231)))*10^-3/3600</f>
        <v>7.199180525600328E-2</v>
      </c>
      <c r="G225" s="48">
        <f t="shared" si="7"/>
        <v>-1.765050797691496</v>
      </c>
    </row>
    <row r="226" spans="1:7" customFormat="1" x14ac:dyDescent="0.25">
      <c r="A226" s="40">
        <f>Extraction_echangeurs!A232</f>
        <v>43843.291666666664</v>
      </c>
      <c r="B226" s="38">
        <v>0</v>
      </c>
      <c r="C226" s="48">
        <f>Extraction_echangeurs!C232-Extraction_echangeurs!B232</f>
        <v>-43.166051728990347</v>
      </c>
      <c r="D226" s="48">
        <f>Extraction_echangeurs!E232-Extraction_echangeurs!D232</f>
        <v>-33.887621458901307</v>
      </c>
      <c r="E226" s="48">
        <f t="shared" si="6"/>
        <v>-38.339900459901706</v>
      </c>
      <c r="F226" s="30">
        <f>B226*(h_pt(117,Extraction_echangeurs!B232)-(h_pt(117,Extraction_echangeurs!D232)))*10^-3/3600</f>
        <v>0</v>
      </c>
      <c r="G226" s="48">
        <f t="shared" si="7"/>
        <v>0</v>
      </c>
    </row>
    <row r="227" spans="1:7" customFormat="1" x14ac:dyDescent="0.25">
      <c r="A227" s="40">
        <f>Extraction_echangeurs!A233</f>
        <v>43843.333333333336</v>
      </c>
      <c r="B227" s="38">
        <v>9208.6588910590272</v>
      </c>
      <c r="C227" s="48">
        <f>Extraction_echangeurs!C233-Extraction_echangeurs!B233</f>
        <v>-40.457213250795995</v>
      </c>
      <c r="D227" s="48">
        <f>Extraction_echangeurs!E233-Extraction_echangeurs!D233</f>
        <v>-32.614866701761883</v>
      </c>
      <c r="E227" s="48">
        <f t="shared" si="6"/>
        <v>-36.395328559125765</v>
      </c>
      <c r="F227" s="30">
        <f>B227*(h_pt(117,Extraction_echangeurs!B233)-(h_pt(117,Extraction_echangeurs!D233)))*10^-3/3600</f>
        <v>0.10437180198045065</v>
      </c>
      <c r="G227" s="48">
        <f t="shared" si="7"/>
        <v>-2.8677252304755045</v>
      </c>
    </row>
    <row r="228" spans="1:7" customFormat="1" x14ac:dyDescent="0.25">
      <c r="A228" s="40">
        <f>Extraction_echangeurs!A234</f>
        <v>43843.375</v>
      </c>
      <c r="B228" s="38">
        <v>0</v>
      </c>
      <c r="C228" s="48">
        <f>Extraction_echangeurs!C234-Extraction_echangeurs!B234</f>
        <v>-38.082471936543783</v>
      </c>
      <c r="D228" s="48">
        <f>Extraction_echangeurs!E234-Extraction_echangeurs!D234</f>
        <v>-31.378558678097193</v>
      </c>
      <c r="E228" s="48">
        <f t="shared" si="6"/>
        <v>-34.622410001275121</v>
      </c>
      <c r="F228" s="30">
        <f>B228*(h_pt(117,Extraction_echangeurs!B234)-(h_pt(117,Extraction_echangeurs!D234)))*10^-3/3600</f>
        <v>0</v>
      </c>
      <c r="G228" s="48">
        <f t="shared" si="7"/>
        <v>0</v>
      </c>
    </row>
    <row r="229" spans="1:7" customFormat="1" x14ac:dyDescent="0.25">
      <c r="A229" s="40">
        <f>Extraction_echangeurs!A235</f>
        <v>43843.416666666664</v>
      </c>
      <c r="B229" s="38">
        <v>0</v>
      </c>
      <c r="C229" s="48">
        <f>Extraction_echangeurs!C235-Extraction_echangeurs!B235</f>
        <v>-35.847820344501066</v>
      </c>
      <c r="D229" s="48">
        <f>Extraction_echangeurs!E235-Extraction_echangeurs!D235</f>
        <v>-30.778492201699144</v>
      </c>
      <c r="E229" s="48">
        <f t="shared" si="6"/>
        <v>-33.24877260068412</v>
      </c>
      <c r="F229" s="30">
        <f>B229*(h_pt(117,Extraction_echangeurs!B235)-(h_pt(117,Extraction_echangeurs!D235)))*10^-3/3600</f>
        <v>0</v>
      </c>
      <c r="G229" s="48">
        <f t="shared" si="7"/>
        <v>0</v>
      </c>
    </row>
    <row r="230" spans="1:7" customFormat="1" x14ac:dyDescent="0.25">
      <c r="A230" s="40">
        <f>Extraction_echangeurs!A236</f>
        <v>43843.458333333336</v>
      </c>
      <c r="B230" s="38">
        <v>0</v>
      </c>
      <c r="C230" s="48">
        <f>Extraction_echangeurs!C236-Extraction_echangeurs!B236</f>
        <v>-33.801624115837946</v>
      </c>
      <c r="D230" s="48">
        <f>Extraction_echangeurs!E236-Extraction_echangeurs!D236</f>
        <v>-29.739793261422051</v>
      </c>
      <c r="E230" s="48">
        <f t="shared" si="6"/>
        <v>-31.727386586836811</v>
      </c>
      <c r="F230" s="30">
        <f>B230*(h_pt(117,Extraction_echangeurs!B236)-(h_pt(117,Extraction_echangeurs!D236)))*10^-3/3600</f>
        <v>0</v>
      </c>
      <c r="G230" s="48">
        <f t="shared" si="7"/>
        <v>0</v>
      </c>
    </row>
    <row r="231" spans="1:7" customFormat="1" x14ac:dyDescent="0.25">
      <c r="A231" s="40">
        <f>Extraction_echangeurs!A237</f>
        <v>43843.5</v>
      </c>
      <c r="B231" s="38">
        <v>0</v>
      </c>
      <c r="C231" s="48">
        <f>Extraction_echangeurs!C237-Extraction_echangeurs!B237</f>
        <v>-31.92864676369561</v>
      </c>
      <c r="D231" s="48">
        <f>Extraction_echangeurs!E237-Extraction_echangeurs!D237</f>
        <v>-28.588896601994826</v>
      </c>
      <c r="E231" s="48">
        <f t="shared" si="6"/>
        <v>-30.228028519727957</v>
      </c>
      <c r="F231" s="30">
        <f>B231*(h_pt(117,Extraction_echangeurs!B237)-(h_pt(117,Extraction_echangeurs!D237)))*10^-3/3600</f>
        <v>0</v>
      </c>
      <c r="G231" s="48">
        <f t="shared" si="7"/>
        <v>0</v>
      </c>
    </row>
    <row r="232" spans="1:7" customFormat="1" x14ac:dyDescent="0.25">
      <c r="A232" s="40">
        <f>Extraction_echangeurs!A238</f>
        <v>43843.541666666664</v>
      </c>
      <c r="B232" s="38">
        <v>0</v>
      </c>
      <c r="C232" s="48">
        <f>Extraction_echangeurs!C238-Extraction_echangeurs!B238</f>
        <v>-30.084790332582266</v>
      </c>
      <c r="D232" s="48">
        <f>Extraction_echangeurs!E238-Extraction_echangeurs!D238</f>
        <v>-27.590015006065364</v>
      </c>
      <c r="E232" s="48">
        <f t="shared" si="6"/>
        <v>-28.819408063262273</v>
      </c>
      <c r="F232" s="30">
        <f>B232*(h_pt(117,Extraction_echangeurs!B238)-(h_pt(117,Extraction_echangeurs!D238)))*10^-3/3600</f>
        <v>0</v>
      </c>
      <c r="G232" s="48">
        <f t="shared" si="7"/>
        <v>0</v>
      </c>
    </row>
    <row r="233" spans="1:7" customFormat="1" x14ac:dyDescent="0.25">
      <c r="A233" s="40">
        <f>Extraction_echangeurs!A239</f>
        <v>43843.583333333336</v>
      </c>
      <c r="B233" s="38">
        <v>0</v>
      </c>
      <c r="C233" s="48">
        <f>Extraction_echangeurs!C239-Extraction_echangeurs!B239</f>
        <v>-28.330486342112231</v>
      </c>
      <c r="D233" s="48">
        <f>Extraction_echangeurs!E239-Extraction_echangeurs!D239</f>
        <v>-26.671508758332998</v>
      </c>
      <c r="E233" s="48">
        <f t="shared" si="6"/>
        <v>-27.492655808481086</v>
      </c>
      <c r="F233" s="30">
        <f>B233*(h_pt(117,Extraction_echangeurs!B239)-(h_pt(117,Extraction_echangeurs!D239)))*10^-3/3600</f>
        <v>0</v>
      </c>
      <c r="G233" s="48">
        <f t="shared" si="7"/>
        <v>0</v>
      </c>
    </row>
    <row r="234" spans="1:7" customFormat="1" x14ac:dyDescent="0.25">
      <c r="A234" s="40">
        <f>Extraction_echangeurs!A240</f>
        <v>43843.625</v>
      </c>
      <c r="B234" s="38">
        <v>0</v>
      </c>
      <c r="C234" s="48">
        <f>Extraction_echangeurs!C240-Extraction_echangeurs!B240</f>
        <v>-26.631620166566634</v>
      </c>
      <c r="D234" s="48">
        <f>Extraction_echangeurs!E240-Extraction_echangeurs!D240</f>
        <v>-25.78608397430844</v>
      </c>
      <c r="E234" s="48">
        <f t="shared" si="6"/>
        <v>-26.206578725716344</v>
      </c>
      <c r="F234" s="30">
        <f>B234*(h_pt(117,Extraction_echangeurs!B240)-(h_pt(117,Extraction_echangeurs!D240)))*10^-3/3600</f>
        <v>0</v>
      </c>
      <c r="G234" s="48">
        <f t="shared" si="7"/>
        <v>0</v>
      </c>
    </row>
    <row r="235" spans="1:7" customFormat="1" x14ac:dyDescent="0.25">
      <c r="A235" s="40">
        <f>Extraction_echangeurs!A241</f>
        <v>43843.666666666664</v>
      </c>
      <c r="B235" s="38">
        <v>0</v>
      </c>
      <c r="C235" s="48">
        <f>Extraction_echangeurs!C241-Extraction_echangeurs!B241</f>
        <v>-25.057248508665296</v>
      </c>
      <c r="D235" s="48">
        <f>Extraction_echangeurs!E241-Extraction_echangeurs!D241</f>
        <v>-25.001579721238876</v>
      </c>
      <c r="E235" s="48">
        <f t="shared" si="6"/>
        <v>-25.029403797042331</v>
      </c>
      <c r="F235" s="30">
        <f>B235*(h_pt(117,Extraction_echangeurs!B241)-(h_pt(117,Extraction_echangeurs!D241)))*10^-3/3600</f>
        <v>0</v>
      </c>
      <c r="G235" s="48">
        <f t="shared" si="7"/>
        <v>0</v>
      </c>
    </row>
    <row r="236" spans="1:7" customFormat="1" x14ac:dyDescent="0.25">
      <c r="A236" s="40">
        <f>Extraction_echangeurs!A242</f>
        <v>43843.708333333336</v>
      </c>
      <c r="B236" s="38">
        <v>0</v>
      </c>
      <c r="C236" s="48">
        <f>Extraction_echangeurs!C242-Extraction_echangeurs!B242</f>
        <v>-23.534218832651774</v>
      </c>
      <c r="D236" s="48">
        <f>Extraction_echangeurs!E242-Extraction_echangeurs!D242</f>
        <v>-24.119794574313694</v>
      </c>
      <c r="E236" s="48">
        <f t="shared" si="6"/>
        <v>-23.825807389465933</v>
      </c>
      <c r="F236" s="30">
        <f>B236*(h_pt(117,Extraction_echangeurs!B242)-(h_pt(117,Extraction_echangeurs!D242)))*10^-3/3600</f>
        <v>0</v>
      </c>
      <c r="G236" s="48">
        <f t="shared" si="7"/>
        <v>0</v>
      </c>
    </row>
    <row r="237" spans="1:7" customFormat="1" x14ac:dyDescent="0.25">
      <c r="A237" s="40">
        <f>Extraction_echangeurs!A243</f>
        <v>43843.75</v>
      </c>
      <c r="B237" s="38">
        <v>0</v>
      </c>
      <c r="C237" s="48">
        <f>Extraction_echangeurs!C243-Extraction_echangeurs!B243</f>
        <v>-22.147139813105262</v>
      </c>
      <c r="D237" s="48">
        <f>Extraction_echangeurs!E243-Extraction_echangeurs!D243</f>
        <v>-23.35620715141296</v>
      </c>
      <c r="E237" s="48">
        <f t="shared" si="6"/>
        <v>-22.746318128384171</v>
      </c>
      <c r="F237" s="30">
        <f>B237*(h_pt(117,Extraction_echangeurs!B243)-(h_pt(117,Extraction_echangeurs!D243)))*10^-3/3600</f>
        <v>0</v>
      </c>
      <c r="G237" s="48">
        <f t="shared" si="7"/>
        <v>0</v>
      </c>
    </row>
    <row r="238" spans="1:7" customFormat="1" x14ac:dyDescent="0.25">
      <c r="A238" s="40">
        <f>Extraction_echangeurs!A244</f>
        <v>43843.791666666664</v>
      </c>
      <c r="B238" s="38">
        <v>0</v>
      </c>
      <c r="C238" s="48">
        <f>Extraction_echangeurs!C244-Extraction_echangeurs!B244</f>
        <v>-20.766816717783605</v>
      </c>
      <c r="D238" s="48">
        <f>Extraction_echangeurs!E244-Extraction_echangeurs!D244</f>
        <v>-22.554909154044253</v>
      </c>
      <c r="E238" s="48">
        <f t="shared" si="6"/>
        <v>-21.648556838157251</v>
      </c>
      <c r="F238" s="30">
        <f>B238*(h_pt(117,Extraction_echangeurs!B244)-(h_pt(117,Extraction_echangeurs!D244)))*10^-3/3600</f>
        <v>0</v>
      </c>
      <c r="G238" s="48">
        <f t="shared" si="7"/>
        <v>0</v>
      </c>
    </row>
    <row r="239" spans="1:7" customFormat="1" x14ac:dyDescent="0.25">
      <c r="A239" s="40">
        <f>Extraction_echangeurs!A245</f>
        <v>43843.833333333336</v>
      </c>
      <c r="B239" s="38">
        <v>0</v>
      </c>
      <c r="C239" s="48">
        <f>Extraction_echangeurs!C245-Extraction_echangeurs!B245</f>
        <v>-19.476601343154904</v>
      </c>
      <c r="D239" s="48">
        <f>Extraction_echangeurs!E245-Extraction_echangeurs!D245</f>
        <v>-21.909495855967201</v>
      </c>
      <c r="E239" s="48">
        <f t="shared" si="6"/>
        <v>-20.669190184613143</v>
      </c>
      <c r="F239" s="30">
        <f>B239*(h_pt(117,Extraction_echangeurs!B245)-(h_pt(117,Extraction_echangeurs!D245)))*10^-3/3600</f>
        <v>0</v>
      </c>
      <c r="G239" s="48">
        <f t="shared" si="7"/>
        <v>0</v>
      </c>
    </row>
    <row r="240" spans="1:7" customFormat="1" x14ac:dyDescent="0.25">
      <c r="A240" s="40">
        <f>Extraction_echangeurs!A246</f>
        <v>43843.875</v>
      </c>
      <c r="B240" s="38">
        <v>0</v>
      </c>
      <c r="C240" s="48">
        <f>Extraction_echangeurs!C246-Extraction_echangeurs!B246</f>
        <v>-18.229595815870496</v>
      </c>
      <c r="D240" s="48">
        <f>Extraction_echangeurs!E246-Extraction_echangeurs!D246</f>
        <v>-21.155386141671073</v>
      </c>
      <c r="E240" s="48">
        <f t="shared" si="6"/>
        <v>-19.656212840378419</v>
      </c>
      <c r="F240" s="30">
        <f>B240*(h_pt(117,Extraction_echangeurs!B246)-(h_pt(117,Extraction_echangeurs!D246)))*10^-3/3600</f>
        <v>0</v>
      </c>
      <c r="G240" s="48">
        <f t="shared" si="7"/>
        <v>0</v>
      </c>
    </row>
    <row r="241" spans="1:7" customFormat="1" x14ac:dyDescent="0.25">
      <c r="A241" s="40">
        <f>Extraction_echangeurs!A247</f>
        <v>43843.916666666664</v>
      </c>
      <c r="B241" s="38">
        <v>0</v>
      </c>
      <c r="C241" s="48">
        <f>Extraction_echangeurs!C247-Extraction_echangeurs!B247</f>
        <v>-17.088728468153207</v>
      </c>
      <c r="D241" s="48">
        <f>Extraction_echangeurs!E247-Extraction_echangeurs!D247</f>
        <v>-20.50775148921543</v>
      </c>
      <c r="E241" s="48">
        <f t="shared" si="6"/>
        <v>-18.746304218186477</v>
      </c>
      <c r="F241" s="30">
        <f>B241*(h_pt(117,Extraction_echangeurs!B247)-(h_pt(117,Extraction_echangeurs!D247)))*10^-3/3600</f>
        <v>0</v>
      </c>
      <c r="G241" s="48">
        <f t="shared" si="7"/>
        <v>0</v>
      </c>
    </row>
    <row r="242" spans="1:7" customFormat="1" x14ac:dyDescent="0.25">
      <c r="A242" s="40">
        <f>Extraction_echangeurs!A248</f>
        <v>43843.958333333336</v>
      </c>
      <c r="B242" s="38">
        <v>0</v>
      </c>
      <c r="C242" s="48">
        <f>Extraction_echangeurs!C248-Extraction_echangeurs!B248</f>
        <v>-16.001206481721667</v>
      </c>
      <c r="D242" s="48">
        <f>Extraction_echangeurs!E248-Extraction_echangeurs!D248</f>
        <v>-19.864334843953451</v>
      </c>
      <c r="E242" s="48">
        <f t="shared" si="6"/>
        <v>-17.86320428595727</v>
      </c>
      <c r="F242" s="30">
        <f>B242*(h_pt(117,Extraction_echangeurs!B248)-(h_pt(117,Extraction_echangeurs!D248)))*10^-3/3600</f>
        <v>0</v>
      </c>
      <c r="G242" s="48">
        <f t="shared" si="7"/>
        <v>0</v>
      </c>
    </row>
    <row r="243" spans="1:7" customFormat="1" x14ac:dyDescent="0.25">
      <c r="A243" s="40">
        <f>Extraction_echangeurs!A249</f>
        <v>43844</v>
      </c>
      <c r="B243" s="38">
        <v>0</v>
      </c>
      <c r="C243" s="48">
        <f>Extraction_echangeurs!C249-Extraction_echangeurs!B249</f>
        <v>-14.944506314065727</v>
      </c>
      <c r="D243" s="48">
        <f>Extraction_echangeurs!E249-Extraction_echangeurs!D249</f>
        <v>-19.174465059704254</v>
      </c>
      <c r="E243" s="48">
        <f t="shared" si="6"/>
        <v>-16.971721786221092</v>
      </c>
      <c r="F243" s="30">
        <f>B243*(h_pt(117,Extraction_echangeurs!B249)-(h_pt(117,Extraction_echangeurs!D249)))*10^-3/3600</f>
        <v>0</v>
      </c>
      <c r="G243" s="48">
        <f t="shared" si="7"/>
        <v>0</v>
      </c>
    </row>
    <row r="244" spans="1:7" customFormat="1" x14ac:dyDescent="0.25">
      <c r="A244" s="40">
        <f>Extraction_echangeurs!A250</f>
        <v>43844.041666666664</v>
      </c>
      <c r="B244" s="38">
        <v>0</v>
      </c>
      <c r="C244" s="48">
        <f>Extraction_echangeurs!C250-Extraction_echangeurs!B250</f>
        <v>-13.992067035569086</v>
      </c>
      <c r="D244" s="48">
        <f>Extraction_echangeurs!E250-Extraction_echangeurs!D250</f>
        <v>-18.531887063980101</v>
      </c>
      <c r="E244" s="48">
        <f t="shared" si="6"/>
        <v>-16.15580835375701</v>
      </c>
      <c r="F244" s="30">
        <f>B244*(h_pt(117,Extraction_echangeurs!B250)-(h_pt(117,Extraction_echangeurs!D250)))*10^-3/3600</f>
        <v>0</v>
      </c>
      <c r="G244" s="48">
        <f t="shared" si="7"/>
        <v>0</v>
      </c>
    </row>
    <row r="245" spans="1:7" customFormat="1" x14ac:dyDescent="0.25">
      <c r="A245" s="40">
        <f>Extraction_echangeurs!A251</f>
        <v>43844.083333333336</v>
      </c>
      <c r="B245" s="38">
        <v>0</v>
      </c>
      <c r="C245" s="48">
        <f>Extraction_echangeurs!C251-Extraction_echangeurs!B251</f>
        <v>-13.015790142483176</v>
      </c>
      <c r="D245" s="48">
        <f>Extraction_echangeurs!E251-Extraction_echangeurs!D251</f>
        <v>-17.911866120762298</v>
      </c>
      <c r="E245" s="48">
        <f t="shared" si="6"/>
        <v>-15.333772476500268</v>
      </c>
      <c r="F245" s="30">
        <f>B245*(h_pt(117,Extraction_echangeurs!B251)-(h_pt(117,Extraction_echangeurs!D251)))*10^-3/3600</f>
        <v>0</v>
      </c>
      <c r="G245" s="48">
        <f t="shared" si="7"/>
        <v>0</v>
      </c>
    </row>
    <row r="246" spans="1:7" customFormat="1" x14ac:dyDescent="0.25">
      <c r="A246" s="40">
        <f>Extraction_echangeurs!A252</f>
        <v>43844.125</v>
      </c>
      <c r="B246" s="38">
        <v>0</v>
      </c>
      <c r="C246" s="48">
        <f>Extraction_echangeurs!C252-Extraction_echangeurs!B252</f>
        <v>-12.055252482626173</v>
      </c>
      <c r="D246" s="48">
        <f>Extraction_echangeurs!E252-Extraction_echangeurs!D252</f>
        <v>-17.099376178847422</v>
      </c>
      <c r="E246" s="48">
        <f t="shared" si="6"/>
        <v>-14.430685096721334</v>
      </c>
      <c r="F246" s="30">
        <f>B246*(h_pt(117,Extraction_echangeurs!B252)-(h_pt(117,Extraction_echangeurs!D252)))*10^-3/3600</f>
        <v>0</v>
      </c>
      <c r="G246" s="48">
        <f t="shared" si="7"/>
        <v>0</v>
      </c>
    </row>
    <row r="247" spans="1:7" customFormat="1" x14ac:dyDescent="0.25">
      <c r="A247" s="40">
        <f>Extraction_echangeurs!A253</f>
        <v>43844.166666666664</v>
      </c>
      <c r="B247" s="38">
        <v>0</v>
      </c>
      <c r="C247" s="48">
        <f>Extraction_echangeurs!C253-Extraction_echangeurs!B253</f>
        <v>-11.241543820699057</v>
      </c>
      <c r="D247" s="48">
        <f>Extraction_echangeurs!E253-Extraction_echangeurs!D253</f>
        <v>-16.470069698757598</v>
      </c>
      <c r="E247" s="48">
        <f t="shared" si="6"/>
        <v>-13.68979963614567</v>
      </c>
      <c r="F247" s="30">
        <f>B247*(h_pt(117,Extraction_echangeurs!B253)-(h_pt(117,Extraction_echangeurs!D253)))*10^-3/3600</f>
        <v>0</v>
      </c>
      <c r="G247" s="48">
        <f t="shared" si="7"/>
        <v>0</v>
      </c>
    </row>
    <row r="248" spans="1:7" customFormat="1" x14ac:dyDescent="0.25">
      <c r="A248" s="40">
        <f>Extraction_echangeurs!A254</f>
        <v>43844.208333333336</v>
      </c>
      <c r="B248" s="38">
        <v>0</v>
      </c>
      <c r="C248" s="48">
        <f>Extraction_echangeurs!C254-Extraction_echangeurs!B254</f>
        <v>-10.496761926015218</v>
      </c>
      <c r="D248" s="48">
        <f>Extraction_echangeurs!E254-Extraction_echangeurs!D254</f>
        <v>-15.875197026994499</v>
      </c>
      <c r="E248" s="48">
        <f t="shared" si="6"/>
        <v>-13.001088628025686</v>
      </c>
      <c r="F248" s="30">
        <f>B248*(h_pt(117,Extraction_echangeurs!B254)-(h_pt(117,Extraction_echangeurs!D254)))*10^-3/3600</f>
        <v>0</v>
      </c>
      <c r="G248" s="48">
        <f t="shared" si="7"/>
        <v>0</v>
      </c>
    </row>
    <row r="249" spans="1:7" customFormat="1" x14ac:dyDescent="0.25">
      <c r="A249" s="40">
        <f>Extraction_echangeurs!A255</f>
        <v>43844.25</v>
      </c>
      <c r="B249" s="38">
        <v>0</v>
      </c>
      <c r="C249" s="48">
        <f>Extraction_echangeurs!C255-Extraction_echangeurs!B255</f>
        <v>-9.696883478164672</v>
      </c>
      <c r="D249" s="48">
        <f>Extraction_echangeurs!E255-Extraction_echangeurs!D255</f>
        <v>-15.341047229766843</v>
      </c>
      <c r="E249" s="48">
        <f t="shared" si="6"/>
        <v>-12.303957193317459</v>
      </c>
      <c r="F249" s="30">
        <f>B249*(h_pt(117,Extraction_echangeurs!B255)-(h_pt(117,Extraction_echangeurs!D255)))*10^-3/3600</f>
        <v>0</v>
      </c>
      <c r="G249" s="48">
        <f t="shared" si="7"/>
        <v>0</v>
      </c>
    </row>
    <row r="250" spans="1:7" customFormat="1" x14ac:dyDescent="0.25">
      <c r="A250" s="40">
        <f>Extraction_echangeurs!A256</f>
        <v>43844.291666666664</v>
      </c>
      <c r="B250" s="38">
        <v>0</v>
      </c>
      <c r="C250" s="48">
        <f>Extraction_echangeurs!C256-Extraction_echangeurs!B256</f>
        <v>-8.8456981192694784</v>
      </c>
      <c r="D250" s="48">
        <f>Extraction_echangeurs!E256-Extraction_echangeurs!D256</f>
        <v>-14.803532691531707</v>
      </c>
      <c r="E250" s="48">
        <f t="shared" si="6"/>
        <v>-11.570080219258507</v>
      </c>
      <c r="F250" s="30">
        <f>B250*(h_pt(117,Extraction_echangeurs!B256)-(h_pt(117,Extraction_echangeurs!D256)))*10^-3/3600</f>
        <v>0</v>
      </c>
      <c r="G250" s="48">
        <f t="shared" si="7"/>
        <v>0</v>
      </c>
    </row>
    <row r="251" spans="1:7" customFormat="1" x14ac:dyDescent="0.25">
      <c r="A251" s="40">
        <f>Extraction_echangeurs!A257</f>
        <v>43844.333333333336</v>
      </c>
      <c r="B251" s="38">
        <v>0</v>
      </c>
      <c r="C251" s="48">
        <f>Extraction_echangeurs!C257-Extraction_echangeurs!B257</f>
        <v>-8.1611493958367234</v>
      </c>
      <c r="D251" s="48">
        <f>Extraction_echangeurs!E257-Extraction_echangeurs!D257</f>
        <v>-14.330787484910751</v>
      </c>
      <c r="E251" s="48">
        <f t="shared" si="6"/>
        <v>-10.958014553023339</v>
      </c>
      <c r="F251" s="30">
        <f>B251*(h_pt(117,Extraction_echangeurs!B257)-(h_pt(117,Extraction_echangeurs!D257)))*10^-3/3600</f>
        <v>0</v>
      </c>
      <c r="G251" s="48">
        <f t="shared" si="7"/>
        <v>0</v>
      </c>
    </row>
    <row r="252" spans="1:7" customFormat="1" x14ac:dyDescent="0.25">
      <c r="A252" s="40">
        <f>Extraction_echangeurs!A258</f>
        <v>43844.375</v>
      </c>
      <c r="B252" s="38">
        <v>0</v>
      </c>
      <c r="C252" s="48">
        <f>Extraction_echangeurs!C258-Extraction_echangeurs!B258</f>
        <v>-7.5886797142028826</v>
      </c>
      <c r="D252" s="48">
        <f>Extraction_echangeurs!E258-Extraction_echangeurs!D258</f>
        <v>-13.977861261367799</v>
      </c>
      <c r="E252" s="48">
        <f t="shared" si="6"/>
        <v>-10.460056539805882</v>
      </c>
      <c r="F252" s="30">
        <f>B252*(h_pt(117,Extraction_echangeurs!B258)-(h_pt(117,Extraction_echangeurs!D258)))*10^-3/3600</f>
        <v>0</v>
      </c>
      <c r="G252" s="48">
        <f t="shared" si="7"/>
        <v>0</v>
      </c>
    </row>
    <row r="253" spans="1:7" customFormat="1" x14ac:dyDescent="0.25">
      <c r="A253" s="40">
        <f>Extraction_echangeurs!A259</f>
        <v>43844.416666666664</v>
      </c>
      <c r="B253" s="38">
        <v>0</v>
      </c>
      <c r="C253" s="48">
        <f>Extraction_echangeurs!C259-Extraction_echangeurs!B259</f>
        <v>-7.0612843714820031</v>
      </c>
      <c r="D253" s="48">
        <f>Extraction_echangeurs!E259-Extraction_echangeurs!D259</f>
        <v>-13.542695280181036</v>
      </c>
      <c r="E253" s="48">
        <f t="shared" si="6"/>
        <v>-9.9527155423077378</v>
      </c>
      <c r="F253" s="30">
        <f>B253*(h_pt(117,Extraction_echangeurs!B259)-(h_pt(117,Extraction_echangeurs!D259)))*10^-3/3600</f>
        <v>0</v>
      </c>
      <c r="G253" s="48">
        <f t="shared" si="7"/>
        <v>0</v>
      </c>
    </row>
    <row r="254" spans="1:7" customFormat="1" x14ac:dyDescent="0.25">
      <c r="A254" s="40">
        <f>Extraction_echangeurs!A260</f>
        <v>43844.458333333336</v>
      </c>
      <c r="B254" s="38">
        <v>0</v>
      </c>
      <c r="C254" s="48">
        <f>Extraction_echangeurs!C260-Extraction_echangeurs!B260</f>
        <v>-6.5047834406958671</v>
      </c>
      <c r="D254" s="48">
        <f>Extraction_echangeurs!E260-Extraction_echangeurs!D260</f>
        <v>-13.239203493330216</v>
      </c>
      <c r="E254" s="48">
        <f t="shared" si="6"/>
        <v>-9.4764954842165938</v>
      </c>
      <c r="F254" s="30">
        <f>B254*(h_pt(117,Extraction_echangeurs!B260)-(h_pt(117,Extraction_echangeurs!D260)))*10^-3/3600</f>
        <v>0</v>
      </c>
      <c r="G254" s="48">
        <f t="shared" si="7"/>
        <v>0</v>
      </c>
    </row>
    <row r="255" spans="1:7" customFormat="1" x14ac:dyDescent="0.25">
      <c r="A255" s="40">
        <f>Extraction_echangeurs!A261</f>
        <v>43844.5</v>
      </c>
      <c r="B255" s="38">
        <v>0</v>
      </c>
      <c r="C255" s="48">
        <f>Extraction_echangeurs!C261-Extraction_echangeurs!B261</f>
        <v>-6.0426502227783203</v>
      </c>
      <c r="D255" s="48">
        <f>Extraction_echangeurs!E261-Extraction_echangeurs!D261</f>
        <v>-12.770468720330133</v>
      </c>
      <c r="E255" s="48">
        <f t="shared" si="6"/>
        <v>-8.9908917709095668</v>
      </c>
      <c r="F255" s="30">
        <f>B255*(h_pt(117,Extraction_echangeurs!B261)-(h_pt(117,Extraction_echangeurs!D261)))*10^-3/3600</f>
        <v>0</v>
      </c>
      <c r="G255" s="48">
        <f t="shared" si="7"/>
        <v>0</v>
      </c>
    </row>
    <row r="256" spans="1:7" customFormat="1" x14ac:dyDescent="0.25">
      <c r="A256" s="40">
        <f>Extraction_echangeurs!A262</f>
        <v>43844.541666666664</v>
      </c>
      <c r="B256" s="38">
        <v>0</v>
      </c>
      <c r="C256" s="48">
        <f>Extraction_echangeurs!C262-Extraction_echangeurs!B262</f>
        <v>-5.6829184855355166</v>
      </c>
      <c r="D256" s="48">
        <f>Extraction_echangeurs!E262-Extraction_echangeurs!D262</f>
        <v>-12.288743378851144</v>
      </c>
      <c r="E256" s="48">
        <f t="shared" si="6"/>
        <v>-8.5654360374810405</v>
      </c>
      <c r="F256" s="30">
        <f>B256*(h_pt(117,Extraction_echangeurs!B262)-(h_pt(117,Extraction_echangeurs!D262)))*10^-3/3600</f>
        <v>0</v>
      </c>
      <c r="G256" s="48">
        <f t="shared" si="7"/>
        <v>0</v>
      </c>
    </row>
    <row r="257" spans="1:7" customFormat="1" x14ac:dyDescent="0.25">
      <c r="A257" s="40">
        <f>Extraction_echangeurs!A263</f>
        <v>43844.583333333336</v>
      </c>
      <c r="B257" s="38">
        <v>0</v>
      </c>
      <c r="C257" s="48">
        <f>Extraction_echangeurs!C263-Extraction_echangeurs!B263</f>
        <v>-5.3689242127206569</v>
      </c>
      <c r="D257" s="48">
        <f>Extraction_echangeurs!E263-Extraction_echangeurs!D263</f>
        <v>-12.005682727495827</v>
      </c>
      <c r="E257" s="48">
        <f t="shared" si="6"/>
        <v>-8.246955632550824</v>
      </c>
      <c r="F257" s="30">
        <f>B257*(h_pt(117,Extraction_echangeurs!B263)-(h_pt(117,Extraction_echangeurs!D263)))*10^-3/3600</f>
        <v>0</v>
      </c>
      <c r="G257" s="48">
        <f t="shared" si="7"/>
        <v>0</v>
      </c>
    </row>
    <row r="258" spans="1:7" customFormat="1" x14ac:dyDescent="0.25">
      <c r="A258" s="40">
        <f>Extraction_echangeurs!A264</f>
        <v>43844.625</v>
      </c>
      <c r="B258" s="38">
        <v>0</v>
      </c>
      <c r="C258" s="48">
        <f>Extraction_echangeurs!C264-Extraction_echangeurs!B264</f>
        <v>-4.9710087802675069</v>
      </c>
      <c r="D258" s="48">
        <f>Extraction_echangeurs!E264-Extraction_echangeurs!D264</f>
        <v>-11.954798332850135</v>
      </c>
      <c r="E258" s="48">
        <f t="shared" si="6"/>
        <v>-7.9586443937956801</v>
      </c>
      <c r="F258" s="30">
        <f>B258*(h_pt(117,Extraction_echangeurs!B264)-(h_pt(117,Extraction_echangeurs!D264)))*10^-3/3600</f>
        <v>0</v>
      </c>
      <c r="G258" s="48">
        <f t="shared" si="7"/>
        <v>0</v>
      </c>
    </row>
    <row r="259" spans="1:7" customFormat="1" x14ac:dyDescent="0.25">
      <c r="A259" s="40">
        <f>Extraction_echangeurs!A265</f>
        <v>43844.666666666664</v>
      </c>
      <c r="B259" s="38">
        <v>0</v>
      </c>
      <c r="C259" s="48">
        <f>Extraction_echangeurs!C265-Extraction_echangeurs!B265</f>
        <v>-4.7637184932496801</v>
      </c>
      <c r="D259" s="48">
        <f>Extraction_echangeurs!E265-Extraction_echangeurs!D265</f>
        <v>-11.762373833391401</v>
      </c>
      <c r="E259" s="48">
        <f t="shared" si="6"/>
        <v>-7.7429270151993617</v>
      </c>
      <c r="F259" s="30">
        <f>B259*(h_pt(117,Extraction_echangeurs!B265)-(h_pt(117,Extraction_echangeurs!D265)))*10^-3/3600</f>
        <v>0</v>
      </c>
      <c r="G259" s="48">
        <f t="shared" si="7"/>
        <v>0</v>
      </c>
    </row>
    <row r="260" spans="1:7" customFormat="1" x14ac:dyDescent="0.25">
      <c r="A260" s="40">
        <f>Extraction_echangeurs!A266</f>
        <v>43844.708333333336</v>
      </c>
      <c r="B260" s="38">
        <v>5.8537109374999998</v>
      </c>
      <c r="C260" s="48">
        <f>Extraction_echangeurs!C266-Extraction_echangeurs!B266</f>
        <v>-4.8174916680653901</v>
      </c>
      <c r="D260" s="48">
        <f>Extraction_echangeurs!E266-Extraction_echangeurs!D266</f>
        <v>-11.854559970961677</v>
      </c>
      <c r="E260" s="48">
        <f t="shared" ref="E260:E323" si="8">(C260-D260)/LN(C260/D260)</f>
        <v>-7.8149773238674571</v>
      </c>
      <c r="F260" s="30">
        <f>B260*(h_pt(117,Extraction_echangeurs!B266)-(h_pt(117,Extraction_echangeurs!D266)))*10^-3/3600</f>
        <v>-4.2552438922386082E-5</v>
      </c>
      <c r="G260" s="48">
        <f t="shared" ref="G260:G323" si="9">F260*10^3/E260</f>
        <v>5.4449855909918157E-3</v>
      </c>
    </row>
    <row r="261" spans="1:7" customFormat="1" x14ac:dyDescent="0.25">
      <c r="A261" s="40">
        <f>Extraction_echangeurs!A267</f>
        <v>43844.75</v>
      </c>
      <c r="B261" s="38">
        <v>0</v>
      </c>
      <c r="C261" s="48">
        <f>Extraction_echangeurs!C267-Extraction_echangeurs!B267</f>
        <v>-4.673523172802394</v>
      </c>
      <c r="D261" s="48">
        <f>Extraction_echangeurs!E267-Extraction_echangeurs!D267</f>
        <v>-11.735707432428992</v>
      </c>
      <c r="E261" s="48">
        <f t="shared" si="8"/>
        <v>-7.6702602692621982</v>
      </c>
      <c r="F261" s="30">
        <f>B261*(h_pt(117,Extraction_echangeurs!B267)-(h_pt(117,Extraction_echangeurs!D267)))*10^-3/3600</f>
        <v>0</v>
      </c>
      <c r="G261" s="48">
        <f t="shared" si="9"/>
        <v>0</v>
      </c>
    </row>
    <row r="262" spans="1:7" customFormat="1" x14ac:dyDescent="0.25">
      <c r="A262" s="40">
        <f>Extraction_echangeurs!A268</f>
        <v>43844.791666666664</v>
      </c>
      <c r="B262" s="38">
        <v>0</v>
      </c>
      <c r="C262" s="48">
        <f>Extraction_echangeurs!C268-Extraction_echangeurs!B268</f>
        <v>-4.4211355017225351</v>
      </c>
      <c r="D262" s="48">
        <f>Extraction_echangeurs!E268-Extraction_echangeurs!D268</f>
        <v>-11.474044395962483</v>
      </c>
      <c r="E262" s="48">
        <f t="shared" si="8"/>
        <v>-7.3953823080329553</v>
      </c>
      <c r="F262" s="30">
        <f>B262*(h_pt(117,Extraction_echangeurs!B268)-(h_pt(117,Extraction_echangeurs!D268)))*10^-3/3600</f>
        <v>0</v>
      </c>
      <c r="G262" s="48">
        <f t="shared" si="9"/>
        <v>0</v>
      </c>
    </row>
    <row r="263" spans="1:7" customFormat="1" x14ac:dyDescent="0.25">
      <c r="A263" s="40">
        <f>Extraction_echangeurs!A269</f>
        <v>43844.833333333336</v>
      </c>
      <c r="B263" s="38">
        <v>0</v>
      </c>
      <c r="C263" s="48">
        <f>Extraction_echangeurs!C269-Extraction_echangeurs!B269</f>
        <v>-4.1768501229270747</v>
      </c>
      <c r="D263" s="48">
        <f>Extraction_echangeurs!E269-Extraction_echangeurs!D269</f>
        <v>-11.218508639124732</v>
      </c>
      <c r="E263" s="48">
        <f t="shared" si="8"/>
        <v>-7.1271301394949162</v>
      </c>
      <c r="F263" s="30">
        <f>B263*(h_pt(117,Extraction_echangeurs!B269)-(h_pt(117,Extraction_echangeurs!D269)))*10^-3/3600</f>
        <v>0</v>
      </c>
      <c r="G263" s="48">
        <f t="shared" si="9"/>
        <v>0</v>
      </c>
    </row>
    <row r="264" spans="1:7" customFormat="1" x14ac:dyDescent="0.25">
      <c r="A264" s="40">
        <f>Extraction_echangeurs!A270</f>
        <v>43844.875</v>
      </c>
      <c r="B264" s="38">
        <v>0</v>
      </c>
      <c r="C264" s="48">
        <f>Extraction_echangeurs!C270-Extraction_echangeurs!B270</f>
        <v>-3.9149090343182138</v>
      </c>
      <c r="D264" s="48">
        <f>Extraction_echangeurs!E270-Extraction_echangeurs!D270</f>
        <v>-10.902789614105536</v>
      </c>
      <c r="E264" s="48">
        <f t="shared" si="8"/>
        <v>-6.8225924276737251</v>
      </c>
      <c r="F264" s="30">
        <f>B264*(h_pt(117,Extraction_echangeurs!B270)-(h_pt(117,Extraction_echangeurs!D270)))*10^-3/3600</f>
        <v>0</v>
      </c>
      <c r="G264" s="48">
        <f t="shared" si="9"/>
        <v>0</v>
      </c>
    </row>
    <row r="265" spans="1:7" customFormat="1" x14ac:dyDescent="0.25">
      <c r="A265" s="40">
        <f>Extraction_echangeurs!A271</f>
        <v>43844.916666666664</v>
      </c>
      <c r="B265" s="38">
        <v>2871.6199490017361</v>
      </c>
      <c r="C265" s="48">
        <f>Extraction_echangeurs!C271-Extraction_echangeurs!B271</f>
        <v>-3.7820114411248085</v>
      </c>
      <c r="D265" s="48">
        <f>Extraction_echangeurs!E271-Extraction_echangeurs!D271</f>
        <v>-10.67721203856998</v>
      </c>
      <c r="E265" s="48">
        <f t="shared" si="8"/>
        <v>-6.6436983537471219</v>
      </c>
      <c r="F265" s="30">
        <f>B265*(h_pt(117,Extraction_echangeurs!B271)-(h_pt(117,Extraction_echangeurs!D271)))*10^-3/3600</f>
        <v>-2.0955217381379065E-2</v>
      </c>
      <c r="G265" s="48">
        <f t="shared" si="9"/>
        <v>3.1541494308753619</v>
      </c>
    </row>
    <row r="266" spans="1:7" customFormat="1" x14ac:dyDescent="0.25">
      <c r="A266" s="40">
        <f>Extraction_echangeurs!A272</f>
        <v>43844.958333333336</v>
      </c>
      <c r="B266" s="38">
        <v>6060.6623410373268</v>
      </c>
      <c r="C266" s="48">
        <f>Extraction_echangeurs!C272-Extraction_echangeurs!B272</f>
        <v>-3.6549809241294859</v>
      </c>
      <c r="D266" s="48">
        <f>Extraction_echangeurs!E272-Extraction_echangeurs!D272</f>
        <v>-10.448159939448036</v>
      </c>
      <c r="E266" s="48">
        <f t="shared" si="8"/>
        <v>-6.4676307781553772</v>
      </c>
      <c r="F266" s="30">
        <f>B266*(h_pt(117,Extraction_echangeurs!B272)-(h_pt(117,Extraction_echangeurs!D272)))*10^-3/3600</f>
        <v>-4.4232797298577382E-2</v>
      </c>
      <c r="G266" s="48">
        <f t="shared" si="9"/>
        <v>6.8391036556964604</v>
      </c>
    </row>
    <row r="267" spans="1:7" customFormat="1" x14ac:dyDescent="0.25">
      <c r="A267" s="40">
        <f>Extraction_echangeurs!A273</f>
        <v>43845</v>
      </c>
      <c r="B267" s="38">
        <v>5707.1378415256077</v>
      </c>
      <c r="C267" s="48">
        <f>Extraction_echangeurs!C273-Extraction_echangeurs!B273</f>
        <v>-3.4171396104494747</v>
      </c>
      <c r="D267" s="48">
        <f>Extraction_echangeurs!E273-Extraction_echangeurs!D273</f>
        <v>-10.15123792330424</v>
      </c>
      <c r="E267" s="48">
        <f t="shared" si="8"/>
        <v>-6.1849272936591424</v>
      </c>
      <c r="F267" s="30">
        <f>B267*(h_pt(117,Extraction_echangeurs!B273)-(h_pt(117,Extraction_echangeurs!D273)))*10^-3/3600</f>
        <v>-4.1473285312073303E-2</v>
      </c>
      <c r="G267" s="48">
        <f t="shared" si="9"/>
        <v>6.7055412849545029</v>
      </c>
    </row>
    <row r="268" spans="1:7" customFormat="1" x14ac:dyDescent="0.25">
      <c r="A268" s="40">
        <f>Extraction_echangeurs!A274</f>
        <v>43845.041666666664</v>
      </c>
      <c r="B268" s="38">
        <v>3431.4920606568921</v>
      </c>
      <c r="C268" s="48">
        <f>Extraction_echangeurs!C274-Extraction_echangeurs!B274</f>
        <v>-3.3469706752565145</v>
      </c>
      <c r="D268" s="48">
        <f>Extraction_echangeurs!E274-Extraction_echangeurs!D274</f>
        <v>-9.9005537324481523</v>
      </c>
      <c r="E268" s="48">
        <f t="shared" si="8"/>
        <v>-6.0427583169521828</v>
      </c>
      <c r="F268" s="30">
        <f>B268*(h_pt(117,Extraction_echangeurs!B274)-(h_pt(117,Extraction_echangeurs!D274)))*10^-3/3600</f>
        <v>-2.4804590644971959E-2</v>
      </c>
      <c r="G268" s="48">
        <f t="shared" si="9"/>
        <v>4.1048457250699348</v>
      </c>
    </row>
    <row r="269" spans="1:7" customFormat="1" x14ac:dyDescent="0.25">
      <c r="A269" s="40">
        <f>Extraction_echangeurs!A275</f>
        <v>43845.083333333336</v>
      </c>
      <c r="B269" s="38">
        <v>2714.6469548790201</v>
      </c>
      <c r="C269" s="48">
        <f>Extraction_echangeurs!C275-Extraction_echangeurs!B275</f>
        <v>-3.0892703580856349</v>
      </c>
      <c r="D269" s="48">
        <f>Extraction_echangeurs!E275-Extraction_echangeurs!D275</f>
        <v>-9.6210705383618702</v>
      </c>
      <c r="E269" s="48">
        <f t="shared" si="8"/>
        <v>-5.7497197970585754</v>
      </c>
      <c r="F269" s="30">
        <f>B269*(h_pt(117,Extraction_echangeurs!B275)-(h_pt(117,Extraction_echangeurs!D275)))*10^-3/3600</f>
        <v>-1.9474559826579411E-2</v>
      </c>
      <c r="G269" s="48">
        <f t="shared" si="9"/>
        <v>3.3870450237491831</v>
      </c>
    </row>
    <row r="270" spans="1:7" customFormat="1" x14ac:dyDescent="0.25">
      <c r="A270" s="40">
        <f>Extraction_echangeurs!A276</f>
        <v>43845.125</v>
      </c>
      <c r="B270" s="38">
        <v>1264.3330435258788</v>
      </c>
      <c r="C270" s="48">
        <f>Extraction_echangeurs!C276-Extraction_echangeurs!B276</f>
        <v>-2.8773813488748345</v>
      </c>
      <c r="D270" s="48">
        <f>Extraction_echangeurs!E276-Extraction_echangeurs!D276</f>
        <v>-9.3643718783060734</v>
      </c>
      <c r="E270" s="48">
        <f t="shared" si="8"/>
        <v>-5.4973022185692635</v>
      </c>
      <c r="F270" s="30">
        <f>B270*(h_pt(117,Extraction_echangeurs!B276)-(h_pt(117,Extraction_echangeurs!D276)))*10^-3/3600</f>
        <v>-8.9716890399875286E-3</v>
      </c>
      <c r="G270" s="48">
        <f t="shared" si="9"/>
        <v>1.632016702607723</v>
      </c>
    </row>
    <row r="271" spans="1:7" customFormat="1" x14ac:dyDescent="0.25">
      <c r="A271" s="40">
        <f>Extraction_echangeurs!A277</f>
        <v>43845.166666666664</v>
      </c>
      <c r="B271" s="38">
        <v>0</v>
      </c>
      <c r="C271" s="48">
        <f>Extraction_echangeurs!C277-Extraction_echangeurs!B277</f>
        <v>-2.8163473680284277</v>
      </c>
      <c r="D271" s="48">
        <f>Extraction_echangeurs!E277-Extraction_echangeurs!D277</f>
        <v>-9.1793931455082394</v>
      </c>
      <c r="E271" s="48">
        <f t="shared" si="8"/>
        <v>-5.3854730392964605</v>
      </c>
      <c r="F271" s="30">
        <f>B271*(h_pt(117,Extraction_echangeurs!B277)-(h_pt(117,Extraction_echangeurs!D277)))*10^-3/3600</f>
        <v>0</v>
      </c>
      <c r="G271" s="48">
        <f t="shared" si="9"/>
        <v>0</v>
      </c>
    </row>
    <row r="272" spans="1:7" customFormat="1" x14ac:dyDescent="0.25">
      <c r="A272" s="40">
        <f>Extraction_echangeurs!A278</f>
        <v>43845.208333333336</v>
      </c>
      <c r="B272" s="38">
        <v>0</v>
      </c>
      <c r="C272" s="48">
        <f>Extraction_echangeurs!C278-Extraction_echangeurs!B278</f>
        <v>-2.71070975356632</v>
      </c>
      <c r="D272" s="48">
        <f>Extraction_echangeurs!E278-Extraction_echangeurs!D278</f>
        <v>-8.9523854822582649</v>
      </c>
      <c r="E272" s="48">
        <f t="shared" si="8"/>
        <v>-5.2244295187571508</v>
      </c>
      <c r="F272" s="30">
        <f>B272*(h_pt(117,Extraction_echangeurs!B278)-(h_pt(117,Extraction_echangeurs!D278)))*10^-3/3600</f>
        <v>0</v>
      </c>
      <c r="G272" s="48">
        <f t="shared" si="9"/>
        <v>0</v>
      </c>
    </row>
    <row r="273" spans="1:7" customFormat="1" x14ac:dyDescent="0.25">
      <c r="A273" s="40">
        <f>Extraction_echangeurs!A279</f>
        <v>43845.25</v>
      </c>
      <c r="B273" s="38">
        <v>0</v>
      </c>
      <c r="C273" s="48">
        <f>Extraction_echangeurs!C279-Extraction_echangeurs!B279</f>
        <v>-2.4950310516357419</v>
      </c>
      <c r="D273" s="48">
        <f>Extraction_echangeurs!E279-Extraction_echangeurs!D279</f>
        <v>-8.6866014173295767</v>
      </c>
      <c r="E273" s="48">
        <f t="shared" si="8"/>
        <v>-4.9632598543919935</v>
      </c>
      <c r="F273" s="30">
        <f>B273*(h_pt(117,Extraction_echangeurs!B279)-(h_pt(117,Extraction_echangeurs!D279)))*10^-3/3600</f>
        <v>0</v>
      </c>
      <c r="G273" s="48">
        <f t="shared" si="9"/>
        <v>0</v>
      </c>
    </row>
    <row r="274" spans="1:7" customFormat="1" x14ac:dyDescent="0.25">
      <c r="A274" s="40">
        <f>Extraction_echangeurs!A280</f>
        <v>43845.291666666664</v>
      </c>
      <c r="B274" s="38">
        <v>0</v>
      </c>
      <c r="C274" s="48">
        <f>Extraction_echangeurs!C280-Extraction_echangeurs!B280</f>
        <v>-2.3498308899667535</v>
      </c>
      <c r="D274" s="48">
        <f>Extraction_echangeurs!E280-Extraction_echangeurs!D280</f>
        <v>-8.3829060464435159</v>
      </c>
      <c r="E274" s="48">
        <f t="shared" si="8"/>
        <v>-4.7435382416732743</v>
      </c>
      <c r="F274" s="30">
        <f>B274*(h_pt(117,Extraction_echangeurs!B280)-(h_pt(117,Extraction_echangeurs!D280)))*10^-3/3600</f>
        <v>0</v>
      </c>
      <c r="G274" s="48">
        <f t="shared" si="9"/>
        <v>0</v>
      </c>
    </row>
    <row r="275" spans="1:7" customFormat="1" x14ac:dyDescent="0.25">
      <c r="A275" s="40">
        <f>Extraction_echangeurs!A281</f>
        <v>43845.333333333336</v>
      </c>
      <c r="B275" s="38">
        <v>0</v>
      </c>
      <c r="C275" s="48">
        <f>Extraction_echangeurs!C281-Extraction_echangeurs!B281</f>
        <v>-2.2755723987685315</v>
      </c>
      <c r="D275" s="48">
        <f>Extraction_echangeurs!E281-Extraction_echangeurs!D281</f>
        <v>-8.1830468493037714</v>
      </c>
      <c r="E275" s="48">
        <f t="shared" si="8"/>
        <v>-4.6158168791302003</v>
      </c>
      <c r="F275" s="30">
        <f>B275*(h_pt(117,Extraction_echangeurs!B281)-(h_pt(117,Extraction_echangeurs!D281)))*10^-3/3600</f>
        <v>0</v>
      </c>
      <c r="G275" s="48">
        <f t="shared" si="9"/>
        <v>0</v>
      </c>
    </row>
    <row r="276" spans="1:7" customFormat="1" x14ac:dyDescent="0.25">
      <c r="A276" s="40">
        <f>Extraction_echangeurs!A282</f>
        <v>43845.375</v>
      </c>
      <c r="B276" s="38">
        <v>0</v>
      </c>
      <c r="C276" s="48">
        <f>Extraction_echangeurs!C282-Extraction_echangeurs!B282</f>
        <v>-2.041834055582683</v>
      </c>
      <c r="D276" s="48">
        <f>Extraction_echangeurs!E282-Extraction_echangeurs!D282</f>
        <v>-7.7443758177757296</v>
      </c>
      <c r="E276" s="48">
        <f t="shared" si="8"/>
        <v>-4.2775957796939039</v>
      </c>
      <c r="F276" s="30">
        <f>B276*(h_pt(117,Extraction_echangeurs!B282)-(h_pt(117,Extraction_echangeurs!D282)))*10^-3/3600</f>
        <v>0</v>
      </c>
      <c r="G276" s="48">
        <f t="shared" si="9"/>
        <v>0</v>
      </c>
    </row>
    <row r="277" spans="1:7" customFormat="1" x14ac:dyDescent="0.25">
      <c r="A277" s="40">
        <f>Extraction_echangeurs!A283</f>
        <v>43845.416666666664</v>
      </c>
      <c r="B277" s="38">
        <v>0</v>
      </c>
      <c r="C277" s="48">
        <f>Extraction_echangeurs!C283-Extraction_echangeurs!B283</f>
        <v>-2.0111191172069987</v>
      </c>
      <c r="D277" s="48">
        <f>Extraction_echangeurs!E283-Extraction_echangeurs!D283</f>
        <v>-7.6237843611505305</v>
      </c>
      <c r="E277" s="48">
        <f t="shared" si="8"/>
        <v>-4.2118737773119053</v>
      </c>
      <c r="F277" s="30">
        <f>B277*(h_pt(117,Extraction_echangeurs!B283)-(h_pt(117,Extraction_echangeurs!D283)))*10^-3/3600</f>
        <v>0</v>
      </c>
      <c r="G277" s="48">
        <f t="shared" si="9"/>
        <v>0</v>
      </c>
    </row>
    <row r="278" spans="1:7" customFormat="1" x14ac:dyDescent="0.25">
      <c r="A278" s="40">
        <f>Extraction_echangeurs!A284</f>
        <v>43845.458333333336</v>
      </c>
      <c r="B278" s="38">
        <v>0</v>
      </c>
      <c r="C278" s="48">
        <f>Extraction_echangeurs!C284-Extraction_echangeurs!B284</f>
        <v>-1.9838775001631852</v>
      </c>
      <c r="D278" s="48">
        <f>Extraction_echangeurs!E284-Extraction_echangeurs!D284</f>
        <v>-7.3909690051608621</v>
      </c>
      <c r="E278" s="48">
        <f t="shared" si="8"/>
        <v>-4.1112139105639285</v>
      </c>
      <c r="F278" s="30">
        <f>B278*(h_pt(117,Extraction_echangeurs!B284)-(h_pt(117,Extraction_echangeurs!D284)))*10^-3/3600</f>
        <v>0</v>
      </c>
      <c r="G278" s="48">
        <f t="shared" si="9"/>
        <v>0</v>
      </c>
    </row>
    <row r="279" spans="1:7" customFormat="1" x14ac:dyDescent="0.25">
      <c r="A279" s="40">
        <f>Extraction_echangeurs!A285</f>
        <v>43845.5</v>
      </c>
      <c r="B279" s="38">
        <v>0</v>
      </c>
      <c r="C279" s="48">
        <f>Extraction_echangeurs!C285-Extraction_echangeurs!B285</f>
        <v>-1.8872983156310177</v>
      </c>
      <c r="D279" s="48">
        <f>Extraction_echangeurs!E285-Extraction_echangeurs!D285</f>
        <v>-7.1531877493858325</v>
      </c>
      <c r="E279" s="48">
        <f t="shared" si="8"/>
        <v>-3.9521487433060791</v>
      </c>
      <c r="F279" s="30">
        <f>B279*(h_pt(117,Extraction_echangeurs!B285)-(h_pt(117,Extraction_echangeurs!D285)))*10^-3/3600</f>
        <v>0</v>
      </c>
      <c r="G279" s="48">
        <f t="shared" si="9"/>
        <v>0</v>
      </c>
    </row>
    <row r="280" spans="1:7" customFormat="1" x14ac:dyDescent="0.25">
      <c r="A280" s="40">
        <f>Extraction_echangeurs!A286</f>
        <v>43845.541666666664</v>
      </c>
      <c r="B280" s="38">
        <v>0</v>
      </c>
      <c r="C280" s="48">
        <f>Extraction_echangeurs!C286-Extraction_echangeurs!B286</f>
        <v>-1.7987975488768697</v>
      </c>
      <c r="D280" s="48">
        <f>Extraction_echangeurs!E286-Extraction_echangeurs!D286</f>
        <v>-6.9138544718424448</v>
      </c>
      <c r="E280" s="48">
        <f t="shared" si="8"/>
        <v>-3.7990368306181255</v>
      </c>
      <c r="F280" s="30">
        <f>B280*(h_pt(117,Extraction_echangeurs!B286)-(h_pt(117,Extraction_echangeurs!D286)))*10^-3/3600</f>
        <v>0</v>
      </c>
      <c r="G280" s="48">
        <f t="shared" si="9"/>
        <v>0</v>
      </c>
    </row>
    <row r="281" spans="1:7" customFormat="1" x14ac:dyDescent="0.25">
      <c r="A281" s="40">
        <f>Extraction_echangeurs!A287</f>
        <v>43845.583333333336</v>
      </c>
      <c r="B281" s="38">
        <v>0</v>
      </c>
      <c r="C281" s="48">
        <f>Extraction_echangeurs!C287-Extraction_echangeurs!B287</f>
        <v>-1.6983420851495517</v>
      </c>
      <c r="D281" s="48">
        <f>Extraction_echangeurs!E287-Extraction_echangeurs!D287</f>
        <v>-6.7261554842525051</v>
      </c>
      <c r="E281" s="48">
        <f t="shared" si="8"/>
        <v>-3.6530017945820377</v>
      </c>
      <c r="F281" s="30">
        <f>B281*(h_pt(117,Extraction_echangeurs!B287)-(h_pt(117,Extraction_echangeurs!D287)))*10^-3/3600</f>
        <v>0</v>
      </c>
      <c r="G281" s="48">
        <f t="shared" si="9"/>
        <v>0</v>
      </c>
    </row>
    <row r="282" spans="1:7" customFormat="1" x14ac:dyDescent="0.25">
      <c r="A282" s="40">
        <f>Extraction_echangeurs!A288</f>
        <v>43845.625</v>
      </c>
      <c r="B282" s="38">
        <v>0</v>
      </c>
      <c r="C282" s="48">
        <f>Extraction_echangeurs!C288-Extraction_echangeurs!B288</f>
        <v>-1.6184153085990474</v>
      </c>
      <c r="D282" s="48">
        <f>Extraction_echangeurs!E288-Extraction_echangeurs!D288</f>
        <v>-6.6404999144587649</v>
      </c>
      <c r="E282" s="48">
        <f t="shared" si="8"/>
        <v>-3.5573727298327853</v>
      </c>
      <c r="F282" s="30">
        <f>B282*(h_pt(117,Extraction_echangeurs!B288)-(h_pt(117,Extraction_echangeurs!D288)))*10^-3/3600</f>
        <v>0</v>
      </c>
      <c r="G282" s="48">
        <f t="shared" si="9"/>
        <v>0</v>
      </c>
    </row>
    <row r="283" spans="1:7" customFormat="1" x14ac:dyDescent="0.25">
      <c r="A283" s="40">
        <f>Extraction_echangeurs!A289</f>
        <v>43845.666666666664</v>
      </c>
      <c r="B283" s="38">
        <v>0</v>
      </c>
      <c r="C283" s="48">
        <f>Extraction_echangeurs!C289-Extraction_echangeurs!B289</f>
        <v>-1.5401947010888009</v>
      </c>
      <c r="D283" s="48">
        <f>Extraction_echangeurs!E289-Extraction_echangeurs!D289</f>
        <v>-6.591237055725518</v>
      </c>
      <c r="E283" s="48">
        <f t="shared" si="8"/>
        <v>-3.4742952583409026</v>
      </c>
      <c r="F283" s="30">
        <f>B283*(h_pt(117,Extraction_echangeurs!B289)-(h_pt(117,Extraction_echangeurs!D289)))*10^-3/3600</f>
        <v>0</v>
      </c>
      <c r="G283" s="48">
        <f t="shared" si="9"/>
        <v>0</v>
      </c>
    </row>
    <row r="284" spans="1:7" customFormat="1" x14ac:dyDescent="0.25">
      <c r="A284" s="40">
        <f>Extraction_echangeurs!A290</f>
        <v>43845.708333333336</v>
      </c>
      <c r="B284" s="38">
        <v>0</v>
      </c>
      <c r="C284" s="48">
        <f>Extraction_echangeurs!C290-Extraction_echangeurs!B290</f>
        <v>-1.4427322779761411</v>
      </c>
      <c r="D284" s="48">
        <f>Extraction_echangeurs!E290-Extraction_echangeurs!D290</f>
        <v>-6.3518823305765757</v>
      </c>
      <c r="E284" s="48">
        <f t="shared" si="8"/>
        <v>-3.3120420713765677</v>
      </c>
      <c r="F284" s="30">
        <f>B284*(h_pt(117,Extraction_echangeurs!B290)-(h_pt(117,Extraction_echangeurs!D290)))*10^-3/3600</f>
        <v>0</v>
      </c>
      <c r="G284" s="48">
        <f t="shared" si="9"/>
        <v>0</v>
      </c>
    </row>
    <row r="285" spans="1:7" customFormat="1" x14ac:dyDescent="0.25">
      <c r="A285" s="40">
        <f>Extraction_echangeurs!A291</f>
        <v>43845.75</v>
      </c>
      <c r="B285" s="38">
        <v>0</v>
      </c>
      <c r="C285" s="48">
        <f>Extraction_echangeurs!C291-Extraction_echangeurs!B291</f>
        <v>-1.3747955703735357</v>
      </c>
      <c r="D285" s="48">
        <f>Extraction_echangeurs!E291-Extraction_echangeurs!D291</f>
        <v>-6.1848408042060008</v>
      </c>
      <c r="E285" s="48">
        <f t="shared" si="8"/>
        <v>-3.1986017532008426</v>
      </c>
      <c r="F285" s="30">
        <f>B285*(h_pt(117,Extraction_echangeurs!B291)-(h_pt(117,Extraction_echangeurs!D291)))*10^-3/3600</f>
        <v>0</v>
      </c>
      <c r="G285" s="48">
        <f t="shared" si="9"/>
        <v>0</v>
      </c>
    </row>
    <row r="286" spans="1:7" customFormat="1" x14ac:dyDescent="0.25">
      <c r="A286" s="40">
        <f>Extraction_echangeurs!A292</f>
        <v>43845.791666666664</v>
      </c>
      <c r="B286" s="38">
        <v>0</v>
      </c>
      <c r="C286" s="48">
        <f>Extraction_echangeurs!C292-Extraction_echangeurs!B292</f>
        <v>-1.319906175931294</v>
      </c>
      <c r="D286" s="48">
        <f>Extraction_echangeurs!E292-Extraction_echangeurs!D292</f>
        <v>-6.1087399064169965</v>
      </c>
      <c r="E286" s="48">
        <f t="shared" si="8"/>
        <v>-3.1255444350751942</v>
      </c>
      <c r="F286" s="30">
        <f>B286*(h_pt(117,Extraction_echangeurs!B292)-(h_pt(117,Extraction_echangeurs!D292)))*10^-3/3600</f>
        <v>0</v>
      </c>
      <c r="G286" s="48">
        <f t="shared" si="9"/>
        <v>0</v>
      </c>
    </row>
    <row r="287" spans="1:7" customFormat="1" x14ac:dyDescent="0.25">
      <c r="A287" s="40">
        <f>Extraction_echangeurs!A293</f>
        <v>43845.833333333336</v>
      </c>
      <c r="B287" s="38">
        <v>0</v>
      </c>
      <c r="C287" s="48">
        <f>Extraction_echangeurs!C293-Extraction_echangeurs!B293</f>
        <v>-1.2339610714382587</v>
      </c>
      <c r="D287" s="48">
        <f>Extraction_echangeurs!E293-Extraction_echangeurs!D293</f>
        <v>-6.0296871248881061</v>
      </c>
      <c r="E287" s="48">
        <f t="shared" si="8"/>
        <v>-3.0228992146038447</v>
      </c>
      <c r="F287" s="30">
        <f>B287*(h_pt(117,Extraction_echangeurs!B293)-(h_pt(117,Extraction_echangeurs!D293)))*10^-3/3600</f>
        <v>0</v>
      </c>
      <c r="G287" s="48">
        <f t="shared" si="9"/>
        <v>0</v>
      </c>
    </row>
    <row r="288" spans="1:7" customFormat="1" x14ac:dyDescent="0.25">
      <c r="A288" s="40">
        <f>Extraction_echangeurs!A294</f>
        <v>43845.875</v>
      </c>
      <c r="B288" s="38">
        <v>0</v>
      </c>
      <c r="C288" s="48">
        <f>Extraction_echangeurs!C294-Extraction_echangeurs!B294</f>
        <v>-1.2197817134857161</v>
      </c>
      <c r="D288" s="48">
        <f>Extraction_echangeurs!E294-Extraction_echangeurs!D294</f>
        <v>-5.384247736930849</v>
      </c>
      <c r="E288" s="48">
        <f t="shared" si="8"/>
        <v>-2.8047212266292689</v>
      </c>
      <c r="F288" s="30">
        <f>B288*(h_pt(117,Extraction_echangeurs!B294)-(h_pt(117,Extraction_echangeurs!D294)))*10^-3/3600</f>
        <v>0</v>
      </c>
      <c r="G288" s="48">
        <f t="shared" si="9"/>
        <v>0</v>
      </c>
    </row>
    <row r="289" spans="1:7" customFormat="1" x14ac:dyDescent="0.25">
      <c r="A289" s="40">
        <f>Extraction_echangeurs!A295</f>
        <v>43845.916666666664</v>
      </c>
      <c r="B289" s="38">
        <v>0</v>
      </c>
      <c r="C289" s="48">
        <f>Extraction_echangeurs!C295-Extraction_echangeurs!B295</f>
        <v>-1.1784536393483478</v>
      </c>
      <c r="D289" s="48">
        <f>Extraction_echangeurs!E295-Extraction_echangeurs!D295</f>
        <v>-5.2135399823718593</v>
      </c>
      <c r="E289" s="48">
        <f t="shared" si="8"/>
        <v>-2.7134730611882008</v>
      </c>
      <c r="F289" s="30">
        <f>B289*(h_pt(117,Extraction_echangeurs!B295)-(h_pt(117,Extraction_echangeurs!D295)))*10^-3/3600</f>
        <v>0</v>
      </c>
      <c r="G289" s="48">
        <f t="shared" si="9"/>
        <v>0</v>
      </c>
    </row>
    <row r="290" spans="1:7" customFormat="1" x14ac:dyDescent="0.25">
      <c r="A290" s="40">
        <f>Extraction_echangeurs!A296</f>
        <v>43845.958333333336</v>
      </c>
      <c r="B290" s="38">
        <v>0</v>
      </c>
      <c r="C290" s="48">
        <f>Extraction_echangeurs!C296-Extraction_echangeurs!B296</f>
        <v>-1.1221882947285984</v>
      </c>
      <c r="D290" s="48">
        <f>Extraction_echangeurs!E296-Extraction_echangeurs!D296</f>
        <v>-5.1004460493723514</v>
      </c>
      <c r="E290" s="48">
        <f t="shared" si="8"/>
        <v>-2.627564896243034</v>
      </c>
      <c r="F290" s="30">
        <f>B290*(h_pt(117,Extraction_echangeurs!B296)-(h_pt(117,Extraction_echangeurs!D296)))*10^-3/3600</f>
        <v>0</v>
      </c>
      <c r="G290" s="48">
        <f t="shared" si="9"/>
        <v>0</v>
      </c>
    </row>
    <row r="291" spans="1:7" customFormat="1" x14ac:dyDescent="0.25">
      <c r="A291" s="40">
        <f>Extraction_echangeurs!A297</f>
        <v>43846</v>
      </c>
      <c r="B291" s="38">
        <v>0</v>
      </c>
      <c r="C291" s="48">
        <f>Extraction_echangeurs!C297-Extraction_echangeurs!B297</f>
        <v>-1.0615500799814832</v>
      </c>
      <c r="D291" s="48">
        <f>Extraction_echangeurs!E297-Extraction_echangeurs!D297</f>
        <v>-4.7307546281814581</v>
      </c>
      <c r="E291" s="48">
        <f t="shared" si="8"/>
        <v>-2.4553775043388808</v>
      </c>
      <c r="F291" s="30">
        <f>B291*(h_pt(117,Extraction_echangeurs!B297)-(h_pt(117,Extraction_echangeurs!D297)))*10^-3/3600</f>
        <v>0</v>
      </c>
      <c r="G291" s="48">
        <f t="shared" si="9"/>
        <v>0</v>
      </c>
    </row>
    <row r="292" spans="1:7" customFormat="1" x14ac:dyDescent="0.25">
      <c r="A292" s="40">
        <f>Extraction_echangeurs!A298</f>
        <v>43846.041666666664</v>
      </c>
      <c r="B292" s="38">
        <v>0</v>
      </c>
      <c r="C292" s="48">
        <f>Extraction_echangeurs!C298-Extraction_echangeurs!B298</f>
        <v>-0.89326760715908549</v>
      </c>
      <c r="D292" s="48">
        <f>Extraction_echangeurs!E298-Extraction_echangeurs!D298</f>
        <v>-4.4219881131913894</v>
      </c>
      <c r="E292" s="48">
        <f t="shared" si="8"/>
        <v>-2.2061970239879392</v>
      </c>
      <c r="F292" s="30">
        <f>B292*(h_pt(117,Extraction_echangeurs!B298)-(h_pt(117,Extraction_echangeurs!D298)))*10^-3/3600</f>
        <v>0</v>
      </c>
      <c r="G292" s="48">
        <f t="shared" si="9"/>
        <v>0</v>
      </c>
    </row>
    <row r="293" spans="1:7" customFormat="1" x14ac:dyDescent="0.25">
      <c r="A293" s="40">
        <f>Extraction_echangeurs!A299</f>
        <v>43846.083333333336</v>
      </c>
      <c r="B293" s="38">
        <v>0</v>
      </c>
      <c r="C293" s="48">
        <f>Extraction_echangeurs!C299-Extraction_echangeurs!B299</f>
        <v>-0.79897577815585663</v>
      </c>
      <c r="D293" s="48">
        <f>Extraction_echangeurs!E299-Extraction_echangeurs!D299</f>
        <v>-4.3038094404008653</v>
      </c>
      <c r="E293" s="48">
        <f t="shared" si="8"/>
        <v>-2.0813475985051229</v>
      </c>
      <c r="F293" s="30">
        <f>B293*(h_pt(117,Extraction_echangeurs!B299)-(h_pt(117,Extraction_echangeurs!D299)))*10^-3/3600</f>
        <v>0</v>
      </c>
      <c r="G293" s="48">
        <f t="shared" si="9"/>
        <v>0</v>
      </c>
    </row>
    <row r="294" spans="1:7" customFormat="1" x14ac:dyDescent="0.25">
      <c r="A294" s="40">
        <f>Extraction_echangeurs!A300</f>
        <v>43846.125</v>
      </c>
      <c r="B294" s="38">
        <v>0</v>
      </c>
      <c r="C294" s="48">
        <f>Extraction_echangeurs!C300-Extraction_echangeurs!B300</f>
        <v>-0.74572087234921014</v>
      </c>
      <c r="D294" s="48">
        <f>Extraction_echangeurs!E300-Extraction_echangeurs!D300</f>
        <v>-4.2965104611714686</v>
      </c>
      <c r="E294" s="48">
        <f t="shared" si="8"/>
        <v>-2.0276240399673626</v>
      </c>
      <c r="F294" s="30">
        <f>B294*(h_pt(117,Extraction_echangeurs!B300)-(h_pt(117,Extraction_echangeurs!D300)))*10^-3/3600</f>
        <v>0</v>
      </c>
      <c r="G294" s="48">
        <f t="shared" si="9"/>
        <v>0</v>
      </c>
    </row>
    <row r="295" spans="1:7" customFormat="1" x14ac:dyDescent="0.25">
      <c r="A295" s="40">
        <f>Extraction_echangeurs!A301</f>
        <v>43846.166666666664</v>
      </c>
      <c r="B295" s="38">
        <v>0</v>
      </c>
      <c r="C295" s="48">
        <f>Extraction_echangeurs!C301-Extraction_echangeurs!B301</f>
        <v>-0.6924532853232499</v>
      </c>
      <c r="D295" s="48">
        <f>Extraction_echangeurs!E301-Extraction_echangeurs!D301</f>
        <v>-4.1906059487660734</v>
      </c>
      <c r="E295" s="48">
        <f t="shared" si="8"/>
        <v>-1.9430297103925465</v>
      </c>
      <c r="F295" s="30">
        <f>B295*(h_pt(117,Extraction_echangeurs!B301)-(h_pt(117,Extraction_echangeurs!D301)))*10^-3/3600</f>
        <v>0</v>
      </c>
      <c r="G295" s="48">
        <f t="shared" si="9"/>
        <v>0</v>
      </c>
    </row>
    <row r="296" spans="1:7" customFormat="1" x14ac:dyDescent="0.25">
      <c r="A296" s="40">
        <f>Extraction_echangeurs!A302</f>
        <v>43846.208333333336</v>
      </c>
      <c r="B296" s="38">
        <v>0</v>
      </c>
      <c r="C296" s="48">
        <f>Extraction_echangeurs!C302-Extraction_echangeurs!B302</f>
        <v>-0.55715464909871315</v>
      </c>
      <c r="D296" s="48">
        <f>Extraction_echangeurs!E302-Extraction_echangeurs!D302</f>
        <v>-3.8908638556798287</v>
      </c>
      <c r="E296" s="48">
        <f t="shared" si="8"/>
        <v>-1.7152736612905077</v>
      </c>
      <c r="F296" s="30">
        <f>B296*(h_pt(117,Extraction_echangeurs!B302)-(h_pt(117,Extraction_echangeurs!D302)))*10^-3/3600</f>
        <v>0</v>
      </c>
      <c r="G296" s="48">
        <f t="shared" si="9"/>
        <v>0</v>
      </c>
    </row>
    <row r="297" spans="1:7" customFormat="1" x14ac:dyDescent="0.25">
      <c r="A297" s="40">
        <f>Extraction_echangeurs!A303</f>
        <v>43846.25</v>
      </c>
      <c r="B297" s="38">
        <v>0</v>
      </c>
      <c r="C297" s="48">
        <f>Extraction_echangeurs!C303-Extraction_echangeurs!B303</f>
        <v>-0.55284076902601598</v>
      </c>
      <c r="D297" s="48">
        <f>Extraction_echangeurs!E303-Extraction_echangeurs!D303</f>
        <v>-3.8772478776507917</v>
      </c>
      <c r="E297" s="48">
        <f t="shared" si="8"/>
        <v>-1.7067402137388823</v>
      </c>
      <c r="F297" s="30">
        <f>B297*(h_pt(117,Extraction_echangeurs!B303)-(h_pt(117,Extraction_echangeurs!D303)))*10^-3/3600</f>
        <v>0</v>
      </c>
      <c r="G297" s="48">
        <f t="shared" si="9"/>
        <v>0</v>
      </c>
    </row>
    <row r="298" spans="1:7" customFormat="1" x14ac:dyDescent="0.25">
      <c r="A298" s="40">
        <f>Extraction_echangeurs!A304</f>
        <v>43846.291666666664</v>
      </c>
      <c r="B298" s="38">
        <v>0</v>
      </c>
      <c r="C298" s="48">
        <f>Extraction_echangeurs!C304-Extraction_echangeurs!B304</f>
        <v>-0.50516163031260319</v>
      </c>
      <c r="D298" s="48">
        <f>Extraction_echangeurs!E304-Extraction_echangeurs!D304</f>
        <v>-3.7584276559617784</v>
      </c>
      <c r="E298" s="48">
        <f t="shared" si="8"/>
        <v>-1.6210585699262594</v>
      </c>
      <c r="F298" s="30">
        <f>B298*(h_pt(117,Extraction_echangeurs!B304)-(h_pt(117,Extraction_echangeurs!D304)))*10^-3/3600</f>
        <v>0</v>
      </c>
      <c r="G298" s="48">
        <f t="shared" si="9"/>
        <v>0</v>
      </c>
    </row>
    <row r="299" spans="1:7" customFormat="1" x14ac:dyDescent="0.25">
      <c r="A299" s="40">
        <f>Extraction_echangeurs!A305</f>
        <v>43846.333333333336</v>
      </c>
      <c r="B299" s="38">
        <v>0</v>
      </c>
      <c r="C299" s="48">
        <f>Extraction_echangeurs!C305-Extraction_echangeurs!B305</f>
        <v>-0.51941907352871297</v>
      </c>
      <c r="D299" s="48">
        <f>Extraction_echangeurs!E305-Extraction_echangeurs!D305</f>
        <v>-3.7509637822045221</v>
      </c>
      <c r="E299" s="48">
        <f t="shared" si="8"/>
        <v>-1.634522721470639</v>
      </c>
      <c r="F299" s="30">
        <f>B299*(h_pt(117,Extraction_echangeurs!B305)-(h_pt(117,Extraction_echangeurs!D305)))*10^-3/3600</f>
        <v>0</v>
      </c>
      <c r="G299" s="48">
        <f t="shared" si="9"/>
        <v>0</v>
      </c>
    </row>
    <row r="300" spans="1:7" customFormat="1" x14ac:dyDescent="0.25">
      <c r="A300" s="40">
        <f>Extraction_echangeurs!A306</f>
        <v>43846.375</v>
      </c>
      <c r="B300" s="38">
        <v>0</v>
      </c>
      <c r="C300" s="48">
        <f>Extraction_echangeurs!C306-Extraction_echangeurs!B306</f>
        <v>-0.70564255661434672</v>
      </c>
      <c r="D300" s="48">
        <f>Extraction_echangeurs!E306-Extraction_echangeurs!D306</f>
        <v>-3.662431808047824</v>
      </c>
      <c r="E300" s="48">
        <f t="shared" si="8"/>
        <v>-1.7955041657463076</v>
      </c>
      <c r="F300" s="30">
        <f>B300*(h_pt(117,Extraction_echangeurs!B306)-(h_pt(117,Extraction_echangeurs!D306)))*10^-3/3600</f>
        <v>0</v>
      </c>
      <c r="G300" s="48">
        <f t="shared" si="9"/>
        <v>0</v>
      </c>
    </row>
    <row r="301" spans="1:7" customFormat="1" x14ac:dyDescent="0.25">
      <c r="A301" s="40">
        <f>Extraction_echangeurs!A307</f>
        <v>43846.416666666664</v>
      </c>
      <c r="B301" s="38">
        <v>0</v>
      </c>
      <c r="C301" s="48">
        <f>Extraction_echangeurs!C307-Extraction_echangeurs!B307</f>
        <v>-0.82853237845795746</v>
      </c>
      <c r="D301" s="48">
        <f>Extraction_echangeurs!E307-Extraction_echangeurs!D307</f>
        <v>-4.2105811044213475</v>
      </c>
      <c r="E301" s="48">
        <f t="shared" si="8"/>
        <v>-2.0803645592682609</v>
      </c>
      <c r="F301" s="30">
        <f>B301*(h_pt(117,Extraction_echangeurs!B307)-(h_pt(117,Extraction_echangeurs!D307)))*10^-3/3600</f>
        <v>0</v>
      </c>
      <c r="G301" s="48">
        <f t="shared" si="9"/>
        <v>0</v>
      </c>
    </row>
    <row r="302" spans="1:7" customFormat="1" x14ac:dyDescent="0.25">
      <c r="A302" s="40">
        <f>Extraction_echangeurs!A308</f>
        <v>43846.458333333336</v>
      </c>
      <c r="B302" s="38">
        <v>0</v>
      </c>
      <c r="C302" s="48">
        <f>Extraction_echangeurs!C308-Extraction_echangeurs!B308</f>
        <v>-0.80259895324707031</v>
      </c>
      <c r="D302" s="48">
        <f>Extraction_echangeurs!E308-Extraction_echangeurs!D308</f>
        <v>-4.2175995989401081</v>
      </c>
      <c r="E302" s="48">
        <f t="shared" si="8"/>
        <v>-2.0582630534319613</v>
      </c>
      <c r="F302" s="30">
        <f>B302*(h_pt(117,Extraction_echangeurs!B308)-(h_pt(117,Extraction_echangeurs!D308)))*10^-3/3600</f>
        <v>0</v>
      </c>
      <c r="G302" s="48">
        <f t="shared" si="9"/>
        <v>0</v>
      </c>
    </row>
    <row r="303" spans="1:7" customFormat="1" x14ac:dyDescent="0.25">
      <c r="A303" s="40">
        <f>Extraction_echangeurs!A309</f>
        <v>43846.5</v>
      </c>
      <c r="B303" s="38">
        <v>0</v>
      </c>
      <c r="C303" s="48">
        <f>Extraction_echangeurs!C309-Extraction_echangeurs!B309</f>
        <v>0</v>
      </c>
      <c r="D303" s="48">
        <f>Extraction_echangeurs!E309-Extraction_echangeurs!D309</f>
        <v>0</v>
      </c>
      <c r="E303" s="48" t="e">
        <f t="shared" si="8"/>
        <v>#DIV/0!</v>
      </c>
      <c r="F303" s="30" t="e">
        <f>B303*(h_pt(117,Extraction_echangeurs!B309)-(h_pt(117,Extraction_echangeurs!D309)))*10^-3/3600</f>
        <v>#VALUE!</v>
      </c>
      <c r="G303" s="48" t="e">
        <f t="shared" si="9"/>
        <v>#VALUE!</v>
      </c>
    </row>
    <row r="304" spans="1:7" customFormat="1" x14ac:dyDescent="0.25">
      <c r="A304" s="40">
        <f>Extraction_echangeurs!A310</f>
        <v>43846.541666666664</v>
      </c>
      <c r="B304" s="38">
        <v>0</v>
      </c>
      <c r="C304" s="48">
        <f>Extraction_echangeurs!C310-Extraction_echangeurs!B310</f>
        <v>0</v>
      </c>
      <c r="D304" s="48">
        <f>Extraction_echangeurs!E310-Extraction_echangeurs!D310</f>
        <v>0</v>
      </c>
      <c r="E304" s="48" t="e">
        <f t="shared" si="8"/>
        <v>#DIV/0!</v>
      </c>
      <c r="F304" s="30" t="e">
        <f>B304*(h_pt(117,Extraction_echangeurs!B310)-(h_pt(117,Extraction_echangeurs!D310)))*10^-3/3600</f>
        <v>#VALUE!</v>
      </c>
      <c r="G304" s="48" t="e">
        <f t="shared" si="9"/>
        <v>#VALUE!</v>
      </c>
    </row>
    <row r="305" spans="1:7" customFormat="1" x14ac:dyDescent="0.25">
      <c r="A305" s="40">
        <f>Extraction_echangeurs!A311</f>
        <v>43846.583333333336</v>
      </c>
      <c r="B305" s="38">
        <v>0</v>
      </c>
      <c r="C305" s="48">
        <f>Extraction_echangeurs!C311-Extraction_echangeurs!B311</f>
        <v>0</v>
      </c>
      <c r="D305" s="48">
        <f>Extraction_echangeurs!E311-Extraction_echangeurs!D311</f>
        <v>0</v>
      </c>
      <c r="E305" s="48" t="e">
        <f t="shared" si="8"/>
        <v>#DIV/0!</v>
      </c>
      <c r="F305" s="30" t="e">
        <f>B305*(h_pt(117,Extraction_echangeurs!B311)-(h_pt(117,Extraction_echangeurs!D311)))*10^-3/3600</f>
        <v>#VALUE!</v>
      </c>
      <c r="G305" s="48" t="e">
        <f t="shared" si="9"/>
        <v>#VALUE!</v>
      </c>
    </row>
    <row r="306" spans="1:7" customFormat="1" x14ac:dyDescent="0.25">
      <c r="A306" s="40">
        <f>Extraction_echangeurs!A312</f>
        <v>43846.625</v>
      </c>
      <c r="B306" s="38">
        <v>0</v>
      </c>
      <c r="C306" s="48">
        <f>Extraction_echangeurs!C312-Extraction_echangeurs!B312</f>
        <v>0</v>
      </c>
      <c r="D306" s="48">
        <f>Extraction_echangeurs!E312-Extraction_echangeurs!D312</f>
        <v>0</v>
      </c>
      <c r="E306" s="48" t="e">
        <f t="shared" si="8"/>
        <v>#DIV/0!</v>
      </c>
      <c r="F306" s="30" t="e">
        <f>B306*(h_pt(117,Extraction_echangeurs!B312)-(h_pt(117,Extraction_echangeurs!D312)))*10^-3/3600</f>
        <v>#VALUE!</v>
      </c>
      <c r="G306" s="48" t="e">
        <f t="shared" si="9"/>
        <v>#VALUE!</v>
      </c>
    </row>
    <row r="307" spans="1:7" customFormat="1" x14ac:dyDescent="0.25">
      <c r="A307" s="40">
        <f>Extraction_echangeurs!A313</f>
        <v>43846.666666666664</v>
      </c>
      <c r="B307" s="38">
        <v>0</v>
      </c>
      <c r="C307" s="48">
        <f>Extraction_echangeurs!C313-Extraction_echangeurs!B313</f>
        <v>-0.61949920654296875</v>
      </c>
      <c r="D307" s="48">
        <f>Extraction_echangeurs!E313-Extraction_echangeurs!D313</f>
        <v>-3.2765979766845703</v>
      </c>
      <c r="E307" s="48">
        <f t="shared" si="8"/>
        <v>-1.5952327937844453</v>
      </c>
      <c r="F307" s="30">
        <f>B307*(h_pt(117,Extraction_echangeurs!B313)-(h_pt(117,Extraction_echangeurs!D313)))*10^-3/3600</f>
        <v>0</v>
      </c>
      <c r="G307" s="48">
        <f t="shared" si="9"/>
        <v>0</v>
      </c>
    </row>
    <row r="308" spans="1:7" customFormat="1" x14ac:dyDescent="0.25">
      <c r="A308" s="40">
        <f>Extraction_echangeurs!A314</f>
        <v>43846.708333333336</v>
      </c>
      <c r="B308" s="38">
        <v>0</v>
      </c>
      <c r="C308" s="48">
        <f>Extraction_echangeurs!C314-Extraction_echangeurs!B314</f>
        <v>-0.57954913960562848</v>
      </c>
      <c r="D308" s="48">
        <f>Extraction_echangeurs!E314-Extraction_echangeurs!D314</f>
        <v>-3.1961445418993648</v>
      </c>
      <c r="E308" s="48">
        <f t="shared" si="8"/>
        <v>-1.5324579260492661</v>
      </c>
      <c r="F308" s="30">
        <f>B308*(h_pt(117,Extraction_echangeurs!B314)-(h_pt(117,Extraction_echangeurs!D314)))*10^-3/3600</f>
        <v>0</v>
      </c>
      <c r="G308" s="48">
        <f t="shared" si="9"/>
        <v>0</v>
      </c>
    </row>
    <row r="309" spans="1:7" customFormat="1" x14ac:dyDescent="0.25">
      <c r="A309" s="40">
        <f>Extraction_echangeurs!A315</f>
        <v>43846.75</v>
      </c>
      <c r="B309" s="38"/>
      <c r="C309" s="48">
        <f>Extraction_echangeurs!C315-Extraction_echangeurs!B315</f>
        <v>-0.46849098073111861</v>
      </c>
      <c r="D309" s="48">
        <f>Extraction_echangeurs!E315-Extraction_echangeurs!D315</f>
        <v>-3.328235745165081</v>
      </c>
      <c r="E309" s="48">
        <f t="shared" si="8"/>
        <v>-1.4585468397298407</v>
      </c>
      <c r="F309" s="30">
        <f>B309*(h_pt(117,Extraction_echangeurs!B315)-(h_pt(117,Extraction_echangeurs!D315)))*10^-3/3600</f>
        <v>0</v>
      </c>
      <c r="G309" s="48">
        <f t="shared" si="9"/>
        <v>0</v>
      </c>
    </row>
    <row r="310" spans="1:7" customFormat="1" x14ac:dyDescent="0.25">
      <c r="A310" s="40">
        <f>Extraction_echangeurs!A316</f>
        <v>43846.791666666664</v>
      </c>
      <c r="B310" s="38"/>
      <c r="C310" s="48">
        <f>Extraction_echangeurs!C316-Extraction_echangeurs!B316</f>
        <v>-0.46849464363522131</v>
      </c>
      <c r="D310" s="48">
        <f>Extraction_echangeurs!E316-Extraction_echangeurs!D316</f>
        <v>-3.2152894425392162</v>
      </c>
      <c r="E310" s="48">
        <f t="shared" si="8"/>
        <v>-1.4260559464657288</v>
      </c>
      <c r="F310" s="30">
        <f>B310*(h_pt(117,Extraction_echangeurs!B316)-(h_pt(117,Extraction_echangeurs!D316)))*10^-3/3600</f>
        <v>0</v>
      </c>
      <c r="G310" s="48">
        <f t="shared" si="9"/>
        <v>0</v>
      </c>
    </row>
    <row r="311" spans="1:7" customFormat="1" x14ac:dyDescent="0.25">
      <c r="A311" s="40">
        <f>Extraction_echangeurs!A317</f>
        <v>43846.833333333336</v>
      </c>
      <c r="B311" s="38"/>
      <c r="C311" s="48">
        <f>Extraction_echangeurs!C317-Extraction_echangeurs!B317</f>
        <v>-0.49203037712308983</v>
      </c>
      <c r="D311" s="48">
        <f>Extraction_echangeurs!E317-Extraction_echangeurs!D317</f>
        <v>-3.0510971628295032</v>
      </c>
      <c r="E311" s="48">
        <f t="shared" si="8"/>
        <v>-1.4024465628119631</v>
      </c>
      <c r="F311" s="30">
        <f>B311*(h_pt(117,Extraction_echangeurs!B317)-(h_pt(117,Extraction_echangeurs!D317)))*10^-3/3600</f>
        <v>0</v>
      </c>
      <c r="G311" s="48">
        <f t="shared" si="9"/>
        <v>0</v>
      </c>
    </row>
    <row r="312" spans="1:7" customFormat="1" x14ac:dyDescent="0.25">
      <c r="A312" s="40">
        <f>Extraction_echangeurs!A318</f>
        <v>43846.875</v>
      </c>
      <c r="B312" s="38"/>
      <c r="C312" s="48">
        <f>Extraction_echangeurs!C318-Extraction_echangeurs!B318</f>
        <v>-0.57681177669101302</v>
      </c>
      <c r="D312" s="48">
        <f>Extraction_echangeurs!E318-Extraction_echangeurs!D318</f>
        <v>-3.0341725375917221</v>
      </c>
      <c r="E312" s="48">
        <f t="shared" si="8"/>
        <v>-1.4801790690268173</v>
      </c>
      <c r="F312" s="30">
        <f>B312*(h_pt(117,Extraction_echangeurs!B318)-(h_pt(117,Extraction_echangeurs!D318)))*10^-3/3600</f>
        <v>0</v>
      </c>
      <c r="G312" s="48">
        <f t="shared" si="9"/>
        <v>0</v>
      </c>
    </row>
    <row r="313" spans="1:7" customFormat="1" x14ac:dyDescent="0.25">
      <c r="A313" s="40">
        <f>Extraction_echangeurs!A319</f>
        <v>43846.916666666664</v>
      </c>
      <c r="B313" s="38">
        <v>0</v>
      </c>
      <c r="C313" s="48">
        <f>Extraction_echangeurs!C319-Extraction_echangeurs!B319</f>
        <v>-0.65204087389840026</v>
      </c>
      <c r="D313" s="48">
        <f>Extraction_echangeurs!E319-Extraction_echangeurs!D319</f>
        <v>-2.9118618853886922</v>
      </c>
      <c r="E313" s="48">
        <f t="shared" si="8"/>
        <v>-1.5101306507492838</v>
      </c>
      <c r="F313" s="30">
        <f>B313*(h_pt(117,Extraction_echangeurs!B319)-(h_pt(117,Extraction_echangeurs!D319)))*10^-3/3600</f>
        <v>0</v>
      </c>
      <c r="G313" s="48">
        <f t="shared" si="9"/>
        <v>0</v>
      </c>
    </row>
    <row r="314" spans="1:7" customFormat="1" x14ac:dyDescent="0.25">
      <c r="A314" s="40">
        <f>Extraction_echangeurs!A320</f>
        <v>43846.958333333336</v>
      </c>
      <c r="B314" s="38">
        <v>0</v>
      </c>
      <c r="C314" s="48">
        <f>Extraction_echangeurs!C320-Extraction_echangeurs!B320</f>
        <v>-0.70589736143747928</v>
      </c>
      <c r="D314" s="48">
        <f>Extraction_echangeurs!E320-Extraction_echangeurs!D320</f>
        <v>-2.8180089460478897</v>
      </c>
      <c r="E314" s="48">
        <f t="shared" si="8"/>
        <v>-1.5257437993019076</v>
      </c>
      <c r="F314" s="30">
        <f>B314*(h_pt(117,Extraction_echangeurs!B320)-(h_pt(117,Extraction_echangeurs!D320)))*10^-3/3600</f>
        <v>0</v>
      </c>
      <c r="G314" s="48">
        <f t="shared" si="9"/>
        <v>0</v>
      </c>
    </row>
    <row r="315" spans="1:7" customFormat="1" x14ac:dyDescent="0.25">
      <c r="A315" s="40">
        <f>Extraction_echangeurs!A321</f>
        <v>43847</v>
      </c>
      <c r="B315" s="38">
        <v>0</v>
      </c>
      <c r="C315" s="48">
        <f>Extraction_echangeurs!C321-Extraction_echangeurs!B321</f>
        <v>-0.69442994594573904</v>
      </c>
      <c r="D315" s="48">
        <f>Extraction_echangeurs!E321-Extraction_echangeurs!D321</f>
        <v>-2.7843032662073739</v>
      </c>
      <c r="E315" s="48">
        <f t="shared" si="8"/>
        <v>-1.5049550084397483</v>
      </c>
      <c r="F315" s="30">
        <f>B315*(h_pt(117,Extraction_echangeurs!B321)-(h_pt(117,Extraction_echangeurs!D321)))*10^-3/3600</f>
        <v>0</v>
      </c>
      <c r="G315" s="48">
        <f t="shared" si="9"/>
        <v>0</v>
      </c>
    </row>
    <row r="316" spans="1:7" customFormat="1" x14ac:dyDescent="0.25">
      <c r="A316" s="40">
        <f>Extraction_echangeurs!A322</f>
        <v>43847.041666666664</v>
      </c>
      <c r="B316" s="38">
        <v>0</v>
      </c>
      <c r="C316" s="48">
        <f>Extraction_echangeurs!C322-Extraction_echangeurs!B322</f>
        <v>-0.66486604478624045</v>
      </c>
      <c r="D316" s="48">
        <f>Extraction_echangeurs!E322-Extraction_echangeurs!D322</f>
        <v>-2.7143260759777483</v>
      </c>
      <c r="E316" s="48">
        <f t="shared" si="8"/>
        <v>-1.4569137098513429</v>
      </c>
      <c r="F316" s="30">
        <f>B316*(h_pt(117,Extraction_echangeurs!B322)-(h_pt(117,Extraction_echangeurs!D322)))*10^-3/3600</f>
        <v>0</v>
      </c>
      <c r="G316" s="48">
        <f t="shared" si="9"/>
        <v>0</v>
      </c>
    </row>
    <row r="317" spans="1:7" customFormat="1" x14ac:dyDescent="0.25">
      <c r="A317" s="40">
        <f>Extraction_echangeurs!A323</f>
        <v>43847.083333333336</v>
      </c>
      <c r="B317" s="38">
        <v>0</v>
      </c>
      <c r="C317" s="48">
        <f>Extraction_echangeurs!C323-Extraction_echangeurs!B323</f>
        <v>-0.59297570758395679</v>
      </c>
      <c r="D317" s="48">
        <f>Extraction_echangeurs!E323-Extraction_echangeurs!D323</f>
        <v>-2.5943287452061945</v>
      </c>
      <c r="E317" s="48">
        <f t="shared" si="8"/>
        <v>-1.3559948661948877</v>
      </c>
      <c r="F317" s="30">
        <f>B317*(h_pt(117,Extraction_echangeurs!B323)-(h_pt(117,Extraction_echangeurs!D323)))*10^-3/3600</f>
        <v>0</v>
      </c>
      <c r="G317" s="48">
        <f t="shared" si="9"/>
        <v>0</v>
      </c>
    </row>
    <row r="318" spans="1:7" customFormat="1" x14ac:dyDescent="0.25">
      <c r="A318" s="40">
        <f>Extraction_echangeurs!A324</f>
        <v>43847.125</v>
      </c>
      <c r="B318" s="38">
        <v>0</v>
      </c>
      <c r="C318" s="48">
        <f>Extraction_echangeurs!C324-Extraction_echangeurs!B324</f>
        <v>-0.50549392276340299</v>
      </c>
      <c r="D318" s="48">
        <f>Extraction_echangeurs!E324-Extraction_echangeurs!D324</f>
        <v>-2.5146432018280009</v>
      </c>
      <c r="E318" s="48">
        <f t="shared" si="8"/>
        <v>-1.252313424949107</v>
      </c>
      <c r="F318" s="30">
        <f>B318*(h_pt(117,Extraction_echangeurs!B324)-(h_pt(117,Extraction_echangeurs!D324)))*10^-3/3600</f>
        <v>0</v>
      </c>
      <c r="G318" s="48">
        <f t="shared" si="9"/>
        <v>0</v>
      </c>
    </row>
    <row r="319" spans="1:7" customFormat="1" x14ac:dyDescent="0.25">
      <c r="A319" s="40">
        <f>Extraction_echangeurs!A325</f>
        <v>43847.166666666664</v>
      </c>
      <c r="B319" s="38">
        <v>0</v>
      </c>
      <c r="C319" s="48">
        <f>Extraction_echangeurs!C325-Extraction_echangeurs!B325</f>
        <v>-0.4579703850216319</v>
      </c>
      <c r="D319" s="48">
        <f>Extraction_echangeurs!E325-Extraction_echangeurs!D325</f>
        <v>-2.4924885479609173</v>
      </c>
      <c r="E319" s="48">
        <f t="shared" si="8"/>
        <v>-1.2008495285993901</v>
      </c>
      <c r="F319" s="30">
        <f>B319*(h_pt(117,Extraction_echangeurs!B325)-(h_pt(117,Extraction_echangeurs!D325)))*10^-3/3600</f>
        <v>0</v>
      </c>
      <c r="G319" s="48">
        <f t="shared" si="9"/>
        <v>0</v>
      </c>
    </row>
    <row r="320" spans="1:7" customFormat="1" x14ac:dyDescent="0.25">
      <c r="A320" s="40">
        <f>Extraction_echangeurs!A326</f>
        <v>43847.208333333336</v>
      </c>
      <c r="B320" s="38">
        <v>0</v>
      </c>
      <c r="C320" s="48">
        <f>Extraction_echangeurs!C326-Extraction_echangeurs!B326</f>
        <v>-0.50546825038062337</v>
      </c>
      <c r="D320" s="48">
        <f>Extraction_echangeurs!E326-Extraction_echangeurs!D326</f>
        <v>-2.4517114305496222</v>
      </c>
      <c r="E320" s="48">
        <f t="shared" si="8"/>
        <v>-1.2325355899011521</v>
      </c>
      <c r="F320" s="30">
        <f>B320*(h_pt(117,Extraction_echangeurs!B326)-(h_pt(117,Extraction_echangeurs!D326)))*10^-3/3600</f>
        <v>0</v>
      </c>
      <c r="G320" s="48">
        <f t="shared" si="9"/>
        <v>0</v>
      </c>
    </row>
    <row r="321" spans="1:7" customFormat="1" x14ac:dyDescent="0.25">
      <c r="A321" s="40">
        <f>Extraction_echangeurs!A327</f>
        <v>43847.25</v>
      </c>
      <c r="B321" s="38">
        <v>0</v>
      </c>
      <c r="C321" s="48">
        <f>Extraction_echangeurs!C327-Extraction_echangeurs!B327</f>
        <v>-0.49066225528717311</v>
      </c>
      <c r="D321" s="48">
        <f>Extraction_echangeurs!E327-Extraction_echangeurs!D327</f>
        <v>-2.416526939074199</v>
      </c>
      <c r="E321" s="48">
        <f t="shared" si="8"/>
        <v>-1.2079456171744196</v>
      </c>
      <c r="F321" s="30">
        <f>B321*(h_pt(117,Extraction_echangeurs!B327)-(h_pt(117,Extraction_echangeurs!D327)))*10^-3/3600</f>
        <v>0</v>
      </c>
      <c r="G321" s="48">
        <f t="shared" si="9"/>
        <v>0</v>
      </c>
    </row>
    <row r="322" spans="1:7" customFormat="1" x14ac:dyDescent="0.25">
      <c r="A322" s="40">
        <f>Extraction_echangeurs!A328</f>
        <v>43847.291666666664</v>
      </c>
      <c r="B322" s="38">
        <v>0</v>
      </c>
      <c r="C322" s="48">
        <f>Extraction_echangeurs!C328-Extraction_echangeurs!B328</f>
        <v>-0.48428272989061227</v>
      </c>
      <c r="D322" s="48">
        <f>Extraction_echangeurs!E328-Extraction_echangeurs!D328</f>
        <v>-2.3424320835537387</v>
      </c>
      <c r="E322" s="48">
        <f t="shared" si="8"/>
        <v>-1.1788222356978171</v>
      </c>
      <c r="F322" s="30">
        <f>B322*(h_pt(117,Extraction_echangeurs!B328)-(h_pt(117,Extraction_echangeurs!D328)))*10^-3/3600</f>
        <v>0</v>
      </c>
      <c r="G322" s="48">
        <f t="shared" si="9"/>
        <v>0</v>
      </c>
    </row>
    <row r="323" spans="1:7" customFormat="1" x14ac:dyDescent="0.25">
      <c r="A323" s="40">
        <f>Extraction_echangeurs!A329</f>
        <v>43847.333333333336</v>
      </c>
      <c r="B323" s="38">
        <v>0</v>
      </c>
      <c r="C323" s="48">
        <f>Extraction_echangeurs!C329-Extraction_echangeurs!B329</f>
        <v>-0.41668777359856435</v>
      </c>
      <c r="D323" s="48">
        <f>Extraction_echangeurs!E329-Extraction_echangeurs!D329</f>
        <v>-2.1903371032079058</v>
      </c>
      <c r="E323" s="48">
        <f t="shared" si="8"/>
        <v>-1.0688024149252644</v>
      </c>
      <c r="F323" s="30">
        <f>B323*(h_pt(117,Extraction_echangeurs!B329)-(h_pt(117,Extraction_echangeurs!D329)))*10^-3/3600</f>
        <v>0</v>
      </c>
      <c r="G323" s="48">
        <f t="shared" si="9"/>
        <v>0</v>
      </c>
    </row>
    <row r="324" spans="1:7" customFormat="1" x14ac:dyDescent="0.25">
      <c r="A324" s="40">
        <f>Extraction_echangeurs!A330</f>
        <v>43847.375</v>
      </c>
      <c r="B324" s="38">
        <v>0</v>
      </c>
      <c r="C324" s="48">
        <f>Extraction_echangeurs!C330-Extraction_echangeurs!B330</f>
        <v>-0.40914118183983561</v>
      </c>
      <c r="D324" s="48">
        <f>Extraction_echangeurs!E330-Extraction_echangeurs!D330</f>
        <v>-2.0492251867718174</v>
      </c>
      <c r="E324" s="48">
        <f t="shared" ref="E324:E387" si="10">(C324-D324)/LN(C324/D324)</f>
        <v>-1.0179543338113335</v>
      </c>
      <c r="F324" s="30">
        <f>B324*(h_pt(117,Extraction_echangeurs!B330)-(h_pt(117,Extraction_echangeurs!D330)))*10^-3/3600</f>
        <v>0</v>
      </c>
      <c r="G324" s="48">
        <f t="shared" ref="G324:G387" si="11">F324*10^3/E324</f>
        <v>0</v>
      </c>
    </row>
    <row r="325" spans="1:7" customFormat="1" x14ac:dyDescent="0.25">
      <c r="A325" s="40">
        <f>Extraction_echangeurs!A331</f>
        <v>43847.416666666664</v>
      </c>
      <c r="B325" s="38">
        <v>0</v>
      </c>
      <c r="C325" s="48">
        <f>Extraction_echangeurs!C331-Extraction_echangeurs!B331</f>
        <v>-0.48427753713395916</v>
      </c>
      <c r="D325" s="48">
        <f>Extraction_echangeurs!E331-Extraction_echangeurs!D331</f>
        <v>-2.0362241824467979</v>
      </c>
      <c r="E325" s="48">
        <f t="shared" si="10"/>
        <v>-1.0805965665425186</v>
      </c>
      <c r="F325" s="30">
        <f>B325*(h_pt(117,Extraction_echangeurs!B331)-(h_pt(117,Extraction_echangeurs!D331)))*10^-3/3600</f>
        <v>0</v>
      </c>
      <c r="G325" s="48">
        <f t="shared" si="11"/>
        <v>0</v>
      </c>
    </row>
    <row r="326" spans="1:7" customFormat="1" x14ac:dyDescent="0.25">
      <c r="A326" s="40">
        <f>Extraction_echangeurs!A332</f>
        <v>43847.458333333336</v>
      </c>
      <c r="B326" s="38">
        <v>0</v>
      </c>
      <c r="C326" s="48">
        <f>Extraction_echangeurs!C332-Extraction_echangeurs!B332</f>
        <v>-0.47561000082227878</v>
      </c>
      <c r="D326" s="48">
        <f>Extraction_echangeurs!E332-Extraction_echangeurs!D332</f>
        <v>-1.9901203812493229</v>
      </c>
      <c r="E326" s="48">
        <f t="shared" si="10"/>
        <v>-1.0580976246666924</v>
      </c>
      <c r="F326" s="30">
        <f>B326*(h_pt(117,Extraction_echangeurs!B332)-(h_pt(117,Extraction_echangeurs!D332)))*10^-3/3600</f>
        <v>0</v>
      </c>
      <c r="G326" s="48">
        <f t="shared" si="11"/>
        <v>0</v>
      </c>
    </row>
    <row r="327" spans="1:7" customFormat="1" x14ac:dyDescent="0.25">
      <c r="A327" s="40">
        <f>Extraction_echangeurs!A333</f>
        <v>43847.5</v>
      </c>
      <c r="B327" s="38">
        <v>0</v>
      </c>
      <c r="C327" s="48">
        <f>Extraction_echangeurs!C333-Extraction_echangeurs!B333</f>
        <v>-0.59965712600284249</v>
      </c>
      <c r="D327" s="48">
        <f>Extraction_echangeurs!E333-Extraction_echangeurs!D333</f>
        <v>-2.1262622912724822</v>
      </c>
      <c r="E327" s="48">
        <f t="shared" si="10"/>
        <v>-1.2060751490524371</v>
      </c>
      <c r="F327" s="30">
        <f>B327*(h_pt(117,Extraction_echangeurs!B333)-(h_pt(117,Extraction_echangeurs!D333)))*10^-3/3600</f>
        <v>0</v>
      </c>
      <c r="G327" s="48">
        <f t="shared" si="11"/>
        <v>0</v>
      </c>
    </row>
    <row r="328" spans="1:7" customFormat="1" x14ac:dyDescent="0.25">
      <c r="A328" s="40">
        <f>Extraction_echangeurs!A334</f>
        <v>43847.541666666664</v>
      </c>
      <c r="B328" s="38">
        <v>0</v>
      </c>
      <c r="C328" s="48">
        <f>Extraction_echangeurs!C334-Extraction_echangeurs!B334</f>
        <v>-0.57380193074544295</v>
      </c>
      <c r="D328" s="48">
        <f>Extraction_echangeurs!E334-Extraction_echangeurs!D334</f>
        <v>-1.9322273280885476</v>
      </c>
      <c r="E328" s="48">
        <f t="shared" si="10"/>
        <v>-1.1188334705032139</v>
      </c>
      <c r="F328" s="30">
        <f>B328*(h_pt(117,Extraction_echangeurs!B334)-(h_pt(117,Extraction_echangeurs!D334)))*10^-3/3600</f>
        <v>0</v>
      </c>
      <c r="G328" s="48">
        <f t="shared" si="11"/>
        <v>0</v>
      </c>
    </row>
    <row r="329" spans="1:7" customFormat="1" x14ac:dyDescent="0.25">
      <c r="A329" s="40">
        <f>Extraction_echangeurs!A335</f>
        <v>43847.583333333336</v>
      </c>
      <c r="B329" s="38">
        <v>0</v>
      </c>
      <c r="C329" s="48">
        <f>Extraction_echangeurs!C335-Extraction_echangeurs!B335</f>
        <v>-0.59317121996017619</v>
      </c>
      <c r="D329" s="48">
        <f>Extraction_echangeurs!E335-Extraction_echangeurs!D335</f>
        <v>-1.8478466375550227</v>
      </c>
      <c r="E329" s="48">
        <f t="shared" si="10"/>
        <v>-1.10418284032147</v>
      </c>
      <c r="F329" s="30">
        <f>B329*(h_pt(117,Extraction_echangeurs!B335)-(h_pt(117,Extraction_echangeurs!D335)))*10^-3/3600</f>
        <v>0</v>
      </c>
      <c r="G329" s="48">
        <f t="shared" si="11"/>
        <v>0</v>
      </c>
    </row>
    <row r="330" spans="1:7" customFormat="1" x14ac:dyDescent="0.25">
      <c r="A330" s="40">
        <f>Extraction_echangeurs!A336</f>
        <v>43847.625</v>
      </c>
      <c r="B330" s="38">
        <v>0</v>
      </c>
      <c r="C330" s="48">
        <f>Extraction_echangeurs!C336-Extraction_echangeurs!B336</f>
        <v>-0.53870020018683817</v>
      </c>
      <c r="D330" s="48">
        <f>Extraction_echangeurs!E336-Extraction_echangeurs!D336</f>
        <v>-1.9121574264102534</v>
      </c>
      <c r="E330" s="48">
        <f t="shared" si="10"/>
        <v>-1.084170054955619</v>
      </c>
      <c r="F330" s="30">
        <f>B330*(h_pt(117,Extraction_echangeurs!B336)-(h_pt(117,Extraction_echangeurs!D336)))*10^-3/3600</f>
        <v>0</v>
      </c>
      <c r="G330" s="48">
        <f t="shared" si="11"/>
        <v>0</v>
      </c>
    </row>
    <row r="331" spans="1:7" customFormat="1" x14ac:dyDescent="0.25">
      <c r="A331" s="40">
        <f>Extraction_echangeurs!A337</f>
        <v>43847.666666666664</v>
      </c>
      <c r="B331" s="38">
        <v>0</v>
      </c>
      <c r="C331" s="48">
        <f>Extraction_echangeurs!C337-Extraction_echangeurs!B337</f>
        <v>-0.58971941524081828</v>
      </c>
      <c r="D331" s="48">
        <f>Extraction_echangeurs!E337-Extraction_echangeurs!D337</f>
        <v>-2.1624281708399451</v>
      </c>
      <c r="E331" s="48">
        <f t="shared" si="10"/>
        <v>-1.2103903170811507</v>
      </c>
      <c r="F331" s="30">
        <f>B331*(h_pt(117,Extraction_echangeurs!B337)-(h_pt(117,Extraction_echangeurs!D337)))*10^-3/3600</f>
        <v>0</v>
      </c>
      <c r="G331" s="48">
        <f t="shared" si="11"/>
        <v>0</v>
      </c>
    </row>
    <row r="332" spans="1:7" customFormat="1" x14ac:dyDescent="0.25">
      <c r="A332" s="40">
        <f>Extraction_echangeurs!A338</f>
        <v>43847.708333333336</v>
      </c>
      <c r="B332" s="38">
        <v>0</v>
      </c>
      <c r="C332" s="48">
        <f>Extraction_echangeurs!C338-Extraction_echangeurs!B338</f>
        <v>-0.65313580036163188</v>
      </c>
      <c r="D332" s="48">
        <f>Extraction_echangeurs!E338-Extraction_echangeurs!D338</f>
        <v>-2.3012116193771348</v>
      </c>
      <c r="E332" s="48">
        <f t="shared" si="10"/>
        <v>-1.3086136174808063</v>
      </c>
      <c r="F332" s="30">
        <f>B332*(h_pt(117,Extraction_echangeurs!B338)-(h_pt(117,Extraction_echangeurs!D338)))*10^-3/3600</f>
        <v>0</v>
      </c>
      <c r="G332" s="48">
        <f t="shared" si="11"/>
        <v>0</v>
      </c>
    </row>
    <row r="333" spans="1:7" customFormat="1" x14ac:dyDescent="0.25">
      <c r="A333" s="40">
        <f>Extraction_echangeurs!A339</f>
        <v>43847.75</v>
      </c>
      <c r="B333" s="38">
        <v>0</v>
      </c>
      <c r="C333" s="48">
        <f>Extraction_echangeurs!C339-Extraction_echangeurs!B339</f>
        <v>-0.65052272160847835</v>
      </c>
      <c r="D333" s="48">
        <f>Extraction_echangeurs!E339-Extraction_echangeurs!D339</f>
        <v>-2.4440055661731286</v>
      </c>
      <c r="E333" s="48">
        <f t="shared" si="10"/>
        <v>-1.3549858772536814</v>
      </c>
      <c r="F333" s="30">
        <f>B333*(h_pt(117,Extraction_echangeurs!B339)-(h_pt(117,Extraction_echangeurs!D339)))*10^-3/3600</f>
        <v>0</v>
      </c>
      <c r="G333" s="48">
        <f t="shared" si="11"/>
        <v>0</v>
      </c>
    </row>
    <row r="334" spans="1:7" customFormat="1" x14ac:dyDescent="0.25">
      <c r="A334" s="40">
        <f>Extraction_echangeurs!A340</f>
        <v>43847.791666666664</v>
      </c>
      <c r="B334" s="38">
        <v>0</v>
      </c>
      <c r="C334" s="48">
        <f>Extraction_echangeurs!C340-Extraction_echangeurs!B340</f>
        <v>-0.62372582488589856</v>
      </c>
      <c r="D334" s="48">
        <f>Extraction_echangeurs!E340-Extraction_echangeurs!D340</f>
        <v>-2.050734546979271</v>
      </c>
      <c r="E334" s="48">
        <f t="shared" si="10"/>
        <v>-1.1989227406183309</v>
      </c>
      <c r="F334" s="30">
        <f>B334*(h_pt(117,Extraction_echangeurs!B340)-(h_pt(117,Extraction_echangeurs!D340)))*10^-3/3600</f>
        <v>0</v>
      </c>
      <c r="G334" s="48">
        <f t="shared" si="11"/>
        <v>0</v>
      </c>
    </row>
    <row r="335" spans="1:7" customFormat="1" x14ac:dyDescent="0.25">
      <c r="A335" s="40">
        <f>Extraction_echangeurs!A341</f>
        <v>43847.833333333336</v>
      </c>
      <c r="B335" s="38">
        <v>0</v>
      </c>
      <c r="C335" s="48">
        <f>Extraction_echangeurs!C341-Extraction_echangeurs!B341</f>
        <v>-0.60920030064053066</v>
      </c>
      <c r="D335" s="48">
        <f>Extraction_echangeurs!E341-Extraction_echangeurs!D341</f>
        <v>-1.7362876717249556</v>
      </c>
      <c r="E335" s="48">
        <f t="shared" si="10"/>
        <v>-1.0761248154375256</v>
      </c>
      <c r="F335" s="30">
        <f>B335*(h_pt(117,Extraction_echangeurs!B341)-(h_pt(117,Extraction_echangeurs!D341)))*10^-3/3600</f>
        <v>0</v>
      </c>
      <c r="G335" s="48">
        <f t="shared" si="11"/>
        <v>0</v>
      </c>
    </row>
    <row r="336" spans="1:7" customFormat="1" x14ac:dyDescent="0.25">
      <c r="A336" s="40">
        <f>Extraction_echangeurs!A342</f>
        <v>43847.875</v>
      </c>
      <c r="B336" s="38">
        <v>0</v>
      </c>
      <c r="C336" s="48">
        <f>Extraction_echangeurs!C342-Extraction_echangeurs!B342</f>
        <v>-0.47943854120042673</v>
      </c>
      <c r="D336" s="48">
        <f>Extraction_echangeurs!E342-Extraction_echangeurs!D342</f>
        <v>-1.4638629780875334</v>
      </c>
      <c r="E336" s="48">
        <f t="shared" si="10"/>
        <v>-0.88192817132654466</v>
      </c>
      <c r="F336" s="30">
        <f>B336*(h_pt(117,Extraction_echangeurs!B342)-(h_pt(117,Extraction_echangeurs!D342)))*10^-3/3600</f>
        <v>0</v>
      </c>
      <c r="G336" s="48">
        <f t="shared" si="11"/>
        <v>0</v>
      </c>
    </row>
    <row r="337" spans="1:7" customFormat="1" x14ac:dyDescent="0.25">
      <c r="A337" s="40">
        <f>Extraction_echangeurs!A343</f>
        <v>43847.916666666664</v>
      </c>
      <c r="B337" s="38">
        <v>0</v>
      </c>
      <c r="C337" s="48">
        <f>Extraction_echangeurs!C343-Extraction_echangeurs!B343</f>
        <v>-0.34520318932003136</v>
      </c>
      <c r="D337" s="48">
        <f>Extraction_echangeurs!E343-Extraction_echangeurs!D343</f>
        <v>-1.406965444882708</v>
      </c>
      <c r="E337" s="48">
        <f t="shared" si="10"/>
        <v>-0.75567185494306977</v>
      </c>
      <c r="F337" s="30">
        <f>B337*(h_pt(117,Extraction_echangeurs!B343)-(h_pt(117,Extraction_echangeurs!D343)))*10^-3/3600</f>
        <v>0</v>
      </c>
      <c r="G337" s="48">
        <f t="shared" si="11"/>
        <v>0</v>
      </c>
    </row>
    <row r="338" spans="1:7" customFormat="1" x14ac:dyDescent="0.25">
      <c r="A338" s="40">
        <f>Extraction_echangeurs!A344</f>
        <v>43847.958333333336</v>
      </c>
      <c r="B338" s="38">
        <v>0</v>
      </c>
      <c r="C338" s="48">
        <f>Extraction_echangeurs!C344-Extraction_echangeurs!B344</f>
        <v>-0.3177055093977188</v>
      </c>
      <c r="D338" s="48">
        <f>Extraction_echangeurs!E344-Extraction_echangeurs!D344</f>
        <v>-1.3193589507208898</v>
      </c>
      <c r="E338" s="48">
        <f t="shared" si="10"/>
        <v>-0.703518797832832</v>
      </c>
      <c r="F338" s="30">
        <f>B338*(h_pt(117,Extraction_echangeurs!B344)-(h_pt(117,Extraction_echangeurs!D344)))*10^-3/3600</f>
        <v>0</v>
      </c>
      <c r="G338" s="48">
        <f t="shared" si="11"/>
        <v>0</v>
      </c>
    </row>
    <row r="339" spans="1:7" x14ac:dyDescent="0.25">
      <c r="A339" s="40">
        <f>Extraction_echangeurs!A345</f>
        <v>43848</v>
      </c>
      <c r="B339" s="38">
        <v>0</v>
      </c>
      <c r="C339" s="48">
        <f>Extraction_echangeurs!C345-Extraction_echangeurs!B345</f>
        <v>-0.24304846922556678</v>
      </c>
      <c r="D339" s="48">
        <f>Extraction_echangeurs!E345-Extraction_echangeurs!D345</f>
        <v>-1.6523678016662586</v>
      </c>
      <c r="E339" s="48">
        <f t="shared" si="10"/>
        <v>-0.73528284211146089</v>
      </c>
      <c r="F339" s="30">
        <f>B339*(h_pt(117,Extraction_echangeurs!B345)-(h_pt(117,Extraction_echangeurs!D345)))*10^-3/3600</f>
        <v>0</v>
      </c>
      <c r="G339" s="48">
        <f t="shared" si="11"/>
        <v>0</v>
      </c>
    </row>
    <row r="340" spans="1:7" x14ac:dyDescent="0.25">
      <c r="A340" s="40">
        <f>Extraction_echangeurs!A346</f>
        <v>43848.041666666664</v>
      </c>
      <c r="B340" s="38">
        <v>0</v>
      </c>
      <c r="C340" s="48">
        <f>Extraction_echangeurs!C346-Extraction_echangeurs!B346</f>
        <v>-0.16039592425028459</v>
      </c>
      <c r="D340" s="48">
        <f>Extraction_echangeurs!E346-Extraction_echangeurs!D346</f>
        <v>-1.5112069182925758</v>
      </c>
      <c r="E340" s="48">
        <f t="shared" si="10"/>
        <v>-0.60222906249096797</v>
      </c>
      <c r="F340" s="30">
        <f>B340*(h_pt(117,Extraction_echangeurs!B346)-(h_pt(117,Extraction_echangeurs!D346)))*10^-3/3600</f>
        <v>0</v>
      </c>
      <c r="G340" s="48">
        <f t="shared" si="11"/>
        <v>0</v>
      </c>
    </row>
    <row r="341" spans="1:7" x14ac:dyDescent="0.25">
      <c r="A341" s="40">
        <f>Extraction_echangeurs!A347</f>
        <v>43848.083333333336</v>
      </c>
      <c r="B341" s="38">
        <v>0</v>
      </c>
      <c r="C341" s="48">
        <f>Extraction_echangeurs!C347-Extraction_echangeurs!B347</f>
        <v>-9.5588156912061351E-2</v>
      </c>
      <c r="D341" s="48">
        <f>Extraction_echangeurs!E347-Extraction_echangeurs!D347</f>
        <v>-1.3659591560893567</v>
      </c>
      <c r="E341" s="48">
        <f t="shared" si="10"/>
        <v>-0.47766151790250605</v>
      </c>
      <c r="F341" s="30">
        <f>B341*(h_pt(117,Extraction_echangeurs!B347)-(h_pt(117,Extraction_echangeurs!D347)))*10^-3/3600</f>
        <v>0</v>
      </c>
      <c r="G341" s="48">
        <f t="shared" si="11"/>
        <v>0</v>
      </c>
    </row>
    <row r="342" spans="1:7" x14ac:dyDescent="0.25">
      <c r="A342" s="40">
        <f>Extraction_echangeurs!A348</f>
        <v>43848.125</v>
      </c>
      <c r="B342" s="38">
        <v>0</v>
      </c>
      <c r="C342" s="48">
        <f>Extraction_echangeurs!C348-Extraction_echangeurs!B348</f>
        <v>1.2957580884297215E-2</v>
      </c>
      <c r="D342" s="48">
        <f>Extraction_echangeurs!E348-Extraction_echangeurs!D348</f>
        <v>-0.98106836954752552</v>
      </c>
      <c r="E342" s="48" t="e">
        <f t="shared" si="10"/>
        <v>#NUM!</v>
      </c>
      <c r="F342" s="30">
        <f>B342*(h_pt(117,Extraction_echangeurs!B348)-(h_pt(117,Extraction_echangeurs!D348)))*10^-3/3600</f>
        <v>0</v>
      </c>
      <c r="G342" s="48" t="e">
        <f t="shared" si="11"/>
        <v>#NUM!</v>
      </c>
    </row>
    <row r="343" spans="1:7" x14ac:dyDescent="0.25">
      <c r="A343" s="40">
        <f>Extraction_echangeurs!A349</f>
        <v>43848.166666666664</v>
      </c>
      <c r="B343" s="38">
        <v>0</v>
      </c>
      <c r="C343" s="48">
        <f>Extraction_echangeurs!C349-Extraction_echangeurs!B349</f>
        <v>0.11214629915025398</v>
      </c>
      <c r="D343" s="48">
        <f>Extraction_echangeurs!E349-Extraction_echangeurs!D349</f>
        <v>-1.1066868029700387</v>
      </c>
      <c r="E343" s="48" t="e">
        <f t="shared" si="10"/>
        <v>#NUM!</v>
      </c>
      <c r="F343" s="30">
        <f>B343*(h_pt(117,Extraction_echangeurs!B349)-(h_pt(117,Extraction_echangeurs!D349)))*10^-3/3600</f>
        <v>0</v>
      </c>
      <c r="G343" s="48" t="e">
        <f t="shared" si="11"/>
        <v>#NUM!</v>
      </c>
    </row>
    <row r="344" spans="1:7" x14ac:dyDescent="0.25">
      <c r="A344" s="40">
        <f>Extraction_echangeurs!A350</f>
        <v>43848.208333333336</v>
      </c>
      <c r="B344" s="38">
        <v>0</v>
      </c>
      <c r="C344" s="48">
        <f>Extraction_echangeurs!C350-Extraction_echangeurs!B350</f>
        <v>0.20406500392489946</v>
      </c>
      <c r="D344" s="48">
        <f>Extraction_echangeurs!E350-Extraction_echangeurs!D350</f>
        <v>-1.2230243396759022</v>
      </c>
      <c r="E344" s="48" t="e">
        <f t="shared" si="10"/>
        <v>#NUM!</v>
      </c>
      <c r="F344" s="30">
        <f>B344*(h_pt(117,Extraction_echangeurs!B350)-(h_pt(117,Extraction_echangeurs!D350)))*10^-3/3600</f>
        <v>0</v>
      </c>
      <c r="G344" s="48" t="e">
        <f t="shared" si="11"/>
        <v>#NUM!</v>
      </c>
    </row>
    <row r="345" spans="1:7" x14ac:dyDescent="0.25">
      <c r="A345" s="40">
        <f>Extraction_echangeurs!A351</f>
        <v>43848.25</v>
      </c>
      <c r="B345" s="38">
        <v>0</v>
      </c>
      <c r="C345" s="48">
        <f>Extraction_echangeurs!C351-Extraction_echangeurs!B351</f>
        <v>0.26162596384684278</v>
      </c>
      <c r="D345" s="48">
        <f>Extraction_echangeurs!E351-Extraction_echangeurs!D351</f>
        <v>-1.2672134047084356</v>
      </c>
      <c r="E345" s="48" t="e">
        <f t="shared" si="10"/>
        <v>#NUM!</v>
      </c>
      <c r="F345" s="30">
        <f>B345*(h_pt(117,Extraction_echangeurs!B351)-(h_pt(117,Extraction_echangeurs!D351)))*10^-3/3600</f>
        <v>0</v>
      </c>
      <c r="G345" s="48" t="e">
        <f t="shared" si="11"/>
        <v>#NUM!</v>
      </c>
    </row>
    <row r="346" spans="1:7" x14ac:dyDescent="0.25">
      <c r="A346" s="40">
        <f>Extraction_echangeurs!A352</f>
        <v>43848.291666666664</v>
      </c>
      <c r="B346" s="38">
        <v>0</v>
      </c>
      <c r="C346" s="48">
        <f>Extraction_echangeurs!C352-Extraction_echangeurs!B352</f>
        <v>0.28891820881101893</v>
      </c>
      <c r="D346" s="48">
        <f>Extraction_echangeurs!E352-Extraction_echangeurs!D352</f>
        <v>-1.4272931663195294</v>
      </c>
      <c r="E346" s="48" t="e">
        <f t="shared" si="10"/>
        <v>#NUM!</v>
      </c>
      <c r="F346" s="30">
        <f>B346*(h_pt(117,Extraction_echangeurs!B352)-(h_pt(117,Extraction_echangeurs!D352)))*10^-3/3600</f>
        <v>0</v>
      </c>
      <c r="G346" s="48" t="e">
        <f t="shared" si="11"/>
        <v>#NUM!</v>
      </c>
    </row>
    <row r="347" spans="1:7" x14ac:dyDescent="0.25">
      <c r="A347" s="40">
        <f>Extraction_echangeurs!A353</f>
        <v>43848.333333333336</v>
      </c>
      <c r="B347" s="38">
        <v>0</v>
      </c>
      <c r="C347" s="48">
        <f>Extraction_echangeurs!C353-Extraction_echangeurs!B353</f>
        <v>0.31162193722195042</v>
      </c>
      <c r="D347" s="48">
        <f>Extraction_echangeurs!E353-Extraction_echangeurs!D353</f>
        <v>-1.3291588899824376</v>
      </c>
      <c r="E347" s="48" t="e">
        <f t="shared" si="10"/>
        <v>#NUM!</v>
      </c>
      <c r="F347" s="30">
        <f>B347*(h_pt(117,Extraction_echangeurs!B353)-(h_pt(117,Extraction_echangeurs!D353)))*10^-3/3600</f>
        <v>0</v>
      </c>
      <c r="G347" s="48" t="e">
        <f t="shared" si="11"/>
        <v>#NUM!</v>
      </c>
    </row>
    <row r="348" spans="1:7" x14ac:dyDescent="0.25">
      <c r="A348" s="40">
        <f>Extraction_echangeurs!A354</f>
        <v>43848.375</v>
      </c>
      <c r="B348" s="38">
        <v>0</v>
      </c>
      <c r="C348" s="48">
        <f>Extraction_echangeurs!C354-Extraction_echangeurs!B354</f>
        <v>0.28947923501332795</v>
      </c>
      <c r="D348" s="48">
        <f>Extraction_echangeurs!E354-Extraction_echangeurs!D354</f>
        <v>-1.1915155998865785</v>
      </c>
      <c r="E348" s="48" t="e">
        <f t="shared" si="10"/>
        <v>#NUM!</v>
      </c>
      <c r="F348" s="30">
        <f>B348*(h_pt(117,Extraction_echangeurs!B354)-(h_pt(117,Extraction_echangeurs!D354)))*10^-3/3600</f>
        <v>0</v>
      </c>
      <c r="G348" s="48" t="e">
        <f t="shared" si="11"/>
        <v>#NUM!</v>
      </c>
    </row>
    <row r="349" spans="1:7" x14ac:dyDescent="0.25">
      <c r="A349" s="40">
        <f>Extraction_echangeurs!A355</f>
        <v>43848.416666666664</v>
      </c>
      <c r="B349" s="38">
        <v>0</v>
      </c>
      <c r="C349" s="48">
        <f>Extraction_echangeurs!C355-Extraction_echangeurs!B355</f>
        <v>0.23179566648271432</v>
      </c>
      <c r="D349" s="48">
        <f>Extraction_echangeurs!E355-Extraction_echangeurs!D355</f>
        <v>-0.89940277364518906</v>
      </c>
      <c r="E349" s="48" t="e">
        <f t="shared" si="10"/>
        <v>#NUM!</v>
      </c>
      <c r="F349" s="30">
        <f>B349*(h_pt(117,Extraction_echangeurs!B355)-(h_pt(117,Extraction_echangeurs!D355)))*10^-3/3600</f>
        <v>0</v>
      </c>
      <c r="G349" s="48" t="e">
        <f t="shared" si="11"/>
        <v>#NUM!</v>
      </c>
    </row>
    <row r="350" spans="1:7" x14ac:dyDescent="0.25">
      <c r="A350" s="40">
        <f>Extraction_echangeurs!A356</f>
        <v>43848.458333333336</v>
      </c>
      <c r="B350" s="38">
        <v>0</v>
      </c>
      <c r="C350" s="48">
        <f>Extraction_echangeurs!C356-Extraction_echangeurs!B356</f>
        <v>0.15875018411212594</v>
      </c>
      <c r="D350" s="48">
        <f>Extraction_echangeurs!E356-Extraction_echangeurs!D356</f>
        <v>-0.85167216459910122</v>
      </c>
      <c r="E350" s="48" t="e">
        <f t="shared" si="10"/>
        <v>#NUM!</v>
      </c>
      <c r="F350" s="30">
        <f>B350*(h_pt(117,Extraction_echangeurs!B356)-(h_pt(117,Extraction_echangeurs!D356)))*10^-3/3600</f>
        <v>0</v>
      </c>
      <c r="G350" s="48" t="e">
        <f t="shared" si="11"/>
        <v>#NUM!</v>
      </c>
    </row>
    <row r="351" spans="1:7" x14ac:dyDescent="0.25">
      <c r="A351" s="40">
        <f>Extraction_echangeurs!A357</f>
        <v>43848.5</v>
      </c>
      <c r="B351" s="38">
        <v>0</v>
      </c>
      <c r="C351" s="48">
        <f>Extraction_echangeurs!C357-Extraction_echangeurs!B357</f>
        <v>0.22044066429138098</v>
      </c>
      <c r="D351" s="48">
        <f>Extraction_echangeurs!E357-Extraction_echangeurs!D357</f>
        <v>-0.81049722115198719</v>
      </c>
      <c r="E351" s="48" t="e">
        <f t="shared" si="10"/>
        <v>#NUM!</v>
      </c>
      <c r="F351" s="30">
        <f>B351*(h_pt(117,Extraction_echangeurs!B357)-(h_pt(117,Extraction_echangeurs!D357)))*10^-3/3600</f>
        <v>0</v>
      </c>
      <c r="G351" s="48" t="e">
        <f t="shared" si="11"/>
        <v>#NUM!</v>
      </c>
    </row>
    <row r="352" spans="1:7" x14ac:dyDescent="0.25">
      <c r="A352" s="40">
        <f>Extraction_echangeurs!A358</f>
        <v>43848.541666666664</v>
      </c>
      <c r="B352" s="38">
        <v>0</v>
      </c>
      <c r="C352" s="48">
        <f>Extraction_echangeurs!C358-Extraction_echangeurs!B358</f>
        <v>0.33892835961447787</v>
      </c>
      <c r="D352" s="48">
        <f>Extraction_echangeurs!E358-Extraction_echangeurs!D358</f>
        <v>-0.58129405074649299</v>
      </c>
      <c r="E352" s="48" t="e">
        <f t="shared" si="10"/>
        <v>#NUM!</v>
      </c>
      <c r="F352" s="30">
        <f>B352*(h_pt(117,Extraction_echangeurs!B358)-(h_pt(117,Extraction_echangeurs!D358)))*10^-3/3600</f>
        <v>0</v>
      </c>
      <c r="G352" s="48" t="e">
        <f t="shared" si="11"/>
        <v>#NUM!</v>
      </c>
    </row>
    <row r="353" spans="1:7" x14ac:dyDescent="0.25">
      <c r="A353" s="40">
        <f>Extraction_echangeurs!A359</f>
        <v>43848.583333333336</v>
      </c>
      <c r="B353" s="38">
        <v>0</v>
      </c>
      <c r="C353" s="48">
        <f>Extraction_echangeurs!C359-Extraction_echangeurs!B359</f>
        <v>0.38569149547153003</v>
      </c>
      <c r="D353" s="48">
        <f>Extraction_echangeurs!E359-Extraction_echangeurs!D359</f>
        <v>-0.41172658681869478</v>
      </c>
      <c r="E353" s="48" t="e">
        <f t="shared" si="10"/>
        <v>#NUM!</v>
      </c>
      <c r="F353" s="30">
        <f>B353*(h_pt(117,Extraction_echangeurs!B359)-(h_pt(117,Extraction_echangeurs!D359)))*10^-3/3600</f>
        <v>0</v>
      </c>
      <c r="G353" s="48" t="e">
        <f t="shared" si="11"/>
        <v>#NUM!</v>
      </c>
    </row>
    <row r="354" spans="1:7" x14ac:dyDescent="0.25">
      <c r="A354" s="40">
        <f>Extraction_echangeurs!A360</f>
        <v>43848.625</v>
      </c>
      <c r="B354" s="38">
        <v>0</v>
      </c>
      <c r="C354" s="48">
        <f>Extraction_echangeurs!C360-Extraction_echangeurs!B360</f>
        <v>0.37661757760577785</v>
      </c>
      <c r="D354" s="48">
        <f>Extraction_echangeurs!E360-Extraction_echangeurs!D360</f>
        <v>-0.38124015490214092</v>
      </c>
      <c r="E354" s="48" t="e">
        <f t="shared" si="10"/>
        <v>#NUM!</v>
      </c>
      <c r="F354" s="30">
        <f>B354*(h_pt(117,Extraction_echangeurs!B360)-(h_pt(117,Extraction_echangeurs!D360)))*10^-3/3600</f>
        <v>0</v>
      </c>
      <c r="G354" s="48" t="e">
        <f t="shared" si="11"/>
        <v>#NUM!</v>
      </c>
    </row>
    <row r="355" spans="1:7" x14ac:dyDescent="0.25">
      <c r="A355" s="40">
        <f>Extraction_echangeurs!A361</f>
        <v>43848.666666666664</v>
      </c>
      <c r="B355" s="38">
        <v>0</v>
      </c>
      <c r="C355" s="48">
        <f>Extraction_echangeurs!C361-Extraction_echangeurs!B361</f>
        <v>0.36797892226113049</v>
      </c>
      <c r="D355" s="48">
        <f>Extraction_echangeurs!E361-Extraction_echangeurs!D361</f>
        <v>-0.41833874066670518</v>
      </c>
      <c r="E355" s="48" t="e">
        <f t="shared" si="10"/>
        <v>#NUM!</v>
      </c>
      <c r="F355" s="30">
        <f>B355*(h_pt(117,Extraction_echangeurs!B361)-(h_pt(117,Extraction_echangeurs!D361)))*10^-3/3600</f>
        <v>0</v>
      </c>
      <c r="G355" s="48" t="e">
        <f t="shared" si="11"/>
        <v>#NUM!</v>
      </c>
    </row>
    <row r="356" spans="1:7" x14ac:dyDescent="0.25">
      <c r="A356" s="40">
        <f>Extraction_echangeurs!A362</f>
        <v>43848.708333333336</v>
      </c>
      <c r="B356" s="38">
        <v>0</v>
      </c>
      <c r="C356" s="48">
        <f>Extraction_echangeurs!C362-Extraction_echangeurs!B362</f>
        <v>0.31284800661934753</v>
      </c>
      <c r="D356" s="48">
        <f>Extraction_echangeurs!E362-Extraction_echangeurs!D362</f>
        <v>-0.62072059101528509</v>
      </c>
      <c r="E356" s="48" t="e">
        <f t="shared" si="10"/>
        <v>#NUM!</v>
      </c>
      <c r="F356" s="30">
        <f>B356*(h_pt(117,Extraction_echangeurs!B362)-(h_pt(117,Extraction_echangeurs!D362)))*10^-3/3600</f>
        <v>0</v>
      </c>
      <c r="G356" s="48" t="e">
        <f t="shared" si="11"/>
        <v>#NUM!</v>
      </c>
    </row>
    <row r="357" spans="1:7" x14ac:dyDescent="0.25">
      <c r="A357" s="40">
        <f>Extraction_echangeurs!A363</f>
        <v>43848.75</v>
      </c>
      <c r="B357" s="38">
        <v>0</v>
      </c>
      <c r="C357" s="48">
        <f>Extraction_echangeurs!C363-Extraction_echangeurs!B363</f>
        <v>0.29090783225165495</v>
      </c>
      <c r="D357" s="48">
        <f>Extraction_echangeurs!E363-Extraction_echangeurs!D363</f>
        <v>-0.53818749957614642</v>
      </c>
      <c r="E357" s="48" t="e">
        <f t="shared" si="10"/>
        <v>#NUM!</v>
      </c>
      <c r="F357" s="30">
        <f>B357*(h_pt(117,Extraction_echangeurs!B363)-(h_pt(117,Extraction_echangeurs!D363)))*10^-3/3600</f>
        <v>0</v>
      </c>
      <c r="G357" s="48" t="e">
        <f t="shared" si="11"/>
        <v>#NUM!</v>
      </c>
    </row>
    <row r="358" spans="1:7" x14ac:dyDescent="0.25">
      <c r="A358" s="40">
        <f>Extraction_echangeurs!A364</f>
        <v>43848.791666666664</v>
      </c>
      <c r="B358" s="38">
        <v>0</v>
      </c>
      <c r="C358" s="48">
        <f>Extraction_echangeurs!C364-Extraction_echangeurs!B364</f>
        <v>0.22133866204155694</v>
      </c>
      <c r="D358" s="48">
        <f>Extraction_echangeurs!E364-Extraction_echangeurs!D364</f>
        <v>-0.51022474077012703</v>
      </c>
      <c r="E358" s="48" t="e">
        <f t="shared" si="10"/>
        <v>#NUM!</v>
      </c>
      <c r="F358" s="30">
        <f>B358*(h_pt(117,Extraction_echangeurs!B364)-(h_pt(117,Extraction_echangeurs!D364)))*10^-3/3600</f>
        <v>0</v>
      </c>
      <c r="G358" s="48" t="e">
        <f t="shared" si="11"/>
        <v>#NUM!</v>
      </c>
    </row>
    <row r="359" spans="1:7" x14ac:dyDescent="0.25">
      <c r="A359" s="40">
        <f>Extraction_echangeurs!A365</f>
        <v>43848.833333333336</v>
      </c>
      <c r="B359" s="38">
        <v>0</v>
      </c>
      <c r="C359" s="48">
        <f>Extraction_echangeurs!C365-Extraction_echangeurs!B365</f>
        <v>0.16512129942575982</v>
      </c>
      <c r="D359" s="48">
        <f>Extraction_echangeurs!E365-Extraction_echangeurs!D365</f>
        <v>-0.51160807079739001</v>
      </c>
      <c r="E359" s="48" t="e">
        <f t="shared" si="10"/>
        <v>#NUM!</v>
      </c>
      <c r="F359" s="30">
        <f>B359*(h_pt(117,Extraction_echangeurs!B365)-(h_pt(117,Extraction_echangeurs!D365)))*10^-3/3600</f>
        <v>0</v>
      </c>
      <c r="G359" s="48" t="e">
        <f t="shared" si="11"/>
        <v>#NUM!</v>
      </c>
    </row>
    <row r="360" spans="1:7" x14ac:dyDescent="0.25">
      <c r="A360" s="40">
        <f>Extraction_echangeurs!A366</f>
        <v>43848.875</v>
      </c>
      <c r="B360" s="38">
        <v>0</v>
      </c>
      <c r="C360" s="48">
        <f>Extraction_echangeurs!C366-Extraction_echangeurs!B366</f>
        <v>0.14087741136550846</v>
      </c>
      <c r="D360" s="48">
        <f>Extraction_echangeurs!E366-Extraction_echangeurs!D366</f>
        <v>-0.47999727275636417</v>
      </c>
      <c r="E360" s="48" t="e">
        <f t="shared" si="10"/>
        <v>#NUM!</v>
      </c>
      <c r="F360" s="30">
        <f>B360*(h_pt(117,Extraction_echangeurs!B366)-(h_pt(117,Extraction_echangeurs!D366)))*10^-3/3600</f>
        <v>0</v>
      </c>
      <c r="G360" s="48" t="e">
        <f t="shared" si="11"/>
        <v>#NUM!</v>
      </c>
    </row>
    <row r="361" spans="1:7" x14ac:dyDescent="0.25">
      <c r="A361" s="40">
        <f>Extraction_echangeurs!A367</f>
        <v>43848.916666666664</v>
      </c>
      <c r="B361" s="38">
        <v>0</v>
      </c>
      <c r="C361" s="48">
        <f>Extraction_echangeurs!C367-Extraction_echangeurs!B367</f>
        <v>5.8568912612070534E-2</v>
      </c>
      <c r="D361" s="48">
        <f>Extraction_echangeurs!E367-Extraction_echangeurs!D367</f>
        <v>-0.51933249764972089</v>
      </c>
      <c r="E361" s="48" t="e">
        <f t="shared" si="10"/>
        <v>#NUM!</v>
      </c>
      <c r="F361" s="30">
        <f>B361*(h_pt(117,Extraction_echangeurs!B367)-(h_pt(117,Extraction_echangeurs!D367)))*10^-3/3600</f>
        <v>0</v>
      </c>
      <c r="G361" s="48" t="e">
        <f t="shared" si="11"/>
        <v>#NUM!</v>
      </c>
    </row>
    <row r="362" spans="1:7" x14ac:dyDescent="0.25">
      <c r="A362" s="40">
        <f>Extraction_echangeurs!A368</f>
        <v>43848.958333333336</v>
      </c>
      <c r="B362" s="38">
        <v>0</v>
      </c>
      <c r="C362" s="48">
        <f>Extraction_echangeurs!C368-Extraction_echangeurs!B368</f>
        <v>-7.3664918475682128E-2</v>
      </c>
      <c r="D362" s="48">
        <f>Extraction_echangeurs!E368-Extraction_echangeurs!D368</f>
        <v>-0.61949920654296875</v>
      </c>
      <c r="E362" s="48">
        <f t="shared" si="10"/>
        <v>-0.25633427258221431</v>
      </c>
      <c r="F362" s="30">
        <f>B362*(h_pt(117,Extraction_echangeurs!B368)-(h_pt(117,Extraction_echangeurs!D368)))*10^-3/3600</f>
        <v>0</v>
      </c>
      <c r="G362" s="48">
        <f t="shared" si="11"/>
        <v>0</v>
      </c>
    </row>
    <row r="363" spans="1:7" x14ac:dyDescent="0.25">
      <c r="A363" s="40">
        <f>Extraction_echangeurs!A369</f>
        <v>43849</v>
      </c>
      <c r="B363" s="38">
        <v>0</v>
      </c>
      <c r="C363" s="48">
        <f>Extraction_echangeurs!C369-Extraction_echangeurs!B369</f>
        <v>-8.9001645512052363E-2</v>
      </c>
      <c r="D363" s="48">
        <f>Extraction_echangeurs!E369-Extraction_echangeurs!D369</f>
        <v>-0.66797329240375092</v>
      </c>
      <c r="E363" s="48">
        <f t="shared" si="10"/>
        <v>-0.28724626017413651</v>
      </c>
      <c r="F363" s="30">
        <f>B363*(h_pt(117,Extraction_echangeurs!B369)-(h_pt(117,Extraction_echangeurs!D369)))*10^-3/3600</f>
        <v>0</v>
      </c>
      <c r="G363" s="48">
        <f t="shared" si="11"/>
        <v>0</v>
      </c>
    </row>
    <row r="364" spans="1:7" x14ac:dyDescent="0.25">
      <c r="A364" s="40">
        <f>Extraction_echangeurs!A370</f>
        <v>43849.041666666664</v>
      </c>
      <c r="B364" s="38">
        <v>0</v>
      </c>
      <c r="C364" s="48">
        <f>Extraction_echangeurs!C370-Extraction_echangeurs!B370</f>
        <v>-0.16474971029493446</v>
      </c>
      <c r="D364" s="48">
        <f>Extraction_echangeurs!E370-Extraction_echangeurs!D370</f>
        <v>-0.67005576001273326</v>
      </c>
      <c r="E364" s="48">
        <f t="shared" si="10"/>
        <v>-0.36017818611719626</v>
      </c>
      <c r="F364" s="30">
        <f>B364*(h_pt(117,Extraction_echangeurs!B370)-(h_pt(117,Extraction_echangeurs!D370)))*10^-3/3600</f>
        <v>0</v>
      </c>
      <c r="G364" s="48">
        <f t="shared" si="11"/>
        <v>0</v>
      </c>
    </row>
    <row r="365" spans="1:7" x14ac:dyDescent="0.25">
      <c r="A365" s="40">
        <f>Extraction_echangeurs!A371</f>
        <v>43849.083333333336</v>
      </c>
      <c r="B365" s="38">
        <v>0</v>
      </c>
      <c r="C365" s="48">
        <f>Extraction_echangeurs!C371-Extraction_echangeurs!B371</f>
        <v>-0.23100325478447914</v>
      </c>
      <c r="D365" s="48">
        <f>Extraction_echangeurs!E371-Extraction_echangeurs!D371</f>
        <v>-0.71141769859525894</v>
      </c>
      <c r="E365" s="48">
        <f t="shared" si="10"/>
        <v>-0.42710038385341992</v>
      </c>
      <c r="F365" s="30">
        <f>B365*(h_pt(117,Extraction_echangeurs!B371)-(h_pt(117,Extraction_echangeurs!D371)))*10^-3/3600</f>
        <v>0</v>
      </c>
      <c r="G365" s="48">
        <f t="shared" si="11"/>
        <v>0</v>
      </c>
    </row>
    <row r="366" spans="1:7" x14ac:dyDescent="0.25">
      <c r="A366" s="40">
        <f>Extraction_echangeurs!A372</f>
        <v>43849.125</v>
      </c>
      <c r="B366" s="38">
        <v>0</v>
      </c>
      <c r="C366" s="48">
        <f>Extraction_echangeurs!C372-Extraction_echangeurs!B372</f>
        <v>-0.22646178775363524</v>
      </c>
      <c r="D366" s="48">
        <f>Extraction_echangeurs!E372-Extraction_echangeurs!D372</f>
        <v>-0.75184269958072036</v>
      </c>
      <c r="E366" s="48">
        <f t="shared" si="10"/>
        <v>-0.43783534027125631</v>
      </c>
      <c r="F366" s="30">
        <f>B366*(h_pt(117,Extraction_echangeurs!B372)-(h_pt(117,Extraction_echangeurs!D372)))*10^-3/3600</f>
        <v>0</v>
      </c>
      <c r="G366" s="48">
        <f t="shared" si="11"/>
        <v>0</v>
      </c>
    </row>
    <row r="367" spans="1:7" x14ac:dyDescent="0.25">
      <c r="A367" s="40">
        <f>Extraction_echangeurs!A373</f>
        <v>43849.166666666664</v>
      </c>
      <c r="B367" s="38">
        <v>0</v>
      </c>
      <c r="C367" s="48">
        <f>Extraction_echangeurs!C373-Extraction_echangeurs!B373</f>
        <v>-0.29628877030478407</v>
      </c>
      <c r="D367" s="48">
        <f>Extraction_echangeurs!E373-Extraction_echangeurs!D373</f>
        <v>-0.76360033247205905</v>
      </c>
      <c r="E367" s="48">
        <f t="shared" si="10"/>
        <v>-0.49361639301000065</v>
      </c>
      <c r="F367" s="30">
        <f>B367*(h_pt(117,Extraction_echangeurs!B373)-(h_pt(117,Extraction_echangeurs!D373)))*10^-3/3600</f>
        <v>0</v>
      </c>
      <c r="G367" s="48">
        <f t="shared" si="11"/>
        <v>0</v>
      </c>
    </row>
    <row r="368" spans="1:7" x14ac:dyDescent="0.25">
      <c r="A368" s="40">
        <f>Extraction_echangeurs!A374</f>
        <v>43849.208333333336</v>
      </c>
      <c r="B368" s="38">
        <v>0</v>
      </c>
      <c r="C368" s="48">
        <f>Extraction_echangeurs!C374-Extraction_echangeurs!B374</f>
        <v>-0.32778156545426995</v>
      </c>
      <c r="D368" s="48">
        <f>Extraction_echangeurs!E374-Extraction_echangeurs!D374</f>
        <v>-0.75963590410020743</v>
      </c>
      <c r="E368" s="48">
        <f t="shared" si="10"/>
        <v>-0.5138114728961084</v>
      </c>
      <c r="F368" s="30">
        <f>B368*(h_pt(117,Extraction_echangeurs!B374)-(h_pt(117,Extraction_echangeurs!D374)))*10^-3/3600</f>
        <v>0</v>
      </c>
      <c r="G368" s="48">
        <f t="shared" si="11"/>
        <v>0</v>
      </c>
    </row>
    <row r="369" spans="1:7" x14ac:dyDescent="0.25">
      <c r="A369" s="40">
        <f>Extraction_echangeurs!A375</f>
        <v>43849.25</v>
      </c>
      <c r="B369" s="38">
        <v>0</v>
      </c>
      <c r="C369" s="48">
        <f>Extraction_echangeurs!C375-Extraction_echangeurs!B375</f>
        <v>-0.30753542476230322</v>
      </c>
      <c r="D369" s="48">
        <f>Extraction_echangeurs!E375-Extraction_echangeurs!D375</f>
        <v>-0.7637695529725832</v>
      </c>
      <c r="E369" s="48">
        <f t="shared" si="10"/>
        <v>-0.50153484790534331</v>
      </c>
      <c r="F369" s="30">
        <f>B369*(h_pt(117,Extraction_echangeurs!B375)-(h_pt(117,Extraction_echangeurs!D375)))*10^-3/3600</f>
        <v>0</v>
      </c>
      <c r="G369" s="48">
        <f t="shared" si="11"/>
        <v>0</v>
      </c>
    </row>
    <row r="370" spans="1:7" x14ac:dyDescent="0.25">
      <c r="A370" s="40">
        <f>Extraction_echangeurs!A376</f>
        <v>43849.291666666664</v>
      </c>
      <c r="B370" s="38">
        <v>0</v>
      </c>
      <c r="C370" s="48">
        <f>Extraction_echangeurs!C376-Extraction_echangeurs!B376</f>
        <v>-0.27217869255277805</v>
      </c>
      <c r="D370" s="48">
        <f>Extraction_echangeurs!E376-Extraction_echangeurs!D376</f>
        <v>-0.72506090535057766</v>
      </c>
      <c r="E370" s="48">
        <f t="shared" si="10"/>
        <v>-0.4622205232709452</v>
      </c>
      <c r="F370" s="30">
        <f>B370*(h_pt(117,Extraction_echangeurs!B376)-(h_pt(117,Extraction_echangeurs!D376)))*10^-3/3600</f>
        <v>0</v>
      </c>
      <c r="G370" s="48">
        <f t="shared" si="11"/>
        <v>0</v>
      </c>
    </row>
    <row r="371" spans="1:7" x14ac:dyDescent="0.25">
      <c r="A371" s="40">
        <f>Extraction_echangeurs!A377</f>
        <v>43849.333333333336</v>
      </c>
      <c r="B371" s="38">
        <v>0</v>
      </c>
      <c r="C371" s="48">
        <f>Extraction_echangeurs!C377-Extraction_echangeurs!B377</f>
        <v>-0.20210799853007089</v>
      </c>
      <c r="D371" s="48">
        <f>Extraction_echangeurs!E377-Extraction_echangeurs!D377</f>
        <v>-0.62451605637868468</v>
      </c>
      <c r="E371" s="48">
        <f t="shared" si="10"/>
        <v>-0.37441719415900615</v>
      </c>
      <c r="F371" s="30">
        <f>B371*(h_pt(117,Extraction_echangeurs!B377)-(h_pt(117,Extraction_echangeurs!D377)))*10^-3/3600</f>
        <v>0</v>
      </c>
      <c r="G371" s="48">
        <f t="shared" si="11"/>
        <v>0</v>
      </c>
    </row>
    <row r="372" spans="1:7" x14ac:dyDescent="0.25">
      <c r="A372" s="40">
        <f>Extraction_echangeurs!A378</f>
        <v>43849.375</v>
      </c>
      <c r="B372" s="38">
        <v>0</v>
      </c>
      <c r="C372" s="48">
        <f>Extraction_echangeurs!C378-Extraction_echangeurs!B378</f>
        <v>-0.13566442065768669</v>
      </c>
      <c r="D372" s="48">
        <f>Extraction_echangeurs!E378-Extraction_echangeurs!D378</f>
        <v>-0.46390189409256166</v>
      </c>
      <c r="E372" s="48">
        <f t="shared" si="10"/>
        <v>-0.26697070023405151</v>
      </c>
      <c r="F372" s="30">
        <f>B372*(h_pt(117,Extraction_echangeurs!B378)-(h_pt(117,Extraction_echangeurs!D378)))*10^-3/3600</f>
        <v>0</v>
      </c>
      <c r="G372" s="48">
        <f t="shared" si="11"/>
        <v>0</v>
      </c>
    </row>
    <row r="373" spans="1:7" x14ac:dyDescent="0.25">
      <c r="A373" s="40">
        <f>Extraction_echangeurs!A379</f>
        <v>43849.416666666664</v>
      </c>
      <c r="B373" s="38">
        <v>0</v>
      </c>
      <c r="C373" s="48">
        <f>Extraction_echangeurs!C379-Extraction_echangeurs!B379</f>
        <v>-0.11246329625447515</v>
      </c>
      <c r="D373" s="48">
        <f>Extraction_echangeurs!E379-Extraction_echangeurs!D379</f>
        <v>-0.27408104101816733</v>
      </c>
      <c r="E373" s="48">
        <f t="shared" si="10"/>
        <v>-0.18143051592701573</v>
      </c>
      <c r="F373" s="30">
        <f>B373*(h_pt(117,Extraction_echangeurs!B379)-(h_pt(117,Extraction_echangeurs!D379)))*10^-3/3600</f>
        <v>0</v>
      </c>
      <c r="G373" s="48">
        <f t="shared" si="11"/>
        <v>0</v>
      </c>
    </row>
    <row r="374" spans="1:7" x14ac:dyDescent="0.25">
      <c r="A374" s="40">
        <f>Extraction_echangeurs!A380</f>
        <v>43849.458333333336</v>
      </c>
      <c r="B374" s="38">
        <v>0</v>
      </c>
      <c r="C374" s="48">
        <f>Extraction_echangeurs!C380-Extraction_echangeurs!B380</f>
        <v>-7.0936729113263652E-2</v>
      </c>
      <c r="D374" s="48">
        <f>Extraction_echangeurs!E380-Extraction_echangeurs!D380</f>
        <v>-0.17135390758514291</v>
      </c>
      <c r="E374" s="48">
        <f t="shared" si="10"/>
        <v>-0.11385907165510264</v>
      </c>
      <c r="F374" s="30">
        <f>B374*(h_pt(117,Extraction_echangeurs!B380)-(h_pt(117,Extraction_echangeurs!D380)))*10^-3/3600</f>
        <v>0</v>
      </c>
      <c r="G374" s="48">
        <f t="shared" si="11"/>
        <v>0</v>
      </c>
    </row>
    <row r="375" spans="1:7" x14ac:dyDescent="0.25">
      <c r="A375" s="40">
        <f>Extraction_echangeurs!A381</f>
        <v>43849.5</v>
      </c>
      <c r="B375" s="38">
        <v>0</v>
      </c>
      <c r="C375" s="48">
        <f>Extraction_echangeurs!C381-Extraction_echangeurs!B381</f>
        <v>5.9451422691342515E-2</v>
      </c>
      <c r="D375" s="48">
        <f>Extraction_echangeurs!E381-Extraction_echangeurs!D381</f>
        <v>-4.6043119430542845E-2</v>
      </c>
      <c r="E375" s="48" t="e">
        <f t="shared" si="10"/>
        <v>#NUM!</v>
      </c>
      <c r="F375" s="30">
        <f>B375*(h_pt(117,Extraction_echangeurs!B381)-(h_pt(117,Extraction_echangeurs!D381)))*10^-3/3600</f>
        <v>0</v>
      </c>
      <c r="G375" s="48" t="e">
        <f t="shared" si="11"/>
        <v>#NUM!</v>
      </c>
    </row>
    <row r="376" spans="1:7" x14ac:dyDescent="0.25">
      <c r="A376" s="40">
        <f>Extraction_echangeurs!A382</f>
        <v>43849.541666666664</v>
      </c>
      <c r="B376" s="38">
        <v>0</v>
      </c>
      <c r="C376" s="48">
        <f>Extraction_echangeurs!C382-Extraction_echangeurs!B382</f>
        <v>7.5485259691873807E-2</v>
      </c>
      <c r="D376" s="48">
        <f>Extraction_echangeurs!E382-Extraction_echangeurs!D382</f>
        <v>6.16797574361172E-2</v>
      </c>
      <c r="E376" s="48">
        <f t="shared" si="10"/>
        <v>6.8350294951711757E-2</v>
      </c>
      <c r="F376" s="30">
        <f>B376*(h_pt(117,Extraction_echangeurs!B382)-(h_pt(117,Extraction_echangeurs!D382)))*10^-3/3600</f>
        <v>0</v>
      </c>
      <c r="G376" s="48">
        <f t="shared" si="11"/>
        <v>0</v>
      </c>
    </row>
    <row r="377" spans="1:7" x14ac:dyDescent="0.25">
      <c r="A377" s="40">
        <f>Extraction_echangeurs!A383</f>
        <v>43849.583333333336</v>
      </c>
      <c r="B377" s="38">
        <v>0</v>
      </c>
      <c r="C377" s="48">
        <f>Extraction_echangeurs!C383-Extraction_echangeurs!B383</f>
        <v>0.12730939706166566</v>
      </c>
      <c r="D377" s="48">
        <f>Extraction_echangeurs!E383-Extraction_echangeurs!D383</f>
        <v>8.9871722857157721E-2</v>
      </c>
      <c r="E377" s="48">
        <f t="shared" si="10"/>
        <v>0.10750631763047325</v>
      </c>
      <c r="F377" s="30">
        <f>B377*(h_pt(117,Extraction_echangeurs!B383)-(h_pt(117,Extraction_echangeurs!D383)))*10^-3/3600</f>
        <v>0</v>
      </c>
      <c r="G377" s="48">
        <f t="shared" si="11"/>
        <v>0</v>
      </c>
    </row>
    <row r="378" spans="1:7" x14ac:dyDescent="0.25">
      <c r="A378" s="40">
        <f>Extraction_echangeurs!A384</f>
        <v>43849.625</v>
      </c>
      <c r="B378" s="38">
        <v>0</v>
      </c>
      <c r="C378" s="48">
        <f>Extraction_echangeurs!C384-Extraction_echangeurs!B384</f>
        <v>0.10202487150828077</v>
      </c>
      <c r="D378" s="48">
        <f>Extraction_echangeurs!E384-Extraction_echangeurs!D384</f>
        <v>0.11973475933075051</v>
      </c>
      <c r="E378" s="48">
        <f t="shared" si="10"/>
        <v>0.11064369239141961</v>
      </c>
      <c r="F378" s="30">
        <f>B378*(h_pt(117,Extraction_echangeurs!B384)-(h_pt(117,Extraction_echangeurs!D384)))*10^-3/3600</f>
        <v>0</v>
      </c>
      <c r="G378" s="48">
        <f t="shared" si="11"/>
        <v>0</v>
      </c>
    </row>
    <row r="379" spans="1:7" x14ac:dyDescent="0.25">
      <c r="A379" s="40">
        <f>Extraction_echangeurs!A385</f>
        <v>43849.666666666664</v>
      </c>
      <c r="B379" s="38">
        <v>0</v>
      </c>
      <c r="C379" s="48">
        <f>Extraction_echangeurs!C385-Extraction_echangeurs!B385</f>
        <v>0.10649403572082505</v>
      </c>
      <c r="D379" s="48">
        <f>Extraction_echangeurs!E385-Extraction_echangeurs!D385</f>
        <v>0.13726087093353101</v>
      </c>
      <c r="E379" s="48">
        <f t="shared" si="10"/>
        <v>0.12122744685038001</v>
      </c>
      <c r="F379" s="30">
        <f>B379*(h_pt(117,Extraction_echangeurs!B385)-(h_pt(117,Extraction_echangeurs!D385)))*10^-3/3600</f>
        <v>0</v>
      </c>
      <c r="G379" s="48">
        <f t="shared" si="11"/>
        <v>0</v>
      </c>
    </row>
    <row r="380" spans="1:7" x14ac:dyDescent="0.25">
      <c r="A380" s="40">
        <f>Extraction_echangeurs!A386</f>
        <v>43849.708333333336</v>
      </c>
      <c r="B380" s="38">
        <v>0</v>
      </c>
      <c r="C380" s="48">
        <f>Extraction_echangeurs!C386-Extraction_echangeurs!B386</f>
        <v>0.10347180366516184</v>
      </c>
      <c r="D380" s="48">
        <f>Extraction_echangeurs!E386-Extraction_echangeurs!D386</f>
        <v>9.7700119018554688E-2</v>
      </c>
      <c r="E380" s="48">
        <f t="shared" si="10"/>
        <v>0.10055835671185846</v>
      </c>
      <c r="F380" s="30">
        <f>B380*(h_pt(117,Extraction_echangeurs!B386)-(h_pt(117,Extraction_echangeurs!D386)))*10^-3/3600</f>
        <v>0</v>
      </c>
      <c r="G380" s="48">
        <f t="shared" si="11"/>
        <v>0</v>
      </c>
    </row>
    <row r="381" spans="1:7" x14ac:dyDescent="0.25">
      <c r="A381" s="40">
        <f>Extraction_echangeurs!A387</f>
        <v>43849.75</v>
      </c>
      <c r="B381" s="38">
        <v>0</v>
      </c>
      <c r="C381" s="48">
        <f>Extraction_echangeurs!C387-Extraction_echangeurs!B387</f>
        <v>3.8857460021972656E-3</v>
      </c>
      <c r="D381" s="48">
        <f>Extraction_echangeurs!E387-Extraction_echangeurs!D387</f>
        <v>9.7700119018554688E-2</v>
      </c>
      <c r="E381" s="48">
        <f t="shared" si="10"/>
        <v>2.9093446699349407E-2</v>
      </c>
      <c r="F381" s="30">
        <f>B381*(h_pt(117,Extraction_echangeurs!B387)-(h_pt(117,Extraction_echangeurs!D387)))*10^-3/3600</f>
        <v>0</v>
      </c>
      <c r="G381" s="48">
        <f t="shared" si="11"/>
        <v>0</v>
      </c>
    </row>
    <row r="382" spans="1:7" x14ac:dyDescent="0.25">
      <c r="A382" s="40">
        <f>Extraction_echangeurs!A388</f>
        <v>43849.791666666664</v>
      </c>
      <c r="B382" s="38">
        <v>0</v>
      </c>
      <c r="C382" s="48">
        <f>Extraction_echangeurs!C388-Extraction_echangeurs!B388</f>
        <v>-2.4400711059570313E-2</v>
      </c>
      <c r="D382" s="48">
        <f>Extraction_echangeurs!E388-Extraction_echangeurs!D388</f>
        <v>2.9386814435323316E-2</v>
      </c>
      <c r="E382" s="48" t="e">
        <f t="shared" si="10"/>
        <v>#NUM!</v>
      </c>
      <c r="F382" s="30">
        <f>B382*(h_pt(117,Extraction_echangeurs!B388)-(h_pt(117,Extraction_echangeurs!D388)))*10^-3/3600</f>
        <v>0</v>
      </c>
      <c r="G382" s="48" t="e">
        <f t="shared" si="11"/>
        <v>#NUM!</v>
      </c>
    </row>
    <row r="383" spans="1:7" x14ac:dyDescent="0.25">
      <c r="A383" s="40">
        <f>Extraction_echangeurs!A389</f>
        <v>43849.833333333336</v>
      </c>
      <c r="B383" s="38">
        <v>0</v>
      </c>
      <c r="C383" s="48">
        <f>Extraction_echangeurs!C389-Extraction_echangeurs!B389</f>
        <v>-2.3456616401670516E-2</v>
      </c>
      <c r="D383" s="48">
        <f>Extraction_echangeurs!E389-Extraction_echangeurs!D389</f>
        <v>2.130126953125E-2</v>
      </c>
      <c r="E383" s="48" t="e">
        <f t="shared" si="10"/>
        <v>#NUM!</v>
      </c>
      <c r="F383" s="30">
        <f>B383*(h_pt(117,Extraction_echangeurs!B389)-(h_pt(117,Extraction_echangeurs!D389)))*10^-3/3600</f>
        <v>0</v>
      </c>
      <c r="G383" s="48" t="e">
        <f t="shared" si="11"/>
        <v>#NUM!</v>
      </c>
    </row>
    <row r="384" spans="1:7" x14ac:dyDescent="0.25">
      <c r="A384" s="40">
        <f>Extraction_echangeurs!A390</f>
        <v>43849.875</v>
      </c>
      <c r="B384" s="38">
        <v>0</v>
      </c>
      <c r="C384" s="48">
        <f>Extraction_echangeurs!C390-Extraction_echangeurs!B390</f>
        <v>-4.1050473848979863E-2</v>
      </c>
      <c r="D384" s="48">
        <f>Extraction_echangeurs!E390-Extraction_echangeurs!D390</f>
        <v>2.8711843490601296E-2</v>
      </c>
      <c r="E384" s="48" t="e">
        <f t="shared" si="10"/>
        <v>#NUM!</v>
      </c>
      <c r="F384" s="30">
        <f>B384*(h_pt(117,Extraction_echangeurs!B390)-(h_pt(117,Extraction_echangeurs!D390)))*10^-3/3600</f>
        <v>0</v>
      </c>
      <c r="G384" s="48" t="e">
        <f t="shared" si="11"/>
        <v>#NUM!</v>
      </c>
    </row>
    <row r="385" spans="1:7" x14ac:dyDescent="0.25">
      <c r="A385" s="40">
        <f>Extraction_echangeurs!A391</f>
        <v>43849.916666666664</v>
      </c>
      <c r="B385" s="38">
        <v>0</v>
      </c>
      <c r="C385" s="48">
        <f>Extraction_echangeurs!C391-Extraction_echangeurs!B391</f>
        <v>-3.8327722549436061E-2</v>
      </c>
      <c r="D385" s="48">
        <f>Extraction_echangeurs!E391-Extraction_echangeurs!D391</f>
        <v>1.6585249900817445E-2</v>
      </c>
      <c r="E385" s="48" t="e">
        <f t="shared" si="10"/>
        <v>#NUM!</v>
      </c>
      <c r="F385" s="30">
        <f>B385*(h_pt(117,Extraction_echangeurs!B391)-(h_pt(117,Extraction_echangeurs!D391)))*10^-3/3600</f>
        <v>0</v>
      </c>
      <c r="G385" s="48" t="e">
        <f t="shared" si="11"/>
        <v>#NUM!</v>
      </c>
    </row>
    <row r="386" spans="1:7" x14ac:dyDescent="0.25">
      <c r="A386" s="40">
        <f>Extraction_echangeurs!A392</f>
        <v>43849.958333333336</v>
      </c>
      <c r="B386" s="38">
        <v>0</v>
      </c>
      <c r="C386" s="48">
        <f>Extraction_echangeurs!C392-Extraction_echangeurs!B392</f>
        <v>-5.2440838813780033E-2</v>
      </c>
      <c r="D386" s="48">
        <f>Extraction_echangeurs!E392-Extraction_echangeurs!D392</f>
        <v>-0.13592878182729251</v>
      </c>
      <c r="E386" s="48">
        <f t="shared" si="10"/>
        <v>-8.765640559387132E-2</v>
      </c>
      <c r="F386" s="30">
        <f>B386*(h_pt(117,Extraction_echangeurs!B392)-(h_pt(117,Extraction_echangeurs!D392)))*10^-3/3600</f>
        <v>0</v>
      </c>
      <c r="G386" s="48">
        <f t="shared" si="11"/>
        <v>0</v>
      </c>
    </row>
    <row r="387" spans="1:7" x14ac:dyDescent="0.25">
      <c r="A387" s="40">
        <f>Extraction_echangeurs!A393</f>
        <v>43850</v>
      </c>
      <c r="B387" s="38">
        <v>0</v>
      </c>
      <c r="C387" s="48">
        <f>Extraction_echangeurs!C393-Extraction_echangeurs!B393</f>
        <v>-0.16803483486175708</v>
      </c>
      <c r="D387" s="48">
        <f>Extraction_echangeurs!E393-Extraction_echangeurs!D393</f>
        <v>-0.2600866794586203</v>
      </c>
      <c r="E387" s="48">
        <f t="shared" si="10"/>
        <v>-0.21072034504217049</v>
      </c>
      <c r="F387" s="30">
        <f>B387*(h_pt(117,Extraction_echangeurs!B393)-(h_pt(117,Extraction_echangeurs!D393)))*10^-3/3600</f>
        <v>0</v>
      </c>
      <c r="G387" s="48">
        <f t="shared" si="11"/>
        <v>0</v>
      </c>
    </row>
    <row r="388" spans="1:7" x14ac:dyDescent="0.25">
      <c r="A388" s="40">
        <f>Extraction_echangeurs!A394</f>
        <v>43850.041666666664</v>
      </c>
      <c r="B388" s="38">
        <v>0</v>
      </c>
      <c r="C388" s="48">
        <f>Extraction_echangeurs!C394-Extraction_echangeurs!B394</f>
        <v>-0.21963897387187004</v>
      </c>
      <c r="D388" s="48">
        <f>Extraction_echangeurs!E394-Extraction_echangeurs!D394</f>
        <v>-0.29090197245280081</v>
      </c>
      <c r="E388" s="48">
        <f t="shared" ref="E388:E451" si="12">(C388-D388)/LN(C388/D388)</f>
        <v>-0.25360391629736201</v>
      </c>
      <c r="F388" s="30">
        <f>B388*(h_pt(117,Extraction_echangeurs!B394)-(h_pt(117,Extraction_echangeurs!D394)))*10^-3/3600</f>
        <v>0</v>
      </c>
      <c r="G388" s="48">
        <f t="shared" ref="G388:G451" si="13">F388*10^3/E388</f>
        <v>0</v>
      </c>
    </row>
    <row r="389" spans="1:7" x14ac:dyDescent="0.25">
      <c r="A389" s="40">
        <f>Extraction_echangeurs!A395</f>
        <v>43850.083333333336</v>
      </c>
      <c r="B389" s="38">
        <v>0</v>
      </c>
      <c r="C389" s="48">
        <f>Extraction_echangeurs!C395-Extraction_echangeurs!B395</f>
        <v>-0.24159587860107123</v>
      </c>
      <c r="D389" s="48">
        <f>Extraction_echangeurs!E395-Extraction_echangeurs!D395</f>
        <v>-0.42550730228424172</v>
      </c>
      <c r="E389" s="48">
        <f t="shared" si="12"/>
        <v>-0.32492282972184322</v>
      </c>
      <c r="F389" s="30">
        <f>B389*(h_pt(117,Extraction_echangeurs!B395)-(h_pt(117,Extraction_echangeurs!D395)))*10^-3/3600</f>
        <v>0</v>
      </c>
      <c r="G389" s="48">
        <f t="shared" si="13"/>
        <v>0</v>
      </c>
    </row>
    <row r="390" spans="1:7" x14ac:dyDescent="0.25">
      <c r="A390" s="40">
        <f>Extraction_echangeurs!A396</f>
        <v>43850.125</v>
      </c>
      <c r="B390" s="38">
        <v>0</v>
      </c>
      <c r="C390" s="48">
        <f>Extraction_echangeurs!C396-Extraction_echangeurs!B396</f>
        <v>-0.27726731300353791</v>
      </c>
      <c r="D390" s="48">
        <f>Extraction_echangeurs!E396-Extraction_echangeurs!D396</f>
        <v>-0.46036479632059724</v>
      </c>
      <c r="E390" s="48">
        <f t="shared" si="12"/>
        <v>-0.36111256658429874</v>
      </c>
      <c r="F390" s="30">
        <f>B390*(h_pt(117,Extraction_echangeurs!B396)-(h_pt(117,Extraction_echangeurs!D396)))*10^-3/3600</f>
        <v>0</v>
      </c>
      <c r="G390" s="48">
        <f t="shared" si="13"/>
        <v>0</v>
      </c>
    </row>
    <row r="391" spans="1:7" x14ac:dyDescent="0.25">
      <c r="A391" s="40">
        <f>Extraction_echangeurs!A397</f>
        <v>43850.166666666664</v>
      </c>
      <c r="B391" s="38">
        <v>0</v>
      </c>
      <c r="C391" s="48">
        <f>Extraction_echangeurs!C397-Extraction_echangeurs!B397</f>
        <v>-0.27831563631693257</v>
      </c>
      <c r="D391" s="48">
        <f>Extraction_echangeurs!E397-Extraction_echangeurs!D397</f>
        <v>-0.47441043535868488</v>
      </c>
      <c r="E391" s="48">
        <f t="shared" si="12"/>
        <v>-0.36768901396238457</v>
      </c>
      <c r="F391" s="30">
        <f>B391*(h_pt(117,Extraction_echangeurs!B397)-(h_pt(117,Extraction_echangeurs!D397)))*10^-3/3600</f>
        <v>0</v>
      </c>
      <c r="G391" s="48">
        <f t="shared" si="13"/>
        <v>0</v>
      </c>
    </row>
    <row r="392" spans="1:7" x14ac:dyDescent="0.25">
      <c r="A392" s="40">
        <f>Extraction_echangeurs!A398</f>
        <v>43850.208333333336</v>
      </c>
      <c r="B392" s="38">
        <v>0</v>
      </c>
      <c r="C392" s="48">
        <f>Extraction_echangeurs!C398-Extraction_echangeurs!B398</f>
        <v>-0.19398914813995205</v>
      </c>
      <c r="D392" s="48">
        <f>Extraction_echangeurs!E398-Extraction_echangeurs!D398</f>
        <v>-0.42301944573720363</v>
      </c>
      <c r="E392" s="48">
        <f t="shared" si="12"/>
        <v>-0.29377324025873736</v>
      </c>
      <c r="F392" s="30">
        <f>B392*(h_pt(117,Extraction_echangeurs!B398)-(h_pt(117,Extraction_echangeurs!D398)))*10^-3/3600</f>
        <v>0</v>
      </c>
      <c r="G392" s="48">
        <f t="shared" si="13"/>
        <v>0</v>
      </c>
    </row>
    <row r="393" spans="1:7" x14ac:dyDescent="0.25">
      <c r="A393" s="40">
        <f>Extraction_echangeurs!A399</f>
        <v>43850.25</v>
      </c>
      <c r="B393" s="38">
        <v>0</v>
      </c>
      <c r="C393" s="48">
        <f>Extraction_echangeurs!C399-Extraction_echangeurs!B399</f>
        <v>-8.4807108773123474E-2</v>
      </c>
      <c r="D393" s="48">
        <f>Extraction_echangeurs!E399-Extraction_echangeurs!D399</f>
        <v>-0.59479716618855605</v>
      </c>
      <c r="E393" s="48">
        <f t="shared" si="12"/>
        <v>-0.2618232372042984</v>
      </c>
      <c r="F393" s="30">
        <f>B393*(h_pt(117,Extraction_echangeurs!B399)-(h_pt(117,Extraction_echangeurs!D399)))*10^-3/3600</f>
        <v>0</v>
      </c>
      <c r="G393" s="48">
        <f t="shared" si="13"/>
        <v>0</v>
      </c>
    </row>
    <row r="394" spans="1:7" x14ac:dyDescent="0.25">
      <c r="A394" s="40">
        <f>Extraction_echangeurs!A400</f>
        <v>43850.291666666664</v>
      </c>
      <c r="B394" s="38">
        <v>0</v>
      </c>
      <c r="C394" s="48">
        <f>Extraction_echangeurs!C400-Extraction_echangeurs!B400</f>
        <v>1.6822682751548967E-2</v>
      </c>
      <c r="D394" s="48">
        <f>Extraction_echangeurs!E400-Extraction_echangeurs!D400</f>
        <v>-0.64907480027940423</v>
      </c>
      <c r="E394" s="48" t="e">
        <f t="shared" si="12"/>
        <v>#NUM!</v>
      </c>
      <c r="F394" s="30">
        <f>B394*(h_pt(117,Extraction_echangeurs!B400)-(h_pt(117,Extraction_echangeurs!D400)))*10^-3/3600</f>
        <v>0</v>
      </c>
      <c r="G394" s="48" t="e">
        <f t="shared" si="13"/>
        <v>#NUM!</v>
      </c>
    </row>
    <row r="395" spans="1:7" x14ac:dyDescent="0.25">
      <c r="A395" s="40">
        <f>Extraction_echangeurs!A401</f>
        <v>43850.333333333336</v>
      </c>
      <c r="B395" s="38">
        <v>0</v>
      </c>
      <c r="C395" s="48">
        <f>Extraction_echangeurs!C401-Extraction_echangeurs!B401</f>
        <v>2.8827430407204702E-2</v>
      </c>
      <c r="D395" s="48">
        <f>Extraction_echangeurs!E401-Extraction_echangeurs!D401</f>
        <v>-0.52983475844065353</v>
      </c>
      <c r="E395" s="48" t="e">
        <f t="shared" si="12"/>
        <v>#NUM!</v>
      </c>
      <c r="F395" s="30">
        <f>B395*(h_pt(117,Extraction_echangeurs!B401)-(h_pt(117,Extraction_echangeurs!D401)))*10^-3/3600</f>
        <v>0</v>
      </c>
      <c r="G395" s="48" t="e">
        <f t="shared" si="13"/>
        <v>#NUM!</v>
      </c>
    </row>
    <row r="396" spans="1:7" x14ac:dyDescent="0.25">
      <c r="A396" s="40">
        <f>Extraction_echangeurs!A402</f>
        <v>43850.375</v>
      </c>
      <c r="B396" s="38">
        <v>0</v>
      </c>
      <c r="C396" s="48">
        <f>Extraction_echangeurs!C402-Extraction_echangeurs!B402</f>
        <v>5.8492913775975097E-2</v>
      </c>
      <c r="D396" s="48">
        <f>Extraction_echangeurs!E402-Extraction_echangeurs!D402</f>
        <v>-0.18902530670165874</v>
      </c>
      <c r="E396" s="48" t="e">
        <f t="shared" si="12"/>
        <v>#NUM!</v>
      </c>
      <c r="F396" s="30">
        <f>B396*(h_pt(117,Extraction_echangeurs!B402)-(h_pt(117,Extraction_echangeurs!D402)))*10^-3/3600</f>
        <v>0</v>
      </c>
      <c r="G396" s="48" t="e">
        <f t="shared" si="13"/>
        <v>#NUM!</v>
      </c>
    </row>
    <row r="397" spans="1:7" x14ac:dyDescent="0.25">
      <c r="A397" s="40">
        <f>Extraction_echangeurs!A403</f>
        <v>43850.416666666664</v>
      </c>
      <c r="B397" s="38">
        <v>0</v>
      </c>
      <c r="C397" s="48">
        <f>Extraction_echangeurs!C403-Extraction_echangeurs!B403</f>
        <v>0.13175521294276038</v>
      </c>
      <c r="D397" s="48">
        <f>Extraction_echangeurs!E403-Extraction_echangeurs!D403</f>
        <v>-2.0290638340842548E-2</v>
      </c>
      <c r="E397" s="48" t="e">
        <f t="shared" si="12"/>
        <v>#NUM!</v>
      </c>
      <c r="F397" s="30">
        <f>B397*(h_pt(117,Extraction_echangeurs!B403)-(h_pt(117,Extraction_echangeurs!D403)))*10^-3/3600</f>
        <v>0</v>
      </c>
      <c r="G397" s="48" t="e">
        <f t="shared" si="13"/>
        <v>#NUM!</v>
      </c>
    </row>
    <row r="398" spans="1:7" x14ac:dyDescent="0.25">
      <c r="A398" s="40">
        <f>Extraction_echangeurs!A404</f>
        <v>43850.458333333336</v>
      </c>
      <c r="B398" s="38">
        <v>0</v>
      </c>
      <c r="C398" s="48">
        <f>Extraction_echangeurs!C404-Extraction_echangeurs!B404</f>
        <v>0.20909465816285788</v>
      </c>
      <c r="D398" s="48">
        <f>Extraction_echangeurs!E404-Extraction_echangeurs!D404</f>
        <v>0.16198341793484161</v>
      </c>
      <c r="E398" s="48">
        <f t="shared" si="12"/>
        <v>0.18453786056590979</v>
      </c>
      <c r="F398" s="30">
        <f>B398*(h_pt(117,Extraction_echangeurs!B404)-(h_pt(117,Extraction_echangeurs!D404)))*10^-3/3600</f>
        <v>0</v>
      </c>
      <c r="G398" s="48">
        <f t="shared" si="13"/>
        <v>0</v>
      </c>
    </row>
    <row r="399" spans="1:7" x14ac:dyDescent="0.25">
      <c r="A399" s="40">
        <f>Extraction_echangeurs!A405</f>
        <v>43850.5</v>
      </c>
      <c r="B399" s="38">
        <v>0</v>
      </c>
      <c r="C399" s="48">
        <f>Extraction_echangeurs!C405-Extraction_echangeurs!B405</f>
        <v>0.34383882946438149</v>
      </c>
      <c r="D399" s="48">
        <f>Extraction_echangeurs!E405-Extraction_echangeurs!D405</f>
        <v>0.33164804034763051</v>
      </c>
      <c r="E399" s="48">
        <f t="shared" si="12"/>
        <v>0.33770676302378483</v>
      </c>
      <c r="F399" s="30">
        <f>B399*(h_pt(117,Extraction_echangeurs!B405)-(h_pt(117,Extraction_echangeurs!D405)))*10^-3/3600</f>
        <v>0</v>
      </c>
      <c r="G399" s="48">
        <f t="shared" si="13"/>
        <v>0</v>
      </c>
    </row>
    <row r="400" spans="1:7" x14ac:dyDescent="0.25">
      <c r="A400" s="40">
        <f>Extraction_echangeurs!A406</f>
        <v>43850.541666666664</v>
      </c>
      <c r="B400" s="38">
        <v>0</v>
      </c>
      <c r="C400" s="48">
        <f>Extraction_echangeurs!C406-Extraction_echangeurs!B406</f>
        <v>0.34031713697645216</v>
      </c>
      <c r="D400" s="48">
        <f>Extraction_echangeurs!E406-Extraction_echangeurs!D406</f>
        <v>0.41810035705566406</v>
      </c>
      <c r="E400" s="48">
        <f t="shared" si="12"/>
        <v>0.37787542377801359</v>
      </c>
      <c r="F400" s="30">
        <f>B400*(h_pt(117,Extraction_echangeurs!B406)-(h_pt(117,Extraction_echangeurs!D406)))*10^-3/3600</f>
        <v>0</v>
      </c>
      <c r="G400" s="48">
        <f t="shared" si="13"/>
        <v>0</v>
      </c>
    </row>
    <row r="401" spans="1:7" x14ac:dyDescent="0.25">
      <c r="A401" s="40">
        <f>Extraction_echangeurs!A407</f>
        <v>43850.583333333336</v>
      </c>
      <c r="B401" s="38">
        <v>0</v>
      </c>
      <c r="C401" s="48">
        <f>Extraction_echangeurs!C407-Extraction_echangeurs!B407</f>
        <v>0.3722991943359375</v>
      </c>
      <c r="D401" s="48">
        <f>Extraction_echangeurs!E407-Extraction_echangeurs!D407</f>
        <v>0.41029326121012488</v>
      </c>
      <c r="E401" s="48">
        <f t="shared" si="12"/>
        <v>0.39098860542769853</v>
      </c>
      <c r="F401" s="30">
        <f>B401*(h_pt(117,Extraction_echangeurs!B407)-(h_pt(117,Extraction_echangeurs!D407)))*10^-3/3600</f>
        <v>0</v>
      </c>
      <c r="G401" s="48">
        <f t="shared" si="13"/>
        <v>0</v>
      </c>
    </row>
    <row r="402" spans="1:7" x14ac:dyDescent="0.25">
      <c r="A402" s="40">
        <f>Extraction_echangeurs!A408</f>
        <v>43850.625</v>
      </c>
      <c r="B402" s="38">
        <v>0</v>
      </c>
      <c r="C402" s="48">
        <f>Extraction_echangeurs!C408-Extraction_echangeurs!B408</f>
        <v>0.39462742886086488</v>
      </c>
      <c r="D402" s="48">
        <f>Extraction_echangeurs!E408-Extraction_echangeurs!D408</f>
        <v>0.39588045386395621</v>
      </c>
      <c r="E402" s="48">
        <f t="shared" si="12"/>
        <v>0.39525361033626172</v>
      </c>
      <c r="F402" s="30">
        <f>B402*(h_pt(117,Extraction_echangeurs!B408)-(h_pt(117,Extraction_echangeurs!D408)))*10^-3/3600</f>
        <v>0</v>
      </c>
      <c r="G402" s="48">
        <f t="shared" si="13"/>
        <v>0</v>
      </c>
    </row>
    <row r="403" spans="1:7" x14ac:dyDescent="0.25">
      <c r="A403" s="40">
        <f>Extraction_echangeurs!A409</f>
        <v>43850.666666666664</v>
      </c>
      <c r="B403" s="38">
        <v>0</v>
      </c>
      <c r="C403" s="48">
        <f>Extraction_echangeurs!C409-Extraction_echangeurs!B409</f>
        <v>0.30708244164785015</v>
      </c>
      <c r="D403" s="48">
        <f>Extraction_echangeurs!E409-Extraction_echangeurs!D409</f>
        <v>0.11032208045323699</v>
      </c>
      <c r="E403" s="48">
        <f t="shared" si="12"/>
        <v>0.19220281734329378</v>
      </c>
      <c r="F403" s="30">
        <f>B403*(h_pt(117,Extraction_echangeurs!B409)-(h_pt(117,Extraction_echangeurs!D409)))*10^-3/3600</f>
        <v>0</v>
      </c>
      <c r="G403" s="48">
        <f t="shared" si="13"/>
        <v>0</v>
      </c>
    </row>
    <row r="404" spans="1:7" x14ac:dyDescent="0.25">
      <c r="A404" s="40">
        <f>Extraction_echangeurs!A410</f>
        <v>43850.708333333336</v>
      </c>
      <c r="B404" s="38">
        <v>0</v>
      </c>
      <c r="C404" s="48">
        <f>Extraction_echangeurs!C410-Extraction_echangeurs!B410</f>
        <v>0.11812183459599979</v>
      </c>
      <c r="D404" s="48">
        <f>Extraction_echangeurs!E410-Extraction_echangeurs!D410</f>
        <v>-5.4879749615988516E-2</v>
      </c>
      <c r="E404" s="48" t="e">
        <f t="shared" si="12"/>
        <v>#NUM!</v>
      </c>
      <c r="F404" s="30">
        <f>B404*(h_pt(117,Extraction_echangeurs!B410)-(h_pt(117,Extraction_echangeurs!D410)))*10^-3/3600</f>
        <v>0</v>
      </c>
      <c r="G404" s="48" t="e">
        <f t="shared" si="13"/>
        <v>#NUM!</v>
      </c>
    </row>
    <row r="405" spans="1:7" x14ac:dyDescent="0.25">
      <c r="A405" s="40">
        <f>Extraction_echangeurs!A411</f>
        <v>43850.75</v>
      </c>
      <c r="B405" s="38">
        <v>0</v>
      </c>
      <c r="C405" s="48">
        <f>Extraction_echangeurs!C411-Extraction_echangeurs!B411</f>
        <v>1.0073061519197068E-2</v>
      </c>
      <c r="D405" s="48">
        <f>Extraction_echangeurs!E411-Extraction_echangeurs!D411</f>
        <v>-0.22750736766391455</v>
      </c>
      <c r="E405" s="48" t="e">
        <f t="shared" si="12"/>
        <v>#NUM!</v>
      </c>
      <c r="F405" s="30">
        <f>B405*(h_pt(117,Extraction_echangeurs!B411)-(h_pt(117,Extraction_echangeurs!D411)))*10^-3/3600</f>
        <v>0</v>
      </c>
      <c r="G405" s="48" t="e">
        <f t="shared" si="13"/>
        <v>#NUM!</v>
      </c>
    </row>
    <row r="406" spans="1:7" x14ac:dyDescent="0.25">
      <c r="A406" s="40">
        <f>Extraction_echangeurs!A412</f>
        <v>43850.791666666664</v>
      </c>
      <c r="B406" s="38">
        <v>0</v>
      </c>
      <c r="C406" s="48">
        <f>Extraction_echangeurs!C412-Extraction_echangeurs!B412</f>
        <v>-0.1147994650734816</v>
      </c>
      <c r="D406" s="48">
        <f>Extraction_echangeurs!E412-Extraction_echangeurs!D412</f>
        <v>-0.35512680742475666</v>
      </c>
      <c r="E406" s="48">
        <f t="shared" si="12"/>
        <v>-0.21281313527260037</v>
      </c>
      <c r="F406" s="30">
        <f>B406*(h_pt(117,Extraction_echangeurs!B412)-(h_pt(117,Extraction_echangeurs!D412)))*10^-3/3600</f>
        <v>0</v>
      </c>
      <c r="G406" s="48">
        <f t="shared" si="13"/>
        <v>0</v>
      </c>
    </row>
    <row r="407" spans="1:7" x14ac:dyDescent="0.25">
      <c r="A407" s="40">
        <f>Extraction_echangeurs!A413</f>
        <v>43850.833333333336</v>
      </c>
      <c r="B407" s="38">
        <v>0</v>
      </c>
      <c r="C407" s="48">
        <f>Extraction_echangeurs!C413-Extraction_echangeurs!B413</f>
        <v>-0.10301372845967549</v>
      </c>
      <c r="D407" s="48">
        <f>Extraction_echangeurs!E413-Extraction_echangeurs!D413</f>
        <v>-0.26952756351894891</v>
      </c>
      <c r="E407" s="48">
        <f t="shared" si="12"/>
        <v>-0.17312578649365851</v>
      </c>
      <c r="F407" s="30">
        <f>B407*(h_pt(117,Extraction_echangeurs!B413)-(h_pt(117,Extraction_echangeurs!D413)))*10^-3/3600</f>
        <v>0</v>
      </c>
      <c r="G407" s="48">
        <f t="shared" si="13"/>
        <v>0</v>
      </c>
    </row>
    <row r="408" spans="1:7" x14ac:dyDescent="0.25">
      <c r="A408" s="40">
        <f>Extraction_echangeurs!A414</f>
        <v>43850.875</v>
      </c>
      <c r="B408" s="38">
        <v>644.5010749427255</v>
      </c>
      <c r="C408" s="48">
        <f>Extraction_echangeurs!C414-Extraction_echangeurs!B414</f>
        <v>-9.4527577559151865E-2</v>
      </c>
      <c r="D408" s="48">
        <f>Extraction_echangeurs!E414-Extraction_echangeurs!D414</f>
        <v>-0.174013115564982</v>
      </c>
      <c r="E408" s="48">
        <f t="shared" si="12"/>
        <v>-0.13025311527345618</v>
      </c>
      <c r="F408" s="30">
        <f>B408*(h_pt(117,Extraction_echangeurs!B414)-(h_pt(117,Extraction_echangeurs!D414)))*10^-3/3600</f>
        <v>-2.9610117258475595E-4</v>
      </c>
      <c r="G408" s="48">
        <f t="shared" si="13"/>
        <v>2.2732751686062542</v>
      </c>
    </row>
    <row r="409" spans="1:7" x14ac:dyDescent="0.25">
      <c r="A409" s="40">
        <f>Extraction_echangeurs!A415</f>
        <v>43850.916666666664</v>
      </c>
      <c r="B409" s="38">
        <v>20776.500261637371</v>
      </c>
      <c r="C409" s="48">
        <f>Extraction_echangeurs!C415-Extraction_echangeurs!B415</f>
        <v>3.8654653231304792E-3</v>
      </c>
      <c r="D409" s="48">
        <f>Extraction_echangeurs!E415-Extraction_echangeurs!D415</f>
        <v>-0.14096337080001931</v>
      </c>
      <c r="E409" s="48" t="e">
        <f t="shared" si="12"/>
        <v>#NUM!</v>
      </c>
      <c r="F409" s="30">
        <f>B409*(h_pt(117,Extraction_echangeurs!B415)-(h_pt(117,Extraction_echangeurs!D415)))*10^-3/3600</f>
        <v>-1.067161870507106E-2</v>
      </c>
      <c r="G409" s="48" t="e">
        <f t="shared" si="13"/>
        <v>#NUM!</v>
      </c>
    </row>
    <row r="410" spans="1:7" x14ac:dyDescent="0.25">
      <c r="A410" s="40">
        <f>Extraction_echangeurs!A416</f>
        <v>43850.958333333336</v>
      </c>
      <c r="B410" s="38">
        <v>0</v>
      </c>
      <c r="C410" s="48">
        <f>Extraction_echangeurs!C416-Extraction_echangeurs!B416</f>
        <v>-8.4071390628814413E-2</v>
      </c>
      <c r="D410" s="48">
        <f>Extraction_echangeurs!E416-Extraction_echangeurs!D416</f>
        <v>-0.38587655941645238</v>
      </c>
      <c r="E410" s="48">
        <f t="shared" si="12"/>
        <v>-0.19805422552873486</v>
      </c>
      <c r="F410" s="30">
        <f>B410*(h_pt(117,Extraction_echangeurs!B416)-(h_pt(117,Extraction_echangeurs!D416)))*10^-3/3600</f>
        <v>0</v>
      </c>
      <c r="G410" s="48">
        <f t="shared" si="13"/>
        <v>0</v>
      </c>
    </row>
    <row r="411" spans="1:7" x14ac:dyDescent="0.25">
      <c r="A411" s="40">
        <f>Extraction_echangeurs!A417</f>
        <v>43851</v>
      </c>
      <c r="B411" s="38">
        <v>0</v>
      </c>
      <c r="C411" s="48">
        <f>Extraction_echangeurs!C417-Extraction_echangeurs!B417</f>
        <v>-3.5152705510448357E-3</v>
      </c>
      <c r="D411" s="48">
        <f>Extraction_echangeurs!E417-Extraction_echangeurs!D417</f>
        <v>-0.28570339441299453</v>
      </c>
      <c r="E411" s="48">
        <f t="shared" si="12"/>
        <v>-6.4165197370438562E-2</v>
      </c>
      <c r="F411" s="30">
        <f>B411*(h_pt(117,Extraction_echangeurs!B417)-(h_pt(117,Extraction_echangeurs!D417)))*10^-3/3600</f>
        <v>0</v>
      </c>
      <c r="G411" s="48">
        <f t="shared" si="13"/>
        <v>0</v>
      </c>
    </row>
    <row r="412" spans="1:7" x14ac:dyDescent="0.25">
      <c r="A412" s="40">
        <f>Extraction_echangeurs!A418</f>
        <v>43851.041666666664</v>
      </c>
      <c r="B412" s="38">
        <v>0</v>
      </c>
      <c r="C412" s="48">
        <f>Extraction_echangeurs!C418-Extraction_echangeurs!B418</f>
        <v>-0.13417441924412898</v>
      </c>
      <c r="D412" s="48">
        <f>Extraction_echangeurs!E418-Extraction_echangeurs!D418</f>
        <v>-0.34648206869761466</v>
      </c>
      <c r="E412" s="48">
        <f t="shared" si="12"/>
        <v>-0.22379021864679022</v>
      </c>
      <c r="F412" s="30">
        <f>B412*(h_pt(117,Extraction_echangeurs!B418)-(h_pt(117,Extraction_echangeurs!D418)))*10^-3/3600</f>
        <v>0</v>
      </c>
      <c r="G412" s="48">
        <f t="shared" si="13"/>
        <v>0</v>
      </c>
    </row>
    <row r="413" spans="1:7" x14ac:dyDescent="0.25">
      <c r="A413" s="40">
        <f>Extraction_echangeurs!A419</f>
        <v>43851.083333333336</v>
      </c>
      <c r="B413" s="38">
        <v>0</v>
      </c>
      <c r="C413" s="48">
        <f>Extraction_echangeurs!C419-Extraction_echangeurs!B419</f>
        <v>-7.7715297540027706E-2</v>
      </c>
      <c r="D413" s="48">
        <f>Extraction_echangeurs!E419-Extraction_echangeurs!D419</f>
        <v>-0.48517469644546196</v>
      </c>
      <c r="E413" s="48">
        <f t="shared" si="12"/>
        <v>-0.22247828887364718</v>
      </c>
      <c r="F413" s="30">
        <f>B413*(h_pt(117,Extraction_echangeurs!B419)-(h_pt(117,Extraction_echangeurs!D419)))*10^-3/3600</f>
        <v>0</v>
      </c>
      <c r="G413" s="48">
        <f t="shared" si="13"/>
        <v>0</v>
      </c>
    </row>
    <row r="414" spans="1:7" x14ac:dyDescent="0.25">
      <c r="A414" s="40">
        <f>Extraction_echangeurs!A420</f>
        <v>43851.125</v>
      </c>
      <c r="B414" s="38">
        <v>0</v>
      </c>
      <c r="C414" s="48">
        <f>Extraction_echangeurs!C420-Extraction_echangeurs!B420</f>
        <v>7.3992857933045997E-2</v>
      </c>
      <c r="D414" s="48">
        <f>Extraction_echangeurs!E420-Extraction_echangeurs!D420</f>
        <v>-0.36491185188293684</v>
      </c>
      <c r="E414" s="48" t="e">
        <f t="shared" si="12"/>
        <v>#NUM!</v>
      </c>
      <c r="F414" s="30">
        <f>B414*(h_pt(117,Extraction_echangeurs!B420)-(h_pt(117,Extraction_echangeurs!D420)))*10^-3/3600</f>
        <v>0</v>
      </c>
      <c r="G414" s="48" t="e">
        <f t="shared" si="13"/>
        <v>#NUM!</v>
      </c>
    </row>
    <row r="415" spans="1:7" x14ac:dyDescent="0.25">
      <c r="A415" s="40">
        <f>Extraction_echangeurs!A421</f>
        <v>43851.166666666664</v>
      </c>
      <c r="B415" s="38">
        <v>0</v>
      </c>
      <c r="C415" s="48">
        <f>Extraction_echangeurs!C421-Extraction_echangeurs!B421</f>
        <v>2.8802204926808628E-2</v>
      </c>
      <c r="D415" s="48">
        <f>Extraction_echangeurs!E421-Extraction_echangeurs!D421</f>
        <v>-0.33860370953877705</v>
      </c>
      <c r="E415" s="48" t="e">
        <f t="shared" si="12"/>
        <v>#NUM!</v>
      </c>
      <c r="F415" s="30">
        <f>B415*(h_pt(117,Extraction_echangeurs!B421)-(h_pt(117,Extraction_echangeurs!D421)))*10^-3/3600</f>
        <v>0</v>
      </c>
      <c r="G415" s="48" t="e">
        <f t="shared" si="13"/>
        <v>#NUM!</v>
      </c>
    </row>
    <row r="416" spans="1:7" x14ac:dyDescent="0.25">
      <c r="A416" s="40">
        <f>Extraction_echangeurs!A422</f>
        <v>43851.208333333336</v>
      </c>
      <c r="B416" s="38">
        <v>0</v>
      </c>
      <c r="C416" s="48">
        <f>Extraction_echangeurs!C422-Extraction_echangeurs!B422</f>
        <v>8.4191123644512089E-2</v>
      </c>
      <c r="D416" s="48">
        <f>Extraction_echangeurs!E422-Extraction_echangeurs!D422</f>
        <v>-0.14190219879150234</v>
      </c>
      <c r="E416" s="48" t="e">
        <f t="shared" si="12"/>
        <v>#NUM!</v>
      </c>
      <c r="F416" s="30">
        <f>B416*(h_pt(117,Extraction_echangeurs!B422)-(h_pt(117,Extraction_echangeurs!D422)))*10^-3/3600</f>
        <v>0</v>
      </c>
      <c r="G416" s="48" t="e">
        <f t="shared" si="13"/>
        <v>#NUM!</v>
      </c>
    </row>
    <row r="417" spans="1:7" x14ac:dyDescent="0.25">
      <c r="A417" s="40">
        <f>Extraction_echangeurs!A423</f>
        <v>43851.25</v>
      </c>
      <c r="B417" s="38">
        <v>0</v>
      </c>
      <c r="C417" s="48">
        <f>Extraction_echangeurs!C423-Extraction_echangeurs!B423</f>
        <v>-1.6197168032331177E-2</v>
      </c>
      <c r="D417" s="48">
        <f>Extraction_echangeurs!E423-Extraction_echangeurs!D423</f>
        <v>-0.10771888785892259</v>
      </c>
      <c r="E417" s="48">
        <f t="shared" si="12"/>
        <v>-4.8304361591506161E-2</v>
      </c>
      <c r="F417" s="30">
        <f>B417*(h_pt(117,Extraction_echangeurs!B423)-(h_pt(117,Extraction_echangeurs!D423)))*10^-3/3600</f>
        <v>0</v>
      </c>
      <c r="G417" s="48">
        <f t="shared" si="13"/>
        <v>0</v>
      </c>
    </row>
    <row r="418" spans="1:7" x14ac:dyDescent="0.25">
      <c r="A418" s="40">
        <f>Extraction_echangeurs!A424</f>
        <v>43851.291666666664</v>
      </c>
      <c r="B418" s="38">
        <v>0</v>
      </c>
      <c r="C418" s="48">
        <f>Extraction_echangeurs!C424-Extraction_echangeurs!B424</f>
        <v>-4.7823562092251137E-2</v>
      </c>
      <c r="D418" s="48">
        <f>Extraction_echangeurs!E424-Extraction_echangeurs!D424</f>
        <v>-0.23060313807593502</v>
      </c>
      <c r="E418" s="48">
        <f t="shared" si="12"/>
        <v>-0.11618479959767974</v>
      </c>
      <c r="F418" s="30">
        <f>B418*(h_pt(117,Extraction_echangeurs!B424)-(h_pt(117,Extraction_echangeurs!D424)))*10^-3/3600</f>
        <v>0</v>
      </c>
      <c r="G418" s="48">
        <f t="shared" si="13"/>
        <v>0</v>
      </c>
    </row>
    <row r="419" spans="1:7" x14ac:dyDescent="0.25">
      <c r="A419" s="40">
        <f>Extraction_echangeurs!A425</f>
        <v>43851.333333333336</v>
      </c>
      <c r="B419" s="38">
        <v>0</v>
      </c>
      <c r="C419" s="48">
        <f>Extraction_echangeurs!C425-Extraction_echangeurs!B425</f>
        <v>-5.143559773763684E-3</v>
      </c>
      <c r="D419" s="48">
        <f>Extraction_echangeurs!E425-Extraction_echangeurs!D425</f>
        <v>-0.18029668649037589</v>
      </c>
      <c r="E419" s="48">
        <f t="shared" si="12"/>
        <v>-4.9243773438252134E-2</v>
      </c>
      <c r="F419" s="30">
        <f>B419*(h_pt(117,Extraction_echangeurs!B425)-(h_pt(117,Extraction_echangeurs!D425)))*10^-3/3600</f>
        <v>0</v>
      </c>
      <c r="G419" s="48">
        <f t="shared" si="13"/>
        <v>0</v>
      </c>
    </row>
    <row r="420" spans="1:7" x14ac:dyDescent="0.25">
      <c r="A420" s="40">
        <f>Extraction_echangeurs!A426</f>
        <v>43851.375</v>
      </c>
      <c r="B420" s="38">
        <v>0</v>
      </c>
      <c r="C420" s="48">
        <f>Extraction_echangeurs!C426-Extraction_echangeurs!B426</f>
        <v>0.16052103678385166</v>
      </c>
      <c r="D420" s="48">
        <f>Extraction_echangeurs!E426-Extraction_echangeurs!D426</f>
        <v>4.6300648583308401E-2</v>
      </c>
      <c r="E420" s="48">
        <f t="shared" si="12"/>
        <v>9.1871015028846884E-2</v>
      </c>
      <c r="F420" s="30">
        <f>B420*(h_pt(117,Extraction_echangeurs!B426)-(h_pt(117,Extraction_echangeurs!D426)))*10^-3/3600</f>
        <v>0</v>
      </c>
      <c r="G420" s="48">
        <f t="shared" si="13"/>
        <v>0</v>
      </c>
    </row>
    <row r="421" spans="1:7" x14ac:dyDescent="0.25">
      <c r="A421" s="40">
        <f>Extraction_echangeurs!A427</f>
        <v>43851.416666666664</v>
      </c>
      <c r="B421" s="38">
        <v>0</v>
      </c>
      <c r="C421" s="48">
        <f>Extraction_echangeurs!C427-Extraction_echangeurs!B427</f>
        <v>0.22633907553759158</v>
      </c>
      <c r="D421" s="48">
        <f>Extraction_echangeurs!E427-Extraction_echangeurs!D427</f>
        <v>0.18789148458755633</v>
      </c>
      <c r="E421" s="48">
        <f t="shared" si="12"/>
        <v>0.20651914321235132</v>
      </c>
      <c r="F421" s="30">
        <f>B421*(h_pt(117,Extraction_echangeurs!B427)-(h_pt(117,Extraction_echangeurs!D427)))*10^-3/3600</f>
        <v>0</v>
      </c>
      <c r="G421" s="48">
        <f t="shared" si="13"/>
        <v>0</v>
      </c>
    </row>
    <row r="422" spans="1:7" x14ac:dyDescent="0.25">
      <c r="A422" s="40">
        <f>Extraction_echangeurs!A428</f>
        <v>43851.458333333336</v>
      </c>
      <c r="B422" s="38">
        <v>0</v>
      </c>
      <c r="C422" s="48">
        <f>Extraction_echangeurs!C428-Extraction_echangeurs!B428</f>
        <v>0</v>
      </c>
      <c r="D422" s="48">
        <f>Extraction_echangeurs!E428-Extraction_echangeurs!D428</f>
        <v>0</v>
      </c>
      <c r="E422" s="48" t="e">
        <f t="shared" si="12"/>
        <v>#DIV/0!</v>
      </c>
      <c r="F422" s="30" t="e">
        <f>B422*(h_pt(117,Extraction_echangeurs!B428)-(h_pt(117,Extraction_echangeurs!D428)))*10^-3/3600</f>
        <v>#VALUE!</v>
      </c>
      <c r="G422" s="48" t="e">
        <f t="shared" si="13"/>
        <v>#VALUE!</v>
      </c>
    </row>
    <row r="423" spans="1:7" x14ac:dyDescent="0.25">
      <c r="A423" s="40">
        <f>Extraction_echangeurs!A429</f>
        <v>43851.5</v>
      </c>
      <c r="B423" s="38">
        <v>0</v>
      </c>
      <c r="C423" s="48">
        <f>Extraction_echangeurs!C429-Extraction_echangeurs!B429</f>
        <v>0</v>
      </c>
      <c r="D423" s="48">
        <f>Extraction_echangeurs!E429-Extraction_echangeurs!D429</f>
        <v>0</v>
      </c>
      <c r="E423" s="48" t="e">
        <f t="shared" si="12"/>
        <v>#DIV/0!</v>
      </c>
      <c r="F423" s="30" t="e">
        <f>B423*(h_pt(117,Extraction_echangeurs!B429)-(h_pt(117,Extraction_echangeurs!D429)))*10^-3/3600</f>
        <v>#VALUE!</v>
      </c>
      <c r="G423" s="48" t="e">
        <f t="shared" si="13"/>
        <v>#VALUE!</v>
      </c>
    </row>
    <row r="424" spans="1:7" x14ac:dyDescent="0.25">
      <c r="A424" s="40">
        <f>Extraction_echangeurs!A430</f>
        <v>43851.541666666664</v>
      </c>
      <c r="B424" s="38">
        <v>0</v>
      </c>
      <c r="C424" s="48">
        <f>Extraction_echangeurs!C430-Extraction_echangeurs!B430</f>
        <v>0</v>
      </c>
      <c r="D424" s="48">
        <f>Extraction_echangeurs!E430-Extraction_echangeurs!D430</f>
        <v>0</v>
      </c>
      <c r="E424" s="48" t="e">
        <f t="shared" si="12"/>
        <v>#DIV/0!</v>
      </c>
      <c r="F424" s="30" t="e">
        <f>B424*(h_pt(117,Extraction_echangeurs!B430)-(h_pt(117,Extraction_echangeurs!D430)))*10^-3/3600</f>
        <v>#VALUE!</v>
      </c>
      <c r="G424" s="48" t="e">
        <f t="shared" si="13"/>
        <v>#VALUE!</v>
      </c>
    </row>
    <row r="425" spans="1:7" x14ac:dyDescent="0.25">
      <c r="A425" s="40">
        <f>Extraction_echangeurs!A431</f>
        <v>43851.583333333336</v>
      </c>
      <c r="B425" s="38">
        <v>0</v>
      </c>
      <c r="C425" s="48">
        <f>Extraction_echangeurs!C431-Extraction_echangeurs!B431</f>
        <v>0</v>
      </c>
      <c r="D425" s="48">
        <f>Extraction_echangeurs!E431-Extraction_echangeurs!D431</f>
        <v>0</v>
      </c>
      <c r="E425" s="48" t="e">
        <f t="shared" si="12"/>
        <v>#DIV/0!</v>
      </c>
      <c r="F425" s="30" t="e">
        <f>B425*(h_pt(117,Extraction_echangeurs!B431)-(h_pt(117,Extraction_echangeurs!D431)))*10^-3/3600</f>
        <v>#VALUE!</v>
      </c>
      <c r="G425" s="48" t="e">
        <f t="shared" si="13"/>
        <v>#VALUE!</v>
      </c>
    </row>
    <row r="426" spans="1:7" x14ac:dyDescent="0.25">
      <c r="A426" s="40">
        <f>Extraction_echangeurs!A432</f>
        <v>43851.625</v>
      </c>
      <c r="B426" s="38">
        <v>0</v>
      </c>
      <c r="C426" s="48">
        <f>Extraction_echangeurs!C432-Extraction_echangeurs!B432</f>
        <v>0</v>
      </c>
      <c r="D426" s="48">
        <f>Extraction_echangeurs!E432-Extraction_echangeurs!D432</f>
        <v>0</v>
      </c>
      <c r="E426" s="48" t="e">
        <f t="shared" si="12"/>
        <v>#DIV/0!</v>
      </c>
      <c r="F426" s="30" t="e">
        <f>B426*(h_pt(117,Extraction_echangeurs!B432)-(h_pt(117,Extraction_echangeurs!D432)))*10^-3/3600</f>
        <v>#VALUE!</v>
      </c>
      <c r="G426" s="48" t="e">
        <f t="shared" si="13"/>
        <v>#VALUE!</v>
      </c>
    </row>
    <row r="427" spans="1:7" x14ac:dyDescent="0.25">
      <c r="A427" s="40">
        <f>Extraction_echangeurs!A433</f>
        <v>43851.666666666664</v>
      </c>
      <c r="B427" s="38">
        <v>0</v>
      </c>
      <c r="C427" s="48">
        <f>Extraction_echangeurs!C433-Extraction_echangeurs!B433</f>
        <v>0</v>
      </c>
      <c r="D427" s="48">
        <f>Extraction_echangeurs!E433-Extraction_echangeurs!D433</f>
        <v>0</v>
      </c>
      <c r="E427" s="48" t="e">
        <f t="shared" si="12"/>
        <v>#DIV/0!</v>
      </c>
      <c r="F427" s="30" t="e">
        <f>B427*(h_pt(117,Extraction_echangeurs!B433)-(h_pt(117,Extraction_echangeurs!D433)))*10^-3/3600</f>
        <v>#VALUE!</v>
      </c>
      <c r="G427" s="48" t="e">
        <f t="shared" si="13"/>
        <v>#VALUE!</v>
      </c>
    </row>
    <row r="428" spans="1:7" x14ac:dyDescent="0.25">
      <c r="A428" s="40">
        <f>Extraction_echangeurs!A434</f>
        <v>43851.708333333336</v>
      </c>
      <c r="B428" s="38"/>
      <c r="C428" s="48">
        <f>Extraction_echangeurs!C434-Extraction_echangeurs!B434</f>
        <v>0</v>
      </c>
      <c r="D428" s="48">
        <f>Extraction_echangeurs!E434-Extraction_echangeurs!D434</f>
        <v>0</v>
      </c>
      <c r="E428" s="48" t="e">
        <f t="shared" si="12"/>
        <v>#DIV/0!</v>
      </c>
      <c r="F428" s="30" t="e">
        <f>B428*(h_pt(117,Extraction_echangeurs!B434)-(h_pt(117,Extraction_echangeurs!D434)))*10^-3/3600</f>
        <v>#VALUE!</v>
      </c>
      <c r="G428" s="48" t="e">
        <f t="shared" si="13"/>
        <v>#VALUE!</v>
      </c>
    </row>
    <row r="429" spans="1:7" x14ac:dyDescent="0.25">
      <c r="A429" s="40">
        <f>Extraction_echangeurs!A435</f>
        <v>43851.75</v>
      </c>
      <c r="B429" s="38"/>
      <c r="C429" s="48">
        <f>Extraction_echangeurs!C435-Extraction_echangeurs!B435</f>
        <v>0.3052402263443561</v>
      </c>
      <c r="D429" s="48">
        <f>Extraction_echangeurs!E435-Extraction_echangeurs!D435</f>
        <v>0.4301160150873784</v>
      </c>
      <c r="E429" s="48">
        <f t="shared" si="12"/>
        <v>0.36411619017606534</v>
      </c>
      <c r="F429" s="30">
        <f>B429*(h_pt(117,Extraction_echangeurs!B435)-(h_pt(117,Extraction_echangeurs!D435)))*10^-3/3600</f>
        <v>0</v>
      </c>
      <c r="G429" s="48">
        <f t="shared" si="13"/>
        <v>0</v>
      </c>
    </row>
    <row r="430" spans="1:7" x14ac:dyDescent="0.25">
      <c r="A430" s="40">
        <f>Extraction_echangeurs!A436</f>
        <v>43851.791666666664</v>
      </c>
      <c r="B430" s="38"/>
      <c r="C430" s="48">
        <f>Extraction_echangeurs!C436-Extraction_echangeurs!B436</f>
        <v>0.20579653686947452</v>
      </c>
      <c r="D430" s="48">
        <f>Extraction_echangeurs!E436-Extraction_echangeurs!D436</f>
        <v>0.36061990181604742</v>
      </c>
      <c r="E430" s="48">
        <f t="shared" si="12"/>
        <v>0.27600871704922342</v>
      </c>
      <c r="F430" s="30">
        <f>B430*(h_pt(117,Extraction_echangeurs!B436)-(h_pt(117,Extraction_echangeurs!D436)))*10^-3/3600</f>
        <v>0</v>
      </c>
      <c r="G430" s="48">
        <f t="shared" si="13"/>
        <v>0</v>
      </c>
    </row>
    <row r="431" spans="1:7" x14ac:dyDescent="0.25">
      <c r="A431" s="40">
        <f>Extraction_echangeurs!A437</f>
        <v>43851.833333333336</v>
      </c>
      <c r="B431" s="38"/>
      <c r="C431" s="48">
        <f>Extraction_echangeurs!C437-Extraction_echangeurs!B437</f>
        <v>0.15233973979949766</v>
      </c>
      <c r="D431" s="48">
        <f>Extraction_echangeurs!E437-Extraction_echangeurs!D437</f>
        <v>0.28536418782340078</v>
      </c>
      <c r="E431" s="48">
        <f t="shared" si="12"/>
        <v>0.21193945602334058</v>
      </c>
      <c r="F431" s="30">
        <f>B431*(h_pt(117,Extraction_echangeurs!B437)-(h_pt(117,Extraction_echangeurs!D437)))*10^-3/3600</f>
        <v>0</v>
      </c>
      <c r="G431" s="48">
        <f t="shared" si="13"/>
        <v>0</v>
      </c>
    </row>
    <row r="432" spans="1:7" x14ac:dyDescent="0.25">
      <c r="A432" s="40">
        <f>Extraction_echangeurs!A438</f>
        <v>43851.875</v>
      </c>
      <c r="B432" s="38"/>
      <c r="C432" s="48">
        <f>Extraction_echangeurs!C438-Extraction_echangeurs!B438</f>
        <v>0.1479057775603394</v>
      </c>
      <c r="D432" s="48">
        <f>Extraction_echangeurs!E438-Extraction_echangeurs!D438</f>
        <v>0.27069992621739658</v>
      </c>
      <c r="E432" s="48">
        <f t="shared" si="12"/>
        <v>0.20315509340047352</v>
      </c>
      <c r="F432" s="30">
        <f>B432*(h_pt(117,Extraction_echangeurs!B438)-(h_pt(117,Extraction_echangeurs!D438)))*10^-3/3600</f>
        <v>0</v>
      </c>
      <c r="G432" s="48">
        <f t="shared" si="13"/>
        <v>0</v>
      </c>
    </row>
    <row r="433" spans="1:7" x14ac:dyDescent="0.25">
      <c r="A433" s="40">
        <f>Extraction_echangeurs!A439</f>
        <v>43851.916666666664</v>
      </c>
      <c r="B433" s="38"/>
      <c r="C433" s="48">
        <f>Extraction_echangeurs!C439-Extraction_echangeurs!B439</f>
        <v>0.15870094299316406</v>
      </c>
      <c r="D433" s="48">
        <f>Extraction_echangeurs!E439-Extraction_echangeurs!D439</f>
        <v>0.24197477128770828</v>
      </c>
      <c r="E433" s="48">
        <f t="shared" si="12"/>
        <v>0.19741934313983903</v>
      </c>
      <c r="F433" s="30">
        <f>B433*(h_pt(117,Extraction_echangeurs!B439)-(h_pt(117,Extraction_echangeurs!D439)))*10^-3/3600</f>
        <v>0</v>
      </c>
      <c r="G433" s="48">
        <f t="shared" si="13"/>
        <v>0</v>
      </c>
    </row>
    <row r="434" spans="1:7" x14ac:dyDescent="0.25">
      <c r="A434" s="40">
        <f>Extraction_echangeurs!A440</f>
        <v>43851.958333333336</v>
      </c>
      <c r="B434" s="38"/>
      <c r="C434" s="48">
        <f>Extraction_echangeurs!C440-Extraction_echangeurs!B440</f>
        <v>0.15649579366048272</v>
      </c>
      <c r="D434" s="48">
        <f>Extraction_echangeurs!E440-Extraction_echangeurs!D440</f>
        <v>0.2247253780894809</v>
      </c>
      <c r="E434" s="48">
        <f t="shared" si="12"/>
        <v>0.18855765554932433</v>
      </c>
      <c r="F434" s="30">
        <f>B434*(h_pt(117,Extraction_echangeurs!B440)-(h_pt(117,Extraction_echangeurs!D440)))*10^-3/3600</f>
        <v>0</v>
      </c>
      <c r="G434" s="48">
        <f t="shared" si="13"/>
        <v>0</v>
      </c>
    </row>
    <row r="435" spans="1:7" x14ac:dyDescent="0.25">
      <c r="A435" s="40">
        <f>Extraction_echangeurs!A441</f>
        <v>43852</v>
      </c>
      <c r="B435" s="38">
        <v>0</v>
      </c>
      <c r="C435" s="48">
        <f>Extraction_echangeurs!C441-Extraction_echangeurs!B441</f>
        <v>9.3073317209881878E-2</v>
      </c>
      <c r="D435" s="48">
        <f>Extraction_echangeurs!E441-Extraction_echangeurs!D441</f>
        <v>0.15725097179412728</v>
      </c>
      <c r="E435" s="48">
        <f t="shared" si="12"/>
        <v>0.12237005846876177</v>
      </c>
      <c r="F435" s="30">
        <f>B435*(h_pt(117,Extraction_echangeurs!B441)-(h_pt(117,Extraction_echangeurs!D441)))*10^-3/3600</f>
        <v>0</v>
      </c>
      <c r="G435" s="48">
        <f t="shared" si="13"/>
        <v>0</v>
      </c>
    </row>
    <row r="436" spans="1:7" x14ac:dyDescent="0.25">
      <c r="A436" s="40">
        <f>Extraction_echangeurs!A442</f>
        <v>43852.041666666664</v>
      </c>
      <c r="B436" s="38">
        <v>0</v>
      </c>
      <c r="C436" s="48">
        <f>Extraction_echangeurs!C442-Extraction_echangeurs!B442</f>
        <v>8.3621500333151744E-2</v>
      </c>
      <c r="D436" s="48">
        <f>Extraction_echangeurs!E442-Extraction_echangeurs!D442</f>
        <v>0.1128997802734375</v>
      </c>
      <c r="E436" s="48">
        <f t="shared" si="12"/>
        <v>9.7529293458587046E-2</v>
      </c>
      <c r="F436" s="30">
        <f>B436*(h_pt(117,Extraction_echangeurs!B442)-(h_pt(117,Extraction_echangeurs!D442)))*10^-3/3600</f>
        <v>0</v>
      </c>
      <c r="G436" s="48">
        <f t="shared" si="13"/>
        <v>0</v>
      </c>
    </row>
    <row r="437" spans="1:7" x14ac:dyDescent="0.25">
      <c r="A437" s="40">
        <f>Extraction_echangeurs!A443</f>
        <v>43852.083333333336</v>
      </c>
      <c r="B437" s="38">
        <v>0</v>
      </c>
      <c r="C437" s="48">
        <f>Extraction_echangeurs!C443-Extraction_echangeurs!B443</f>
        <v>0.28710361957550035</v>
      </c>
      <c r="D437" s="48">
        <f>Extraction_echangeurs!E443-Extraction_echangeurs!D443</f>
        <v>2.4457672437030453E-2</v>
      </c>
      <c r="E437" s="48">
        <f t="shared" si="12"/>
        <v>0.10664096374720915</v>
      </c>
      <c r="F437" s="30">
        <f>B437*(h_pt(117,Extraction_echangeurs!B443)-(h_pt(117,Extraction_echangeurs!D443)))*10^-3/3600</f>
        <v>0</v>
      </c>
      <c r="G437" s="48">
        <f t="shared" si="13"/>
        <v>0</v>
      </c>
    </row>
    <row r="438" spans="1:7" x14ac:dyDescent="0.25">
      <c r="A438" s="40">
        <f>Extraction_echangeurs!A444</f>
        <v>43852.125</v>
      </c>
      <c r="B438" s="38">
        <v>0</v>
      </c>
      <c r="C438" s="48">
        <f>Extraction_echangeurs!C444-Extraction_echangeurs!B444</f>
        <v>0.39304206848144574</v>
      </c>
      <c r="D438" s="48">
        <f>Extraction_echangeurs!E444-Extraction_echangeurs!D444</f>
        <v>7.8496869405100256E-3</v>
      </c>
      <c r="E438" s="48">
        <f t="shared" si="12"/>
        <v>9.8428003565996389E-2</v>
      </c>
      <c r="F438" s="30">
        <f>B438*(h_pt(117,Extraction_echangeurs!B444)-(h_pt(117,Extraction_echangeurs!D444)))*10^-3/3600</f>
        <v>0</v>
      </c>
      <c r="G438" s="48">
        <f t="shared" si="13"/>
        <v>0</v>
      </c>
    </row>
    <row r="439" spans="1:7" x14ac:dyDescent="0.25">
      <c r="A439" s="40">
        <f>Extraction_echangeurs!A445</f>
        <v>43852.166666666664</v>
      </c>
      <c r="B439" s="38">
        <v>0</v>
      </c>
      <c r="C439" s="48">
        <f>Extraction_echangeurs!C445-Extraction_echangeurs!B445</f>
        <v>0.51514324188232408</v>
      </c>
      <c r="D439" s="48">
        <f>Extraction_echangeurs!E445-Extraction_echangeurs!D445</f>
        <v>7.419804096221938E-2</v>
      </c>
      <c r="E439" s="48">
        <f t="shared" si="12"/>
        <v>0.22756027776624238</v>
      </c>
      <c r="F439" s="30">
        <f>B439*(h_pt(117,Extraction_echangeurs!B445)-(h_pt(117,Extraction_echangeurs!D445)))*10^-3/3600</f>
        <v>0</v>
      </c>
      <c r="G439" s="48">
        <f t="shared" si="13"/>
        <v>0</v>
      </c>
    </row>
    <row r="440" spans="1:7" x14ac:dyDescent="0.25">
      <c r="A440" s="40">
        <f>Extraction_echangeurs!A446</f>
        <v>43852.208333333336</v>
      </c>
      <c r="B440" s="38">
        <v>0</v>
      </c>
      <c r="C440" s="48">
        <f>Extraction_echangeurs!C446-Extraction_echangeurs!B446</f>
        <v>0.56028844356536922</v>
      </c>
      <c r="D440" s="48">
        <f>Extraction_echangeurs!E446-Extraction_echangeurs!D446</f>
        <v>-1.7411191198561937E-2</v>
      </c>
      <c r="E440" s="48" t="e">
        <f t="shared" si="12"/>
        <v>#NUM!</v>
      </c>
      <c r="F440" s="30">
        <f>B440*(h_pt(117,Extraction_echangeurs!B446)-(h_pt(117,Extraction_echangeurs!D446)))*10^-3/3600</f>
        <v>0</v>
      </c>
      <c r="G440" s="48" t="e">
        <f t="shared" si="13"/>
        <v>#NUM!</v>
      </c>
    </row>
    <row r="441" spans="1:7" x14ac:dyDescent="0.25">
      <c r="A441" s="40">
        <f>Extraction_echangeurs!A447</f>
        <v>43852.25</v>
      </c>
      <c r="B441" s="38">
        <v>0</v>
      </c>
      <c r="C441" s="48">
        <f>Extraction_echangeurs!C447-Extraction_echangeurs!B447</f>
        <v>0.34878276374605122</v>
      </c>
      <c r="D441" s="48">
        <f>Extraction_echangeurs!E447-Extraction_echangeurs!D447</f>
        <v>-0.29148146390915031</v>
      </c>
      <c r="E441" s="48" t="e">
        <f t="shared" si="12"/>
        <v>#NUM!</v>
      </c>
      <c r="F441" s="30">
        <f>B441*(h_pt(117,Extraction_echangeurs!B447)-(h_pt(117,Extraction_echangeurs!D447)))*10^-3/3600</f>
        <v>0</v>
      </c>
      <c r="G441" s="48" t="e">
        <f t="shared" si="13"/>
        <v>#NUM!</v>
      </c>
    </row>
    <row r="442" spans="1:7" x14ac:dyDescent="0.25">
      <c r="A442" s="40">
        <f>Extraction_echangeurs!A448</f>
        <v>43852.291666666664</v>
      </c>
      <c r="B442" s="38">
        <v>0</v>
      </c>
      <c r="C442" s="48">
        <f>Extraction_echangeurs!C448-Extraction_echangeurs!B448</f>
        <v>0.42798929956224185</v>
      </c>
      <c r="D442" s="48">
        <f>Extraction_echangeurs!E448-Extraction_echangeurs!D448</f>
        <v>-0.30826230234569962</v>
      </c>
      <c r="E442" s="48" t="e">
        <f t="shared" si="12"/>
        <v>#NUM!</v>
      </c>
      <c r="F442" s="30">
        <f>B442*(h_pt(117,Extraction_echangeurs!B448)-(h_pt(117,Extraction_echangeurs!D448)))*10^-3/3600</f>
        <v>0</v>
      </c>
      <c r="G442" s="48" t="e">
        <f t="shared" si="13"/>
        <v>#NUM!</v>
      </c>
    </row>
    <row r="443" spans="1:7" x14ac:dyDescent="0.25">
      <c r="A443" s="40">
        <f>Extraction_echangeurs!A449</f>
        <v>43852.333333333336</v>
      </c>
      <c r="B443" s="38">
        <v>0</v>
      </c>
      <c r="C443" s="48">
        <f>Extraction_echangeurs!C449-Extraction_echangeurs!B449</f>
        <v>0.29835890822940669</v>
      </c>
      <c r="D443" s="48">
        <f>Extraction_echangeurs!E449-Extraction_echangeurs!D449</f>
        <v>-0.22536780039469662</v>
      </c>
      <c r="E443" s="48" t="e">
        <f t="shared" si="12"/>
        <v>#NUM!</v>
      </c>
      <c r="F443" s="30">
        <f>B443*(h_pt(117,Extraction_echangeurs!B449)-(h_pt(117,Extraction_echangeurs!D449)))*10^-3/3600</f>
        <v>0</v>
      </c>
      <c r="G443" s="48" t="e">
        <f t="shared" si="13"/>
        <v>#NUM!</v>
      </c>
    </row>
    <row r="444" spans="1:7" x14ac:dyDescent="0.25">
      <c r="A444" s="40">
        <f>Extraction_echangeurs!A450</f>
        <v>43852.375</v>
      </c>
      <c r="B444" s="38">
        <v>0</v>
      </c>
      <c r="C444" s="48">
        <f>Extraction_echangeurs!C450-Extraction_echangeurs!B450</f>
        <v>0.28339619636535573</v>
      </c>
      <c r="D444" s="48">
        <f>Extraction_echangeurs!E450-Extraction_echangeurs!D450</f>
        <v>-0.27327162742614775</v>
      </c>
      <c r="E444" s="48" t="e">
        <f t="shared" si="12"/>
        <v>#NUM!</v>
      </c>
      <c r="F444" s="30">
        <f>B444*(h_pt(117,Extraction_echangeurs!B450)-(h_pt(117,Extraction_echangeurs!D450)))*10^-3/3600</f>
        <v>0</v>
      </c>
      <c r="G444" s="48" t="e">
        <f t="shared" si="13"/>
        <v>#NUM!</v>
      </c>
    </row>
    <row r="445" spans="1:7" x14ac:dyDescent="0.25">
      <c r="A445" s="40">
        <f>Extraction_echangeurs!A451</f>
        <v>43852.416666666664</v>
      </c>
      <c r="B445" s="38">
        <v>0</v>
      </c>
      <c r="C445" s="48">
        <f>Extraction_echangeurs!C451-Extraction_echangeurs!B451</f>
        <v>0.41412973880767723</v>
      </c>
      <c r="D445" s="48">
        <f>Extraction_echangeurs!E451-Extraction_echangeurs!D451</f>
        <v>-0.20820354912016015</v>
      </c>
      <c r="E445" s="48" t="e">
        <f t="shared" si="12"/>
        <v>#NUM!</v>
      </c>
      <c r="F445" s="30">
        <f>B445*(h_pt(117,Extraction_echangeurs!B451)-(h_pt(117,Extraction_echangeurs!D451)))*10^-3/3600</f>
        <v>0</v>
      </c>
      <c r="G445" s="48" t="e">
        <f t="shared" si="13"/>
        <v>#NUM!</v>
      </c>
    </row>
    <row r="446" spans="1:7" x14ac:dyDescent="0.25">
      <c r="A446" s="40">
        <f>Extraction_echangeurs!A452</f>
        <v>43852.458333333336</v>
      </c>
      <c r="B446" s="38">
        <v>0</v>
      </c>
      <c r="C446" s="48">
        <f>Extraction_echangeurs!C452-Extraction_echangeurs!B452</f>
        <v>0.49363039228651218</v>
      </c>
      <c r="D446" s="48">
        <f>Extraction_echangeurs!E452-Extraction_echangeurs!D452</f>
        <v>-4.512541320588781E-2</v>
      </c>
      <c r="E446" s="48" t="e">
        <f t="shared" si="12"/>
        <v>#NUM!</v>
      </c>
      <c r="F446" s="30">
        <f>B446*(h_pt(117,Extraction_echangeurs!B452)-(h_pt(117,Extraction_echangeurs!D452)))*10^-3/3600</f>
        <v>0</v>
      </c>
      <c r="G446" s="48" t="e">
        <f t="shared" si="13"/>
        <v>#NUM!</v>
      </c>
    </row>
    <row r="447" spans="1:7" x14ac:dyDescent="0.25">
      <c r="A447" s="40">
        <f>Extraction_echangeurs!A453</f>
        <v>43852.5</v>
      </c>
      <c r="B447" s="38">
        <v>0</v>
      </c>
      <c r="C447" s="48">
        <f>Extraction_echangeurs!C453-Extraction_echangeurs!B453</f>
        <v>0.36577501578139859</v>
      </c>
      <c r="D447" s="48">
        <f>Extraction_echangeurs!E453-Extraction_echangeurs!D453</f>
        <v>-1.5248555464239644E-2</v>
      </c>
      <c r="E447" s="48" t="e">
        <f t="shared" si="12"/>
        <v>#NUM!</v>
      </c>
      <c r="F447" s="30">
        <f>B447*(h_pt(117,Extraction_echangeurs!B453)-(h_pt(117,Extraction_echangeurs!D453)))*10^-3/3600</f>
        <v>0</v>
      </c>
      <c r="G447" s="48" t="e">
        <f t="shared" si="13"/>
        <v>#NUM!</v>
      </c>
    </row>
    <row r="448" spans="1:7" x14ac:dyDescent="0.25">
      <c r="A448" s="40">
        <f>Extraction_echangeurs!A454</f>
        <v>43852.541666666664</v>
      </c>
      <c r="B448" s="38">
        <v>0</v>
      </c>
      <c r="C448" s="48">
        <f>Extraction_echangeurs!C454-Extraction_echangeurs!B454</f>
        <v>0.375902456780004</v>
      </c>
      <c r="D448" s="48">
        <f>Extraction_echangeurs!E454-Extraction_echangeurs!D454</f>
        <v>0.10893158716698181</v>
      </c>
      <c r="E448" s="48">
        <f t="shared" si="12"/>
        <v>0.21554076491151922</v>
      </c>
      <c r="F448" s="30">
        <f>B448*(h_pt(117,Extraction_echangeurs!B454)-(h_pt(117,Extraction_echangeurs!D454)))*10^-3/3600</f>
        <v>0</v>
      </c>
      <c r="G448" s="48">
        <f t="shared" si="13"/>
        <v>0</v>
      </c>
    </row>
    <row r="449" spans="1:7" x14ac:dyDescent="0.25">
      <c r="A449" s="40">
        <f>Extraction_echangeurs!A455</f>
        <v>43852.583333333336</v>
      </c>
      <c r="B449" s="38">
        <v>0</v>
      </c>
      <c r="C449" s="48">
        <f>Extraction_echangeurs!C455-Extraction_echangeurs!B455</f>
        <v>0</v>
      </c>
      <c r="D449" s="48">
        <f>Extraction_echangeurs!E455-Extraction_echangeurs!D455</f>
        <v>0</v>
      </c>
      <c r="E449" s="48" t="e">
        <f t="shared" si="12"/>
        <v>#DIV/0!</v>
      </c>
      <c r="F449" s="30" t="e">
        <f>B449*(h_pt(117,Extraction_echangeurs!B455)-(h_pt(117,Extraction_echangeurs!D455)))*10^-3/3600</f>
        <v>#VALUE!</v>
      </c>
      <c r="G449" s="48" t="e">
        <f t="shared" si="13"/>
        <v>#VALUE!</v>
      </c>
    </row>
    <row r="450" spans="1:7" x14ac:dyDescent="0.25">
      <c r="A450" s="40">
        <f>Extraction_echangeurs!A456</f>
        <v>43852.625</v>
      </c>
      <c r="B450" s="38">
        <v>0</v>
      </c>
      <c r="C450" s="48">
        <f>Extraction_echangeurs!C456-Extraction_echangeurs!B456</f>
        <v>0.59087125560905207</v>
      </c>
      <c r="D450" s="48">
        <f>Extraction_echangeurs!E456-Extraction_echangeurs!D456</f>
        <v>0.34875091303868899</v>
      </c>
      <c r="E450" s="48">
        <f t="shared" si="12"/>
        <v>0.45922208161706213</v>
      </c>
      <c r="F450" s="30">
        <f>B450*(h_pt(117,Extraction_echangeurs!B456)-(h_pt(117,Extraction_echangeurs!D456)))*10^-3/3600</f>
        <v>0</v>
      </c>
      <c r="G450" s="48">
        <f t="shared" si="13"/>
        <v>0</v>
      </c>
    </row>
    <row r="451" spans="1:7" x14ac:dyDescent="0.25">
      <c r="A451" s="40">
        <f>Extraction_echangeurs!A457</f>
        <v>43852.666666666664</v>
      </c>
      <c r="B451" s="38">
        <v>0</v>
      </c>
      <c r="C451" s="48">
        <f>Extraction_echangeurs!C457-Extraction_echangeurs!B457</f>
        <v>0.56411714659796885</v>
      </c>
      <c r="D451" s="48">
        <f>Extraction_echangeurs!E457-Extraction_echangeurs!D457</f>
        <v>0.36314497364891807</v>
      </c>
      <c r="E451" s="48">
        <f t="shared" si="12"/>
        <v>0.45627812198737616</v>
      </c>
      <c r="F451" s="30">
        <f>B451*(h_pt(117,Extraction_echangeurs!B457)-(h_pt(117,Extraction_echangeurs!D457)))*10^-3/3600</f>
        <v>0</v>
      </c>
      <c r="G451" s="48">
        <f t="shared" si="13"/>
        <v>0</v>
      </c>
    </row>
    <row r="452" spans="1:7" x14ac:dyDescent="0.25">
      <c r="A452" s="40">
        <f>Extraction_echangeurs!A458</f>
        <v>43852.708333333336</v>
      </c>
      <c r="B452" s="38">
        <v>0</v>
      </c>
      <c r="C452" s="48">
        <f>Extraction_echangeurs!C458-Extraction_echangeurs!B458</f>
        <v>0.49214093685150218</v>
      </c>
      <c r="D452" s="48">
        <f>Extraction_echangeurs!E458-Extraction_echangeurs!D458</f>
        <v>0.36843296448389751</v>
      </c>
      <c r="E452" s="48">
        <f t="shared" ref="E452:E515" si="14">(C452-D452)/LN(C452/D452)</f>
        <v>0.42730659112247094</v>
      </c>
      <c r="F452" s="30">
        <f>B452*(h_pt(117,Extraction_echangeurs!B458)-(h_pt(117,Extraction_echangeurs!D458)))*10^-3/3600</f>
        <v>0</v>
      </c>
      <c r="G452" s="48">
        <f t="shared" ref="G452:G515" si="15">F452*10^3/E452</f>
        <v>0</v>
      </c>
    </row>
    <row r="453" spans="1:7" x14ac:dyDescent="0.25">
      <c r="A453" s="40">
        <f>Extraction_echangeurs!A459</f>
        <v>43852.75</v>
      </c>
      <c r="B453" s="38">
        <v>0</v>
      </c>
      <c r="C453" s="48">
        <f>Extraction_echangeurs!C459-Extraction_echangeurs!B459</f>
        <v>0.48336281723446461</v>
      </c>
      <c r="D453" s="48">
        <f>Extraction_echangeurs!E459-Extraction_echangeurs!D459</f>
        <v>0.37321998331281847</v>
      </c>
      <c r="E453" s="48">
        <f t="shared" si="14"/>
        <v>0.42592046778194392</v>
      </c>
      <c r="F453" s="30">
        <f>B453*(h_pt(117,Extraction_echangeurs!B459)-(h_pt(117,Extraction_echangeurs!D459)))*10^-3/3600</f>
        <v>0</v>
      </c>
      <c r="G453" s="48">
        <f t="shared" si="15"/>
        <v>0</v>
      </c>
    </row>
    <row r="454" spans="1:7" x14ac:dyDescent="0.25">
      <c r="A454" s="40">
        <f>Extraction_echangeurs!A460</f>
        <v>43852.791666666664</v>
      </c>
      <c r="B454" s="38">
        <v>0</v>
      </c>
      <c r="C454" s="48">
        <f>Extraction_echangeurs!C460-Extraction_echangeurs!B460</f>
        <v>0.54579956054687528</v>
      </c>
      <c r="D454" s="48">
        <f>Extraction_echangeurs!E460-Extraction_echangeurs!D460</f>
        <v>0.41184586975309756</v>
      </c>
      <c r="E454" s="48">
        <f t="shared" si="14"/>
        <v>0.47568338602300286</v>
      </c>
      <c r="F454" s="30">
        <f>B454*(h_pt(117,Extraction_echangeurs!B460)-(h_pt(117,Extraction_echangeurs!D460)))*10^-3/3600</f>
        <v>0</v>
      </c>
      <c r="G454" s="48">
        <f t="shared" si="15"/>
        <v>0</v>
      </c>
    </row>
    <row r="455" spans="1:7" x14ac:dyDescent="0.25">
      <c r="A455" s="40">
        <f>Extraction_echangeurs!A461</f>
        <v>43852.833333333336</v>
      </c>
      <c r="B455" s="38"/>
      <c r="C455" s="48">
        <f>Extraction_echangeurs!C461-Extraction_echangeurs!B461</f>
        <v>0.57635259946187389</v>
      </c>
      <c r="D455" s="48">
        <f>Extraction_echangeurs!E461-Extraction_echangeurs!D461</f>
        <v>0.4184235975477435</v>
      </c>
      <c r="E455" s="48">
        <f t="shared" si="14"/>
        <v>0.49318087832138108</v>
      </c>
      <c r="F455" s="30">
        <f>B455*(h_pt(117,Extraction_echangeurs!B461)-(h_pt(117,Extraction_echangeurs!D461)))*10^-3/3600</f>
        <v>0</v>
      </c>
      <c r="G455" s="48">
        <f t="shared" si="15"/>
        <v>0</v>
      </c>
    </row>
    <row r="456" spans="1:7" x14ac:dyDescent="0.25">
      <c r="A456" s="40">
        <f>Extraction_echangeurs!A462</f>
        <v>43852.875</v>
      </c>
      <c r="B456" s="38">
        <v>0</v>
      </c>
      <c r="C456" s="48">
        <f>Extraction_echangeurs!C462-Extraction_echangeurs!B462</f>
        <v>0.51689461602105169</v>
      </c>
      <c r="D456" s="48">
        <f>Extraction_echangeurs!E462-Extraction_echangeurs!D462</f>
        <v>0.41433933311038373</v>
      </c>
      <c r="E456" s="48">
        <f t="shared" si="14"/>
        <v>0.46372847313517745</v>
      </c>
      <c r="F456" s="30">
        <f>B456*(h_pt(117,Extraction_echangeurs!B462)-(h_pt(117,Extraction_echangeurs!D462)))*10^-3/3600</f>
        <v>0</v>
      </c>
      <c r="G456" s="48">
        <f t="shared" si="15"/>
        <v>0</v>
      </c>
    </row>
    <row r="457" spans="1:7" x14ac:dyDescent="0.25">
      <c r="A457" s="40">
        <f>Extraction_echangeurs!A463</f>
        <v>43852.916666666664</v>
      </c>
      <c r="B457" s="38">
        <v>0</v>
      </c>
      <c r="C457" s="48">
        <f>Extraction_echangeurs!C463-Extraction_echangeurs!B463</f>
        <v>0.4623659896850576</v>
      </c>
      <c r="D457" s="48">
        <f>Extraction_echangeurs!E463-Extraction_echangeurs!D463</f>
        <v>0.40359494023852704</v>
      </c>
      <c r="E457" s="48">
        <f t="shared" si="14"/>
        <v>0.43231486736957925</v>
      </c>
      <c r="F457" s="30">
        <f>B457*(h_pt(117,Extraction_echangeurs!B463)-(h_pt(117,Extraction_echangeurs!D463)))*10^-3/3600</f>
        <v>0</v>
      </c>
      <c r="G457" s="48">
        <f t="shared" si="15"/>
        <v>0</v>
      </c>
    </row>
    <row r="458" spans="1:7" x14ac:dyDescent="0.25">
      <c r="A458" s="40">
        <f>Extraction_echangeurs!A464</f>
        <v>43852.958333333336</v>
      </c>
      <c r="B458" s="38">
        <v>0</v>
      </c>
      <c r="C458" s="48">
        <f>Extraction_echangeurs!C464-Extraction_echangeurs!B464</f>
        <v>0.44366902483833925</v>
      </c>
      <c r="D458" s="48">
        <f>Extraction_echangeurs!E464-Extraction_echangeurs!D464</f>
        <v>0.38424029880099653</v>
      </c>
      <c r="E458" s="48">
        <f t="shared" si="14"/>
        <v>0.41324269991766088</v>
      </c>
      <c r="F458" s="30">
        <f>B458*(h_pt(117,Extraction_echangeurs!B464)-(h_pt(117,Extraction_echangeurs!D464)))*10^-3/3600</f>
        <v>0</v>
      </c>
      <c r="G458" s="48">
        <f t="shared" si="15"/>
        <v>0</v>
      </c>
    </row>
    <row r="459" spans="1:7" x14ac:dyDescent="0.25">
      <c r="A459" s="40">
        <f>Extraction_echangeurs!A465</f>
        <v>43853</v>
      </c>
      <c r="B459" s="38">
        <v>0</v>
      </c>
      <c r="C459" s="48">
        <f>Extraction_echangeurs!C465-Extraction_echangeurs!B465</f>
        <v>0.41381783803304018</v>
      </c>
      <c r="D459" s="48">
        <f>Extraction_echangeurs!E465-Extraction_echangeurs!D465</f>
        <v>0.35709953308105469</v>
      </c>
      <c r="E459" s="48">
        <f t="shared" si="14"/>
        <v>0.38476219439038528</v>
      </c>
      <c r="F459" s="30">
        <f>B459*(h_pt(117,Extraction_echangeurs!B465)-(h_pt(117,Extraction_echangeurs!D465)))*10^-3/3600</f>
        <v>0</v>
      </c>
      <c r="G459" s="48">
        <f t="shared" si="15"/>
        <v>0</v>
      </c>
    </row>
    <row r="460" spans="1:7" x14ac:dyDescent="0.25">
      <c r="A460" s="40">
        <f>Extraction_echangeurs!A466</f>
        <v>43853.041666666664</v>
      </c>
      <c r="B460" s="38">
        <v>0</v>
      </c>
      <c r="C460" s="48">
        <f>Extraction_echangeurs!C466-Extraction_echangeurs!B466</f>
        <v>0.40279960632324219</v>
      </c>
      <c r="D460" s="48">
        <f>Extraction_echangeurs!E466-Extraction_echangeurs!D466</f>
        <v>0.35709953308105469</v>
      </c>
      <c r="E460" s="48">
        <f t="shared" si="14"/>
        <v>0.37949106262048193</v>
      </c>
      <c r="F460" s="30">
        <f>B460*(h_pt(117,Extraction_echangeurs!B466)-(h_pt(117,Extraction_echangeurs!D466)))*10^-3/3600</f>
        <v>0</v>
      </c>
      <c r="G460" s="48">
        <f t="shared" si="15"/>
        <v>0</v>
      </c>
    </row>
    <row r="461" spans="1:7" x14ac:dyDescent="0.25">
      <c r="A461" s="40">
        <f>Extraction_echangeurs!A467</f>
        <v>43853.083333333336</v>
      </c>
      <c r="B461" s="38">
        <v>0</v>
      </c>
      <c r="C461" s="48">
        <f>Extraction_echangeurs!C467-Extraction_echangeurs!B467</f>
        <v>0.41525159491433072</v>
      </c>
      <c r="D461" s="48">
        <f>Extraction_echangeurs!E467-Extraction_echangeurs!D467</f>
        <v>0.38346530702379056</v>
      </c>
      <c r="E461" s="48">
        <f t="shared" si="14"/>
        <v>0.39914753035187567</v>
      </c>
      <c r="F461" s="30">
        <f>B461*(h_pt(117,Extraction_echangeurs!B467)-(h_pt(117,Extraction_echangeurs!D467)))*10^-3/3600</f>
        <v>0</v>
      </c>
      <c r="G461" s="48">
        <f t="shared" si="15"/>
        <v>0</v>
      </c>
    </row>
    <row r="462" spans="1:7" x14ac:dyDescent="0.25">
      <c r="A462" s="40">
        <f>Extraction_echangeurs!A468</f>
        <v>43853.125</v>
      </c>
      <c r="B462" s="38">
        <v>0</v>
      </c>
      <c r="C462" s="48">
        <f>Extraction_echangeurs!C468-Extraction_echangeurs!B468</f>
        <v>0.70046135213640071</v>
      </c>
      <c r="D462" s="48">
        <f>Extraction_echangeurs!E468-Extraction_echangeurs!D468</f>
        <v>0.51650308132171574</v>
      </c>
      <c r="E462" s="48">
        <f t="shared" si="14"/>
        <v>0.60381906328426438</v>
      </c>
      <c r="F462" s="30">
        <f>B462*(h_pt(117,Extraction_echangeurs!B468)-(h_pt(117,Extraction_echangeurs!D468)))*10^-3/3600</f>
        <v>0</v>
      </c>
      <c r="G462" s="48">
        <f t="shared" si="15"/>
        <v>0</v>
      </c>
    </row>
    <row r="463" spans="1:7" x14ac:dyDescent="0.25">
      <c r="A463" s="40">
        <f>Extraction_echangeurs!A469</f>
        <v>43853.166666666664</v>
      </c>
      <c r="B463" s="38">
        <v>0</v>
      </c>
      <c r="C463" s="48">
        <f>Extraction_echangeurs!C469-Extraction_echangeurs!B469</f>
        <v>0.40847002956602552</v>
      </c>
      <c r="D463" s="48">
        <f>Extraction_echangeurs!E469-Extraction_echangeurs!D469</f>
        <v>0.24806998517778212</v>
      </c>
      <c r="E463" s="48">
        <f t="shared" si="14"/>
        <v>0.32163141598075973</v>
      </c>
      <c r="F463" s="30">
        <f>B463*(h_pt(117,Extraction_echangeurs!B469)-(h_pt(117,Extraction_echangeurs!D469)))*10^-3/3600</f>
        <v>0</v>
      </c>
      <c r="G463" s="48">
        <f t="shared" si="15"/>
        <v>0</v>
      </c>
    </row>
    <row r="464" spans="1:7" x14ac:dyDescent="0.25">
      <c r="A464" s="40">
        <f>Extraction_echangeurs!A470</f>
        <v>43853.208333333336</v>
      </c>
      <c r="B464" s="38">
        <v>0</v>
      </c>
      <c r="C464" s="48">
        <f>Extraction_echangeurs!C470-Extraction_echangeurs!B470</f>
        <v>0.6186857774522565</v>
      </c>
      <c r="D464" s="48">
        <f>Extraction_echangeurs!E470-Extraction_echangeurs!D470</f>
        <v>0.58773701614803642</v>
      </c>
      <c r="E464" s="48">
        <f t="shared" si="14"/>
        <v>0.60307905044257237</v>
      </c>
      <c r="F464" s="30">
        <f>B464*(h_pt(117,Extraction_echangeurs!B470)-(h_pt(117,Extraction_echangeurs!D470)))*10^-3/3600</f>
        <v>0</v>
      </c>
      <c r="G464" s="48">
        <f t="shared" si="15"/>
        <v>0</v>
      </c>
    </row>
    <row r="465" spans="1:7" x14ac:dyDescent="0.25">
      <c r="A465" s="40">
        <f>Extraction_echangeurs!A471</f>
        <v>43853.25</v>
      </c>
      <c r="B465" s="38">
        <v>0</v>
      </c>
      <c r="C465" s="48">
        <f>Extraction_echangeurs!C471-Extraction_echangeurs!B471</f>
        <v>0.81510158724254822</v>
      </c>
      <c r="D465" s="48">
        <f>Extraction_echangeurs!E471-Extraction_echangeurs!D471</f>
        <v>0.92722201665242565</v>
      </c>
      <c r="E465" s="48">
        <f t="shared" si="14"/>
        <v>0.86995795910281593</v>
      </c>
      <c r="F465" s="30">
        <f>B465*(h_pt(117,Extraction_echangeurs!B471)-(h_pt(117,Extraction_echangeurs!D471)))*10^-3/3600</f>
        <v>0</v>
      </c>
      <c r="G465" s="48">
        <f t="shared" si="15"/>
        <v>0</v>
      </c>
    </row>
    <row r="466" spans="1:7" x14ac:dyDescent="0.25">
      <c r="A466" s="40">
        <f>Extraction_echangeurs!A472</f>
        <v>43853.291666666664</v>
      </c>
      <c r="B466" s="38">
        <v>0</v>
      </c>
      <c r="C466" s="48">
        <f>Extraction_echangeurs!C472-Extraction_echangeurs!B472</f>
        <v>1.0959472221798379</v>
      </c>
      <c r="D466" s="48">
        <f>Extraction_echangeurs!E472-Extraction_echangeurs!D472</f>
        <v>0.77373055113686462</v>
      </c>
      <c r="E466" s="48">
        <f t="shared" si="14"/>
        <v>0.92550938941226524</v>
      </c>
      <c r="F466" s="30">
        <f>B466*(h_pt(117,Extraction_echangeurs!B472)-(h_pt(117,Extraction_echangeurs!D472)))*10^-3/3600</f>
        <v>0</v>
      </c>
      <c r="G466" s="48">
        <f t="shared" si="15"/>
        <v>0</v>
      </c>
    </row>
    <row r="467" spans="1:7" x14ac:dyDescent="0.25">
      <c r="A467" s="40">
        <f>Extraction_echangeurs!A473</f>
        <v>43853.333333333336</v>
      </c>
      <c r="B467" s="38">
        <v>0</v>
      </c>
      <c r="C467" s="48">
        <f>Extraction_echangeurs!C473-Extraction_echangeurs!B473</f>
        <v>1.0465975393189311</v>
      </c>
      <c r="D467" s="48">
        <f>Extraction_echangeurs!E473-Extraction_echangeurs!D473</f>
        <v>0.70675422297583879</v>
      </c>
      <c r="E467" s="48">
        <f t="shared" si="14"/>
        <v>0.86558532746588124</v>
      </c>
      <c r="F467" s="30">
        <f>B467*(h_pt(117,Extraction_echangeurs!B473)-(h_pt(117,Extraction_echangeurs!D473)))*10^-3/3600</f>
        <v>0</v>
      </c>
      <c r="G467" s="48">
        <f t="shared" si="15"/>
        <v>0</v>
      </c>
    </row>
    <row r="468" spans="1:7" x14ac:dyDescent="0.25">
      <c r="A468" s="40">
        <f>Extraction_echangeurs!A474</f>
        <v>43853.375</v>
      </c>
      <c r="B468" s="38">
        <v>0</v>
      </c>
      <c r="C468" s="48">
        <f>Extraction_echangeurs!C474-Extraction_echangeurs!B474</f>
        <v>0.49265488492117981</v>
      </c>
      <c r="D468" s="48">
        <f>Extraction_echangeurs!E474-Extraction_echangeurs!D474</f>
        <v>-8.5750209225547991E-2</v>
      </c>
      <c r="E468" s="48" t="e">
        <f t="shared" si="14"/>
        <v>#NUM!</v>
      </c>
      <c r="F468" s="30">
        <f>B468*(h_pt(117,Extraction_echangeurs!B474)-(h_pt(117,Extraction_echangeurs!D474)))*10^-3/3600</f>
        <v>0</v>
      </c>
      <c r="G468" s="48" t="e">
        <f t="shared" si="15"/>
        <v>#NUM!</v>
      </c>
    </row>
    <row r="469" spans="1:7" x14ac:dyDescent="0.25">
      <c r="A469" s="40">
        <f>Extraction_echangeurs!A475</f>
        <v>43853.416666666664</v>
      </c>
      <c r="B469" s="38">
        <v>0</v>
      </c>
      <c r="C469" s="48">
        <f>Extraction_echangeurs!C475-Extraction_echangeurs!B475</f>
        <v>0.50982175985971878</v>
      </c>
      <c r="D469" s="48">
        <f>Extraction_echangeurs!E475-Extraction_echangeurs!D475</f>
        <v>0.11818827602598247</v>
      </c>
      <c r="E469" s="48">
        <f t="shared" si="14"/>
        <v>0.26791506101370838</v>
      </c>
      <c r="F469" s="30">
        <f>B469*(h_pt(117,Extraction_echangeurs!B475)-(h_pt(117,Extraction_echangeurs!D475)))*10^-3/3600</f>
        <v>0</v>
      </c>
      <c r="G469" s="48">
        <f t="shared" si="15"/>
        <v>0</v>
      </c>
    </row>
    <row r="470" spans="1:7" x14ac:dyDescent="0.25">
      <c r="A470" s="40">
        <f>Extraction_echangeurs!A476</f>
        <v>43853.458333333336</v>
      </c>
      <c r="B470" s="38">
        <v>0</v>
      </c>
      <c r="C470" s="48">
        <f>Extraction_echangeurs!C476-Extraction_echangeurs!B476</f>
        <v>0.69657720565795955</v>
      </c>
      <c r="D470" s="48">
        <f>Extraction_echangeurs!E476-Extraction_echangeurs!D476</f>
        <v>0.41173107888963401</v>
      </c>
      <c r="E470" s="48">
        <f t="shared" si="14"/>
        <v>0.54173007557166897</v>
      </c>
      <c r="F470" s="30">
        <f>B470*(h_pt(117,Extraction_echangeurs!B476)-(h_pt(117,Extraction_echangeurs!D476)))*10^-3/3600</f>
        <v>0</v>
      </c>
      <c r="G470" s="48">
        <f t="shared" si="15"/>
        <v>0</v>
      </c>
    </row>
    <row r="471" spans="1:7" x14ac:dyDescent="0.25">
      <c r="A471" s="40">
        <f>Extraction_echangeurs!A477</f>
        <v>43853.5</v>
      </c>
      <c r="B471" s="38">
        <v>0</v>
      </c>
      <c r="C471" s="48">
        <f>Extraction_echangeurs!C477-Extraction_echangeurs!B477</f>
        <v>0.90200450711779823</v>
      </c>
      <c r="D471" s="48">
        <f>Extraction_echangeurs!E477-Extraction_echangeurs!D477</f>
        <v>0.72636607249577878</v>
      </c>
      <c r="E471" s="48">
        <f t="shared" si="14"/>
        <v>0.8110179974975702</v>
      </c>
      <c r="F471" s="30">
        <f>B471*(h_pt(117,Extraction_echangeurs!B477)-(h_pt(117,Extraction_echangeurs!D477)))*10^-3/3600</f>
        <v>0</v>
      </c>
      <c r="G471" s="48">
        <f t="shared" si="15"/>
        <v>0</v>
      </c>
    </row>
    <row r="472" spans="1:7" x14ac:dyDescent="0.25">
      <c r="A472" s="40">
        <f>Extraction_echangeurs!A478</f>
        <v>43853.541666666664</v>
      </c>
      <c r="B472" s="38">
        <v>0</v>
      </c>
      <c r="C472" s="48">
        <f>Extraction_echangeurs!C478-Extraction_echangeurs!B478</f>
        <v>0.95342381397883003</v>
      </c>
      <c r="D472" s="48">
        <f>Extraction_echangeurs!E478-Extraction_echangeurs!D478</f>
        <v>0.79789028353161484</v>
      </c>
      <c r="E472" s="48">
        <f t="shared" si="14"/>
        <v>0.87335004119664905</v>
      </c>
      <c r="F472" s="30">
        <f>B472*(h_pt(117,Extraction_echangeurs!B478)-(h_pt(117,Extraction_echangeurs!D478)))*10^-3/3600</f>
        <v>0</v>
      </c>
      <c r="G472" s="48">
        <f t="shared" si="15"/>
        <v>0</v>
      </c>
    </row>
    <row r="473" spans="1:7" x14ac:dyDescent="0.25">
      <c r="A473" s="40">
        <f>Extraction_echangeurs!A479</f>
        <v>43853.583333333336</v>
      </c>
      <c r="B473" s="38">
        <v>0</v>
      </c>
      <c r="C473" s="48">
        <f>Extraction_echangeurs!C479-Extraction_echangeurs!B479</f>
        <v>0.98818920347425987</v>
      </c>
      <c r="D473" s="48">
        <f>Extraction_echangeurs!E479-Extraction_echangeurs!D479</f>
        <v>0.86688939624362504</v>
      </c>
      <c r="E473" s="48">
        <f t="shared" si="14"/>
        <v>0.92621586476187256</v>
      </c>
      <c r="F473" s="30">
        <f>B473*(h_pt(117,Extraction_echangeurs!B479)-(h_pt(117,Extraction_echangeurs!D479)))*10^-3/3600</f>
        <v>0</v>
      </c>
      <c r="G473" s="48">
        <f t="shared" si="15"/>
        <v>0</v>
      </c>
    </row>
    <row r="474" spans="1:7" x14ac:dyDescent="0.25">
      <c r="A474" s="40">
        <f>Extraction_echangeurs!A480</f>
        <v>43853.625</v>
      </c>
      <c r="B474" s="38">
        <v>0</v>
      </c>
      <c r="C474" s="48">
        <f>Extraction_echangeurs!C480-Extraction_echangeurs!B480</f>
        <v>0.96789130528767942</v>
      </c>
      <c r="D474" s="48">
        <f>Extraction_echangeurs!E480-Extraction_echangeurs!D480</f>
        <v>0.82718826770782528</v>
      </c>
      <c r="E474" s="48">
        <f t="shared" si="14"/>
        <v>0.89569865319638808</v>
      </c>
      <c r="F474" s="30">
        <f>B474*(h_pt(117,Extraction_echangeurs!B480)-(h_pt(117,Extraction_echangeurs!D480)))*10^-3/3600</f>
        <v>0</v>
      </c>
      <c r="G474" s="48">
        <f t="shared" si="15"/>
        <v>0</v>
      </c>
    </row>
    <row r="475" spans="1:7" x14ac:dyDescent="0.25">
      <c r="A475" s="40">
        <f>Extraction_echangeurs!A481</f>
        <v>43853.666666666664</v>
      </c>
      <c r="B475" s="38">
        <v>0</v>
      </c>
      <c r="C475" s="48">
        <f>Extraction_echangeurs!C481-Extraction_echangeurs!B481</f>
        <v>0.95572175317340324</v>
      </c>
      <c r="D475" s="48">
        <f>Extraction_echangeurs!E481-Extraction_echangeurs!D481</f>
        <v>0.83160792668660477</v>
      </c>
      <c r="E475" s="48">
        <f t="shared" si="14"/>
        <v>0.89222655835445175</v>
      </c>
      <c r="F475" s="30">
        <f>B475*(h_pt(117,Extraction_echangeurs!B481)-(h_pt(117,Extraction_echangeurs!D481)))*10^-3/3600</f>
        <v>0</v>
      </c>
      <c r="G475" s="48">
        <f t="shared" si="15"/>
        <v>0</v>
      </c>
    </row>
    <row r="476" spans="1:7" x14ac:dyDescent="0.25">
      <c r="A476" s="40">
        <f>Extraction_echangeurs!A482</f>
        <v>43853.708333333336</v>
      </c>
      <c r="B476" s="38">
        <v>0</v>
      </c>
      <c r="C476" s="48">
        <f>Extraction_echangeurs!C482-Extraction_echangeurs!B482</f>
        <v>0.98779726028442383</v>
      </c>
      <c r="D476" s="48">
        <f>Extraction_echangeurs!E482-Extraction_echangeurs!D482</f>
        <v>0.84708092477586661</v>
      </c>
      <c r="E476" s="48">
        <f t="shared" si="14"/>
        <v>0.9156376797411433</v>
      </c>
      <c r="F476" s="30">
        <f>B476*(h_pt(117,Extraction_echangeurs!B482)-(h_pt(117,Extraction_echangeurs!D482)))*10^-3/3600</f>
        <v>0</v>
      </c>
      <c r="G476" s="48">
        <f t="shared" si="15"/>
        <v>0</v>
      </c>
    </row>
    <row r="477" spans="1:7" x14ac:dyDescent="0.25">
      <c r="A477" s="40">
        <f>Extraction_echangeurs!A483</f>
        <v>43853.75</v>
      </c>
      <c r="B477" s="38">
        <v>0</v>
      </c>
      <c r="C477" s="48">
        <f>Extraction_echangeurs!C483-Extraction_echangeurs!B483</f>
        <v>0.92155444198184355</v>
      </c>
      <c r="D477" s="48">
        <f>Extraction_echangeurs!E483-Extraction_echangeurs!D483</f>
        <v>0.81588648478189896</v>
      </c>
      <c r="E477" s="48">
        <f t="shared" si="14"/>
        <v>0.86764831642823947</v>
      </c>
      <c r="F477" s="30">
        <f>B477*(h_pt(117,Extraction_echangeurs!B483)-(h_pt(117,Extraction_echangeurs!D483)))*10^-3/3600</f>
        <v>0</v>
      </c>
      <c r="G477" s="48">
        <f t="shared" si="15"/>
        <v>0</v>
      </c>
    </row>
    <row r="478" spans="1:7" x14ac:dyDescent="0.25">
      <c r="A478" s="40">
        <f>Extraction_echangeurs!A484</f>
        <v>43853.791666666664</v>
      </c>
      <c r="B478" s="38">
        <v>0</v>
      </c>
      <c r="C478" s="48">
        <f>Extraction_echangeurs!C484-Extraction_echangeurs!B484</f>
        <v>0.84135832018322532</v>
      </c>
      <c r="D478" s="48">
        <f>Extraction_echangeurs!E484-Extraction_echangeurs!D484</f>
        <v>0.70953273375829085</v>
      </c>
      <c r="E478" s="48">
        <f t="shared" si="14"/>
        <v>0.7735743882247258</v>
      </c>
      <c r="F478" s="30">
        <f>B478*(h_pt(117,Extraction_echangeurs!B484)-(h_pt(117,Extraction_echangeurs!D484)))*10^-3/3600</f>
        <v>0</v>
      </c>
      <c r="G478" s="48">
        <f t="shared" si="15"/>
        <v>0</v>
      </c>
    </row>
    <row r="479" spans="1:7" x14ac:dyDescent="0.25">
      <c r="A479" s="40">
        <f>Extraction_echangeurs!A485</f>
        <v>43853.833333333336</v>
      </c>
      <c r="B479" s="38">
        <v>0</v>
      </c>
      <c r="C479" s="48">
        <f>Extraction_echangeurs!C485-Extraction_echangeurs!B485</f>
        <v>0.909124500486584</v>
      </c>
      <c r="D479" s="48">
        <f>Extraction_echangeurs!E485-Extraction_echangeurs!D485</f>
        <v>0.83055514282650478</v>
      </c>
      <c r="E479" s="48">
        <f t="shared" si="14"/>
        <v>0.86924809343352938</v>
      </c>
      <c r="F479" s="30">
        <f>B479*(h_pt(117,Extraction_echangeurs!B485)-(h_pt(117,Extraction_echangeurs!D485)))*10^-3/3600</f>
        <v>0</v>
      </c>
      <c r="G479" s="48">
        <f t="shared" si="15"/>
        <v>0</v>
      </c>
    </row>
    <row r="480" spans="1:7" x14ac:dyDescent="0.25">
      <c r="A480" s="40">
        <f>Extraction_echangeurs!A486</f>
        <v>43853.875</v>
      </c>
      <c r="B480" s="38">
        <v>0</v>
      </c>
      <c r="C480" s="48">
        <f>Extraction_echangeurs!C486-Extraction_echangeurs!B486</f>
        <v>1.1486331571473016</v>
      </c>
      <c r="D480" s="48">
        <f>Extraction_echangeurs!E486-Extraction_echangeurs!D486</f>
        <v>1.2136643269326974</v>
      </c>
      <c r="E480" s="48">
        <f t="shared" si="14"/>
        <v>1.1808503102480175</v>
      </c>
      <c r="F480" s="30">
        <f>B480*(h_pt(117,Extraction_echangeurs!B486)-(h_pt(117,Extraction_echangeurs!D486)))*10^-3/3600</f>
        <v>0</v>
      </c>
      <c r="G480" s="48">
        <f t="shared" si="15"/>
        <v>0</v>
      </c>
    </row>
    <row r="481" spans="1:7" x14ac:dyDescent="0.25">
      <c r="A481" s="40">
        <f>Extraction_echangeurs!A487</f>
        <v>43853.916666666664</v>
      </c>
      <c r="B481" s="38">
        <v>0</v>
      </c>
      <c r="C481" s="48">
        <f>Extraction_echangeurs!C487-Extraction_echangeurs!B487</f>
        <v>1.3994555942217488</v>
      </c>
      <c r="D481" s="48">
        <f>Extraction_echangeurs!E487-Extraction_echangeurs!D487</f>
        <v>1.1494215297698958</v>
      </c>
      <c r="E481" s="48">
        <f t="shared" si="14"/>
        <v>1.270340138297152</v>
      </c>
      <c r="F481" s="30">
        <f>B481*(h_pt(117,Extraction_echangeurs!B487)-(h_pt(117,Extraction_echangeurs!D487)))*10^-3/3600</f>
        <v>0</v>
      </c>
      <c r="G481" s="48">
        <f t="shared" si="15"/>
        <v>0</v>
      </c>
    </row>
    <row r="482" spans="1:7" x14ac:dyDescent="0.25">
      <c r="A482" s="40">
        <f>Extraction_echangeurs!A488</f>
        <v>43853.958333333336</v>
      </c>
      <c r="B482" s="38">
        <v>0</v>
      </c>
      <c r="C482" s="48">
        <f>Extraction_echangeurs!C488-Extraction_echangeurs!B488</f>
        <v>1.377420845031736</v>
      </c>
      <c r="D482" s="48">
        <f>Extraction_echangeurs!E488-Extraction_echangeurs!D488</f>
        <v>0.89897652493582569</v>
      </c>
      <c r="E482" s="48">
        <f t="shared" si="14"/>
        <v>1.1212369646561593</v>
      </c>
      <c r="F482" s="30">
        <f>B482*(h_pt(117,Extraction_echangeurs!B488)-(h_pt(117,Extraction_echangeurs!D488)))*10^-3/3600</f>
        <v>0</v>
      </c>
      <c r="G482" s="48">
        <f t="shared" si="15"/>
        <v>0</v>
      </c>
    </row>
    <row r="483" spans="1:7" x14ac:dyDescent="0.25">
      <c r="A483" s="40">
        <f>Extraction_echangeurs!A489</f>
        <v>43854</v>
      </c>
      <c r="B483" s="38">
        <v>0</v>
      </c>
      <c r="C483" s="48">
        <f>Extraction_echangeurs!C489-Extraction_echangeurs!B489</f>
        <v>1.3212724314795601</v>
      </c>
      <c r="D483" s="48">
        <f>Extraction_echangeurs!E489-Extraction_echangeurs!D489</f>
        <v>0.54868779712253257</v>
      </c>
      <c r="E483" s="48">
        <f t="shared" si="14"/>
        <v>0.87911498838500701</v>
      </c>
      <c r="F483" s="30">
        <f>B483*(h_pt(117,Extraction_echangeurs!B489)-(h_pt(117,Extraction_echangeurs!D489)))*10^-3/3600</f>
        <v>0</v>
      </c>
      <c r="G483" s="48">
        <f t="shared" si="15"/>
        <v>0</v>
      </c>
    </row>
    <row r="484" spans="1:7" x14ac:dyDescent="0.25">
      <c r="A484" s="40">
        <f>Extraction_echangeurs!A490</f>
        <v>43854.041666666664</v>
      </c>
      <c r="B484" s="38">
        <v>0</v>
      </c>
      <c r="C484" s="48">
        <f>Extraction_echangeurs!C490-Extraction_echangeurs!B490</f>
        <v>1.2532281239827476</v>
      </c>
      <c r="D484" s="48">
        <f>Extraction_echangeurs!E490-Extraction_echangeurs!D490</f>
        <v>0.40316063430574189</v>
      </c>
      <c r="E484" s="48">
        <f t="shared" si="14"/>
        <v>0.74952413261283224</v>
      </c>
      <c r="F484" s="30">
        <f>B484*(h_pt(117,Extraction_echangeurs!B490)-(h_pt(117,Extraction_echangeurs!D490)))*10^-3/3600</f>
        <v>0</v>
      </c>
      <c r="G484" s="48">
        <f t="shared" si="15"/>
        <v>0</v>
      </c>
    </row>
    <row r="485" spans="1:7" x14ac:dyDescent="0.25">
      <c r="A485" s="40">
        <f>Extraction_echangeurs!A491</f>
        <v>43854.083333333336</v>
      </c>
      <c r="B485" s="38">
        <v>0</v>
      </c>
      <c r="C485" s="48">
        <f>Extraction_echangeurs!C491-Extraction_echangeurs!B491</f>
        <v>1.1660119660695401</v>
      </c>
      <c r="D485" s="48">
        <f>Extraction_echangeurs!E491-Extraction_echangeurs!D491</f>
        <v>0.33042216142018432</v>
      </c>
      <c r="E485" s="48">
        <f t="shared" si="14"/>
        <v>0.66265452399942293</v>
      </c>
      <c r="F485" s="30">
        <f>B485*(h_pt(117,Extraction_echangeurs!B491)-(h_pt(117,Extraction_echangeurs!D491)))*10^-3/3600</f>
        <v>0</v>
      </c>
      <c r="G485" s="48">
        <f t="shared" si="15"/>
        <v>0</v>
      </c>
    </row>
    <row r="486" spans="1:7" x14ac:dyDescent="0.25">
      <c r="A486" s="40">
        <f>Extraction_echangeurs!A492</f>
        <v>43854.125</v>
      </c>
      <c r="B486" s="38">
        <v>0</v>
      </c>
      <c r="C486" s="48">
        <f>Extraction_echangeurs!C492-Extraction_echangeurs!B492</f>
        <v>1.1547408660252891</v>
      </c>
      <c r="D486" s="48">
        <f>Extraction_echangeurs!E492-Extraction_echangeurs!D492</f>
        <v>0.32662053585052675</v>
      </c>
      <c r="E486" s="48">
        <f t="shared" si="14"/>
        <v>0.65576435352346352</v>
      </c>
      <c r="F486" s="30">
        <f>B486*(h_pt(117,Extraction_echangeurs!B492)-(h_pt(117,Extraction_echangeurs!D492)))*10^-3/3600</f>
        <v>0</v>
      </c>
      <c r="G486" s="48">
        <f t="shared" si="15"/>
        <v>0</v>
      </c>
    </row>
    <row r="487" spans="1:7" x14ac:dyDescent="0.25">
      <c r="A487" s="40">
        <f>Extraction_echangeurs!A493</f>
        <v>43854.166666666664</v>
      </c>
      <c r="B487" s="38">
        <v>0</v>
      </c>
      <c r="C487" s="48">
        <f>Extraction_echangeurs!C493-Extraction_echangeurs!B493</f>
        <v>1.1201067241032909</v>
      </c>
      <c r="D487" s="48">
        <f>Extraction_echangeurs!E493-Extraction_echangeurs!D493</f>
        <v>0.2649885320663472</v>
      </c>
      <c r="E487" s="48">
        <f t="shared" si="14"/>
        <v>0.59321715084154247</v>
      </c>
      <c r="F487" s="30">
        <f>B487*(h_pt(117,Extraction_echangeurs!B493)-(h_pt(117,Extraction_echangeurs!D493)))*10^-3/3600</f>
        <v>0</v>
      </c>
      <c r="G487" s="48">
        <f t="shared" si="15"/>
        <v>0</v>
      </c>
    </row>
    <row r="488" spans="1:7" x14ac:dyDescent="0.25">
      <c r="A488" s="40">
        <f>Extraction_echangeurs!A494</f>
        <v>43854.208333333336</v>
      </c>
      <c r="B488" s="38">
        <v>0</v>
      </c>
      <c r="C488" s="48">
        <f>Extraction_echangeurs!C494-Extraction_echangeurs!B494</f>
        <v>1.1204983070161596</v>
      </c>
      <c r="D488" s="48">
        <f>Extraction_echangeurs!E494-Extraction_echangeurs!D494</f>
        <v>0.29392392343945062</v>
      </c>
      <c r="E488" s="48">
        <f t="shared" si="14"/>
        <v>0.61767266338755955</v>
      </c>
      <c r="F488" s="30">
        <f>B488*(h_pt(117,Extraction_echangeurs!B494)-(h_pt(117,Extraction_echangeurs!D494)))*10^-3/3600</f>
        <v>0</v>
      </c>
      <c r="G488" s="48">
        <f t="shared" si="15"/>
        <v>0</v>
      </c>
    </row>
    <row r="489" spans="1:7" x14ac:dyDescent="0.25">
      <c r="A489" s="40">
        <f>Extraction_echangeurs!A495</f>
        <v>43854.25</v>
      </c>
      <c r="B489" s="38">
        <v>0</v>
      </c>
      <c r="C489" s="48">
        <f>Extraction_echangeurs!C495-Extraction_echangeurs!B495</f>
        <v>1.0861466905805806</v>
      </c>
      <c r="D489" s="48">
        <f>Extraction_echangeurs!E495-Extraction_echangeurs!D495</f>
        <v>0.29355901665157447</v>
      </c>
      <c r="E489" s="48">
        <f t="shared" si="14"/>
        <v>0.60580897240663401</v>
      </c>
      <c r="F489" s="30">
        <f>B489*(h_pt(117,Extraction_echangeurs!B495)-(h_pt(117,Extraction_echangeurs!D495)))*10^-3/3600</f>
        <v>0</v>
      </c>
      <c r="G489" s="48">
        <f t="shared" si="15"/>
        <v>0</v>
      </c>
    </row>
    <row r="490" spans="1:7" x14ac:dyDescent="0.25">
      <c r="A490" s="40">
        <f>Extraction_echangeurs!A496</f>
        <v>43854.291666666664</v>
      </c>
      <c r="B490" s="38">
        <v>0</v>
      </c>
      <c r="C490" s="48">
        <f>Extraction_echangeurs!C496-Extraction_echangeurs!B496</f>
        <v>1.084455318450928</v>
      </c>
      <c r="D490" s="48">
        <f>Extraction_echangeurs!E496-Extraction_echangeurs!D496</f>
        <v>0.33948975245157698</v>
      </c>
      <c r="E490" s="48">
        <f t="shared" si="14"/>
        <v>0.64144341870469712</v>
      </c>
      <c r="F490" s="30">
        <f>B490*(h_pt(117,Extraction_echangeurs!B496)-(h_pt(117,Extraction_echangeurs!D496)))*10^-3/3600</f>
        <v>0</v>
      </c>
      <c r="G490" s="48">
        <f t="shared" si="15"/>
        <v>0</v>
      </c>
    </row>
    <row r="491" spans="1:7" x14ac:dyDescent="0.25">
      <c r="A491" s="40">
        <f>Extraction_echangeurs!A497</f>
        <v>43854.333333333336</v>
      </c>
      <c r="B491" s="38">
        <v>0</v>
      </c>
      <c r="C491" s="48">
        <f>Extraction_echangeurs!C497-Extraction_echangeurs!B497</f>
        <v>1.0961174519856769</v>
      </c>
      <c r="D491" s="48">
        <f>Extraction_echangeurs!E497-Extraction_echangeurs!D497</f>
        <v>0.30749457836150995</v>
      </c>
      <c r="E491" s="48">
        <f t="shared" si="14"/>
        <v>0.62043910022438109</v>
      </c>
      <c r="F491" s="30">
        <f>B491*(h_pt(117,Extraction_echangeurs!B497)-(h_pt(117,Extraction_echangeurs!D497)))*10^-3/3600</f>
        <v>0</v>
      </c>
      <c r="G491" s="48">
        <f t="shared" si="15"/>
        <v>0</v>
      </c>
    </row>
    <row r="492" spans="1:7" x14ac:dyDescent="0.25">
      <c r="A492" s="40">
        <f>Extraction_echangeurs!A498</f>
        <v>43854.375</v>
      </c>
      <c r="B492" s="38">
        <v>0</v>
      </c>
      <c r="C492" s="48">
        <f>Extraction_echangeurs!C498-Extraction_echangeurs!B498</f>
        <v>0.9913805039723691</v>
      </c>
      <c r="D492" s="48">
        <f>Extraction_echangeurs!E498-Extraction_echangeurs!D498</f>
        <v>0.40421075026194231</v>
      </c>
      <c r="E492" s="48">
        <f t="shared" si="14"/>
        <v>0.65447460003938895</v>
      </c>
      <c r="F492" s="30">
        <f>B492*(h_pt(117,Extraction_echangeurs!B498)-(h_pt(117,Extraction_echangeurs!D498)))*10^-3/3600</f>
        <v>0</v>
      </c>
      <c r="G492" s="48">
        <f t="shared" si="15"/>
        <v>0</v>
      </c>
    </row>
    <row r="493" spans="1:7" x14ac:dyDescent="0.25">
      <c r="A493" s="40">
        <f>Extraction_echangeurs!A499</f>
        <v>43854.416666666664</v>
      </c>
      <c r="B493" s="38">
        <v>0</v>
      </c>
      <c r="C493" s="48">
        <f>Extraction_echangeurs!C499-Extraction_echangeurs!B499</f>
        <v>0.97594937801361326</v>
      </c>
      <c r="D493" s="48">
        <f>Extraction_echangeurs!E499-Extraction_echangeurs!D499</f>
        <v>0.65976323604583698</v>
      </c>
      <c r="E493" s="48">
        <f t="shared" si="14"/>
        <v>0.80756621376782733</v>
      </c>
      <c r="F493" s="30">
        <f>B493*(h_pt(117,Extraction_echangeurs!B499)-(h_pt(117,Extraction_echangeurs!D499)))*10^-3/3600</f>
        <v>0</v>
      </c>
      <c r="G493" s="48">
        <f t="shared" si="15"/>
        <v>0</v>
      </c>
    </row>
    <row r="494" spans="1:7" x14ac:dyDescent="0.25">
      <c r="A494" s="40">
        <f>Extraction_echangeurs!A500</f>
        <v>43854.458333333336</v>
      </c>
      <c r="B494" s="38">
        <v>0</v>
      </c>
      <c r="C494" s="48">
        <f>Extraction_echangeurs!C500-Extraction_echangeurs!B500</f>
        <v>1.1783357652028386</v>
      </c>
      <c r="D494" s="48">
        <f>Extraction_echangeurs!E500-Extraction_echangeurs!D500</f>
        <v>0.95809278170267831</v>
      </c>
      <c r="E494" s="48">
        <f t="shared" si="14"/>
        <v>1.0644193723782045</v>
      </c>
      <c r="F494" s="30">
        <f>B494*(h_pt(117,Extraction_echangeurs!B500)-(h_pt(117,Extraction_echangeurs!D500)))*10^-3/3600</f>
        <v>0</v>
      </c>
      <c r="G494" s="48">
        <f t="shared" si="15"/>
        <v>0</v>
      </c>
    </row>
    <row r="495" spans="1:7" x14ac:dyDescent="0.25">
      <c r="A495" s="40">
        <f>Extraction_echangeurs!A501</f>
        <v>43854.5</v>
      </c>
      <c r="B495" s="38">
        <v>0</v>
      </c>
      <c r="C495" s="48">
        <f>Extraction_echangeurs!C501-Extraction_echangeurs!B501</f>
        <v>1.1835118150711068</v>
      </c>
      <c r="D495" s="48">
        <f>Extraction_echangeurs!E501-Extraction_echangeurs!D501</f>
        <v>1.0656656169891328</v>
      </c>
      <c r="E495" s="48">
        <f t="shared" si="14"/>
        <v>1.1235588648769643</v>
      </c>
      <c r="F495" s="30">
        <f>B495*(h_pt(117,Extraction_echangeurs!B501)-(h_pt(117,Extraction_echangeurs!D501)))*10^-3/3600</f>
        <v>0</v>
      </c>
      <c r="G495" s="48">
        <f t="shared" si="15"/>
        <v>0</v>
      </c>
    </row>
    <row r="496" spans="1:7" x14ac:dyDescent="0.25">
      <c r="A496" s="40">
        <f>Extraction_echangeurs!A502</f>
        <v>43854.541666666664</v>
      </c>
      <c r="B496" s="38">
        <v>0</v>
      </c>
      <c r="C496" s="48">
        <f>Extraction_echangeurs!C502-Extraction_echangeurs!B502</f>
        <v>1.1849352527155155</v>
      </c>
      <c r="D496" s="48">
        <f>Extraction_echangeurs!E502-Extraction_echangeurs!D502</f>
        <v>1.0083755905769003</v>
      </c>
      <c r="E496" s="48">
        <f t="shared" si="14"/>
        <v>1.0942824971365244</v>
      </c>
      <c r="F496" s="30">
        <f>B496*(h_pt(117,Extraction_echangeurs!B502)-(h_pt(117,Extraction_echangeurs!D502)))*10^-3/3600</f>
        <v>0</v>
      </c>
      <c r="G496" s="48">
        <f t="shared" si="15"/>
        <v>0</v>
      </c>
    </row>
    <row r="497" spans="1:7" x14ac:dyDescent="0.25">
      <c r="A497" s="40">
        <f>Extraction_echangeurs!A503</f>
        <v>43854.583333333336</v>
      </c>
      <c r="B497" s="38">
        <v>0</v>
      </c>
      <c r="C497" s="48">
        <f>Extraction_echangeurs!C503-Extraction_echangeurs!B503</f>
        <v>1.1510322025087163</v>
      </c>
      <c r="D497" s="48">
        <f>Extraction_echangeurs!E503-Extraction_echangeurs!D503</f>
        <v>1.0375739521450456</v>
      </c>
      <c r="E497" s="48">
        <f t="shared" si="14"/>
        <v>1.093322086693449</v>
      </c>
      <c r="F497" s="30">
        <f>B497*(h_pt(117,Extraction_echangeurs!B503)-(h_pt(117,Extraction_echangeurs!D503)))*10^-3/3600</f>
        <v>0</v>
      </c>
      <c r="G497" s="48">
        <f t="shared" si="15"/>
        <v>0</v>
      </c>
    </row>
    <row r="498" spans="1:7" x14ac:dyDescent="0.25">
      <c r="A498" s="40">
        <f>Extraction_echangeurs!A504</f>
        <v>43854.625</v>
      </c>
      <c r="B498" s="38">
        <v>0</v>
      </c>
      <c r="C498" s="48">
        <f>Extraction_echangeurs!C504-Extraction_echangeurs!B504</f>
        <v>1.1584348545782746</v>
      </c>
      <c r="D498" s="48">
        <f>Extraction_echangeurs!E504-Extraction_echangeurs!D504</f>
        <v>1.0105062580867532</v>
      </c>
      <c r="E498" s="48">
        <f t="shared" si="14"/>
        <v>1.0827869328993553</v>
      </c>
      <c r="F498" s="30">
        <f>B498*(h_pt(117,Extraction_echangeurs!B504)-(h_pt(117,Extraction_echangeurs!D504)))*10^-3/3600</f>
        <v>0</v>
      </c>
      <c r="G498" s="48">
        <f t="shared" si="15"/>
        <v>0</v>
      </c>
    </row>
    <row r="499" spans="1:7" x14ac:dyDescent="0.25">
      <c r="A499" s="40">
        <f>Extraction_echangeurs!A505</f>
        <v>43854.666666666664</v>
      </c>
      <c r="B499" s="38">
        <v>0</v>
      </c>
      <c r="C499" s="48">
        <f>Extraction_echangeurs!C505-Extraction_echangeurs!B505</f>
        <v>1.0744306856310857</v>
      </c>
      <c r="D499" s="48">
        <f>Extraction_echangeurs!E505-Extraction_echangeurs!D505</f>
        <v>0.93446328862761163</v>
      </c>
      <c r="E499" s="48">
        <f t="shared" si="14"/>
        <v>1.0028195329244212</v>
      </c>
      <c r="F499" s="30">
        <f>B499*(h_pt(117,Extraction_echangeurs!B505)-(h_pt(117,Extraction_echangeurs!D505)))*10^-3/3600</f>
        <v>0</v>
      </c>
      <c r="G499" s="48">
        <f t="shared" si="15"/>
        <v>0</v>
      </c>
    </row>
    <row r="500" spans="1:7" x14ac:dyDescent="0.25">
      <c r="A500" s="40">
        <f>Extraction_echangeurs!A506</f>
        <v>43854.708333333336</v>
      </c>
      <c r="B500" s="38">
        <v>0</v>
      </c>
      <c r="C500" s="48">
        <f>Extraction_echangeurs!C506-Extraction_echangeurs!B506</f>
        <v>0.93434633890787921</v>
      </c>
      <c r="D500" s="48">
        <f>Extraction_echangeurs!E506-Extraction_echangeurs!D506</f>
        <v>0.88237114270528139</v>
      </c>
      <c r="E500" s="48">
        <f t="shared" si="14"/>
        <v>0.90811085683185533</v>
      </c>
      <c r="F500" s="30">
        <f>B500*(h_pt(117,Extraction_echangeurs!B506)-(h_pt(117,Extraction_echangeurs!D506)))*10^-3/3600</f>
        <v>0</v>
      </c>
      <c r="G500" s="48">
        <f t="shared" si="15"/>
        <v>0</v>
      </c>
    </row>
    <row r="501" spans="1:7" x14ac:dyDescent="0.25">
      <c r="A501" s="40">
        <f>Extraction_echangeurs!A507</f>
        <v>43854.75</v>
      </c>
      <c r="B501" s="38">
        <v>0</v>
      </c>
      <c r="C501" s="48">
        <f>Extraction_echangeurs!C507-Extraction_echangeurs!B507</f>
        <v>0.83538715203603076</v>
      </c>
      <c r="D501" s="48">
        <f>Extraction_echangeurs!E507-Extraction_echangeurs!D507</f>
        <v>0.8759002685546875</v>
      </c>
      <c r="E501" s="48">
        <f t="shared" si="14"/>
        <v>0.85548383475693879</v>
      </c>
      <c r="F501" s="30">
        <f>B501*(h_pt(117,Extraction_echangeurs!B507)-(h_pt(117,Extraction_echangeurs!D507)))*10^-3/3600</f>
        <v>0</v>
      </c>
      <c r="G501" s="48">
        <f t="shared" si="15"/>
        <v>0</v>
      </c>
    </row>
    <row r="502" spans="1:7" x14ac:dyDescent="0.25">
      <c r="A502" s="40">
        <f>Extraction_echangeurs!A508</f>
        <v>43854.791666666664</v>
      </c>
      <c r="B502" s="38">
        <v>0</v>
      </c>
      <c r="C502" s="48">
        <f>Extraction_echangeurs!C508-Extraction_echangeurs!B508</f>
        <v>0.85352632363637326</v>
      </c>
      <c r="D502" s="48">
        <f>Extraction_echangeurs!E508-Extraction_echangeurs!D508</f>
        <v>1.0081459919611611</v>
      </c>
      <c r="E502" s="48">
        <f t="shared" si="14"/>
        <v>0.92869190486026743</v>
      </c>
      <c r="F502" s="30">
        <f>B502*(h_pt(117,Extraction_echangeurs!B508)-(h_pt(117,Extraction_echangeurs!D508)))*10^-3/3600</f>
        <v>0</v>
      </c>
      <c r="G502" s="48">
        <f t="shared" si="15"/>
        <v>0</v>
      </c>
    </row>
    <row r="503" spans="1:7" x14ac:dyDescent="0.25">
      <c r="A503" s="40">
        <f>Extraction_echangeurs!A509</f>
        <v>43854.833333333336</v>
      </c>
      <c r="B503" s="38">
        <v>0</v>
      </c>
      <c r="C503" s="48">
        <f>Extraction_echangeurs!C509-Extraction_echangeurs!B509</f>
        <v>1.0781243022282929</v>
      </c>
      <c r="D503" s="48">
        <f>Extraction_echangeurs!E509-Extraction_echangeurs!D509</f>
        <v>1.4252813132603954</v>
      </c>
      <c r="E503" s="48">
        <f t="shared" si="14"/>
        <v>1.2436376394744</v>
      </c>
      <c r="F503" s="30">
        <f>B503*(h_pt(117,Extraction_echangeurs!B509)-(h_pt(117,Extraction_echangeurs!D509)))*10^-3/3600</f>
        <v>0</v>
      </c>
      <c r="G503" s="48">
        <f t="shared" si="15"/>
        <v>0</v>
      </c>
    </row>
    <row r="504" spans="1:7" x14ac:dyDescent="0.25">
      <c r="A504" s="40">
        <f>Extraction_echangeurs!A510</f>
        <v>43854.875</v>
      </c>
      <c r="B504" s="38">
        <v>0</v>
      </c>
      <c r="C504" s="48">
        <f>Extraction_echangeurs!C510-Extraction_echangeurs!B510</f>
        <v>1.3256951856613171</v>
      </c>
      <c r="D504" s="48">
        <f>Extraction_echangeurs!E510-Extraction_echangeurs!D510</f>
        <v>1.3063739665349345</v>
      </c>
      <c r="E504" s="48">
        <f t="shared" si="14"/>
        <v>1.316010937226233</v>
      </c>
      <c r="F504" s="30">
        <f>B504*(h_pt(117,Extraction_echangeurs!B510)-(h_pt(117,Extraction_echangeurs!D510)))*10^-3/3600</f>
        <v>0</v>
      </c>
      <c r="G504" s="48">
        <f t="shared" si="15"/>
        <v>0</v>
      </c>
    </row>
    <row r="505" spans="1:7" x14ac:dyDescent="0.25">
      <c r="A505" s="40">
        <f>Extraction_echangeurs!A511</f>
        <v>43854.916666666664</v>
      </c>
      <c r="B505" s="38">
        <v>0</v>
      </c>
      <c r="C505" s="48">
        <f>Extraction_echangeurs!C511-Extraction_echangeurs!B511</f>
        <v>1.5679666614532444</v>
      </c>
      <c r="D505" s="48">
        <f>Extraction_echangeurs!E511-Extraction_echangeurs!D511</f>
        <v>1.3108004188537592</v>
      </c>
      <c r="E505" s="48">
        <f t="shared" si="14"/>
        <v>1.4355464920994447</v>
      </c>
      <c r="F505" s="30">
        <f>B505*(h_pt(117,Extraction_echangeurs!B511)-(h_pt(117,Extraction_echangeurs!D511)))*10^-3/3600</f>
        <v>0</v>
      </c>
      <c r="G505" s="48">
        <f t="shared" si="15"/>
        <v>0</v>
      </c>
    </row>
    <row r="506" spans="1:7" x14ac:dyDescent="0.25">
      <c r="A506" s="40">
        <f>Extraction_echangeurs!A512</f>
        <v>43854.958333333336</v>
      </c>
      <c r="B506" s="38">
        <v>0</v>
      </c>
      <c r="C506" s="48">
        <f>Extraction_echangeurs!C512-Extraction_echangeurs!B512</f>
        <v>1.6046970415115354</v>
      </c>
      <c r="D506" s="48">
        <f>Extraction_echangeurs!E512-Extraction_echangeurs!D512</f>
        <v>1.3197411553064988</v>
      </c>
      <c r="E506" s="48">
        <f t="shared" si="14"/>
        <v>1.4575796618872916</v>
      </c>
      <c r="F506" s="30">
        <f>B506*(h_pt(117,Extraction_echangeurs!B512)-(h_pt(117,Extraction_echangeurs!D512)))*10^-3/3600</f>
        <v>0</v>
      </c>
      <c r="G506" s="48">
        <f t="shared" si="15"/>
        <v>0</v>
      </c>
    </row>
    <row r="507" spans="1:7" x14ac:dyDescent="0.25">
      <c r="A507" s="40">
        <f>Extraction_echangeurs!A513</f>
        <v>43855</v>
      </c>
      <c r="B507" s="38">
        <v>0</v>
      </c>
      <c r="C507" s="48">
        <f>Extraction_echangeurs!C513-Extraction_echangeurs!B513</f>
        <v>1.6876430384318049</v>
      </c>
      <c r="D507" s="48">
        <f>Extraction_echangeurs!E513-Extraction_echangeurs!D513</f>
        <v>1.2873408126831052</v>
      </c>
      <c r="E507" s="48">
        <f t="shared" si="14"/>
        <v>1.4784709825331726</v>
      </c>
      <c r="F507" s="30">
        <f>B507*(h_pt(117,Extraction_echangeurs!B513)-(h_pt(117,Extraction_echangeurs!D513)))*10^-3/3600</f>
        <v>0</v>
      </c>
      <c r="G507" s="48">
        <f t="shared" si="15"/>
        <v>0</v>
      </c>
    </row>
    <row r="508" spans="1:7" x14ac:dyDescent="0.25">
      <c r="A508" s="40">
        <f>Extraction_echangeurs!A514</f>
        <v>43855.041666666664</v>
      </c>
      <c r="B508" s="38">
        <v>0</v>
      </c>
      <c r="C508" s="48">
        <f>Extraction_echangeurs!C514-Extraction_echangeurs!B514</f>
        <v>1.7142823855082199</v>
      </c>
      <c r="D508" s="48">
        <f>Extraction_echangeurs!E514-Extraction_echangeurs!D514</f>
        <v>1.2310596005121859</v>
      </c>
      <c r="E508" s="48">
        <f t="shared" si="14"/>
        <v>1.4593615956349626</v>
      </c>
      <c r="F508" s="30">
        <f>B508*(h_pt(117,Extraction_echangeurs!B514)-(h_pt(117,Extraction_echangeurs!D514)))*10^-3/3600</f>
        <v>0</v>
      </c>
      <c r="G508" s="48">
        <f t="shared" si="15"/>
        <v>0</v>
      </c>
    </row>
    <row r="509" spans="1:7" x14ac:dyDescent="0.25">
      <c r="A509" s="40">
        <f>Extraction_echangeurs!A515</f>
        <v>43855.083333333336</v>
      </c>
      <c r="B509" s="38">
        <v>0</v>
      </c>
      <c r="C509" s="48">
        <f>Extraction_echangeurs!C515-Extraction_echangeurs!B515</f>
        <v>1.7300831174850479</v>
      </c>
      <c r="D509" s="48">
        <f>Extraction_echangeurs!E515-Extraction_echangeurs!D515</f>
        <v>1.1498990964889515</v>
      </c>
      <c r="E509" s="48">
        <f t="shared" si="14"/>
        <v>1.420295616056144</v>
      </c>
      <c r="F509" s="30">
        <f>B509*(h_pt(117,Extraction_echangeurs!B515)-(h_pt(117,Extraction_echangeurs!D515)))*10^-3/3600</f>
        <v>0</v>
      </c>
      <c r="G509" s="48">
        <f t="shared" si="15"/>
        <v>0</v>
      </c>
    </row>
    <row r="510" spans="1:7" x14ac:dyDescent="0.25">
      <c r="A510" s="40">
        <f>Extraction_echangeurs!A516</f>
        <v>43855.125</v>
      </c>
      <c r="B510" s="38">
        <v>0</v>
      </c>
      <c r="C510" s="48">
        <f>Extraction_echangeurs!C516-Extraction_echangeurs!B516</f>
        <v>1.7181932894388829</v>
      </c>
      <c r="D510" s="48">
        <f>Extraction_echangeurs!E516-Extraction_echangeurs!D516</f>
        <v>1.1556434853871664</v>
      </c>
      <c r="E510" s="48">
        <f t="shared" si="14"/>
        <v>1.4183739301816365</v>
      </c>
      <c r="F510" s="30">
        <f>B510*(h_pt(117,Extraction_echangeurs!B516)-(h_pt(117,Extraction_echangeurs!D516)))*10^-3/3600</f>
        <v>0</v>
      </c>
      <c r="G510" s="48">
        <f t="shared" si="15"/>
        <v>0</v>
      </c>
    </row>
    <row r="511" spans="1:7" x14ac:dyDescent="0.25">
      <c r="A511" s="40">
        <f>Extraction_echangeurs!A517</f>
        <v>43855.166666666664</v>
      </c>
      <c r="B511" s="38">
        <v>0</v>
      </c>
      <c r="C511" s="48">
        <f>Extraction_echangeurs!C517-Extraction_echangeurs!B517</f>
        <v>1.7671208238601679</v>
      </c>
      <c r="D511" s="48">
        <f>Extraction_echangeurs!E517-Extraction_echangeurs!D517</f>
        <v>1.177112412452697</v>
      </c>
      <c r="E511" s="48">
        <f t="shared" si="14"/>
        <v>1.4521952863608427</v>
      </c>
      <c r="F511" s="30">
        <f>B511*(h_pt(117,Extraction_echangeurs!B517)-(h_pt(117,Extraction_echangeurs!D517)))*10^-3/3600</f>
        <v>0</v>
      </c>
      <c r="G511" s="48">
        <f t="shared" si="15"/>
        <v>0</v>
      </c>
    </row>
    <row r="512" spans="1:7" x14ac:dyDescent="0.25">
      <c r="A512" s="40">
        <f>Extraction_echangeurs!A518</f>
        <v>43855.208333333336</v>
      </c>
      <c r="B512" s="38">
        <v>0</v>
      </c>
      <c r="C512" s="48">
        <f>Extraction_echangeurs!C518-Extraction_echangeurs!B518</f>
        <v>1.7888932262526609</v>
      </c>
      <c r="D512" s="48">
        <f>Extraction_echangeurs!E518-Extraction_echangeurs!D518</f>
        <v>1.1612030728658063</v>
      </c>
      <c r="E512" s="48">
        <f t="shared" si="14"/>
        <v>1.4525139962704021</v>
      </c>
      <c r="F512" s="30">
        <f>B512*(h_pt(117,Extraction_echangeurs!B518)-(h_pt(117,Extraction_echangeurs!D518)))*10^-3/3600</f>
        <v>0</v>
      </c>
      <c r="G512" s="48">
        <f t="shared" si="15"/>
        <v>0</v>
      </c>
    </row>
    <row r="513" spans="1:7" x14ac:dyDescent="0.25">
      <c r="A513" s="40">
        <f>Extraction_echangeurs!A519</f>
        <v>43855.25</v>
      </c>
      <c r="B513" s="38">
        <v>0</v>
      </c>
      <c r="C513" s="48">
        <f>Extraction_echangeurs!C519-Extraction_echangeurs!B519</f>
        <v>1.8332771062850952</v>
      </c>
      <c r="D513" s="48">
        <f>Extraction_echangeurs!E519-Extraction_echangeurs!D519</f>
        <v>1.144640909565819</v>
      </c>
      <c r="E513" s="48">
        <f t="shared" si="14"/>
        <v>1.4620286440537165</v>
      </c>
      <c r="F513" s="30">
        <f>B513*(h_pt(117,Extraction_echangeurs!B519)-(h_pt(117,Extraction_echangeurs!D519)))*10^-3/3600</f>
        <v>0</v>
      </c>
      <c r="G513" s="48">
        <f t="shared" si="15"/>
        <v>0</v>
      </c>
    </row>
    <row r="514" spans="1:7" x14ac:dyDescent="0.25">
      <c r="A514" s="40">
        <f>Extraction_echangeurs!A520</f>
        <v>43855.291666666664</v>
      </c>
      <c r="B514" s="38">
        <v>0</v>
      </c>
      <c r="C514" s="48">
        <f>Extraction_echangeurs!C520-Extraction_echangeurs!B520</f>
        <v>1.8222598059972128</v>
      </c>
      <c r="D514" s="48">
        <f>Extraction_echangeurs!E520-Extraction_echangeurs!D520</f>
        <v>1.1308330869674705</v>
      </c>
      <c r="E514" s="48">
        <f t="shared" si="14"/>
        <v>1.4491589027721357</v>
      </c>
      <c r="F514" s="30">
        <f>B514*(h_pt(117,Extraction_echangeurs!B520)-(h_pt(117,Extraction_echangeurs!D520)))*10^-3/3600</f>
        <v>0</v>
      </c>
      <c r="G514" s="48">
        <f t="shared" si="15"/>
        <v>0</v>
      </c>
    </row>
    <row r="515" spans="1:7" x14ac:dyDescent="0.25">
      <c r="A515" s="40">
        <f>Extraction_echangeurs!A521</f>
        <v>43855.333333333336</v>
      </c>
      <c r="B515" s="38">
        <v>0</v>
      </c>
      <c r="C515" s="48">
        <f>Extraction_echangeurs!C521-Extraction_echangeurs!B521</f>
        <v>1.8890687115987141</v>
      </c>
      <c r="D515" s="48">
        <f>Extraction_echangeurs!E521-Extraction_echangeurs!D521</f>
        <v>1.0352643124262499</v>
      </c>
      <c r="E515" s="48">
        <f t="shared" si="14"/>
        <v>1.4196305183405511</v>
      </c>
      <c r="F515" s="30">
        <f>B515*(h_pt(117,Extraction_echangeurs!B521)-(h_pt(117,Extraction_echangeurs!D521)))*10^-3/3600</f>
        <v>0</v>
      </c>
      <c r="G515" s="48">
        <f t="shared" si="15"/>
        <v>0</v>
      </c>
    </row>
    <row r="516" spans="1:7" x14ac:dyDescent="0.25">
      <c r="A516" s="40">
        <f>Extraction_echangeurs!A522</f>
        <v>43855.375</v>
      </c>
      <c r="B516" s="38">
        <v>0</v>
      </c>
      <c r="C516" s="48">
        <f>Extraction_echangeurs!C522-Extraction_echangeurs!B522</f>
        <v>1.6414719406763716</v>
      </c>
      <c r="D516" s="48">
        <f>Extraction_echangeurs!E522-Extraction_echangeurs!D522</f>
        <v>1.1029500659306848</v>
      </c>
      <c r="E516" s="48">
        <f t="shared" ref="E516:E579" si="16">(C516-D516)/LN(C516/D516)</f>
        <v>1.3544145964102283</v>
      </c>
      <c r="F516" s="30">
        <f>B516*(h_pt(117,Extraction_echangeurs!B522)-(h_pt(117,Extraction_echangeurs!D522)))*10^-3/3600</f>
        <v>0</v>
      </c>
      <c r="G516" s="48">
        <f t="shared" ref="G516:G579" si="17">F516*10^3/E516</f>
        <v>0</v>
      </c>
    </row>
    <row r="517" spans="1:7" x14ac:dyDescent="0.25">
      <c r="A517" s="40">
        <f>Extraction_echangeurs!A523</f>
        <v>43855.416666666664</v>
      </c>
      <c r="B517" s="38">
        <v>0</v>
      </c>
      <c r="C517" s="48">
        <f>Extraction_echangeurs!C523-Extraction_echangeurs!B523</f>
        <v>1.4684491475423194</v>
      </c>
      <c r="D517" s="48">
        <f>Extraction_echangeurs!E523-Extraction_echangeurs!D523</f>
        <v>1.1261439212163289</v>
      </c>
      <c r="E517" s="48">
        <f t="shared" si="16"/>
        <v>1.289734543185092</v>
      </c>
      <c r="F517" s="30">
        <f>B517*(h_pt(117,Extraction_echangeurs!B523)-(h_pt(117,Extraction_echangeurs!D523)))*10^-3/3600</f>
        <v>0</v>
      </c>
      <c r="G517" s="48">
        <f t="shared" si="17"/>
        <v>0</v>
      </c>
    </row>
    <row r="518" spans="1:7" x14ac:dyDescent="0.25">
      <c r="A518" s="40">
        <f>Extraction_echangeurs!A524</f>
        <v>43855.458333333336</v>
      </c>
      <c r="B518" s="38">
        <v>0</v>
      </c>
      <c r="C518" s="48">
        <f>Extraction_echangeurs!C524-Extraction_echangeurs!B524</f>
        <v>1.4828855895996078</v>
      </c>
      <c r="D518" s="48">
        <f>Extraction_echangeurs!E524-Extraction_echangeurs!D524</f>
        <v>1.1811419773101832</v>
      </c>
      <c r="E518" s="48">
        <f t="shared" si="16"/>
        <v>1.3262979512089703</v>
      </c>
      <c r="F518" s="30">
        <f>B518*(h_pt(117,Extraction_echangeurs!B524)-(h_pt(117,Extraction_echangeurs!D524)))*10^-3/3600</f>
        <v>0</v>
      </c>
      <c r="G518" s="48">
        <f t="shared" si="17"/>
        <v>0</v>
      </c>
    </row>
    <row r="519" spans="1:7" x14ac:dyDescent="0.25">
      <c r="A519" s="40">
        <f>Extraction_echangeurs!A525</f>
        <v>43855.5</v>
      </c>
      <c r="B519" s="38">
        <v>0</v>
      </c>
      <c r="C519" s="48">
        <f>Extraction_echangeurs!C525-Extraction_echangeurs!B525</f>
        <v>1.5173718595504759</v>
      </c>
      <c r="D519" s="48">
        <f>Extraction_echangeurs!E525-Extraction_echangeurs!D525</f>
        <v>1.1921938037872302</v>
      </c>
      <c r="E519" s="48">
        <f t="shared" si="16"/>
        <v>1.3482534961067629</v>
      </c>
      <c r="F519" s="30">
        <f>B519*(h_pt(117,Extraction_echangeurs!B525)-(h_pt(117,Extraction_echangeurs!D525)))*10^-3/3600</f>
        <v>0</v>
      </c>
      <c r="G519" s="48">
        <f t="shared" si="17"/>
        <v>0</v>
      </c>
    </row>
    <row r="520" spans="1:7" x14ac:dyDescent="0.25">
      <c r="A520" s="40">
        <f>Extraction_echangeurs!A526</f>
        <v>43855.541666666664</v>
      </c>
      <c r="B520" s="38">
        <v>0</v>
      </c>
      <c r="C520" s="48">
        <f>Extraction_echangeurs!C526-Extraction_echangeurs!B526</f>
        <v>1.5265468772252397</v>
      </c>
      <c r="D520" s="48">
        <f>Extraction_echangeurs!E526-Extraction_echangeurs!D526</f>
        <v>1.2762537765502913</v>
      </c>
      <c r="E520" s="48">
        <f t="shared" si="16"/>
        <v>1.3976671312627356</v>
      </c>
      <c r="F520" s="30">
        <f>B520*(h_pt(117,Extraction_echangeurs!B526)-(h_pt(117,Extraction_echangeurs!D526)))*10^-3/3600</f>
        <v>0</v>
      </c>
      <c r="G520" s="48">
        <f t="shared" si="17"/>
        <v>0</v>
      </c>
    </row>
    <row r="521" spans="1:7" x14ac:dyDescent="0.25">
      <c r="A521" s="40">
        <f>Extraction_echangeurs!A527</f>
        <v>43855.583333333336</v>
      </c>
      <c r="B521" s="38">
        <v>0</v>
      </c>
      <c r="C521" s="48">
        <f>Extraction_echangeurs!C527-Extraction_echangeurs!B527</f>
        <v>1.5383149862289436</v>
      </c>
      <c r="D521" s="48">
        <f>Extraction_echangeurs!E527-Extraction_echangeurs!D527</f>
        <v>1.2839421542485532</v>
      </c>
      <c r="E521" s="48">
        <f t="shared" si="16"/>
        <v>1.4072991112196063</v>
      </c>
      <c r="F521" s="30">
        <f>B521*(h_pt(117,Extraction_echangeurs!B527)-(h_pt(117,Extraction_echangeurs!D527)))*10^-3/3600</f>
        <v>0</v>
      </c>
      <c r="G521" s="48">
        <f t="shared" si="17"/>
        <v>0</v>
      </c>
    </row>
    <row r="522" spans="1:7" x14ac:dyDescent="0.25">
      <c r="A522" s="40">
        <f>Extraction_echangeurs!A528</f>
        <v>43855.625</v>
      </c>
      <c r="B522" s="38">
        <v>0</v>
      </c>
      <c r="C522" s="48">
        <f>Extraction_echangeurs!C528-Extraction_echangeurs!B528</f>
        <v>1.5277535374959292</v>
      </c>
      <c r="D522" s="48">
        <f>Extraction_echangeurs!E528-Extraction_echangeurs!D528</f>
        <v>1.2755727529525736</v>
      </c>
      <c r="E522" s="48">
        <f t="shared" si="16"/>
        <v>1.3978740174338247</v>
      </c>
      <c r="F522" s="30">
        <f>B522*(h_pt(117,Extraction_echangeurs!B528)-(h_pt(117,Extraction_echangeurs!D528)))*10^-3/3600</f>
        <v>0</v>
      </c>
      <c r="G522" s="48">
        <f t="shared" si="17"/>
        <v>0</v>
      </c>
    </row>
    <row r="523" spans="1:7" x14ac:dyDescent="0.25">
      <c r="A523" s="40">
        <f>Extraction_echangeurs!A529</f>
        <v>43855.666666666664</v>
      </c>
      <c r="B523" s="38">
        <v>0</v>
      </c>
      <c r="C523" s="48">
        <f>Extraction_echangeurs!C529-Extraction_echangeurs!B529</f>
        <v>1.3628241507212309</v>
      </c>
      <c r="D523" s="48">
        <f>Extraction_echangeurs!E529-Extraction_echangeurs!D529</f>
        <v>1.2125427643458053</v>
      </c>
      <c r="E523" s="48">
        <f t="shared" si="16"/>
        <v>1.2862205566520082</v>
      </c>
      <c r="F523" s="30">
        <f>B523*(h_pt(117,Extraction_echangeurs!B529)-(h_pt(117,Extraction_echangeurs!D529)))*10^-3/3600</f>
        <v>0</v>
      </c>
      <c r="G523" s="48">
        <f t="shared" si="17"/>
        <v>0</v>
      </c>
    </row>
    <row r="524" spans="1:7" x14ac:dyDescent="0.25">
      <c r="A524" s="40">
        <f>Extraction_echangeurs!A530</f>
        <v>43855.708333333336</v>
      </c>
      <c r="B524" s="38">
        <v>0</v>
      </c>
      <c r="C524" s="48">
        <f>Extraction_echangeurs!C530-Extraction_echangeurs!B530</f>
        <v>1.2510447581609085</v>
      </c>
      <c r="D524" s="48">
        <f>Extraction_echangeurs!E530-Extraction_echangeurs!D530</f>
        <v>1.181492080688475</v>
      </c>
      <c r="E524" s="48">
        <f t="shared" si="16"/>
        <v>1.2159368978926044</v>
      </c>
      <c r="F524" s="30">
        <f>B524*(h_pt(117,Extraction_echangeurs!B530)-(h_pt(117,Extraction_echangeurs!D530)))*10^-3/3600</f>
        <v>0</v>
      </c>
      <c r="G524" s="48">
        <f t="shared" si="17"/>
        <v>0</v>
      </c>
    </row>
    <row r="525" spans="1:7" x14ac:dyDescent="0.25">
      <c r="A525" s="40">
        <f>Extraction_echangeurs!A531</f>
        <v>43855.75</v>
      </c>
      <c r="B525" s="38">
        <v>0</v>
      </c>
      <c r="C525" s="48">
        <f>Extraction_echangeurs!C531-Extraction_echangeurs!B531</f>
        <v>1.1681511783599881</v>
      </c>
      <c r="D525" s="48">
        <f>Extraction_echangeurs!E531-Extraction_echangeurs!D531</f>
        <v>1.1819079923629765</v>
      </c>
      <c r="E525" s="48">
        <f t="shared" si="16"/>
        <v>1.175016163595821</v>
      </c>
      <c r="F525" s="30">
        <f>B525*(h_pt(117,Extraction_echangeurs!B531)-(h_pt(117,Extraction_echangeurs!D531)))*10^-3/3600</f>
        <v>0</v>
      </c>
      <c r="G525" s="48">
        <f t="shared" si="17"/>
        <v>0</v>
      </c>
    </row>
    <row r="526" spans="1:7" x14ac:dyDescent="0.25">
      <c r="A526" s="40">
        <f>Extraction_echangeurs!A532</f>
        <v>43855.791666666664</v>
      </c>
      <c r="B526" s="38">
        <v>0</v>
      </c>
      <c r="C526" s="48">
        <f>Extraction_echangeurs!C532-Extraction_echangeurs!B532</f>
        <v>1.2197872988382983</v>
      </c>
      <c r="D526" s="48">
        <f>Extraction_echangeurs!E532-Extraction_echangeurs!D532</f>
        <v>1.3930168549219779</v>
      </c>
      <c r="E526" s="48">
        <f t="shared" si="16"/>
        <v>1.3044856342207944</v>
      </c>
      <c r="F526" s="30">
        <f>B526*(h_pt(117,Extraction_echangeurs!B532)-(h_pt(117,Extraction_echangeurs!D532)))*10^-3/3600</f>
        <v>0</v>
      </c>
      <c r="G526" s="48">
        <f t="shared" si="17"/>
        <v>0</v>
      </c>
    </row>
    <row r="527" spans="1:7" x14ac:dyDescent="0.25">
      <c r="A527" s="40">
        <f>Extraction_echangeurs!A533</f>
        <v>43855.833333333336</v>
      </c>
      <c r="B527" s="38">
        <v>0</v>
      </c>
      <c r="C527" s="48">
        <f>Extraction_echangeurs!C533-Extraction_echangeurs!B533</f>
        <v>1.3001335986455267</v>
      </c>
      <c r="D527" s="48">
        <f>Extraction_echangeurs!E533-Extraction_echangeurs!D533</f>
        <v>1.4891356738408383</v>
      </c>
      <c r="E527" s="48">
        <f t="shared" si="16"/>
        <v>1.3924975396324417</v>
      </c>
      <c r="F527" s="30">
        <f>B527*(h_pt(117,Extraction_echangeurs!B533)-(h_pt(117,Extraction_echangeurs!D533)))*10^-3/3600</f>
        <v>0</v>
      </c>
      <c r="G527" s="48">
        <f t="shared" si="17"/>
        <v>0</v>
      </c>
    </row>
    <row r="528" spans="1:7" x14ac:dyDescent="0.25">
      <c r="A528" s="40">
        <f>Extraction_echangeurs!A534</f>
        <v>43855.875</v>
      </c>
      <c r="B528" s="38">
        <v>0</v>
      </c>
      <c r="C528" s="48">
        <f>Extraction_echangeurs!C534-Extraction_echangeurs!B534</f>
        <v>1.4523124345143614</v>
      </c>
      <c r="D528" s="48">
        <f>Extraction_echangeurs!E534-Extraction_echangeurs!D534</f>
        <v>1.5343431711196907</v>
      </c>
      <c r="E528" s="48">
        <f t="shared" si="16"/>
        <v>1.4929522212961348</v>
      </c>
      <c r="F528" s="30">
        <f>B528*(h_pt(117,Extraction_echangeurs!B534)-(h_pt(117,Extraction_echangeurs!D534)))*10^-3/3600</f>
        <v>0</v>
      </c>
      <c r="G528" s="48">
        <f t="shared" si="17"/>
        <v>0</v>
      </c>
    </row>
    <row r="529" spans="1:7" x14ac:dyDescent="0.25">
      <c r="A529" s="40">
        <f>Extraction_echangeurs!A535</f>
        <v>43855.916666666664</v>
      </c>
      <c r="B529" s="38">
        <v>0</v>
      </c>
      <c r="C529" s="48">
        <f>Extraction_echangeurs!C535-Extraction_echangeurs!B535</f>
        <v>1.788556156158446</v>
      </c>
      <c r="D529" s="48">
        <f>Extraction_echangeurs!E535-Extraction_echangeurs!D535</f>
        <v>1.5658186165491728</v>
      </c>
      <c r="E529" s="48">
        <f t="shared" si="16"/>
        <v>1.6747194410737665</v>
      </c>
      <c r="F529" s="30">
        <f>B529*(h_pt(117,Extraction_echangeurs!B535)-(h_pt(117,Extraction_echangeurs!D535)))*10^-3/3600</f>
        <v>0</v>
      </c>
      <c r="G529" s="48">
        <f t="shared" si="17"/>
        <v>0</v>
      </c>
    </row>
    <row r="530" spans="1:7" x14ac:dyDescent="0.25">
      <c r="A530" s="40">
        <f>Extraction_echangeurs!A536</f>
        <v>43855.958333333336</v>
      </c>
      <c r="B530" s="38">
        <v>0</v>
      </c>
      <c r="C530" s="48">
        <f>Extraction_echangeurs!C536-Extraction_echangeurs!B536</f>
        <v>1.8802387873331696</v>
      </c>
      <c r="D530" s="48">
        <f>Extraction_echangeurs!E536-Extraction_echangeurs!D536</f>
        <v>1.5196831576029446</v>
      </c>
      <c r="E530" s="48">
        <f t="shared" si="16"/>
        <v>1.6935690342639582</v>
      </c>
      <c r="F530" s="30">
        <f>B530*(h_pt(117,Extraction_echangeurs!B536)-(h_pt(117,Extraction_echangeurs!D536)))*10^-3/3600</f>
        <v>0</v>
      </c>
      <c r="G530" s="48">
        <f t="shared" si="17"/>
        <v>0</v>
      </c>
    </row>
    <row r="531" spans="1:7" x14ac:dyDescent="0.25">
      <c r="A531" s="40">
        <f>Extraction_echangeurs!A537</f>
        <v>43856</v>
      </c>
      <c r="B531" s="38">
        <v>0</v>
      </c>
      <c r="C531" s="48">
        <f>Extraction_echangeurs!C537-Extraction_echangeurs!B537</f>
        <v>1.922438751856486</v>
      </c>
      <c r="D531" s="48">
        <f>Extraction_echangeurs!E537-Extraction_echangeurs!D537</f>
        <v>1.5542348167631346</v>
      </c>
      <c r="E531" s="48">
        <f t="shared" si="16"/>
        <v>1.7318180033297768</v>
      </c>
      <c r="F531" s="30">
        <f>B531*(h_pt(117,Extraction_echangeurs!B537)-(h_pt(117,Extraction_echangeurs!D537)))*10^-3/3600</f>
        <v>0</v>
      </c>
      <c r="G531" s="48">
        <f t="shared" si="17"/>
        <v>0</v>
      </c>
    </row>
    <row r="532" spans="1:7" x14ac:dyDescent="0.25">
      <c r="A532" s="40">
        <f>Extraction_echangeurs!A538</f>
        <v>43856.041666666664</v>
      </c>
      <c r="B532" s="38">
        <v>0</v>
      </c>
      <c r="C532" s="48">
        <f>Extraction_echangeurs!C538-Extraction_echangeurs!B538</f>
        <v>1.9735298495822455</v>
      </c>
      <c r="D532" s="48">
        <f>Extraction_echangeurs!E538-Extraction_echangeurs!D538</f>
        <v>1.5435481431749132</v>
      </c>
      <c r="E532" s="48">
        <f t="shared" si="16"/>
        <v>1.7497425377224112</v>
      </c>
      <c r="F532" s="30">
        <f>B532*(h_pt(117,Extraction_echangeurs!B538)-(h_pt(117,Extraction_echangeurs!D538)))*10^-3/3600</f>
        <v>0</v>
      </c>
      <c r="G532" s="48">
        <f t="shared" si="17"/>
        <v>0</v>
      </c>
    </row>
    <row r="533" spans="1:7" x14ac:dyDescent="0.25">
      <c r="A533" s="40">
        <f>Extraction_echangeurs!A539</f>
        <v>43856.083333333336</v>
      </c>
      <c r="B533" s="38">
        <v>0</v>
      </c>
      <c r="C533" s="48">
        <f>Extraction_echangeurs!C539-Extraction_echangeurs!B539</f>
        <v>1.9547143046061208</v>
      </c>
      <c r="D533" s="48">
        <f>Extraction_echangeurs!E539-Extraction_echangeurs!D539</f>
        <v>1.5407074350780903</v>
      </c>
      <c r="E533" s="48">
        <f t="shared" si="16"/>
        <v>1.7395073937347203</v>
      </c>
      <c r="F533" s="30">
        <f>B533*(h_pt(117,Extraction_echangeurs!B539)-(h_pt(117,Extraction_echangeurs!D539)))*10^-3/3600</f>
        <v>0</v>
      </c>
      <c r="G533" s="48">
        <f t="shared" si="17"/>
        <v>0</v>
      </c>
    </row>
    <row r="534" spans="1:7" x14ac:dyDescent="0.25">
      <c r="A534" s="40">
        <f>Extraction_echangeurs!A540</f>
        <v>43856.125</v>
      </c>
      <c r="B534" s="38">
        <v>0</v>
      </c>
      <c r="C534" s="48">
        <f>Extraction_echangeurs!C540-Extraction_echangeurs!B540</f>
        <v>1.9740769492255303</v>
      </c>
      <c r="D534" s="48">
        <f>Extraction_echangeurs!E540-Extraction_echangeurs!D540</f>
        <v>1.4517923212051365</v>
      </c>
      <c r="E534" s="48">
        <f t="shared" si="16"/>
        <v>1.6995807110640406</v>
      </c>
      <c r="F534" s="30">
        <f>B534*(h_pt(117,Extraction_echangeurs!B540)-(h_pt(117,Extraction_echangeurs!D540)))*10^-3/3600</f>
        <v>0</v>
      </c>
      <c r="G534" s="48">
        <f t="shared" si="17"/>
        <v>0</v>
      </c>
    </row>
    <row r="535" spans="1:7" x14ac:dyDescent="0.25">
      <c r="A535" s="40">
        <f>Extraction_echangeurs!A541</f>
        <v>43856.166666666664</v>
      </c>
      <c r="B535" s="38">
        <v>0</v>
      </c>
      <c r="C535" s="48">
        <f>Extraction_echangeurs!C541-Extraction_echangeurs!B541</f>
        <v>1.9998167308171588</v>
      </c>
      <c r="D535" s="48">
        <f>Extraction_echangeurs!E541-Extraction_echangeurs!D541</f>
        <v>1.4324706750445877</v>
      </c>
      <c r="E535" s="48">
        <f t="shared" si="16"/>
        <v>1.700398081273256</v>
      </c>
      <c r="F535" s="30">
        <f>B535*(h_pt(117,Extraction_echangeurs!B541)-(h_pt(117,Extraction_echangeurs!D541)))*10^-3/3600</f>
        <v>0</v>
      </c>
      <c r="G535" s="48">
        <f t="shared" si="17"/>
        <v>0</v>
      </c>
    </row>
    <row r="536" spans="1:7" x14ac:dyDescent="0.25">
      <c r="A536" s="40">
        <f>Extraction_echangeurs!A542</f>
        <v>43856.208333333336</v>
      </c>
      <c r="B536" s="38">
        <v>0</v>
      </c>
      <c r="C536" s="48">
        <f>Extraction_echangeurs!C542-Extraction_echangeurs!B542</f>
        <v>2.0446170690324585</v>
      </c>
      <c r="D536" s="48">
        <f>Extraction_echangeurs!E542-Extraction_echangeurs!D542</f>
        <v>1.3397391912672276</v>
      </c>
      <c r="E536" s="48">
        <f t="shared" si="16"/>
        <v>1.667420363385318</v>
      </c>
      <c r="F536" s="30">
        <f>B536*(h_pt(117,Extraction_echangeurs!B542)-(h_pt(117,Extraction_echangeurs!D542)))*10^-3/3600</f>
        <v>0</v>
      </c>
      <c r="G536" s="48">
        <f t="shared" si="17"/>
        <v>0</v>
      </c>
    </row>
    <row r="537" spans="1:7" x14ac:dyDescent="0.25">
      <c r="A537" s="40">
        <f>Extraction_echangeurs!A543</f>
        <v>43856.25</v>
      </c>
      <c r="B537" s="38">
        <v>0</v>
      </c>
      <c r="C537" s="48">
        <f>Extraction_echangeurs!C543-Extraction_echangeurs!B543</f>
        <v>2.03916648281945</v>
      </c>
      <c r="D537" s="48">
        <f>Extraction_echangeurs!E543-Extraction_echangeurs!D543</f>
        <v>1.3034304110209156</v>
      </c>
      <c r="E537" s="48">
        <f t="shared" si="16"/>
        <v>1.6439502379485014</v>
      </c>
      <c r="F537" s="30">
        <f>B537*(h_pt(117,Extraction_echangeurs!B543)-(h_pt(117,Extraction_echangeurs!D543)))*10^-3/3600</f>
        <v>0</v>
      </c>
      <c r="G537" s="48">
        <f t="shared" si="17"/>
        <v>0</v>
      </c>
    </row>
    <row r="538" spans="1:7" x14ac:dyDescent="0.25">
      <c r="A538" s="40">
        <f>Extraction_echangeurs!A544</f>
        <v>43856.291666666664</v>
      </c>
      <c r="B538" s="38">
        <v>0</v>
      </c>
      <c r="C538" s="48">
        <f>Extraction_echangeurs!C544-Extraction_echangeurs!B544</f>
        <v>2.0765254571702734</v>
      </c>
      <c r="D538" s="48">
        <f>Extraction_echangeurs!E544-Extraction_echangeurs!D544</f>
        <v>1.232707239256964</v>
      </c>
      <c r="E538" s="48">
        <f t="shared" si="16"/>
        <v>1.618111723801666</v>
      </c>
      <c r="F538" s="30">
        <f>B538*(h_pt(117,Extraction_echangeurs!B544)-(h_pt(117,Extraction_echangeurs!D544)))*10^-3/3600</f>
        <v>0</v>
      </c>
      <c r="G538" s="48">
        <f t="shared" si="17"/>
        <v>0</v>
      </c>
    </row>
    <row r="539" spans="1:7" x14ac:dyDescent="0.25">
      <c r="A539" s="40">
        <f>Extraction_echangeurs!A545</f>
        <v>43856.333333333336</v>
      </c>
      <c r="B539" s="38">
        <v>0</v>
      </c>
      <c r="C539" s="48">
        <f>Extraction_echangeurs!C545-Extraction_echangeurs!B545</f>
        <v>2.0679215431213365</v>
      </c>
      <c r="D539" s="48">
        <f>Extraction_echangeurs!E545-Extraction_echangeurs!D545</f>
        <v>1.1656197124057321</v>
      </c>
      <c r="E539" s="48">
        <f t="shared" si="16"/>
        <v>1.5738981187116945</v>
      </c>
      <c r="F539" s="30">
        <f>B539*(h_pt(117,Extraction_echangeurs!B545)-(h_pt(117,Extraction_echangeurs!D545)))*10^-3/3600</f>
        <v>0</v>
      </c>
      <c r="G539" s="48">
        <f t="shared" si="17"/>
        <v>0</v>
      </c>
    </row>
    <row r="540" spans="1:7" x14ac:dyDescent="0.25">
      <c r="A540" s="40">
        <f>Extraction_echangeurs!A546</f>
        <v>43856.375</v>
      </c>
      <c r="B540" s="38">
        <v>0</v>
      </c>
      <c r="C540" s="48">
        <f>Extraction_echangeurs!C546-Extraction_echangeurs!B546</f>
        <v>1.8583424536387092</v>
      </c>
      <c r="D540" s="48">
        <f>Extraction_echangeurs!E546-Extraction_echangeurs!D546</f>
        <v>1.1971651670667853</v>
      </c>
      <c r="E540" s="48">
        <f t="shared" si="16"/>
        <v>1.5036033225593322</v>
      </c>
      <c r="F540" s="30">
        <f>B540*(h_pt(117,Extraction_echangeurs!B546)-(h_pt(117,Extraction_echangeurs!D546)))*10^-3/3600</f>
        <v>0</v>
      </c>
      <c r="G540" s="48">
        <f t="shared" si="17"/>
        <v>0</v>
      </c>
    </row>
    <row r="541" spans="1:7" x14ac:dyDescent="0.25">
      <c r="A541" s="40">
        <f>Extraction_echangeurs!A547</f>
        <v>43856.416666666664</v>
      </c>
      <c r="B541" s="38">
        <v>0</v>
      </c>
      <c r="C541" s="48">
        <f>Extraction_echangeurs!C547-Extraction_echangeurs!B547</f>
        <v>1.426587056583827</v>
      </c>
      <c r="D541" s="48">
        <f>Extraction_echangeurs!E547-Extraction_echangeurs!D547</f>
        <v>1.0548790899912497</v>
      </c>
      <c r="E541" s="48">
        <f t="shared" si="16"/>
        <v>1.2313969666830549</v>
      </c>
      <c r="F541" s="30">
        <f>B541*(h_pt(117,Extraction_echangeurs!B547)-(h_pt(117,Extraction_echangeurs!D547)))*10^-3/3600</f>
        <v>0</v>
      </c>
      <c r="G541" s="48">
        <f t="shared" si="17"/>
        <v>0</v>
      </c>
    </row>
    <row r="542" spans="1:7" x14ac:dyDescent="0.25">
      <c r="A542" s="40">
        <f>Extraction_echangeurs!A548</f>
        <v>43856.458333333336</v>
      </c>
      <c r="B542" s="38">
        <v>0</v>
      </c>
      <c r="C542" s="48">
        <f>Extraction_echangeurs!C548-Extraction_echangeurs!B548</f>
        <v>1.1312806691063777</v>
      </c>
      <c r="D542" s="48">
        <f>Extraction_echangeurs!E548-Extraction_echangeurs!D548</f>
        <v>0.82272778299119764</v>
      </c>
      <c r="E542" s="48">
        <f t="shared" si="16"/>
        <v>0.96882903686813959</v>
      </c>
      <c r="F542" s="30">
        <f>B542*(h_pt(117,Extraction_echangeurs!B548)-(h_pt(117,Extraction_echangeurs!D548)))*10^-3/3600</f>
        <v>0</v>
      </c>
      <c r="G542" s="48">
        <f t="shared" si="17"/>
        <v>0</v>
      </c>
    </row>
    <row r="543" spans="1:7" x14ac:dyDescent="0.25">
      <c r="A543" s="40">
        <f>Extraction_echangeurs!A549</f>
        <v>43856.5</v>
      </c>
      <c r="B543" s="38">
        <v>0</v>
      </c>
      <c r="C543" s="48">
        <f>Extraction_echangeurs!C549-Extraction_echangeurs!B549</f>
        <v>1.1165285359488593</v>
      </c>
      <c r="D543" s="48">
        <f>Extraction_echangeurs!E549-Extraction_echangeurs!D549</f>
        <v>0.74897038141886441</v>
      </c>
      <c r="E543" s="48">
        <f t="shared" si="16"/>
        <v>0.92055194075857716</v>
      </c>
      <c r="F543" s="30">
        <f>B543*(h_pt(117,Extraction_echangeurs!B549)-(h_pt(117,Extraction_echangeurs!D549)))*10^-3/3600</f>
        <v>0</v>
      </c>
      <c r="G543" s="48">
        <f t="shared" si="17"/>
        <v>0</v>
      </c>
    </row>
    <row r="544" spans="1:7" x14ac:dyDescent="0.25">
      <c r="A544" s="40">
        <f>Extraction_echangeurs!A550</f>
        <v>43856.541666666664</v>
      </c>
      <c r="B544" s="38">
        <v>0</v>
      </c>
      <c r="C544" s="48">
        <f>Extraction_echangeurs!C550-Extraction_echangeurs!B550</f>
        <v>1.0162963925467601</v>
      </c>
      <c r="D544" s="48">
        <f>Extraction_echangeurs!E550-Extraction_echangeurs!D550</f>
        <v>0.6286206573910178</v>
      </c>
      <c r="E544" s="48">
        <f t="shared" si="16"/>
        <v>0.80699818802505374</v>
      </c>
      <c r="F544" s="30">
        <f>B544*(h_pt(117,Extraction_echangeurs!B550)-(h_pt(117,Extraction_echangeurs!D550)))*10^-3/3600</f>
        <v>0</v>
      </c>
      <c r="G544" s="48">
        <f t="shared" si="17"/>
        <v>0</v>
      </c>
    </row>
    <row r="545" spans="1:7" x14ac:dyDescent="0.25">
      <c r="A545" s="40">
        <f>Extraction_echangeurs!A551</f>
        <v>43856.583333333336</v>
      </c>
      <c r="B545" s="38">
        <v>0</v>
      </c>
      <c r="C545" s="48">
        <f>Extraction_echangeurs!C551-Extraction_echangeurs!B551</f>
        <v>0.85201824929979253</v>
      </c>
      <c r="D545" s="48">
        <f>Extraction_echangeurs!E551-Extraction_echangeurs!D551</f>
        <v>0.50379595968458446</v>
      </c>
      <c r="E545" s="48">
        <f t="shared" si="16"/>
        <v>0.6627294110236851</v>
      </c>
      <c r="F545" s="30">
        <f>B545*(h_pt(117,Extraction_echangeurs!B551)-(h_pt(117,Extraction_echangeurs!D551)))*10^-3/3600</f>
        <v>0</v>
      </c>
      <c r="G545" s="48">
        <f t="shared" si="17"/>
        <v>0</v>
      </c>
    </row>
    <row r="546" spans="1:7" x14ac:dyDescent="0.25">
      <c r="A546" s="40">
        <f>Extraction_echangeurs!A552</f>
        <v>43856.625</v>
      </c>
      <c r="B546" s="38">
        <v>0</v>
      </c>
      <c r="C546" s="48">
        <f>Extraction_echangeurs!C552-Extraction_echangeurs!B552</f>
        <v>0.81776876661512432</v>
      </c>
      <c r="D546" s="48">
        <f>Extraction_echangeurs!E552-Extraction_echangeurs!D552</f>
        <v>0.51843952867719523</v>
      </c>
      <c r="E546" s="48">
        <f t="shared" si="16"/>
        <v>0.65677488011731722</v>
      </c>
      <c r="F546" s="30">
        <f>B546*(h_pt(117,Extraction_echangeurs!B552)-(h_pt(117,Extraction_echangeurs!D552)))*10^-3/3600</f>
        <v>0</v>
      </c>
      <c r="G546" s="48">
        <f t="shared" si="17"/>
        <v>0</v>
      </c>
    </row>
    <row r="547" spans="1:7" x14ac:dyDescent="0.25">
      <c r="A547" s="40">
        <f>Extraction_echangeurs!A553</f>
        <v>43856.666666666664</v>
      </c>
      <c r="B547" s="38">
        <v>0</v>
      </c>
      <c r="C547" s="48">
        <f>Extraction_echangeurs!C553-Extraction_echangeurs!B553</f>
        <v>0.85556306203206489</v>
      </c>
      <c r="D547" s="48">
        <f>Extraction_echangeurs!E553-Extraction_echangeurs!D553</f>
        <v>0.60666208744049044</v>
      </c>
      <c r="E547" s="48">
        <f t="shared" si="16"/>
        <v>0.7239958206080237</v>
      </c>
      <c r="F547" s="30">
        <f>B547*(h_pt(117,Extraction_echangeurs!B553)-(h_pt(117,Extraction_echangeurs!D553)))*10^-3/3600</f>
        <v>0</v>
      </c>
      <c r="G547" s="48">
        <f t="shared" si="17"/>
        <v>0</v>
      </c>
    </row>
    <row r="548" spans="1:7" x14ac:dyDescent="0.25">
      <c r="A548" s="40">
        <f>Extraction_echangeurs!A554</f>
        <v>43856.708333333336</v>
      </c>
      <c r="B548" s="38">
        <v>0</v>
      </c>
      <c r="C548" s="48">
        <f>Extraction_echangeurs!C554-Extraction_echangeurs!B554</f>
        <v>0.90992007573445832</v>
      </c>
      <c r="D548" s="48">
        <f>Extraction_echangeurs!E554-Extraction_echangeurs!D554</f>
        <v>0.69431787755754115</v>
      </c>
      <c r="E548" s="48">
        <f t="shared" si="16"/>
        <v>0.79726616933243855</v>
      </c>
      <c r="F548" s="30">
        <f>B548*(h_pt(117,Extraction_echangeurs!B554)-(h_pt(117,Extraction_echangeurs!D554)))*10^-3/3600</f>
        <v>0</v>
      </c>
      <c r="G548" s="48">
        <f t="shared" si="17"/>
        <v>0</v>
      </c>
    </row>
    <row r="549" spans="1:7" x14ac:dyDescent="0.25">
      <c r="A549" s="40">
        <f>Extraction_echangeurs!A555</f>
        <v>43856.75</v>
      </c>
      <c r="B549" s="38">
        <v>0</v>
      </c>
      <c r="C549" s="48">
        <f>Extraction_echangeurs!C555-Extraction_echangeurs!B555</f>
        <v>0.91959515783521795</v>
      </c>
      <c r="D549" s="48">
        <f>Extraction_echangeurs!E555-Extraction_echangeurs!D555</f>
        <v>0.7896384059058299</v>
      </c>
      <c r="E549" s="48">
        <f t="shared" si="16"/>
        <v>0.85296741963711586</v>
      </c>
      <c r="F549" s="30">
        <f>B549*(h_pt(117,Extraction_echangeurs!B555)-(h_pt(117,Extraction_echangeurs!D555)))*10^-3/3600</f>
        <v>0</v>
      </c>
      <c r="G549" s="48">
        <f t="shared" si="17"/>
        <v>0</v>
      </c>
    </row>
    <row r="550" spans="1:7" x14ac:dyDescent="0.25">
      <c r="A550" s="40">
        <f>Extraction_echangeurs!A556</f>
        <v>43856.791666666664</v>
      </c>
      <c r="B550" s="38">
        <v>0</v>
      </c>
      <c r="C550" s="48">
        <f>Extraction_echangeurs!C556-Extraction_echangeurs!B556</f>
        <v>0.8374676301744266</v>
      </c>
      <c r="D550" s="48">
        <f>Extraction_echangeurs!E556-Extraction_echangeurs!D556</f>
        <v>0.89872353341844402</v>
      </c>
      <c r="E550" s="48">
        <f t="shared" si="16"/>
        <v>0.86773525933348394</v>
      </c>
      <c r="F550" s="30">
        <f>B550*(h_pt(117,Extraction_echangeurs!B556)-(h_pt(117,Extraction_echangeurs!D556)))*10^-3/3600</f>
        <v>0</v>
      </c>
      <c r="G550" s="48">
        <f t="shared" si="17"/>
        <v>0</v>
      </c>
    </row>
    <row r="551" spans="1:7" x14ac:dyDescent="0.25">
      <c r="A551" s="40">
        <f>Extraction_echangeurs!A557</f>
        <v>43856.833333333336</v>
      </c>
      <c r="B551" s="38">
        <v>0</v>
      </c>
      <c r="C551" s="48">
        <f>Extraction_echangeurs!C557-Extraction_echangeurs!B557</f>
        <v>0.92542484018537863</v>
      </c>
      <c r="D551" s="48">
        <f>Extraction_echangeurs!E557-Extraction_echangeurs!D557</f>
        <v>0.94402064535352892</v>
      </c>
      <c r="E551" s="48">
        <f t="shared" si="16"/>
        <v>0.93469191249586414</v>
      </c>
      <c r="F551" s="30">
        <f>B551*(h_pt(117,Extraction_echangeurs!B557)-(h_pt(117,Extraction_echangeurs!D557)))*10^-3/3600</f>
        <v>0</v>
      </c>
      <c r="G551" s="48">
        <f t="shared" si="17"/>
        <v>0</v>
      </c>
    </row>
    <row r="552" spans="1:7" x14ac:dyDescent="0.25">
      <c r="A552" s="40">
        <f>Extraction_echangeurs!A558</f>
        <v>43856.875</v>
      </c>
      <c r="B552" s="38">
        <v>0</v>
      </c>
      <c r="C552" s="48">
        <f>Extraction_echangeurs!C558-Extraction_echangeurs!B558</f>
        <v>1.1923931752310857</v>
      </c>
      <c r="D552" s="48">
        <f>Extraction_echangeurs!E558-Extraction_echangeurs!D558</f>
        <v>0.96409977700975347</v>
      </c>
      <c r="E552" s="48">
        <f t="shared" si="16"/>
        <v>1.0742063861588127</v>
      </c>
      <c r="F552" s="30">
        <f>B552*(h_pt(117,Extraction_echangeurs!B558)-(h_pt(117,Extraction_echangeurs!D558)))*10^-3/3600</f>
        <v>0</v>
      </c>
      <c r="G552" s="48">
        <f t="shared" si="17"/>
        <v>0</v>
      </c>
    </row>
    <row r="553" spans="1:7" x14ac:dyDescent="0.25">
      <c r="A553" s="40">
        <f>Extraction_echangeurs!A559</f>
        <v>43856.916666666664</v>
      </c>
      <c r="B553" s="38">
        <v>0</v>
      </c>
      <c r="C553" s="48">
        <f>Extraction_echangeurs!C559-Extraction_echangeurs!B559</f>
        <v>1.2762774997287316</v>
      </c>
      <c r="D553" s="48">
        <f>Extraction_echangeurs!E559-Extraction_echangeurs!D559</f>
        <v>0.88638780434926545</v>
      </c>
      <c r="E553" s="48">
        <f t="shared" si="16"/>
        <v>1.0695143331895314</v>
      </c>
      <c r="F553" s="30">
        <f>B553*(h_pt(117,Extraction_echangeurs!B559)-(h_pt(117,Extraction_echangeurs!D559)))*10^-3/3600</f>
        <v>0</v>
      </c>
      <c r="G553" s="48">
        <f t="shared" si="17"/>
        <v>0</v>
      </c>
    </row>
    <row r="554" spans="1:7" x14ac:dyDescent="0.25">
      <c r="A554" s="40">
        <f>Extraction_echangeurs!A560</f>
        <v>43856.958333333336</v>
      </c>
      <c r="B554" s="38">
        <v>0</v>
      </c>
      <c r="C554" s="48">
        <f>Extraction_echangeurs!C560-Extraction_echangeurs!B560</f>
        <v>1.3146679306030293</v>
      </c>
      <c r="D554" s="48">
        <f>Extraction_echangeurs!E560-Extraction_echangeurs!D560</f>
        <v>0.7623301940494116</v>
      </c>
      <c r="E554" s="48">
        <f t="shared" si="16"/>
        <v>1.0135388667801488</v>
      </c>
      <c r="F554" s="30">
        <f>B554*(h_pt(117,Extraction_echangeurs!B560)-(h_pt(117,Extraction_echangeurs!D560)))*10^-3/3600</f>
        <v>0</v>
      </c>
      <c r="G554" s="48">
        <f t="shared" si="17"/>
        <v>0</v>
      </c>
    </row>
    <row r="555" spans="1:7" x14ac:dyDescent="0.25">
      <c r="A555" s="40">
        <f>Extraction_echangeurs!A561</f>
        <v>43857</v>
      </c>
      <c r="B555" s="38">
        <v>0</v>
      </c>
      <c r="C555" s="48">
        <f>Extraction_echangeurs!C561-Extraction_echangeurs!B561</f>
        <v>1.3275542073779647</v>
      </c>
      <c r="D555" s="48">
        <f>Extraction_echangeurs!E561-Extraction_echangeurs!D561</f>
        <v>0.62701790544721803</v>
      </c>
      <c r="E555" s="48">
        <f t="shared" si="16"/>
        <v>0.93390086004999839</v>
      </c>
      <c r="F555" s="30">
        <f>B555*(h_pt(117,Extraction_echangeurs!B561)-(h_pt(117,Extraction_echangeurs!D561)))*10^-3/3600</f>
        <v>0</v>
      </c>
      <c r="G555" s="48">
        <f t="shared" si="17"/>
        <v>0</v>
      </c>
    </row>
    <row r="556" spans="1:7" x14ac:dyDescent="0.25">
      <c r="A556" s="40">
        <f>Extraction_echangeurs!A562</f>
        <v>43857.041666666664</v>
      </c>
      <c r="B556" s="38">
        <v>0</v>
      </c>
      <c r="C556" s="48">
        <f>Extraction_echangeurs!C562-Extraction_echangeurs!B562</f>
        <v>1.3292670445972021</v>
      </c>
      <c r="D556" s="48">
        <f>Extraction_echangeurs!E562-Extraction_echangeurs!D562</f>
        <v>0.60784551673465614</v>
      </c>
      <c r="E556" s="48">
        <f t="shared" si="16"/>
        <v>0.92198897142816738</v>
      </c>
      <c r="F556" s="30">
        <f>B556*(h_pt(117,Extraction_echangeurs!B562)-(h_pt(117,Extraction_echangeurs!D562)))*10^-3/3600</f>
        <v>0</v>
      </c>
      <c r="G556" s="48">
        <f t="shared" si="17"/>
        <v>0</v>
      </c>
    </row>
    <row r="557" spans="1:7" x14ac:dyDescent="0.25">
      <c r="A557" s="40">
        <f>Extraction_echangeurs!A563</f>
        <v>43857.083333333336</v>
      </c>
      <c r="B557" s="38">
        <v>0</v>
      </c>
      <c r="C557" s="48">
        <f>Extraction_echangeurs!C563-Extraction_echangeurs!B563</f>
        <v>1.3375275982750772</v>
      </c>
      <c r="D557" s="48">
        <f>Extraction_echangeurs!E563-Extraction_echangeurs!D563</f>
        <v>0.58700161192152223</v>
      </c>
      <c r="E557" s="48">
        <f t="shared" si="16"/>
        <v>0.91132959495535204</v>
      </c>
      <c r="F557" s="30">
        <f>B557*(h_pt(117,Extraction_echangeurs!B563)-(h_pt(117,Extraction_echangeurs!D563)))*10^-3/3600</f>
        <v>0</v>
      </c>
      <c r="G557" s="48">
        <f t="shared" si="17"/>
        <v>0</v>
      </c>
    </row>
    <row r="558" spans="1:7" x14ac:dyDescent="0.25">
      <c r="A558" s="40">
        <f>Extraction_echangeurs!A564</f>
        <v>43857.125</v>
      </c>
      <c r="B558" s="38">
        <v>0</v>
      </c>
      <c r="C558" s="48">
        <f>Extraction_echangeurs!C564-Extraction_echangeurs!B564</f>
        <v>1.3335065730412801</v>
      </c>
      <c r="D558" s="48">
        <f>Extraction_echangeurs!E564-Extraction_echangeurs!D564</f>
        <v>0.52155812793307987</v>
      </c>
      <c r="E558" s="48">
        <f t="shared" si="16"/>
        <v>0.86492829442117314</v>
      </c>
      <c r="F558" s="30">
        <f>B558*(h_pt(117,Extraction_echangeurs!B564)-(h_pt(117,Extraction_echangeurs!D564)))*10^-3/3600</f>
        <v>0</v>
      </c>
      <c r="G558" s="48">
        <f t="shared" si="17"/>
        <v>0</v>
      </c>
    </row>
    <row r="559" spans="1:7" x14ac:dyDescent="0.25">
      <c r="A559" s="40">
        <f>Extraction_echangeurs!A565</f>
        <v>43857.166666666664</v>
      </c>
      <c r="B559" s="38">
        <v>0</v>
      </c>
      <c r="C559" s="48">
        <f>Extraction_echangeurs!C565-Extraction_echangeurs!B565</f>
        <v>1.3409401231341889</v>
      </c>
      <c r="D559" s="48">
        <f>Extraction_echangeurs!E565-Extraction_echangeurs!D565</f>
        <v>0.46110474533504942</v>
      </c>
      <c r="E559" s="48">
        <f t="shared" si="16"/>
        <v>0.82420098629590122</v>
      </c>
      <c r="F559" s="30">
        <f>B559*(h_pt(117,Extraction_echangeurs!B565)-(h_pt(117,Extraction_echangeurs!D565)))*10^-3/3600</f>
        <v>0</v>
      </c>
      <c r="G559" s="48">
        <f t="shared" si="17"/>
        <v>0</v>
      </c>
    </row>
    <row r="560" spans="1:7" x14ac:dyDescent="0.25">
      <c r="A560" s="40">
        <f>Extraction_echangeurs!A566</f>
        <v>43857.208333333336</v>
      </c>
      <c r="B560" s="38">
        <v>0</v>
      </c>
      <c r="C560" s="48">
        <f>Extraction_echangeurs!C566-Extraction_echangeurs!B566</f>
        <v>1.3936727062861145</v>
      </c>
      <c r="D560" s="48">
        <f>Extraction_echangeurs!E566-Extraction_echangeurs!D566</f>
        <v>0.42631360530853257</v>
      </c>
      <c r="E560" s="48">
        <f t="shared" si="16"/>
        <v>0.81666584620220461</v>
      </c>
      <c r="F560" s="30">
        <f>B560*(h_pt(117,Extraction_echangeurs!B566)-(h_pt(117,Extraction_echangeurs!D566)))*10^-3/3600</f>
        <v>0</v>
      </c>
      <c r="G560" s="48">
        <f t="shared" si="17"/>
        <v>0</v>
      </c>
    </row>
    <row r="561" spans="1:7" x14ac:dyDescent="0.25">
      <c r="A561" s="40">
        <f>Extraction_echangeurs!A567</f>
        <v>43857.25</v>
      </c>
      <c r="B561" s="38">
        <v>0</v>
      </c>
      <c r="C561" s="48">
        <f>Extraction_echangeurs!C567-Extraction_echangeurs!B567</f>
        <v>1.4021454848183517</v>
      </c>
      <c r="D561" s="48">
        <f>Extraction_echangeurs!E567-Extraction_echangeurs!D567</f>
        <v>0.39575003200107162</v>
      </c>
      <c r="E561" s="48">
        <f t="shared" si="16"/>
        <v>0.79558458926388032</v>
      </c>
      <c r="F561" s="30">
        <f>B561*(h_pt(117,Extraction_echangeurs!B567)-(h_pt(117,Extraction_echangeurs!D567)))*10^-3/3600</f>
        <v>0</v>
      </c>
      <c r="G561" s="48">
        <f t="shared" si="17"/>
        <v>0</v>
      </c>
    </row>
    <row r="562" spans="1:7" x14ac:dyDescent="0.25">
      <c r="A562" s="40">
        <f>Extraction_echangeurs!A568</f>
        <v>43857.291666666664</v>
      </c>
      <c r="B562" s="38">
        <v>0</v>
      </c>
      <c r="C562" s="48">
        <f>Extraction_echangeurs!C568-Extraction_echangeurs!B568</f>
        <v>1.4443238565656848</v>
      </c>
      <c r="D562" s="48">
        <f>Extraction_echangeurs!E568-Extraction_echangeurs!D568</f>
        <v>0.34031895743475715</v>
      </c>
      <c r="E562" s="48">
        <f t="shared" si="16"/>
        <v>0.76374593823950476</v>
      </c>
      <c r="F562" s="30">
        <f>B562*(h_pt(117,Extraction_echangeurs!B568)-(h_pt(117,Extraction_echangeurs!D568)))*10^-3/3600</f>
        <v>0</v>
      </c>
      <c r="G562" s="48">
        <f t="shared" si="17"/>
        <v>0</v>
      </c>
    </row>
    <row r="563" spans="1:7" x14ac:dyDescent="0.25">
      <c r="A563" s="40">
        <f>Extraction_echangeurs!A569</f>
        <v>43857.333333333336</v>
      </c>
      <c r="B563" s="38">
        <v>0</v>
      </c>
      <c r="C563" s="48">
        <f>Extraction_echangeurs!C569-Extraction_echangeurs!B569</f>
        <v>1.1642015907499506</v>
      </c>
      <c r="D563" s="48">
        <f>Extraction_echangeurs!E569-Extraction_echangeurs!D569</f>
        <v>0.38145500077141747</v>
      </c>
      <c r="E563" s="48">
        <f t="shared" si="16"/>
        <v>0.7015128656806856</v>
      </c>
      <c r="F563" s="30">
        <f>B563*(h_pt(117,Extraction_echangeurs!B569)-(h_pt(117,Extraction_echangeurs!D569)))*10^-3/3600</f>
        <v>0</v>
      </c>
      <c r="G563" s="48">
        <f t="shared" si="17"/>
        <v>0</v>
      </c>
    </row>
    <row r="564" spans="1:7" x14ac:dyDescent="0.25">
      <c r="A564" s="40">
        <f>Extraction_echangeurs!A570</f>
        <v>43857.375</v>
      </c>
      <c r="B564" s="38">
        <v>0</v>
      </c>
      <c r="C564" s="48">
        <f>Extraction_echangeurs!C570-Extraction_echangeurs!B570</f>
        <v>1.134963594542608</v>
      </c>
      <c r="D564" s="48">
        <f>Extraction_echangeurs!E570-Extraction_echangeurs!D570</f>
        <v>0.43108150747087137</v>
      </c>
      <c r="E564" s="48">
        <f t="shared" si="16"/>
        <v>0.72710684724469632</v>
      </c>
      <c r="F564" s="30">
        <f>B564*(h_pt(117,Extraction_echangeurs!B570)-(h_pt(117,Extraction_echangeurs!D570)))*10^-3/3600</f>
        <v>0</v>
      </c>
      <c r="G564" s="48">
        <f t="shared" si="17"/>
        <v>0</v>
      </c>
    </row>
    <row r="565" spans="1:7" x14ac:dyDescent="0.25">
      <c r="A565" s="40">
        <f>Extraction_echangeurs!A571</f>
        <v>43857.416666666664</v>
      </c>
      <c r="B565" s="38">
        <v>0</v>
      </c>
      <c r="C565" s="48">
        <f>Extraction_echangeurs!C571-Extraction_echangeurs!B571</f>
        <v>1.1695459583070544</v>
      </c>
      <c r="D565" s="48">
        <f>Extraction_echangeurs!E571-Extraction_echangeurs!D571</f>
        <v>0.53229153103298543</v>
      </c>
      <c r="E565" s="48">
        <f t="shared" si="16"/>
        <v>0.80954138742333737</v>
      </c>
      <c r="F565" s="30">
        <f>B565*(h_pt(117,Extraction_echangeurs!B571)-(h_pt(117,Extraction_echangeurs!D571)))*10^-3/3600</f>
        <v>0</v>
      </c>
      <c r="G565" s="48">
        <f t="shared" si="17"/>
        <v>0</v>
      </c>
    </row>
    <row r="566" spans="1:7" x14ac:dyDescent="0.25">
      <c r="A566" s="40">
        <f>Extraction_echangeurs!A572</f>
        <v>43857.458333333336</v>
      </c>
      <c r="B566" s="38">
        <v>0</v>
      </c>
      <c r="C566" s="48">
        <f>Extraction_echangeurs!C572-Extraction_echangeurs!B572</f>
        <v>1.3227803744210149</v>
      </c>
      <c r="D566" s="48">
        <f>Extraction_echangeurs!E572-Extraction_echangeurs!D572</f>
        <v>0.65385475370619162</v>
      </c>
      <c r="E566" s="48">
        <f t="shared" si="16"/>
        <v>0.94936135805607924</v>
      </c>
      <c r="F566" s="30">
        <f>B566*(h_pt(117,Extraction_echangeurs!B572)-(h_pt(117,Extraction_echangeurs!D572)))*10^-3/3600</f>
        <v>0</v>
      </c>
      <c r="G566" s="48">
        <f t="shared" si="17"/>
        <v>0</v>
      </c>
    </row>
    <row r="567" spans="1:7" x14ac:dyDescent="0.25">
      <c r="A567" s="40">
        <f>Extraction_echangeurs!A573</f>
        <v>43857.5</v>
      </c>
      <c r="B567" s="38">
        <v>0</v>
      </c>
      <c r="C567" s="48">
        <f>Extraction_echangeurs!C573-Extraction_echangeurs!B573</f>
        <v>1.5382474703258922</v>
      </c>
      <c r="D567" s="48">
        <f>Extraction_echangeurs!E573-Extraction_echangeurs!D573</f>
        <v>0.80234650558895382</v>
      </c>
      <c r="E567" s="48">
        <f t="shared" si="16"/>
        <v>1.1306620307711281</v>
      </c>
      <c r="F567" s="30">
        <f>B567*(h_pt(117,Extraction_echangeurs!B573)-(h_pt(117,Extraction_echangeurs!D573)))*10^-3/3600</f>
        <v>0</v>
      </c>
      <c r="G567" s="48">
        <f t="shared" si="17"/>
        <v>0</v>
      </c>
    </row>
    <row r="568" spans="1:7" x14ac:dyDescent="0.25">
      <c r="A568" s="40">
        <f>Extraction_echangeurs!A574</f>
        <v>43857.541666666664</v>
      </c>
      <c r="B568" s="38">
        <v>0</v>
      </c>
      <c r="C568" s="48">
        <f>Extraction_echangeurs!C574-Extraction_echangeurs!B574</f>
        <v>1.6584788735707612</v>
      </c>
      <c r="D568" s="48">
        <f>Extraction_echangeurs!E574-Extraction_echangeurs!D574</f>
        <v>0.94990885204738973</v>
      </c>
      <c r="E568" s="48">
        <f t="shared" si="16"/>
        <v>1.2714563568849291</v>
      </c>
      <c r="F568" s="30">
        <f>B568*(h_pt(117,Extraction_echangeurs!B574)-(h_pt(117,Extraction_echangeurs!D574)))*10^-3/3600</f>
        <v>0</v>
      </c>
      <c r="G568" s="48">
        <f t="shared" si="17"/>
        <v>0</v>
      </c>
    </row>
    <row r="569" spans="1:7" x14ac:dyDescent="0.25">
      <c r="A569" s="40">
        <f>Extraction_echangeurs!A575</f>
        <v>43857.583333333336</v>
      </c>
      <c r="B569" s="38">
        <v>0</v>
      </c>
      <c r="C569" s="48">
        <f>Extraction_echangeurs!C575-Extraction_echangeurs!B575</f>
        <v>1.706629479726157</v>
      </c>
      <c r="D569" s="48">
        <f>Extraction_echangeurs!E575-Extraction_echangeurs!D575</f>
        <v>1.0142997874153998</v>
      </c>
      <c r="E569" s="48">
        <f t="shared" si="16"/>
        <v>1.3305796995319732</v>
      </c>
      <c r="F569" s="30">
        <f>B569*(h_pt(117,Extraction_echangeurs!B575)-(h_pt(117,Extraction_echangeurs!D575)))*10^-3/3600</f>
        <v>0</v>
      </c>
      <c r="G569" s="48">
        <f t="shared" si="17"/>
        <v>0</v>
      </c>
    </row>
    <row r="570" spans="1:7" x14ac:dyDescent="0.25">
      <c r="A570" s="40">
        <f>Extraction_echangeurs!A576</f>
        <v>43857.625</v>
      </c>
      <c r="B570" s="38">
        <v>0</v>
      </c>
      <c r="C570" s="48">
        <f>Extraction_echangeurs!C576-Extraction_echangeurs!B576</f>
        <v>1.7274048969480731</v>
      </c>
      <c r="D570" s="48">
        <f>Extraction_echangeurs!E576-Extraction_echangeurs!D576</f>
        <v>1.1454274023903714</v>
      </c>
      <c r="E570" s="48">
        <f t="shared" si="16"/>
        <v>1.416546893590775</v>
      </c>
      <c r="F570" s="30">
        <f>B570*(h_pt(117,Extraction_echangeurs!B576)-(h_pt(117,Extraction_echangeurs!D576)))*10^-3/3600</f>
        <v>0</v>
      </c>
      <c r="G570" s="48">
        <f t="shared" si="17"/>
        <v>0</v>
      </c>
    </row>
    <row r="571" spans="1:7" x14ac:dyDescent="0.25">
      <c r="A571" s="40">
        <f>Extraction_echangeurs!A577</f>
        <v>43857.666666666664</v>
      </c>
      <c r="B571" s="38">
        <v>0</v>
      </c>
      <c r="C571" s="48">
        <f>Extraction_echangeurs!C577-Extraction_echangeurs!B577</f>
        <v>1.8075290060043336</v>
      </c>
      <c r="D571" s="48">
        <f>Extraction_echangeurs!E577-Extraction_echangeurs!D577</f>
        <v>1.2308119906319526</v>
      </c>
      <c r="E571" s="48">
        <f t="shared" si="16"/>
        <v>1.5007470763991078</v>
      </c>
      <c r="F571" s="30">
        <f>B571*(h_pt(117,Extraction_echangeurs!B577)-(h_pt(117,Extraction_echangeurs!D577)))*10^-3/3600</f>
        <v>0</v>
      </c>
      <c r="G571" s="48">
        <f t="shared" si="17"/>
        <v>0</v>
      </c>
    </row>
    <row r="572" spans="1:7" x14ac:dyDescent="0.25">
      <c r="A572" s="40">
        <f>Extraction_echangeurs!A578</f>
        <v>43857.708333333336</v>
      </c>
      <c r="B572" s="38">
        <v>0</v>
      </c>
      <c r="C572" s="48">
        <f>Extraction_echangeurs!C578-Extraction_echangeurs!B578</f>
        <v>1.8483779112497949</v>
      </c>
      <c r="D572" s="48">
        <f>Extraction_echangeurs!E578-Extraction_echangeurs!D578</f>
        <v>1.289490536583795</v>
      </c>
      <c r="E572" s="48">
        <f t="shared" si="16"/>
        <v>1.5522008732853718</v>
      </c>
      <c r="F572" s="30">
        <f>B572*(h_pt(117,Extraction_echangeurs!B578)-(h_pt(117,Extraction_echangeurs!D578)))*10^-3/3600</f>
        <v>0</v>
      </c>
      <c r="G572" s="48">
        <f t="shared" si="17"/>
        <v>0</v>
      </c>
    </row>
    <row r="573" spans="1:7" x14ac:dyDescent="0.25">
      <c r="A573" s="40">
        <f>Extraction_echangeurs!A579</f>
        <v>43857.75</v>
      </c>
      <c r="B573" s="38">
        <v>0</v>
      </c>
      <c r="C573" s="48">
        <f>Extraction_echangeurs!C579-Extraction_echangeurs!B579</f>
        <v>1.7998919206195403</v>
      </c>
      <c r="D573" s="48">
        <f>Extraction_echangeurs!E579-Extraction_echangeurs!D579</f>
        <v>1.3890378369225367</v>
      </c>
      <c r="E573" s="48">
        <f t="shared" si="16"/>
        <v>1.5856032415183592</v>
      </c>
      <c r="F573" s="30">
        <f>B573*(h_pt(117,Extraction_echangeurs!B579)-(h_pt(117,Extraction_echangeurs!D579)))*10^-3/3600</f>
        <v>0</v>
      </c>
      <c r="G573" s="48">
        <f t="shared" si="17"/>
        <v>0</v>
      </c>
    </row>
    <row r="574" spans="1:7" x14ac:dyDescent="0.25">
      <c r="A574" s="40">
        <f>Extraction_echangeurs!A580</f>
        <v>43857.791666666664</v>
      </c>
      <c r="B574" s="38">
        <v>0</v>
      </c>
      <c r="C574" s="48">
        <f>Extraction_echangeurs!C580-Extraction_echangeurs!B580</f>
        <v>1.5729655520121248</v>
      </c>
      <c r="D574" s="48">
        <f>Extraction_echangeurs!E580-Extraction_echangeurs!D580</f>
        <v>1.3731340254677669</v>
      </c>
      <c r="E574" s="48">
        <f t="shared" si="16"/>
        <v>1.4707879422483781</v>
      </c>
      <c r="F574" s="30">
        <f>B574*(h_pt(117,Extraction_echangeurs!B580)-(h_pt(117,Extraction_echangeurs!D580)))*10^-3/3600</f>
        <v>0</v>
      </c>
      <c r="G574" s="48">
        <f t="shared" si="17"/>
        <v>0</v>
      </c>
    </row>
    <row r="575" spans="1:7" x14ac:dyDescent="0.25">
      <c r="A575" s="40">
        <f>Extraction_echangeurs!A581</f>
        <v>43857.833333333336</v>
      </c>
      <c r="B575" s="38">
        <v>0</v>
      </c>
      <c r="C575" s="48">
        <f>Extraction_echangeurs!C581-Extraction_echangeurs!B581</f>
        <v>1.5872672324710422</v>
      </c>
      <c r="D575" s="48">
        <f>Extraction_echangeurs!E581-Extraction_echangeurs!D581</f>
        <v>1.4388844765557174</v>
      </c>
      <c r="E575" s="48">
        <f t="shared" si="16"/>
        <v>1.511862455534341</v>
      </c>
      <c r="F575" s="30">
        <f>B575*(h_pt(117,Extraction_echangeurs!B581)-(h_pt(117,Extraction_echangeurs!D581)))*10^-3/3600</f>
        <v>0</v>
      </c>
      <c r="G575" s="48">
        <f t="shared" si="17"/>
        <v>0</v>
      </c>
    </row>
    <row r="576" spans="1:7" x14ac:dyDescent="0.25">
      <c r="A576" s="40">
        <f>Extraction_echangeurs!A582</f>
        <v>43857.875</v>
      </c>
      <c r="B576" s="38">
        <v>0</v>
      </c>
      <c r="C576" s="48">
        <f>Extraction_echangeurs!C582-Extraction_echangeurs!B582</f>
        <v>1.6211516624026814</v>
      </c>
      <c r="D576" s="48">
        <f>Extraction_echangeurs!E582-Extraction_echangeurs!D582</f>
        <v>1.5714163117938575</v>
      </c>
      <c r="E576" s="48">
        <f t="shared" si="16"/>
        <v>1.5961548452274701</v>
      </c>
      <c r="F576" s="30">
        <f>B576*(h_pt(117,Extraction_echangeurs!B582)-(h_pt(117,Extraction_echangeurs!D582)))*10^-3/3600</f>
        <v>0</v>
      </c>
      <c r="G576" s="48">
        <f t="shared" si="17"/>
        <v>0</v>
      </c>
    </row>
    <row r="577" spans="1:7" x14ac:dyDescent="0.25">
      <c r="A577" s="40">
        <f>Extraction_echangeurs!A583</f>
        <v>43857.916666666664</v>
      </c>
      <c r="B577" s="38">
        <v>0</v>
      </c>
      <c r="C577" s="48">
        <f>Extraction_echangeurs!C583-Extraction_echangeurs!B583</f>
        <v>1.9992736726337021</v>
      </c>
      <c r="D577" s="48">
        <f>Extraction_echangeurs!E583-Extraction_echangeurs!D583</f>
        <v>1.5201733075247859</v>
      </c>
      <c r="E577" s="48">
        <f t="shared" si="16"/>
        <v>1.748799302258389</v>
      </c>
      <c r="F577" s="30">
        <f>B577*(h_pt(117,Extraction_echangeurs!B583)-(h_pt(117,Extraction_echangeurs!D583)))*10^-3/3600</f>
        <v>0</v>
      </c>
      <c r="G577" s="48">
        <f t="shared" si="17"/>
        <v>0</v>
      </c>
    </row>
    <row r="578" spans="1:7" x14ac:dyDescent="0.25">
      <c r="A578" s="40">
        <f>Extraction_echangeurs!A584</f>
        <v>43857.958333333336</v>
      </c>
      <c r="B578" s="38">
        <v>0</v>
      </c>
      <c r="C578" s="48">
        <f>Extraction_echangeurs!C584-Extraction_echangeurs!B584</f>
        <v>2.0626876518461437</v>
      </c>
      <c r="D578" s="48">
        <f>Extraction_echangeurs!E584-Extraction_echangeurs!D584</f>
        <v>1.5479532358381469</v>
      </c>
      <c r="E578" s="48">
        <f t="shared" si="16"/>
        <v>1.7930233223085541</v>
      </c>
      <c r="F578" s="30">
        <f>B578*(h_pt(117,Extraction_echangeurs!B584)-(h_pt(117,Extraction_echangeurs!D584)))*10^-3/3600</f>
        <v>0</v>
      </c>
      <c r="G578" s="48">
        <f t="shared" si="17"/>
        <v>0</v>
      </c>
    </row>
    <row r="579" spans="1:7" x14ac:dyDescent="0.25">
      <c r="A579" s="40">
        <f>Extraction_echangeurs!A585</f>
        <v>43858</v>
      </c>
      <c r="B579" s="38">
        <v>0</v>
      </c>
      <c r="C579" s="48">
        <f>Extraction_echangeurs!C585-Extraction_echangeurs!B585</f>
        <v>2.1285450585683208</v>
      </c>
      <c r="D579" s="48">
        <f>Extraction_echangeurs!E585-Extraction_echangeurs!D585</f>
        <v>1.6435615544848972</v>
      </c>
      <c r="E579" s="48">
        <f t="shared" si="16"/>
        <v>1.875614625469143</v>
      </c>
      <c r="F579" s="30">
        <f>B579*(h_pt(117,Extraction_echangeurs!B585)-(h_pt(117,Extraction_echangeurs!D585)))*10^-3/3600</f>
        <v>0</v>
      </c>
      <c r="G579" s="48">
        <f t="shared" si="17"/>
        <v>0</v>
      </c>
    </row>
    <row r="580" spans="1:7" x14ac:dyDescent="0.25">
      <c r="A580" s="40">
        <f>Extraction_echangeurs!A586</f>
        <v>43858.041666666664</v>
      </c>
      <c r="B580" s="38">
        <v>0</v>
      </c>
      <c r="C580" s="48">
        <f>Extraction_echangeurs!C586-Extraction_echangeurs!B586</f>
        <v>2.2077162562476289</v>
      </c>
      <c r="D580" s="48">
        <f>Extraction_echangeurs!E586-Extraction_echangeurs!D586</f>
        <v>1.676995433701407</v>
      </c>
      <c r="E580" s="48">
        <f t="shared" ref="E580:E643" si="18">(C580-D580)/LN(C580/D580)</f>
        <v>1.9302107840467524</v>
      </c>
      <c r="F580" s="30">
        <f>B580*(h_pt(117,Extraction_echangeurs!B586)-(h_pt(117,Extraction_echangeurs!D586)))*10^-3/3600</f>
        <v>0</v>
      </c>
      <c r="G580" s="48">
        <f t="shared" ref="G580:G643" si="19">F580*10^3/E580</f>
        <v>0</v>
      </c>
    </row>
    <row r="581" spans="1:7" x14ac:dyDescent="0.25">
      <c r="A581" s="40">
        <f>Extraction_echangeurs!A587</f>
        <v>43858.083333333336</v>
      </c>
      <c r="B581" s="38">
        <v>0</v>
      </c>
      <c r="C581" s="48">
        <f>Extraction_echangeurs!C587-Extraction_echangeurs!B587</f>
        <v>2.2590057441923364</v>
      </c>
      <c r="D581" s="48">
        <f>Extraction_echangeurs!E587-Extraction_echangeurs!D587</f>
        <v>1.6815583154890277</v>
      </c>
      <c r="E581" s="48">
        <f t="shared" si="18"/>
        <v>1.9560972274292039</v>
      </c>
      <c r="F581" s="30">
        <f>B581*(h_pt(117,Extraction_echangeurs!B587)-(h_pt(117,Extraction_echangeurs!D587)))*10^-3/3600</f>
        <v>0</v>
      </c>
      <c r="G581" s="48">
        <f t="shared" si="19"/>
        <v>0</v>
      </c>
    </row>
    <row r="582" spans="1:7" x14ac:dyDescent="0.25">
      <c r="A582" s="40">
        <f>Extraction_echangeurs!A588</f>
        <v>43858.125</v>
      </c>
      <c r="B582" s="38">
        <v>0</v>
      </c>
      <c r="C582" s="48">
        <f>Extraction_echangeurs!C588-Extraction_echangeurs!B588</f>
        <v>2.3287487480375511</v>
      </c>
      <c r="D582" s="48">
        <f>Extraction_echangeurs!E588-Extraction_echangeurs!D588</f>
        <v>1.6937756877475323</v>
      </c>
      <c r="E582" s="48">
        <f t="shared" si="18"/>
        <v>1.9944441947730973</v>
      </c>
      <c r="F582" s="30">
        <f>B582*(h_pt(117,Extraction_echangeurs!B588)-(h_pt(117,Extraction_echangeurs!D588)))*10^-3/3600</f>
        <v>0</v>
      </c>
      <c r="G582" s="48">
        <f t="shared" si="19"/>
        <v>0</v>
      </c>
    </row>
    <row r="583" spans="1:7" x14ac:dyDescent="0.25">
      <c r="A583" s="40">
        <f>Extraction_echangeurs!A589</f>
        <v>43858.166666666664</v>
      </c>
      <c r="B583" s="38">
        <v>0</v>
      </c>
      <c r="C583" s="48">
        <f>Extraction_echangeurs!C589-Extraction_echangeurs!B589</f>
        <v>2.3192454369862858</v>
      </c>
      <c r="D583" s="48">
        <f>Extraction_echangeurs!E589-Extraction_echangeurs!D589</f>
        <v>1.5844954156875595</v>
      </c>
      <c r="E583" s="48">
        <f t="shared" si="18"/>
        <v>1.9285998241515516</v>
      </c>
      <c r="F583" s="30">
        <f>B583*(h_pt(117,Extraction_echangeurs!B589)-(h_pt(117,Extraction_echangeurs!D589)))*10^-3/3600</f>
        <v>0</v>
      </c>
      <c r="G583" s="48">
        <f t="shared" si="19"/>
        <v>0</v>
      </c>
    </row>
    <row r="584" spans="1:7" x14ac:dyDescent="0.25">
      <c r="A584" s="40">
        <f>Extraction_echangeurs!A590</f>
        <v>43858.208333333336</v>
      </c>
      <c r="B584" s="38">
        <v>0</v>
      </c>
      <c r="C584" s="48">
        <f>Extraction_echangeurs!C590-Extraction_echangeurs!B590</f>
        <v>2.3107475471496599</v>
      </c>
      <c r="D584" s="48">
        <f>Extraction_echangeurs!E590-Extraction_echangeurs!D590</f>
        <v>1.5529478571150044</v>
      </c>
      <c r="E584" s="48">
        <f t="shared" si="18"/>
        <v>1.9068167001273033</v>
      </c>
      <c r="F584" s="30">
        <f>B584*(h_pt(117,Extraction_echangeurs!B590)-(h_pt(117,Extraction_echangeurs!D590)))*10^-3/3600</f>
        <v>0</v>
      </c>
      <c r="G584" s="48">
        <f t="shared" si="19"/>
        <v>0</v>
      </c>
    </row>
    <row r="585" spans="1:7" x14ac:dyDescent="0.25">
      <c r="A585" s="40">
        <f>Extraction_echangeurs!A591</f>
        <v>43858.25</v>
      </c>
      <c r="B585" s="38">
        <v>0</v>
      </c>
      <c r="C585" s="48">
        <f>Extraction_echangeurs!C591-Extraction_echangeurs!B591</f>
        <v>2.2992829508251589</v>
      </c>
      <c r="D585" s="48">
        <f>Extraction_echangeurs!E591-Extraction_echangeurs!D591</f>
        <v>1.4072601323657565</v>
      </c>
      <c r="E585" s="48">
        <f t="shared" si="18"/>
        <v>1.81692223291841</v>
      </c>
      <c r="F585" s="30">
        <f>B585*(h_pt(117,Extraction_echangeurs!B591)-(h_pt(117,Extraction_echangeurs!D591)))*10^-3/3600</f>
        <v>0</v>
      </c>
      <c r="G585" s="48">
        <f t="shared" si="19"/>
        <v>0</v>
      </c>
    </row>
    <row r="586" spans="1:7" x14ac:dyDescent="0.25">
      <c r="A586" s="40">
        <f>Extraction_echangeurs!A592</f>
        <v>43858.291666666664</v>
      </c>
      <c r="B586" s="38">
        <v>0</v>
      </c>
      <c r="C586" s="48">
        <f>Extraction_echangeurs!C592-Extraction_echangeurs!B592</f>
        <v>2.3027069282531762</v>
      </c>
      <c r="D586" s="48">
        <f>Extraction_echangeurs!E592-Extraction_echangeurs!D592</f>
        <v>1.424684275521173</v>
      </c>
      <c r="E586" s="48">
        <f t="shared" si="18"/>
        <v>1.8286990502380451</v>
      </c>
      <c r="F586" s="30">
        <f>B586*(h_pt(117,Extraction_echangeurs!B592)-(h_pt(117,Extraction_echangeurs!D592)))*10^-3/3600</f>
        <v>0</v>
      </c>
      <c r="G586" s="48">
        <f t="shared" si="19"/>
        <v>0</v>
      </c>
    </row>
    <row r="587" spans="1:7" x14ac:dyDescent="0.25">
      <c r="A587" s="40">
        <f>Extraction_echangeurs!A593</f>
        <v>43858.333333333336</v>
      </c>
      <c r="B587" s="38">
        <v>0</v>
      </c>
      <c r="C587" s="48">
        <f>Extraction_echangeurs!C593-Extraction_echangeurs!B593</f>
        <v>2.1699455271826835</v>
      </c>
      <c r="D587" s="48">
        <f>Extraction_echangeurs!E593-Extraction_echangeurs!D593</f>
        <v>1.4247029723061466</v>
      </c>
      <c r="E587" s="48">
        <f t="shared" si="18"/>
        <v>1.7712716509374113</v>
      </c>
      <c r="F587" s="30">
        <f>B587*(h_pt(117,Extraction_echangeurs!B593)-(h_pt(117,Extraction_echangeurs!D593)))*10^-3/3600</f>
        <v>0</v>
      </c>
      <c r="G587" s="48">
        <f t="shared" si="19"/>
        <v>0</v>
      </c>
    </row>
    <row r="588" spans="1:7" x14ac:dyDescent="0.25">
      <c r="A588" s="40">
        <f>Extraction_echangeurs!A594</f>
        <v>43858.375</v>
      </c>
      <c r="B588" s="38">
        <v>0</v>
      </c>
      <c r="C588" s="48">
        <f>Extraction_echangeurs!C594-Extraction_echangeurs!B594</f>
        <v>1.8848850282033283</v>
      </c>
      <c r="D588" s="48">
        <f>Extraction_echangeurs!E594-Extraction_echangeurs!D594</f>
        <v>1.3861043691635118</v>
      </c>
      <c r="E588" s="48">
        <f t="shared" si="18"/>
        <v>1.6227389350151218</v>
      </c>
      <c r="F588" s="30">
        <f>B588*(h_pt(117,Extraction_echangeurs!B594)-(h_pt(117,Extraction_echangeurs!D594)))*10^-3/3600</f>
        <v>0</v>
      </c>
      <c r="G588" s="48">
        <f t="shared" si="19"/>
        <v>0</v>
      </c>
    </row>
    <row r="589" spans="1:7" x14ac:dyDescent="0.25">
      <c r="A589" s="40">
        <f>Extraction_echangeurs!A595</f>
        <v>43858.416666666664</v>
      </c>
      <c r="B589" s="38">
        <v>0</v>
      </c>
      <c r="C589" s="48">
        <f>Extraction_echangeurs!C595-Extraction_echangeurs!B595</f>
        <v>1.6950944741566971</v>
      </c>
      <c r="D589" s="48">
        <f>Extraction_echangeurs!E595-Extraction_echangeurs!D595</f>
        <v>1.1953709872563678</v>
      </c>
      <c r="E589" s="48">
        <f t="shared" si="18"/>
        <v>1.4307168564670623</v>
      </c>
      <c r="F589" s="30">
        <f>B589*(h_pt(117,Extraction_echangeurs!B595)-(h_pt(117,Extraction_echangeurs!D595)))*10^-3/3600</f>
        <v>0</v>
      </c>
      <c r="G589" s="48">
        <f t="shared" si="19"/>
        <v>0</v>
      </c>
    </row>
    <row r="590" spans="1:7" x14ac:dyDescent="0.25">
      <c r="A590" s="40">
        <f>Extraction_echangeurs!A596</f>
        <v>43858.458333333336</v>
      </c>
      <c r="B590" s="38">
        <v>0</v>
      </c>
      <c r="C590" s="48">
        <f>Extraction_echangeurs!C596-Extraction_echangeurs!B596</f>
        <v>1.5743140289518571</v>
      </c>
      <c r="D590" s="48">
        <f>Extraction_echangeurs!E596-Extraction_echangeurs!D596</f>
        <v>1.0919734530978715</v>
      </c>
      <c r="E590" s="48">
        <f t="shared" si="18"/>
        <v>1.3184717586341048</v>
      </c>
      <c r="F590" s="30">
        <f>B590*(h_pt(117,Extraction_echangeurs!B596)-(h_pt(117,Extraction_echangeurs!D596)))*10^-3/3600</f>
        <v>0</v>
      </c>
      <c r="G590" s="48">
        <f t="shared" si="19"/>
        <v>0</v>
      </c>
    </row>
    <row r="591" spans="1:7" x14ac:dyDescent="0.25">
      <c r="A591" s="40">
        <f>Extraction_echangeurs!A597</f>
        <v>43858.5</v>
      </c>
      <c r="B591" s="38">
        <v>0</v>
      </c>
      <c r="C591" s="48">
        <f>Extraction_echangeurs!C597-Extraction_echangeurs!B597</f>
        <v>1.5871239497926517</v>
      </c>
      <c r="D591" s="48">
        <f>Extraction_echangeurs!E597-Extraction_echangeurs!D597</f>
        <v>1.0973273123635181</v>
      </c>
      <c r="E591" s="48">
        <f t="shared" si="18"/>
        <v>1.3271965870499884</v>
      </c>
      <c r="F591" s="30">
        <f>B591*(h_pt(117,Extraction_echangeurs!B597)-(h_pt(117,Extraction_echangeurs!D597)))*10^-3/3600</f>
        <v>0</v>
      </c>
      <c r="G591" s="48">
        <f t="shared" si="19"/>
        <v>0</v>
      </c>
    </row>
    <row r="592" spans="1:7" x14ac:dyDescent="0.25">
      <c r="A592" s="40">
        <f>Extraction_echangeurs!A598</f>
        <v>43858.541666666664</v>
      </c>
      <c r="B592" s="38">
        <v>0</v>
      </c>
      <c r="C592" s="48">
        <f>Extraction_echangeurs!C598-Extraction_echangeurs!B598</f>
        <v>1.5283688582314383</v>
      </c>
      <c r="D592" s="48">
        <f>Extraction_echangeurs!E598-Extraction_echangeurs!D598</f>
        <v>1.1759242667092202</v>
      </c>
      <c r="E592" s="48">
        <f t="shared" si="18"/>
        <v>1.3444560201755349</v>
      </c>
      <c r="F592" s="30">
        <f>B592*(h_pt(117,Extraction_echangeurs!B598)-(h_pt(117,Extraction_echangeurs!D598)))*10^-3/3600</f>
        <v>0</v>
      </c>
      <c r="G592" s="48">
        <f t="shared" si="19"/>
        <v>0</v>
      </c>
    </row>
    <row r="593" spans="1:7" x14ac:dyDescent="0.25">
      <c r="A593" s="40">
        <f>Extraction_echangeurs!A599</f>
        <v>43858.583333333336</v>
      </c>
      <c r="B593" s="38">
        <v>0</v>
      </c>
      <c r="C593" s="48">
        <f>Extraction_echangeurs!C599-Extraction_echangeurs!B599</f>
        <v>1.4421650282541911</v>
      </c>
      <c r="D593" s="48">
        <f>Extraction_echangeurs!E599-Extraction_echangeurs!D599</f>
        <v>1.1855176152123335</v>
      </c>
      <c r="E593" s="48">
        <f t="shared" si="18"/>
        <v>1.3096528214381973</v>
      </c>
      <c r="F593" s="30">
        <f>B593*(h_pt(117,Extraction_echangeurs!B599)-(h_pt(117,Extraction_echangeurs!D599)))*10^-3/3600</f>
        <v>0</v>
      </c>
      <c r="G593" s="48">
        <f t="shared" si="19"/>
        <v>0</v>
      </c>
    </row>
    <row r="594" spans="1:7" x14ac:dyDescent="0.25">
      <c r="A594" s="40">
        <f>Extraction_echangeurs!A600</f>
        <v>43858.625</v>
      </c>
      <c r="B594" s="38">
        <v>0</v>
      </c>
      <c r="C594" s="48">
        <f>Extraction_echangeurs!C600-Extraction_echangeurs!B600</f>
        <v>1.4375248185793588</v>
      </c>
      <c r="D594" s="48">
        <f>Extraction_echangeurs!E600-Extraction_echangeurs!D600</f>
        <v>1.2331108665466282</v>
      </c>
      <c r="E594" s="48">
        <f t="shared" si="18"/>
        <v>1.3327060708084042</v>
      </c>
      <c r="F594" s="30">
        <f>B594*(h_pt(117,Extraction_echangeurs!B600)-(h_pt(117,Extraction_echangeurs!D600)))*10^-3/3600</f>
        <v>0</v>
      </c>
      <c r="G594" s="48">
        <f t="shared" si="19"/>
        <v>0</v>
      </c>
    </row>
    <row r="595" spans="1:7" x14ac:dyDescent="0.25">
      <c r="A595" s="40">
        <f>Extraction_echangeurs!A601</f>
        <v>43858.666666666664</v>
      </c>
      <c r="B595" s="38">
        <v>0</v>
      </c>
      <c r="C595" s="48">
        <f>Extraction_echangeurs!C601-Extraction_echangeurs!B601</f>
        <v>1.4207087596257537</v>
      </c>
      <c r="D595" s="48">
        <f>Extraction_echangeurs!E601-Extraction_echangeurs!D601</f>
        <v>1.2909587981965807</v>
      </c>
      <c r="E595" s="48">
        <f t="shared" si="18"/>
        <v>1.3547984170376233</v>
      </c>
      <c r="F595" s="30">
        <f>B595*(h_pt(117,Extraction_echangeurs!B601)-(h_pt(117,Extraction_echangeurs!D601)))*10^-3/3600</f>
        <v>0</v>
      </c>
      <c r="G595" s="48">
        <f t="shared" si="19"/>
        <v>0</v>
      </c>
    </row>
    <row r="596" spans="1:7" x14ac:dyDescent="0.25">
      <c r="A596" s="40">
        <f>Extraction_echangeurs!A602</f>
        <v>43858.708333333336</v>
      </c>
      <c r="B596" s="38">
        <v>0</v>
      </c>
      <c r="C596" s="48">
        <f>Extraction_echangeurs!C602-Extraction_echangeurs!B602</f>
        <v>1.4171867699093283</v>
      </c>
      <c r="D596" s="48">
        <f>Extraction_echangeurs!E602-Extraction_echangeurs!D602</f>
        <v>1.3353486463758699</v>
      </c>
      <c r="E596" s="48">
        <f t="shared" si="18"/>
        <v>1.3758620786061844</v>
      </c>
      <c r="F596" s="30">
        <f>B596*(h_pt(117,Extraction_echangeurs!B602)-(h_pt(117,Extraction_echangeurs!D602)))*10^-3/3600</f>
        <v>0</v>
      </c>
      <c r="G596" s="48">
        <f t="shared" si="19"/>
        <v>0</v>
      </c>
    </row>
    <row r="597" spans="1:7" x14ac:dyDescent="0.25">
      <c r="A597" s="40">
        <f>Extraction_echangeurs!A603</f>
        <v>43858.75</v>
      </c>
      <c r="B597" s="38">
        <v>0</v>
      </c>
      <c r="C597" s="48">
        <f>Extraction_echangeurs!C603-Extraction_echangeurs!B603</f>
        <v>1.2772717814975323</v>
      </c>
      <c r="D597" s="48">
        <f>Extraction_echangeurs!E603-Extraction_echangeurs!D603</f>
        <v>1.3231019666459822</v>
      </c>
      <c r="E597" s="48">
        <f t="shared" si="18"/>
        <v>1.3000522408687252</v>
      </c>
      <c r="F597" s="30">
        <f>B597*(h_pt(117,Extraction_echangeurs!B603)-(h_pt(117,Extraction_echangeurs!D603)))*10^-3/3600</f>
        <v>0</v>
      </c>
      <c r="G597" s="48">
        <f t="shared" si="19"/>
        <v>0</v>
      </c>
    </row>
    <row r="598" spans="1:7" x14ac:dyDescent="0.25">
      <c r="A598" s="40">
        <f>Extraction_echangeurs!A604</f>
        <v>43858.791666666664</v>
      </c>
      <c r="B598" s="38">
        <v>0</v>
      </c>
      <c r="C598" s="48">
        <f>Extraction_echangeurs!C604-Extraction_echangeurs!B604</f>
        <v>1.1913826545079544</v>
      </c>
      <c r="D598" s="48">
        <f>Extraction_echangeurs!E604-Extraction_echangeurs!D604</f>
        <v>1.3443114974763652</v>
      </c>
      <c r="E598" s="48">
        <f t="shared" si="18"/>
        <v>1.2663083810228779</v>
      </c>
      <c r="F598" s="30">
        <f>B598*(h_pt(117,Extraction_echangeurs!B604)-(h_pt(117,Extraction_echangeurs!D604)))*10^-3/3600</f>
        <v>0</v>
      </c>
      <c r="G598" s="48">
        <f t="shared" si="19"/>
        <v>0</v>
      </c>
    </row>
    <row r="599" spans="1:7" x14ac:dyDescent="0.25">
      <c r="A599" s="40">
        <f>Extraction_echangeurs!A605</f>
        <v>43858.833333333336</v>
      </c>
      <c r="B599" s="38">
        <v>0</v>
      </c>
      <c r="C599" s="48">
        <f>Extraction_echangeurs!C605-Extraction_echangeurs!B605</f>
        <v>1.2394203541013908</v>
      </c>
      <c r="D599" s="48">
        <f>Extraction_echangeurs!E605-Extraction_echangeurs!D605</f>
        <v>1.5376469982994934</v>
      </c>
      <c r="E599" s="48">
        <f t="shared" si="18"/>
        <v>1.3831794481589657</v>
      </c>
      <c r="F599" s="30">
        <f>B599*(h_pt(117,Extraction_echangeurs!B605)-(h_pt(117,Extraction_echangeurs!D605)))*10^-3/3600</f>
        <v>0</v>
      </c>
      <c r="G599" s="48">
        <f t="shared" si="19"/>
        <v>0</v>
      </c>
    </row>
    <row r="600" spans="1:7" x14ac:dyDescent="0.25">
      <c r="A600" s="40">
        <f>Extraction_echangeurs!A606</f>
        <v>43858.875</v>
      </c>
      <c r="B600" s="38">
        <v>0</v>
      </c>
      <c r="C600" s="48">
        <f>Extraction_echangeurs!C606-Extraction_echangeurs!B606</f>
        <v>1.4162385251786986</v>
      </c>
      <c r="D600" s="48">
        <f>Extraction_echangeurs!E606-Extraction_echangeurs!D606</f>
        <v>1.7663849327299346</v>
      </c>
      <c r="E600" s="48">
        <f t="shared" si="18"/>
        <v>1.5848704620075456</v>
      </c>
      <c r="F600" s="30">
        <f>B600*(h_pt(117,Extraction_echangeurs!B606)-(h_pt(117,Extraction_echangeurs!D606)))*10^-3/3600</f>
        <v>0</v>
      </c>
      <c r="G600" s="48">
        <f t="shared" si="19"/>
        <v>0</v>
      </c>
    </row>
    <row r="601" spans="1:7" x14ac:dyDescent="0.25">
      <c r="A601" s="40">
        <f>Extraction_echangeurs!A607</f>
        <v>43858.916666666664</v>
      </c>
      <c r="B601" s="38">
        <v>0</v>
      </c>
      <c r="C601" s="48">
        <f>Extraction_echangeurs!C607-Extraction_echangeurs!B607</f>
        <v>1.7066355154249386</v>
      </c>
      <c r="D601" s="48">
        <f>Extraction_echangeurs!E607-Extraction_echangeurs!D607</f>
        <v>1.719265534612866</v>
      </c>
      <c r="E601" s="48">
        <f t="shared" si="18"/>
        <v>1.7129427646292279</v>
      </c>
      <c r="F601" s="30">
        <f>B601*(h_pt(117,Extraction_echangeurs!B607)-(h_pt(117,Extraction_echangeurs!D607)))*10^-3/3600</f>
        <v>0</v>
      </c>
      <c r="G601" s="48">
        <f t="shared" si="19"/>
        <v>0</v>
      </c>
    </row>
    <row r="602" spans="1:7" x14ac:dyDescent="0.25">
      <c r="A602" s="40">
        <f>Extraction_echangeurs!A608</f>
        <v>43858.958333333336</v>
      </c>
      <c r="B602" s="38">
        <v>0</v>
      </c>
      <c r="C602" s="48">
        <f>Extraction_echangeurs!C608-Extraction_echangeurs!B608</f>
        <v>1.8898597489462965</v>
      </c>
      <c r="D602" s="48">
        <f>Extraction_echangeurs!E608-Extraction_echangeurs!D608</f>
        <v>1.7976161760754046</v>
      </c>
      <c r="E602" s="48">
        <f t="shared" si="18"/>
        <v>1.8433533138033096</v>
      </c>
      <c r="F602" s="30">
        <f>B602*(h_pt(117,Extraction_echangeurs!B608)-(h_pt(117,Extraction_echangeurs!D608)))*10^-3/3600</f>
        <v>0</v>
      </c>
      <c r="G602" s="48">
        <f t="shared" si="19"/>
        <v>0</v>
      </c>
    </row>
    <row r="603" spans="1:7" x14ac:dyDescent="0.25">
      <c r="A603" s="40">
        <f>Extraction_echangeurs!A609</f>
        <v>43859</v>
      </c>
      <c r="B603" s="38">
        <v>0</v>
      </c>
      <c r="C603" s="48">
        <f>Extraction_echangeurs!C609-Extraction_echangeurs!B609</f>
        <v>1.9030171733432333</v>
      </c>
      <c r="D603" s="48">
        <f>Extraction_echangeurs!E609-Extraction_echangeurs!D609</f>
        <v>1.7844169659084734</v>
      </c>
      <c r="E603" s="48">
        <f t="shared" si="18"/>
        <v>1.843081130964686</v>
      </c>
      <c r="F603" s="30">
        <f>B603*(h_pt(117,Extraction_echangeurs!B609)-(h_pt(117,Extraction_echangeurs!D609)))*10^-3/3600</f>
        <v>0</v>
      </c>
      <c r="G603" s="48">
        <f t="shared" si="19"/>
        <v>0</v>
      </c>
    </row>
    <row r="604" spans="1:7" x14ac:dyDescent="0.25">
      <c r="A604" s="40">
        <f>Extraction_echangeurs!A610</f>
        <v>43859.041666666664</v>
      </c>
      <c r="B604" s="38">
        <v>0</v>
      </c>
      <c r="C604" s="48">
        <f>Extraction_echangeurs!C610-Extraction_echangeurs!B610</f>
        <v>1.9841644763946533</v>
      </c>
      <c r="D604" s="48">
        <f>Extraction_echangeurs!E610-Extraction_echangeurs!D610</f>
        <v>1.7943662389119481</v>
      </c>
      <c r="E604" s="48">
        <f t="shared" si="18"/>
        <v>1.8876753374638053</v>
      </c>
      <c r="F604" s="30">
        <f>B604*(h_pt(117,Extraction_echangeurs!B610)-(h_pt(117,Extraction_echangeurs!D610)))*10^-3/3600</f>
        <v>0</v>
      </c>
      <c r="G604" s="48">
        <f t="shared" si="19"/>
        <v>0</v>
      </c>
    </row>
    <row r="605" spans="1:7" x14ac:dyDescent="0.25">
      <c r="A605" s="40">
        <f>Extraction_echangeurs!A611</f>
        <v>43859.083333333336</v>
      </c>
      <c r="B605" s="38">
        <v>0</v>
      </c>
      <c r="C605" s="48">
        <f>Extraction_echangeurs!C611-Extraction_echangeurs!B611</f>
        <v>2.0066917154524049</v>
      </c>
      <c r="D605" s="48">
        <f>Extraction_echangeurs!E611-Extraction_echangeurs!D611</f>
        <v>1.7859942605760359</v>
      </c>
      <c r="E605" s="48">
        <f t="shared" si="18"/>
        <v>1.8942006441277857</v>
      </c>
      <c r="F605" s="30">
        <f>B605*(h_pt(117,Extraction_echangeurs!B611)-(h_pt(117,Extraction_echangeurs!D611)))*10^-3/3600</f>
        <v>0</v>
      </c>
      <c r="G605" s="48">
        <f t="shared" si="19"/>
        <v>0</v>
      </c>
    </row>
    <row r="606" spans="1:7" x14ac:dyDescent="0.25">
      <c r="A606" s="40">
        <f>Extraction_echangeurs!A612</f>
        <v>43859.125</v>
      </c>
      <c r="B606" s="38">
        <v>0</v>
      </c>
      <c r="C606" s="48">
        <f>Extraction_echangeurs!C612-Extraction_echangeurs!B612</f>
        <v>2.0040226104524415</v>
      </c>
      <c r="D606" s="48">
        <f>Extraction_echangeurs!E612-Extraction_echangeurs!D612</f>
        <v>1.7584730905956718</v>
      </c>
      <c r="E606" s="48">
        <f t="shared" si="18"/>
        <v>1.8785739515054269</v>
      </c>
      <c r="F606" s="30">
        <f>B606*(h_pt(117,Extraction_echangeurs!B612)-(h_pt(117,Extraction_echangeurs!D612)))*10^-3/3600</f>
        <v>0</v>
      </c>
      <c r="G606" s="48">
        <f t="shared" si="19"/>
        <v>0</v>
      </c>
    </row>
    <row r="607" spans="1:7" x14ac:dyDescent="0.25">
      <c r="A607" s="40">
        <f>Extraction_echangeurs!A613</f>
        <v>43859.166666666664</v>
      </c>
      <c r="B607" s="38">
        <v>0</v>
      </c>
      <c r="C607" s="48">
        <f>Extraction_echangeurs!C613-Extraction_echangeurs!B613</f>
        <v>1.7523222790824029</v>
      </c>
      <c r="D607" s="48">
        <f>Extraction_echangeurs!E613-Extraction_echangeurs!D613</f>
        <v>1.8107047626707313</v>
      </c>
      <c r="E607" s="48">
        <f t="shared" si="18"/>
        <v>1.7813540703857278</v>
      </c>
      <c r="F607" s="30">
        <f>B607*(h_pt(117,Extraction_echangeurs!B613)-(h_pt(117,Extraction_echangeurs!D613)))*10^-3/3600</f>
        <v>0</v>
      </c>
      <c r="G607" s="48">
        <f t="shared" si="19"/>
        <v>0</v>
      </c>
    </row>
    <row r="608" spans="1:7" x14ac:dyDescent="0.25">
      <c r="A608" s="40">
        <f>Extraction_echangeurs!A614</f>
        <v>43859.208333333336</v>
      </c>
      <c r="B608" s="38">
        <v>0</v>
      </c>
      <c r="C608" s="48">
        <f>Extraction_echangeurs!C614-Extraction_echangeurs!B614</f>
        <v>1.7665052890777559</v>
      </c>
      <c r="D608" s="48">
        <f>Extraction_echangeurs!E614-Extraction_echangeurs!D614</f>
        <v>1.8159384123484301</v>
      </c>
      <c r="E608" s="48">
        <f t="shared" si="18"/>
        <v>1.7911081593352349</v>
      </c>
      <c r="F608" s="30">
        <f>B608*(h_pt(117,Extraction_echangeurs!B614)-(h_pt(117,Extraction_echangeurs!D614)))*10^-3/3600</f>
        <v>0</v>
      </c>
      <c r="G608" s="48">
        <f t="shared" si="19"/>
        <v>0</v>
      </c>
    </row>
    <row r="609" spans="1:7" x14ac:dyDescent="0.25">
      <c r="A609" s="40">
        <f>Extraction_echangeurs!A615</f>
        <v>43859.25</v>
      </c>
      <c r="B609" s="38">
        <v>0</v>
      </c>
      <c r="C609" s="48">
        <f>Extraction_echangeurs!C615-Extraction_echangeurs!B615</f>
        <v>1.8775717902183544</v>
      </c>
      <c r="D609" s="48">
        <f>Extraction_echangeurs!E615-Extraction_echangeurs!D615</f>
        <v>1.8354231882095355</v>
      </c>
      <c r="E609" s="48">
        <f t="shared" si="18"/>
        <v>1.8564177438102538</v>
      </c>
      <c r="F609" s="30">
        <f>B609*(h_pt(117,Extraction_echangeurs!B615)-(h_pt(117,Extraction_echangeurs!D615)))*10^-3/3600</f>
        <v>0</v>
      </c>
      <c r="G609" s="48">
        <f t="shared" si="19"/>
        <v>0</v>
      </c>
    </row>
    <row r="610" spans="1:7" x14ac:dyDescent="0.25">
      <c r="A610" s="40">
        <f>Extraction_echangeurs!A616</f>
        <v>43859.291666666664</v>
      </c>
      <c r="B610" s="38">
        <v>0</v>
      </c>
      <c r="C610" s="48">
        <f>Extraction_echangeurs!C616-Extraction_echangeurs!B616</f>
        <v>1.9134776949882522</v>
      </c>
      <c r="D610" s="48">
        <f>Extraction_echangeurs!E616-Extraction_echangeurs!D616</f>
        <v>1.8552517159779853</v>
      </c>
      <c r="E610" s="48">
        <f t="shared" si="18"/>
        <v>1.8842147663353623</v>
      </c>
      <c r="F610" s="30">
        <f>B610*(h_pt(117,Extraction_echangeurs!B616)-(h_pt(117,Extraction_echangeurs!D616)))*10^-3/3600</f>
        <v>0</v>
      </c>
      <c r="G610" s="48">
        <f t="shared" si="19"/>
        <v>0</v>
      </c>
    </row>
    <row r="611" spans="1:7" x14ac:dyDescent="0.25">
      <c r="A611" s="40">
        <f>Extraction_echangeurs!A617</f>
        <v>43859.333333333336</v>
      </c>
      <c r="B611" s="38">
        <v>0</v>
      </c>
      <c r="C611" s="48">
        <f>Extraction_echangeurs!C617-Extraction_echangeurs!B617</f>
        <v>1.9050958834754077</v>
      </c>
      <c r="D611" s="48">
        <f>Extraction_echangeurs!E617-Extraction_echangeurs!D617</f>
        <v>1.8267865488264299</v>
      </c>
      <c r="E611" s="48">
        <f t="shared" si="18"/>
        <v>1.8656673118399976</v>
      </c>
      <c r="F611" s="30">
        <f>B611*(h_pt(117,Extraction_echangeurs!B617)-(h_pt(117,Extraction_echangeurs!D617)))*10^-3/3600</f>
        <v>0</v>
      </c>
      <c r="G611" s="48">
        <f t="shared" si="19"/>
        <v>0</v>
      </c>
    </row>
    <row r="612" spans="1:7" x14ac:dyDescent="0.25">
      <c r="A612" s="40">
        <f>Extraction_echangeurs!A618</f>
        <v>43859.375</v>
      </c>
      <c r="B612" s="38">
        <v>0</v>
      </c>
      <c r="C612" s="48">
        <f>Extraction_echangeurs!C618-Extraction_echangeurs!B618</f>
        <v>1.8286167001724252</v>
      </c>
      <c r="D612" s="48">
        <f>Extraction_echangeurs!E618-Extraction_echangeurs!D618</f>
        <v>1.8140639384587587</v>
      </c>
      <c r="E612" s="48">
        <f t="shared" si="18"/>
        <v>1.8213306293923641</v>
      </c>
      <c r="F612" s="30">
        <f>B612*(h_pt(117,Extraction_echangeurs!B618)-(h_pt(117,Extraction_echangeurs!D618)))*10^-3/3600</f>
        <v>0</v>
      </c>
      <c r="G612" s="48">
        <f t="shared" si="19"/>
        <v>0</v>
      </c>
    </row>
    <row r="613" spans="1:7" x14ac:dyDescent="0.25">
      <c r="A613" s="40">
        <f>Extraction_echangeurs!A619</f>
        <v>43859.416666666664</v>
      </c>
      <c r="B613" s="38">
        <v>0</v>
      </c>
      <c r="C613" s="48">
        <f>Extraction_echangeurs!C619-Extraction_echangeurs!B619</f>
        <v>1.699522468249004</v>
      </c>
      <c r="D613" s="48">
        <f>Extraction_echangeurs!E619-Extraction_echangeurs!D619</f>
        <v>1.796787058512372</v>
      </c>
      <c r="E613" s="48">
        <f t="shared" si="18"/>
        <v>1.7477036994977051</v>
      </c>
      <c r="F613" s="30">
        <f>B613*(h_pt(117,Extraction_echangeurs!B619)-(h_pt(117,Extraction_echangeurs!D619)))*10^-3/3600</f>
        <v>0</v>
      </c>
      <c r="G613" s="48">
        <f t="shared" si="19"/>
        <v>0</v>
      </c>
    </row>
    <row r="614" spans="1:7" x14ac:dyDescent="0.25">
      <c r="A614" s="40">
        <f>Extraction_echangeurs!A620</f>
        <v>43859.458333333336</v>
      </c>
      <c r="B614" s="38">
        <v>0</v>
      </c>
      <c r="C614" s="48">
        <f>Extraction_echangeurs!C620-Extraction_echangeurs!B620</f>
        <v>1.6081083944108734</v>
      </c>
      <c r="D614" s="48">
        <f>Extraction_echangeurs!E620-Extraction_echangeurs!D620</f>
        <v>1.7345258262422334</v>
      </c>
      <c r="E614" s="48">
        <f t="shared" si="18"/>
        <v>1.6705199612209576</v>
      </c>
      <c r="F614" s="30">
        <f>B614*(h_pt(117,Extraction_echangeurs!B620)-(h_pt(117,Extraction_echangeurs!D620)))*10^-3/3600</f>
        <v>0</v>
      </c>
      <c r="G614" s="48">
        <f t="shared" si="19"/>
        <v>0</v>
      </c>
    </row>
    <row r="615" spans="1:7" x14ac:dyDescent="0.25">
      <c r="A615" s="40">
        <f>Extraction_echangeurs!A621</f>
        <v>43859.5</v>
      </c>
      <c r="B615" s="38">
        <v>0</v>
      </c>
      <c r="C615" s="48">
        <f>Extraction_echangeurs!C621-Extraction_echangeurs!B621</f>
        <v>1.4783805953131797</v>
      </c>
      <c r="D615" s="48">
        <f>Extraction_echangeurs!E621-Extraction_echangeurs!D621</f>
        <v>1.6656623461511408</v>
      </c>
      <c r="E615" s="48">
        <f t="shared" si="18"/>
        <v>1.5701604007602397</v>
      </c>
      <c r="F615" s="30">
        <f>B615*(h_pt(117,Extraction_echangeurs!B621)-(h_pt(117,Extraction_echangeurs!D621)))*10^-3/3600</f>
        <v>0</v>
      </c>
      <c r="G615" s="48">
        <f t="shared" si="19"/>
        <v>0</v>
      </c>
    </row>
    <row r="616" spans="1:7" x14ac:dyDescent="0.25">
      <c r="A616" s="40">
        <f>Extraction_echangeurs!A622</f>
        <v>43859.541666666664</v>
      </c>
      <c r="B616" s="38">
        <v>0</v>
      </c>
      <c r="C616" s="48">
        <f>Extraction_echangeurs!C622-Extraction_echangeurs!B622</f>
        <v>1.4786883497238144</v>
      </c>
      <c r="D616" s="48">
        <f>Extraction_echangeurs!E622-Extraction_echangeurs!D622</f>
        <v>1.6166207819514788</v>
      </c>
      <c r="E616" s="48">
        <f t="shared" si="18"/>
        <v>1.5466296040806295</v>
      </c>
      <c r="F616" s="30">
        <f>B616*(h_pt(117,Extraction_echangeurs!B622)-(h_pt(117,Extraction_echangeurs!D622)))*10^-3/3600</f>
        <v>0</v>
      </c>
      <c r="G616" s="48">
        <f t="shared" si="19"/>
        <v>0</v>
      </c>
    </row>
    <row r="617" spans="1:7" x14ac:dyDescent="0.25">
      <c r="A617" s="40">
        <f>Extraction_echangeurs!A623</f>
        <v>43859.583333333336</v>
      </c>
      <c r="B617" s="38">
        <v>0</v>
      </c>
      <c r="C617" s="48">
        <f>Extraction_echangeurs!C623-Extraction_echangeurs!B623</f>
        <v>3.2309581851959237</v>
      </c>
      <c r="D617" s="48">
        <f>Extraction_echangeurs!E623-Extraction_echangeurs!D623</f>
        <v>3.5429008928934742</v>
      </c>
      <c r="E617" s="48">
        <f t="shared" si="18"/>
        <v>3.3845339734224589</v>
      </c>
      <c r="F617" s="30">
        <f>B617*(h_pt(117,Extraction_echangeurs!B623)-(h_pt(117,Extraction_echangeurs!D623)))*10^-3/3600</f>
        <v>0</v>
      </c>
      <c r="G617" s="48">
        <f t="shared" si="19"/>
        <v>0</v>
      </c>
    </row>
    <row r="618" spans="1:7" x14ac:dyDescent="0.25">
      <c r="A618" s="40">
        <f>Extraction_echangeurs!A624</f>
        <v>43859.625</v>
      </c>
      <c r="B618" s="38">
        <v>0</v>
      </c>
      <c r="C618" s="48">
        <f>Extraction_echangeurs!C624-Extraction_echangeurs!B624</f>
        <v>5.010411755773756</v>
      </c>
      <c r="D618" s="48">
        <f>Extraction_echangeurs!E624-Extraction_echangeurs!D624</f>
        <v>6.0467863909403476</v>
      </c>
      <c r="E618" s="48">
        <f t="shared" si="18"/>
        <v>5.5123713301540977</v>
      </c>
      <c r="F618" s="30">
        <f>B618*(h_pt(117,Extraction_echangeurs!B624)-(h_pt(117,Extraction_echangeurs!D624)))*10^-3/3600</f>
        <v>0</v>
      </c>
      <c r="G618" s="48">
        <f t="shared" si="19"/>
        <v>0</v>
      </c>
    </row>
    <row r="619" spans="1:7" x14ac:dyDescent="0.25">
      <c r="A619" s="40">
        <f>Extraction_echangeurs!A625</f>
        <v>43859.666666666664</v>
      </c>
      <c r="B619" s="38">
        <v>0</v>
      </c>
      <c r="C619" s="48">
        <f>Extraction_echangeurs!C625-Extraction_echangeurs!B625</f>
        <v>2.1090099718835624</v>
      </c>
      <c r="D619" s="48">
        <f>Extraction_echangeurs!E625-Extraction_echangeurs!D625</f>
        <v>2.7490034198761002</v>
      </c>
      <c r="E619" s="48">
        <f t="shared" si="18"/>
        <v>2.4148889678068253</v>
      </c>
      <c r="F619" s="30">
        <f>B619*(h_pt(117,Extraction_echangeurs!B625)-(h_pt(117,Extraction_echangeurs!D625)))*10^-3/3600</f>
        <v>0</v>
      </c>
      <c r="G619" s="48">
        <f t="shared" si="19"/>
        <v>0</v>
      </c>
    </row>
    <row r="620" spans="1:7" x14ac:dyDescent="0.25">
      <c r="A620" s="40">
        <f>Extraction_echangeurs!A626</f>
        <v>43859.708333333336</v>
      </c>
      <c r="B620" s="38">
        <v>0</v>
      </c>
      <c r="C620" s="48">
        <f>Extraction_echangeurs!C626-Extraction_echangeurs!B626</f>
        <v>1.9015407964918367</v>
      </c>
      <c r="D620" s="48">
        <f>Extraction_echangeurs!E626-Extraction_echangeurs!D626</f>
        <v>1.9690576606326644</v>
      </c>
      <c r="E620" s="48">
        <f t="shared" si="18"/>
        <v>1.935102923997055</v>
      </c>
      <c r="F620" s="30">
        <f>B620*(h_pt(117,Extraction_echangeurs!B626)-(h_pt(117,Extraction_echangeurs!D626)))*10^-3/3600</f>
        <v>0</v>
      </c>
      <c r="G620" s="48">
        <f t="shared" si="19"/>
        <v>0</v>
      </c>
    </row>
    <row r="621" spans="1:7" x14ac:dyDescent="0.25">
      <c r="A621" s="40">
        <f>Extraction_echangeurs!A627</f>
        <v>43859.75</v>
      </c>
      <c r="B621" s="38">
        <v>1372.6403762478299</v>
      </c>
      <c r="C621" s="48">
        <f>Extraction_echangeurs!C627-Extraction_echangeurs!B627</f>
        <v>2.0954416738616111</v>
      </c>
      <c r="D621" s="48">
        <f>Extraction_echangeurs!E627-Extraction_echangeurs!D627</f>
        <v>2.2367418053415093</v>
      </c>
      <c r="E621" s="48">
        <f t="shared" si="18"/>
        <v>2.1653234051716881</v>
      </c>
      <c r="F621" s="30">
        <f>B621*(h_pt(117,Extraction_echangeurs!B627)-(h_pt(117,Extraction_echangeurs!D627)))*10^-3/3600</f>
        <v>-1.5078018782377361E-4</v>
      </c>
      <c r="G621" s="48">
        <f t="shared" si="19"/>
        <v>-6.9634026706425545E-2</v>
      </c>
    </row>
    <row r="622" spans="1:7" x14ac:dyDescent="0.25">
      <c r="A622" s="40">
        <f>Extraction_echangeurs!A628</f>
        <v>43859.791666666664</v>
      </c>
      <c r="B622" s="38">
        <v>24886.382467176649</v>
      </c>
      <c r="C622" s="48">
        <f>Extraction_echangeurs!C628-Extraction_echangeurs!B628</f>
        <v>2.1837241040335726</v>
      </c>
      <c r="D622" s="48">
        <f>Extraction_echangeurs!E628-Extraction_echangeurs!D628</f>
        <v>2.4550631176100843</v>
      </c>
      <c r="E622" s="48">
        <f t="shared" si="18"/>
        <v>2.3167459304188593</v>
      </c>
      <c r="F622" s="30">
        <f>B622*(h_pt(117,Extraction_echangeurs!B628)-(h_pt(117,Extraction_echangeurs!D628)))*10^-3/3600</f>
        <v>-1.98030240794227E-3</v>
      </c>
      <c r="G622" s="48">
        <f t="shared" si="19"/>
        <v>-0.85477754894954683</v>
      </c>
    </row>
    <row r="623" spans="1:7" x14ac:dyDescent="0.25">
      <c r="A623" s="40">
        <f>Extraction_echangeurs!A629</f>
        <v>43859.833333333336</v>
      </c>
      <c r="B623" s="38">
        <v>6582.3307836914064</v>
      </c>
      <c r="C623" s="48">
        <f>Extraction_echangeurs!C629-Extraction_echangeurs!B629</f>
        <v>2.3540562436315717</v>
      </c>
      <c r="D623" s="48">
        <f>Extraction_echangeurs!E629-Extraction_echangeurs!D629</f>
        <v>2.7606266967455539</v>
      </c>
      <c r="E623" s="48">
        <f t="shared" si="18"/>
        <v>2.5519459258763075</v>
      </c>
      <c r="F623" s="30">
        <f>B623*(h_pt(117,Extraction_echangeurs!B629)-(h_pt(117,Extraction_echangeurs!D629)))*10^-3/3600</f>
        <v>-4.7160696561585253E-4</v>
      </c>
      <c r="G623" s="48">
        <f t="shared" si="19"/>
        <v>-0.18480288349131394</v>
      </c>
    </row>
    <row r="624" spans="1:7" x14ac:dyDescent="0.25">
      <c r="A624" s="40">
        <f>Extraction_echangeurs!A630</f>
        <v>43859.875</v>
      </c>
      <c r="B624" s="38">
        <v>0</v>
      </c>
      <c r="C624" s="48">
        <f>Extraction_echangeurs!C630-Extraction_echangeurs!B630</f>
        <v>1.7520036909315344</v>
      </c>
      <c r="D624" s="48">
        <f>Extraction_echangeurs!E630-Extraction_echangeurs!D630</f>
        <v>2.2132591274049531</v>
      </c>
      <c r="E624" s="48">
        <f t="shared" si="18"/>
        <v>1.9736563939078691</v>
      </c>
      <c r="F624" s="30">
        <f>B624*(h_pt(117,Extraction_echangeurs!B630)-(h_pt(117,Extraction_echangeurs!D630)))*10^-3/3600</f>
        <v>0</v>
      </c>
      <c r="G624" s="48">
        <f t="shared" si="19"/>
        <v>0</v>
      </c>
    </row>
    <row r="625" spans="1:7" x14ac:dyDescent="0.25">
      <c r="A625" s="40">
        <f>Extraction_echangeurs!A631</f>
        <v>43859.916666666664</v>
      </c>
      <c r="B625" s="38">
        <v>0</v>
      </c>
      <c r="C625" s="48">
        <f>Extraction_echangeurs!C631-Extraction_echangeurs!B631</f>
        <v>0.91776804049809613</v>
      </c>
      <c r="D625" s="48">
        <f>Extraction_echangeurs!E631-Extraction_echangeurs!D631</f>
        <v>1.245138363573286</v>
      </c>
      <c r="E625" s="48">
        <f t="shared" si="18"/>
        <v>1.073143856819935</v>
      </c>
      <c r="F625" s="30">
        <f>B625*(h_pt(117,Extraction_echangeurs!B631)-(h_pt(117,Extraction_echangeurs!D631)))*10^-3/3600</f>
        <v>0</v>
      </c>
      <c r="G625" s="48">
        <f t="shared" si="19"/>
        <v>0</v>
      </c>
    </row>
    <row r="626" spans="1:7" x14ac:dyDescent="0.25">
      <c r="A626" s="40">
        <f>Extraction_echangeurs!A632</f>
        <v>43859.958333333336</v>
      </c>
      <c r="B626" s="38">
        <v>0</v>
      </c>
      <c r="C626" s="48">
        <f>Extraction_echangeurs!C632-Extraction_echangeurs!B632</f>
        <v>0.58378388510810098</v>
      </c>
      <c r="D626" s="48">
        <f>Extraction_echangeurs!E632-Extraction_echangeurs!D632</f>
        <v>0.95968604193793539</v>
      </c>
      <c r="E626" s="48">
        <f t="shared" si="18"/>
        <v>0.7562277366268545</v>
      </c>
      <c r="F626" s="30">
        <f>B626*(h_pt(117,Extraction_echangeurs!B632)-(h_pt(117,Extraction_echangeurs!D632)))*10^-3/3600</f>
        <v>0</v>
      </c>
      <c r="G626" s="48">
        <f t="shared" si="19"/>
        <v>0</v>
      </c>
    </row>
    <row r="627" spans="1:7" x14ac:dyDescent="0.25">
      <c r="A627" s="40">
        <f>Extraction_echangeurs!A633</f>
        <v>43860</v>
      </c>
      <c r="B627" s="38">
        <v>0</v>
      </c>
      <c r="C627" s="48">
        <f>Extraction_echangeurs!C633-Extraction_echangeurs!B633</f>
        <v>0.27602564016977738</v>
      </c>
      <c r="D627" s="48">
        <f>Extraction_echangeurs!E633-Extraction_echangeurs!D633</f>
        <v>0.71711496353149329</v>
      </c>
      <c r="E627" s="48">
        <f t="shared" si="18"/>
        <v>0.4619982523091184</v>
      </c>
      <c r="F627" s="30">
        <f>B627*(h_pt(117,Extraction_echangeurs!B633)-(h_pt(117,Extraction_echangeurs!D633)))*10^-3/3600</f>
        <v>0</v>
      </c>
      <c r="G627" s="48">
        <f t="shared" si="19"/>
        <v>0</v>
      </c>
    </row>
    <row r="628" spans="1:7" x14ac:dyDescent="0.25">
      <c r="A628" s="40">
        <f>Extraction_echangeurs!A634</f>
        <v>43860.041666666664</v>
      </c>
      <c r="B628" s="38">
        <v>0</v>
      </c>
      <c r="C628" s="48">
        <f>Extraction_echangeurs!C634-Extraction_echangeurs!B634</f>
        <v>1.0288340557946114</v>
      </c>
      <c r="D628" s="48">
        <f>Extraction_echangeurs!E634-Extraction_echangeurs!D634</f>
        <v>0.95090100632773655</v>
      </c>
      <c r="E628" s="48">
        <f t="shared" si="18"/>
        <v>0.98935600873956298</v>
      </c>
      <c r="F628" s="30">
        <f>B628*(h_pt(117,Extraction_echangeurs!B634)-(h_pt(117,Extraction_echangeurs!D634)))*10^-3/3600</f>
        <v>0</v>
      </c>
      <c r="G628" s="48">
        <f t="shared" si="19"/>
        <v>0</v>
      </c>
    </row>
    <row r="629" spans="1:7" x14ac:dyDescent="0.25">
      <c r="A629" s="40">
        <f>Extraction_echangeurs!A635</f>
        <v>43860.083333333336</v>
      </c>
      <c r="B629" s="38">
        <v>0</v>
      </c>
      <c r="C629" s="48">
        <f>Extraction_echangeurs!C635-Extraction_echangeurs!B635</f>
        <v>1.2633893601099651</v>
      </c>
      <c r="D629" s="48">
        <f>Extraction_echangeurs!E635-Extraction_echangeurs!D635</f>
        <v>1.1074761788050331</v>
      </c>
      <c r="E629" s="48">
        <f t="shared" si="18"/>
        <v>1.1837219302820017</v>
      </c>
      <c r="F629" s="30">
        <f>B629*(h_pt(117,Extraction_echangeurs!B635)-(h_pt(117,Extraction_echangeurs!D635)))*10^-3/3600</f>
        <v>0</v>
      </c>
      <c r="G629" s="48">
        <f t="shared" si="19"/>
        <v>0</v>
      </c>
    </row>
    <row r="630" spans="1:7" x14ac:dyDescent="0.25">
      <c r="A630" s="40">
        <f>Extraction_echangeurs!A636</f>
        <v>43860.125</v>
      </c>
      <c r="B630" s="38">
        <v>0</v>
      </c>
      <c r="C630" s="48">
        <f>Extraction_echangeurs!C636-Extraction_echangeurs!B636</f>
        <v>1.4125156264834935</v>
      </c>
      <c r="D630" s="48">
        <f>Extraction_echangeurs!E636-Extraction_echangeurs!D636</f>
        <v>1.2419083441628374</v>
      </c>
      <c r="E630" s="48">
        <f t="shared" si="18"/>
        <v>1.3253823995245193</v>
      </c>
      <c r="F630" s="30">
        <f>B630*(h_pt(117,Extraction_echangeurs!B636)-(h_pt(117,Extraction_echangeurs!D636)))*10^-3/3600</f>
        <v>0</v>
      </c>
      <c r="G630" s="48">
        <f t="shared" si="19"/>
        <v>0</v>
      </c>
    </row>
    <row r="631" spans="1:7" x14ac:dyDescent="0.25">
      <c r="A631" s="40">
        <f>Extraction_echangeurs!A637</f>
        <v>43860.166666666664</v>
      </c>
      <c r="B631" s="38">
        <v>0</v>
      </c>
      <c r="C631" s="48">
        <f>Extraction_echangeurs!C637-Extraction_echangeurs!B637</f>
        <v>1.5889169706238633</v>
      </c>
      <c r="D631" s="48">
        <f>Extraction_echangeurs!E637-Extraction_echangeurs!D637</f>
        <v>1.3591632845666659</v>
      </c>
      <c r="E631" s="48">
        <f t="shared" si="18"/>
        <v>1.4710510341499858</v>
      </c>
      <c r="F631" s="30">
        <f>B631*(h_pt(117,Extraction_echangeurs!B637)-(h_pt(117,Extraction_echangeurs!D637)))*10^-3/3600</f>
        <v>0</v>
      </c>
      <c r="G631" s="48">
        <f t="shared" si="19"/>
        <v>0</v>
      </c>
    </row>
    <row r="632" spans="1:7" x14ac:dyDescent="0.25">
      <c r="A632" s="40">
        <f>Extraction_echangeurs!A638</f>
        <v>43860.208333333336</v>
      </c>
      <c r="B632" s="38">
        <v>0</v>
      </c>
      <c r="C632" s="48">
        <f>Extraction_echangeurs!C638-Extraction_echangeurs!B638</f>
        <v>1.6588957526948711</v>
      </c>
      <c r="D632" s="48">
        <f>Extraction_echangeurs!E638-Extraction_echangeurs!D638</f>
        <v>1.3846798896789565</v>
      </c>
      <c r="E632" s="48">
        <f t="shared" si="18"/>
        <v>1.5176612163415693</v>
      </c>
      <c r="F632" s="30">
        <f>B632*(h_pt(117,Extraction_echangeurs!B638)-(h_pt(117,Extraction_echangeurs!D638)))*10^-3/3600</f>
        <v>0</v>
      </c>
      <c r="G632" s="48">
        <f t="shared" si="19"/>
        <v>0</v>
      </c>
    </row>
    <row r="633" spans="1:7" x14ac:dyDescent="0.25">
      <c r="A633" s="40">
        <f>Extraction_echangeurs!A639</f>
        <v>43860.25</v>
      </c>
      <c r="B633" s="38">
        <v>0</v>
      </c>
      <c r="C633" s="48">
        <f>Extraction_echangeurs!C639-Extraction_echangeurs!B639</f>
        <v>1.7583184385299688</v>
      </c>
      <c r="D633" s="48">
        <f>Extraction_echangeurs!E639-Extraction_echangeurs!D639</f>
        <v>1.4251995086669922</v>
      </c>
      <c r="E633" s="48">
        <f t="shared" si="18"/>
        <v>1.58593239539165</v>
      </c>
      <c r="F633" s="30">
        <f>B633*(h_pt(117,Extraction_echangeurs!B639)-(h_pt(117,Extraction_echangeurs!D639)))*10^-3/3600</f>
        <v>0</v>
      </c>
      <c r="G633" s="48">
        <f t="shared" si="19"/>
        <v>0</v>
      </c>
    </row>
    <row r="634" spans="1:7" x14ac:dyDescent="0.25">
      <c r="A634" s="40">
        <f>Extraction_echangeurs!A640</f>
        <v>43860.291666666664</v>
      </c>
      <c r="B634" s="38">
        <v>0</v>
      </c>
      <c r="C634" s="48">
        <f>Extraction_echangeurs!C640-Extraction_echangeurs!B640</f>
        <v>1.8980070161819462</v>
      </c>
      <c r="D634" s="48">
        <f>Extraction_echangeurs!E640-Extraction_echangeurs!D640</f>
        <v>1.5078291135364097</v>
      </c>
      <c r="E634" s="48">
        <f t="shared" si="18"/>
        <v>1.6954419124697422</v>
      </c>
      <c r="F634" s="30">
        <f>B634*(h_pt(117,Extraction_echangeurs!B640)-(h_pt(117,Extraction_echangeurs!D640)))*10^-3/3600</f>
        <v>0</v>
      </c>
      <c r="G634" s="48">
        <f t="shared" si="19"/>
        <v>0</v>
      </c>
    </row>
    <row r="635" spans="1:7" x14ac:dyDescent="0.25">
      <c r="A635" s="40">
        <f>Extraction_echangeurs!A641</f>
        <v>43860.333333333336</v>
      </c>
      <c r="B635" s="38">
        <v>0</v>
      </c>
      <c r="C635" s="48">
        <f>Extraction_echangeurs!C641-Extraction_echangeurs!B641</f>
        <v>1.7541059197319875</v>
      </c>
      <c r="D635" s="48">
        <f>Extraction_echangeurs!E641-Extraction_echangeurs!D641</f>
        <v>1.5730539253022933</v>
      </c>
      <c r="E635" s="48">
        <f t="shared" si="18"/>
        <v>1.6619365915364177</v>
      </c>
      <c r="F635" s="30">
        <f>B635*(h_pt(117,Extraction_echangeurs!B641)-(h_pt(117,Extraction_echangeurs!D641)))*10^-3/3600</f>
        <v>0</v>
      </c>
      <c r="G635" s="48">
        <f t="shared" si="19"/>
        <v>0</v>
      </c>
    </row>
    <row r="636" spans="1:7" x14ac:dyDescent="0.25">
      <c r="A636" s="40">
        <f>Extraction_echangeurs!A642</f>
        <v>43860.375</v>
      </c>
      <c r="B636" s="38">
        <v>0</v>
      </c>
      <c r="C636" s="48">
        <f>Extraction_echangeurs!C642-Extraction_echangeurs!B642</f>
        <v>1.6645650211970029</v>
      </c>
      <c r="D636" s="48">
        <f>Extraction_echangeurs!E642-Extraction_echangeurs!D642</f>
        <v>1.5976187345716681</v>
      </c>
      <c r="E636" s="48">
        <f t="shared" si="18"/>
        <v>1.6308628743969307</v>
      </c>
      <c r="F636" s="30">
        <f>B636*(h_pt(117,Extraction_echangeurs!B642)-(h_pt(117,Extraction_echangeurs!D642)))*10^-3/3600</f>
        <v>0</v>
      </c>
      <c r="G636" s="48">
        <f t="shared" si="19"/>
        <v>0</v>
      </c>
    </row>
    <row r="637" spans="1:7" x14ac:dyDescent="0.25">
      <c r="A637" s="40">
        <f>Extraction_echangeurs!A643</f>
        <v>43860.416666666664</v>
      </c>
      <c r="B637" s="38">
        <v>0</v>
      </c>
      <c r="C637" s="48">
        <f>Extraction_echangeurs!C643-Extraction_echangeurs!B643</f>
        <v>1.6423421287536613</v>
      </c>
      <c r="D637" s="48">
        <f>Extraction_echangeurs!E643-Extraction_echangeurs!D643</f>
        <v>1.483134068912932</v>
      </c>
      <c r="E637" s="48">
        <f t="shared" si="18"/>
        <v>1.5613855172714568</v>
      </c>
      <c r="F637" s="30">
        <f>B637*(h_pt(117,Extraction_echangeurs!B643)-(h_pt(117,Extraction_echangeurs!D643)))*10^-3/3600</f>
        <v>0</v>
      </c>
      <c r="G637" s="48">
        <f t="shared" si="19"/>
        <v>0</v>
      </c>
    </row>
    <row r="638" spans="1:7" x14ac:dyDescent="0.25">
      <c r="A638" s="40">
        <f>Extraction_echangeurs!A644</f>
        <v>43860.458333333336</v>
      </c>
      <c r="B638" s="38">
        <v>0</v>
      </c>
      <c r="C638" s="48">
        <f>Extraction_echangeurs!C644-Extraction_echangeurs!B644</f>
        <v>1.6157017437616972</v>
      </c>
      <c r="D638" s="48">
        <f>Extraction_echangeurs!E644-Extraction_echangeurs!D644</f>
        <v>1.3903429799609697</v>
      </c>
      <c r="E638" s="48">
        <f t="shared" si="18"/>
        <v>1.5002023265687228</v>
      </c>
      <c r="F638" s="30">
        <f>B638*(h_pt(117,Extraction_echangeurs!B644)-(h_pt(117,Extraction_echangeurs!D644)))*10^-3/3600</f>
        <v>0</v>
      </c>
      <c r="G638" s="48">
        <f t="shared" si="19"/>
        <v>0</v>
      </c>
    </row>
    <row r="639" spans="1:7" x14ac:dyDescent="0.25">
      <c r="A639" s="40">
        <f>Extraction_echangeurs!A645</f>
        <v>43860.5</v>
      </c>
      <c r="B639" s="38">
        <v>0</v>
      </c>
      <c r="C639" s="48">
        <f>Extraction_echangeurs!C645-Extraction_echangeurs!B645</f>
        <v>1.6174200905693894</v>
      </c>
      <c r="D639" s="48">
        <f>Extraction_echangeurs!E645-Extraction_echangeurs!D645</f>
        <v>1.3615556489096754</v>
      </c>
      <c r="E639" s="48">
        <f t="shared" si="18"/>
        <v>1.4858179338263158</v>
      </c>
      <c r="F639" s="30">
        <f>B639*(h_pt(117,Extraction_echangeurs!B645)-(h_pt(117,Extraction_echangeurs!D645)))*10^-3/3600</f>
        <v>0</v>
      </c>
      <c r="G639" s="48">
        <f t="shared" si="19"/>
        <v>0</v>
      </c>
    </row>
    <row r="640" spans="1:7" x14ac:dyDescent="0.25">
      <c r="A640" s="40">
        <f>Extraction_echangeurs!A646</f>
        <v>43860.541666666664</v>
      </c>
      <c r="B640" s="38">
        <v>0</v>
      </c>
      <c r="C640" s="48">
        <f>Extraction_echangeurs!C646-Extraction_echangeurs!B646</f>
        <v>1.6122865629196141</v>
      </c>
      <c r="D640" s="48">
        <f>Extraction_echangeurs!E646-Extraction_echangeurs!D646</f>
        <v>1.3902363718880544</v>
      </c>
      <c r="E640" s="48">
        <f t="shared" si="18"/>
        <v>1.4985205276983116</v>
      </c>
      <c r="F640" s="30">
        <f>B640*(h_pt(117,Extraction_echangeurs!B646)-(h_pt(117,Extraction_echangeurs!D646)))*10^-3/3600</f>
        <v>0</v>
      </c>
      <c r="G640" s="48">
        <f t="shared" si="19"/>
        <v>0</v>
      </c>
    </row>
    <row r="641" spans="1:7" x14ac:dyDescent="0.25">
      <c r="A641" s="40">
        <f>Extraction_echangeurs!A647</f>
        <v>43860.583333333336</v>
      </c>
      <c r="B641" s="38">
        <v>0</v>
      </c>
      <c r="C641" s="48">
        <f>Extraction_echangeurs!C647-Extraction_echangeurs!B647</f>
        <v>1.561173757976956</v>
      </c>
      <c r="D641" s="48">
        <f>Extraction_echangeurs!E647-Extraction_echangeurs!D647</f>
        <v>1.4585363287395907</v>
      </c>
      <c r="E641" s="48">
        <f t="shared" si="18"/>
        <v>1.5092734373491223</v>
      </c>
      <c r="F641" s="30">
        <f>B641*(h_pt(117,Extraction_echangeurs!B647)-(h_pt(117,Extraction_echangeurs!D647)))*10^-3/3600</f>
        <v>0</v>
      </c>
      <c r="G641" s="48">
        <f t="shared" si="19"/>
        <v>0</v>
      </c>
    </row>
    <row r="642" spans="1:7" x14ac:dyDescent="0.25">
      <c r="A642" s="40">
        <f>Extraction_echangeurs!A648</f>
        <v>43860.625</v>
      </c>
      <c r="B642" s="38">
        <v>0</v>
      </c>
      <c r="C642" s="48">
        <f>Extraction_echangeurs!C648-Extraction_echangeurs!B648</f>
        <v>1.5708397123548714</v>
      </c>
      <c r="D642" s="48">
        <f>Extraction_echangeurs!E648-Extraction_echangeurs!D648</f>
        <v>1.5095526965459207</v>
      </c>
      <c r="E642" s="48">
        <f t="shared" si="18"/>
        <v>1.5399929568129322</v>
      </c>
      <c r="F642" s="30">
        <f>B642*(h_pt(117,Extraction_echangeurs!B648)-(h_pt(117,Extraction_echangeurs!D648)))*10^-3/3600</f>
        <v>0</v>
      </c>
      <c r="G642" s="48">
        <f t="shared" si="19"/>
        <v>0</v>
      </c>
    </row>
    <row r="643" spans="1:7" x14ac:dyDescent="0.25">
      <c r="A643" s="40">
        <f>Extraction_echangeurs!A649</f>
        <v>43860.666666666664</v>
      </c>
      <c r="B643" s="38">
        <v>0</v>
      </c>
      <c r="C643" s="48">
        <f>Extraction_echangeurs!C649-Extraction_echangeurs!B649</f>
        <v>1.3532413980695921</v>
      </c>
      <c r="D643" s="48">
        <f>Extraction_echangeurs!E649-Extraction_echangeurs!D649</f>
        <v>1.3437118646833639</v>
      </c>
      <c r="E643" s="48">
        <f t="shared" si="18"/>
        <v>1.348471019345683</v>
      </c>
      <c r="F643" s="30">
        <f>B643*(h_pt(117,Extraction_echangeurs!B649)-(h_pt(117,Extraction_echangeurs!D649)))*10^-3/3600</f>
        <v>0</v>
      </c>
      <c r="G643" s="48">
        <f t="shared" si="19"/>
        <v>0</v>
      </c>
    </row>
    <row r="644" spans="1:7" x14ac:dyDescent="0.25">
      <c r="A644" s="40">
        <f>Extraction_echangeurs!A650</f>
        <v>43860.708333333336</v>
      </c>
      <c r="B644" s="38">
        <v>0</v>
      </c>
      <c r="C644" s="48">
        <f>Extraction_echangeurs!C650-Extraction_echangeurs!B650</f>
        <v>2.0307265816794491</v>
      </c>
      <c r="D644" s="48">
        <f>Extraction_echangeurs!E650-Extraction_echangeurs!D650</f>
        <v>1.7360776217778522</v>
      </c>
      <c r="E644" s="48">
        <f t="shared" ref="E644:E707" si="20">(C644-D644)/LN(C644/D644)</f>
        <v>1.8795544491344727</v>
      </c>
      <c r="F644" s="30">
        <f>B644*(h_pt(117,Extraction_echangeurs!B650)-(h_pt(117,Extraction_echangeurs!D650)))*10^-3/3600</f>
        <v>0</v>
      </c>
      <c r="G644" s="48">
        <f t="shared" ref="G644:G707" si="21">F644*10^3/E644</f>
        <v>0</v>
      </c>
    </row>
    <row r="645" spans="1:7" x14ac:dyDescent="0.25">
      <c r="A645" s="40">
        <f>Extraction_echangeurs!A651</f>
        <v>43860.75</v>
      </c>
      <c r="B645" s="38">
        <v>0</v>
      </c>
      <c r="C645" s="48">
        <f>Extraction_echangeurs!C651-Extraction_echangeurs!B651</f>
        <v>2.9128547520107695</v>
      </c>
      <c r="D645" s="48">
        <f>Extraction_echangeurs!E651-Extraction_echangeurs!D651</f>
        <v>2.3354731358422143</v>
      </c>
      <c r="E645" s="48">
        <f t="shared" si="20"/>
        <v>2.6135430271544688</v>
      </c>
      <c r="F645" s="30">
        <f>B645*(h_pt(117,Extraction_echangeurs!B651)-(h_pt(117,Extraction_echangeurs!D651)))*10^-3/3600</f>
        <v>0</v>
      </c>
      <c r="G645" s="48">
        <f t="shared" si="21"/>
        <v>0</v>
      </c>
    </row>
    <row r="646" spans="1:7" x14ac:dyDescent="0.25">
      <c r="A646" s="40">
        <f>Extraction_echangeurs!A652</f>
        <v>43860.791666666664</v>
      </c>
      <c r="B646" s="38">
        <v>0</v>
      </c>
      <c r="C646" s="48">
        <f>Extraction_echangeurs!C652-Extraction_echangeurs!B652</f>
        <v>5.0845278782314729</v>
      </c>
      <c r="D646" s="48">
        <f>Extraction_echangeurs!E652-Extraction_echangeurs!D652</f>
        <v>3.9637156534194951</v>
      </c>
      <c r="E646" s="48">
        <f t="shared" si="20"/>
        <v>4.5008870192587418</v>
      </c>
      <c r="F646" s="30">
        <f>B646*(h_pt(117,Extraction_echangeurs!B652)-(h_pt(117,Extraction_echangeurs!D652)))*10^-3/3600</f>
        <v>0</v>
      </c>
      <c r="G646" s="48">
        <f t="shared" si="21"/>
        <v>0</v>
      </c>
    </row>
    <row r="647" spans="1:7" x14ac:dyDescent="0.25">
      <c r="A647" s="40">
        <f>Extraction_echangeurs!A653</f>
        <v>43860.833333333336</v>
      </c>
      <c r="B647" s="38">
        <v>0</v>
      </c>
      <c r="C647" s="48">
        <f>Extraction_echangeurs!C653-Extraction_echangeurs!B653</f>
        <v>118.39752866797977</v>
      </c>
      <c r="D647" s="48">
        <f>Extraction_echangeurs!E653-Extraction_echangeurs!D653</f>
        <v>75.792160642941795</v>
      </c>
      <c r="E647" s="48">
        <f t="shared" si="20"/>
        <v>95.516383867199636</v>
      </c>
      <c r="F647" s="30">
        <f>B647*(h_pt(117,Extraction_echangeurs!B653)-(h_pt(117,Extraction_echangeurs!D653)))*10^-3/3600</f>
        <v>0</v>
      </c>
      <c r="G647" s="48">
        <f t="shared" si="21"/>
        <v>0</v>
      </c>
    </row>
    <row r="648" spans="1:7" x14ac:dyDescent="0.25">
      <c r="A648" s="40">
        <f>Extraction_echangeurs!A654</f>
        <v>43860.875</v>
      </c>
      <c r="B648" s="38">
        <v>0</v>
      </c>
      <c r="C648" s="48">
        <f>Extraction_echangeurs!C654-Extraction_echangeurs!B654</f>
        <v>54.940660199059408</v>
      </c>
      <c r="D648" s="48">
        <f>Extraction_echangeurs!E654-Extraction_echangeurs!D654</f>
        <v>20.236831754048666</v>
      </c>
      <c r="E648" s="48">
        <f t="shared" si="20"/>
        <v>34.747283430760227</v>
      </c>
      <c r="F648" s="30">
        <f>B648*(h_pt(117,Extraction_echangeurs!B654)-(h_pt(117,Extraction_echangeurs!D654)))*10^-3/3600</f>
        <v>0</v>
      </c>
      <c r="G648" s="48">
        <f t="shared" si="21"/>
        <v>0</v>
      </c>
    </row>
    <row r="649" spans="1:7" x14ac:dyDescent="0.25">
      <c r="A649" s="40">
        <f>Extraction_echangeurs!A655</f>
        <v>43860.916666666664</v>
      </c>
      <c r="B649" s="38">
        <v>0</v>
      </c>
      <c r="C649" s="48">
        <f>Extraction_echangeurs!C655-Extraction_echangeurs!B655</f>
        <v>18.419741355048274</v>
      </c>
      <c r="D649" s="48">
        <f>Extraction_echangeurs!E655-Extraction_echangeurs!D655</f>
        <v>-11.958124190436479</v>
      </c>
      <c r="E649" s="48" t="e">
        <f t="shared" si="20"/>
        <v>#NUM!</v>
      </c>
      <c r="F649" s="30">
        <f>B649*(h_pt(117,Extraction_echangeurs!B655)-(h_pt(117,Extraction_echangeurs!D655)))*10^-3/3600</f>
        <v>0</v>
      </c>
      <c r="G649" s="48" t="e">
        <f t="shared" si="21"/>
        <v>#NUM!</v>
      </c>
    </row>
    <row r="650" spans="1:7" x14ac:dyDescent="0.25">
      <c r="A650" s="40">
        <f>Extraction_echangeurs!A656</f>
        <v>43860.958333333336</v>
      </c>
      <c r="B650" s="38">
        <v>0</v>
      </c>
      <c r="C650" s="48">
        <f>Extraction_echangeurs!C656-Extraction_echangeurs!B656</f>
        <v>-8.9283083555433507</v>
      </c>
      <c r="D650" s="48">
        <f>Extraction_echangeurs!E656-Extraction_echangeurs!D656</f>
        <v>-29.42710674709744</v>
      </c>
      <c r="E650" s="48">
        <f t="shared" si="20"/>
        <v>-17.187039668176791</v>
      </c>
      <c r="F650" s="30">
        <f>B650*(h_pt(117,Extraction_echangeurs!B656)-(h_pt(117,Extraction_echangeurs!D656)))*10^-3/3600</f>
        <v>0</v>
      </c>
      <c r="G650" s="48">
        <f t="shared" si="21"/>
        <v>0</v>
      </c>
    </row>
    <row r="651" spans="1:7" x14ac:dyDescent="0.25">
      <c r="A651" s="40">
        <f>Extraction_echangeurs!A657</f>
        <v>43861</v>
      </c>
      <c r="B651" s="38">
        <v>0</v>
      </c>
      <c r="C651" s="48">
        <f>Extraction_echangeurs!C657-Extraction_echangeurs!B657</f>
        <v>-15.271609592437756</v>
      </c>
      <c r="D651" s="48">
        <f>Extraction_echangeurs!E657-Extraction_echangeurs!D657</f>
        <v>-27.218190373314769</v>
      </c>
      <c r="E651" s="48">
        <f t="shared" si="20"/>
        <v>-20.672759463610259</v>
      </c>
      <c r="F651" s="30">
        <f>B651*(h_pt(117,Extraction_echangeurs!B657)-(h_pt(117,Extraction_echangeurs!D657)))*10^-3/3600</f>
        <v>0</v>
      </c>
      <c r="G651" s="48">
        <f t="shared" si="21"/>
        <v>0</v>
      </c>
    </row>
    <row r="652" spans="1:7" x14ac:dyDescent="0.25">
      <c r="A652" s="40">
        <f>Extraction_echangeurs!A658</f>
        <v>43861.041666666664</v>
      </c>
      <c r="B652" s="38">
        <v>0</v>
      </c>
      <c r="C652" s="48">
        <f>Extraction_echangeurs!C658-Extraction_echangeurs!B658</f>
        <v>16.54561958524917</v>
      </c>
      <c r="D652" s="48">
        <f>Extraction_echangeurs!E658-Extraction_echangeurs!D658</f>
        <v>-15.603089137607157</v>
      </c>
      <c r="E652" s="48" t="e">
        <f t="shared" si="20"/>
        <v>#NUM!</v>
      </c>
      <c r="F652" s="30">
        <f>B652*(h_pt(117,Extraction_echangeurs!B658)-(h_pt(117,Extraction_echangeurs!D658)))*10^-3/3600</f>
        <v>0</v>
      </c>
      <c r="G652" s="48" t="e">
        <f t="shared" si="21"/>
        <v>#NUM!</v>
      </c>
    </row>
    <row r="653" spans="1:7" x14ac:dyDescent="0.25">
      <c r="A653" s="40">
        <f>Extraction_echangeurs!A659</f>
        <v>43861.083333333336</v>
      </c>
      <c r="B653" s="38">
        <v>0</v>
      </c>
      <c r="C653" s="48">
        <f>Extraction_echangeurs!C659-Extraction_echangeurs!B659</f>
        <v>1.2834850692748887</v>
      </c>
      <c r="D653" s="48">
        <f>Extraction_echangeurs!E659-Extraction_echangeurs!D659</f>
        <v>-41.141317295498311</v>
      </c>
      <c r="E653" s="48" t="e">
        <f t="shared" si="20"/>
        <v>#NUM!</v>
      </c>
      <c r="F653" s="30">
        <f>B653*(h_pt(117,Extraction_echangeurs!B659)-(h_pt(117,Extraction_echangeurs!D659)))*10^-3/3600</f>
        <v>0</v>
      </c>
      <c r="G653" s="48" t="e">
        <f t="shared" si="21"/>
        <v>#NUM!</v>
      </c>
    </row>
    <row r="654" spans="1:7" x14ac:dyDescent="0.25">
      <c r="A654" s="40">
        <f>Extraction_echangeurs!A660</f>
        <v>43861.125</v>
      </c>
      <c r="B654" s="38">
        <v>0</v>
      </c>
      <c r="C654" s="48">
        <f>Extraction_echangeurs!C660-Extraction_echangeurs!B660</f>
        <v>-26.887256940205873</v>
      </c>
      <c r="D654" s="48">
        <f>Extraction_echangeurs!E660-Extraction_echangeurs!D660</f>
        <v>-52.270991579691611</v>
      </c>
      <c r="E654" s="48">
        <f t="shared" si="20"/>
        <v>-38.183138571143203</v>
      </c>
      <c r="F654" s="30">
        <f>B654*(h_pt(117,Extraction_echangeurs!B660)-(h_pt(117,Extraction_echangeurs!D660)))*10^-3/3600</f>
        <v>0</v>
      </c>
      <c r="G654" s="48">
        <f t="shared" si="21"/>
        <v>0</v>
      </c>
    </row>
    <row r="655" spans="1:7" x14ac:dyDescent="0.25">
      <c r="A655" s="40">
        <f>Extraction_echangeurs!A661</f>
        <v>43861.166666666664</v>
      </c>
      <c r="B655" s="38">
        <v>0</v>
      </c>
      <c r="C655" s="48">
        <f>Extraction_echangeurs!C661-Extraction_echangeurs!B661</f>
        <v>32.629350064595542</v>
      </c>
      <c r="D655" s="48">
        <f>Extraction_echangeurs!E661-Extraction_echangeurs!D661</f>
        <v>3.4072551854451376</v>
      </c>
      <c r="E655" s="48">
        <f t="shared" si="20"/>
        <v>12.934107109606723</v>
      </c>
      <c r="F655" s="30">
        <f>B655*(h_pt(117,Extraction_echangeurs!B661)-(h_pt(117,Extraction_echangeurs!D661)))*10^-3/3600</f>
        <v>0</v>
      </c>
      <c r="G655" s="48">
        <f t="shared" si="21"/>
        <v>0</v>
      </c>
    </row>
    <row r="656" spans="1:7" x14ac:dyDescent="0.25">
      <c r="A656" s="40">
        <f>Extraction_echangeurs!A662</f>
        <v>43861.208333333336</v>
      </c>
      <c r="B656" s="38">
        <v>4092.3013996039494</v>
      </c>
      <c r="C656" s="48">
        <f>Extraction_echangeurs!C662-Extraction_echangeurs!B662</f>
        <v>93.008722614712212</v>
      </c>
      <c r="D656" s="48">
        <f>Extraction_echangeurs!E662-Extraction_echangeurs!D662</f>
        <v>72.091823666890491</v>
      </c>
      <c r="E656" s="48">
        <f t="shared" si="20"/>
        <v>82.106699764455399</v>
      </c>
      <c r="F656" s="30">
        <f>B656*(h_pt(117,Extraction_echangeurs!B662)-(h_pt(117,Extraction_echangeurs!D662)))*10^-3/3600</f>
        <v>0.17273386056129186</v>
      </c>
      <c r="G656" s="48">
        <f t="shared" si="21"/>
        <v>2.1037730301768827</v>
      </c>
    </row>
    <row r="657" spans="1:7" x14ac:dyDescent="0.25">
      <c r="A657" s="40">
        <f>Extraction_echangeurs!A663</f>
        <v>43861.25</v>
      </c>
      <c r="B657" s="38">
        <v>2239.672625325521</v>
      </c>
      <c r="C657" s="48">
        <f>Extraction_echangeurs!C663-Extraction_echangeurs!B663</f>
        <v>39.368411708407905</v>
      </c>
      <c r="D657" s="48">
        <f>Extraction_echangeurs!E663-Extraction_echangeurs!D663</f>
        <v>21.827076466878225</v>
      </c>
      <c r="E657" s="48">
        <f t="shared" si="20"/>
        <v>29.74052698061266</v>
      </c>
      <c r="F657" s="30">
        <f>B657*(h_pt(117,Extraction_echangeurs!B663)-(h_pt(117,Extraction_echangeurs!D663)))*10^-3/3600</f>
        <v>5.9309228850449723E-2</v>
      </c>
      <c r="G657" s="48">
        <f t="shared" si="21"/>
        <v>1.9942225263564559</v>
      </c>
    </row>
    <row r="658" spans="1:7" x14ac:dyDescent="0.25">
      <c r="A658" s="40">
        <f>Extraction_echangeurs!A664</f>
        <v>43861.291666666664</v>
      </c>
      <c r="B658" s="38">
        <v>0</v>
      </c>
      <c r="C658" s="48">
        <f>Extraction_echangeurs!C664-Extraction_echangeurs!B664</f>
        <v>-15.395002225240091</v>
      </c>
      <c r="D658" s="48">
        <f>Extraction_echangeurs!E664-Extraction_echangeurs!D664</f>
        <v>-41.174946742587622</v>
      </c>
      <c r="E658" s="48">
        <f t="shared" si="20"/>
        <v>-26.204801477819711</v>
      </c>
      <c r="F658" s="30">
        <f>B658*(h_pt(117,Extraction_echangeurs!B664)-(h_pt(117,Extraction_echangeurs!D664)))*10^-3/3600</f>
        <v>0</v>
      </c>
      <c r="G658" s="48">
        <f t="shared" si="21"/>
        <v>0</v>
      </c>
    </row>
    <row r="659" spans="1:7" x14ac:dyDescent="0.25">
      <c r="A659" s="40">
        <f>Extraction_echangeurs!A665</f>
        <v>43861.333333333336</v>
      </c>
      <c r="B659" s="38">
        <v>3680.5388753255206</v>
      </c>
      <c r="C659" s="48">
        <f>Extraction_echangeurs!C665-Extraction_echangeurs!B665</f>
        <v>-0.60480550977916891</v>
      </c>
      <c r="D659" s="48">
        <f>Extraction_echangeurs!E665-Extraction_echangeurs!D665</f>
        <v>-23.883221024407248</v>
      </c>
      <c r="E659" s="48">
        <f t="shared" si="20"/>
        <v>-6.3324973673551046</v>
      </c>
      <c r="F659" s="30">
        <f>B659*(h_pt(117,Extraction_echangeurs!B665)-(h_pt(117,Extraction_echangeurs!D665)))*10^-3/3600</f>
        <v>8.0151655879938319E-2</v>
      </c>
      <c r="G659" s="48">
        <f t="shared" si="21"/>
        <v>-12.657195294408037</v>
      </c>
    </row>
    <row r="660" spans="1:7" x14ac:dyDescent="0.25">
      <c r="A660" s="40">
        <f>Extraction_echangeurs!A666</f>
        <v>43861.375</v>
      </c>
      <c r="B660" s="38">
        <v>12556.026182454427</v>
      </c>
      <c r="C660" s="48">
        <f>Extraction_echangeurs!C666-Extraction_echangeurs!B666</f>
        <v>6.0876347520616036</v>
      </c>
      <c r="D660" s="48">
        <f>Extraction_echangeurs!E666-Extraction_echangeurs!D666</f>
        <v>-10.751614608764612</v>
      </c>
      <c r="E660" s="48" t="e">
        <f t="shared" si="20"/>
        <v>#NUM!</v>
      </c>
      <c r="F660" s="30">
        <f>B660*(h_pt(117,Extraction_echangeurs!B666)-(h_pt(117,Extraction_echangeurs!D666)))*10^-3/3600</f>
        <v>0.27022912365060331</v>
      </c>
      <c r="G660" s="48" t="e">
        <f t="shared" si="21"/>
        <v>#NUM!</v>
      </c>
    </row>
    <row r="661" spans="1:7" x14ac:dyDescent="0.25">
      <c r="A661" s="40">
        <f>Extraction_echangeurs!A667</f>
        <v>43861.416666666664</v>
      </c>
      <c r="B661" s="38">
        <v>26321.661380615235</v>
      </c>
      <c r="C661" s="48">
        <f>Extraction_echangeurs!C667-Extraction_echangeurs!B667</f>
        <v>12.102649608188187</v>
      </c>
      <c r="D661" s="48">
        <f>Extraction_echangeurs!E667-Extraction_echangeurs!D667</f>
        <v>-11.839822150336374</v>
      </c>
      <c r="E661" s="48" t="e">
        <f t="shared" si="20"/>
        <v>#NUM!</v>
      </c>
      <c r="F661" s="30">
        <f>B661*(h_pt(117,Extraction_echangeurs!B667)-(h_pt(117,Extraction_echangeurs!D667)))*10^-3/3600</f>
        <v>0.58007134183691333</v>
      </c>
      <c r="G661" s="48" t="e">
        <f t="shared" si="21"/>
        <v>#NUM!</v>
      </c>
    </row>
    <row r="662" spans="1:7" x14ac:dyDescent="0.25">
      <c r="A662" s="40">
        <f>Extraction_echangeurs!A668</f>
        <v>43861.458333333336</v>
      </c>
      <c r="B662" s="38">
        <v>34791.280583360458</v>
      </c>
      <c r="C662" s="48">
        <f>Extraction_echangeurs!C668-Extraction_echangeurs!B668</f>
        <v>10.635539194742819</v>
      </c>
      <c r="D662" s="48">
        <f>Extraction_echangeurs!E668-Extraction_echangeurs!D668</f>
        <v>-4.210867678324405</v>
      </c>
      <c r="E662" s="48" t="e">
        <f t="shared" si="20"/>
        <v>#NUM!</v>
      </c>
      <c r="F662" s="30">
        <f>B662*(h_pt(117,Extraction_echangeurs!B668)-(h_pt(117,Extraction_echangeurs!D668)))*10^-3/3600</f>
        <v>0.88814792225605443</v>
      </c>
      <c r="G662" s="48" t="e">
        <f t="shared" si="21"/>
        <v>#NUM!</v>
      </c>
    </row>
    <row r="663" spans="1:7" x14ac:dyDescent="0.25">
      <c r="A663" s="40">
        <f>Extraction_echangeurs!A669</f>
        <v>43861.5</v>
      </c>
      <c r="B663" s="38">
        <v>33080.65769151476</v>
      </c>
      <c r="C663" s="48">
        <f>Extraction_echangeurs!C669-Extraction_echangeurs!B669</f>
        <v>40.897465455796976</v>
      </c>
      <c r="D663" s="48">
        <f>Extraction_echangeurs!E669-Extraction_echangeurs!D669</f>
        <v>29.372702975802952</v>
      </c>
      <c r="E663" s="48">
        <f t="shared" si="20"/>
        <v>34.8177696005624</v>
      </c>
      <c r="F663" s="30">
        <f>B663*(h_pt(117,Extraction_echangeurs!B669)-(h_pt(117,Extraction_echangeurs!D669)))*10^-3/3600</f>
        <v>0.9951298823227771</v>
      </c>
      <c r="G663" s="48">
        <f t="shared" si="21"/>
        <v>28.581092176183024</v>
      </c>
    </row>
    <row r="664" spans="1:7" x14ac:dyDescent="0.25">
      <c r="A664" s="40">
        <f>Extraction_echangeurs!A670</f>
        <v>43861.541666666664</v>
      </c>
      <c r="B664" s="38">
        <v>16205.750492078992</v>
      </c>
      <c r="C664" s="48">
        <f>Extraction_echangeurs!C670-Extraction_echangeurs!B670</f>
        <v>93.72241700914168</v>
      </c>
      <c r="D664" s="48">
        <f>Extraction_echangeurs!E670-Extraction_echangeurs!D670</f>
        <v>80.051897748311376</v>
      </c>
      <c r="E664" s="48">
        <f t="shared" si="20"/>
        <v>86.707621335624566</v>
      </c>
      <c r="F664" s="30">
        <f>B664*(h_pt(117,Extraction_echangeurs!B670)-(h_pt(117,Extraction_echangeurs!D670)))*10^-3/3600</f>
        <v>0.60671153896380858</v>
      </c>
      <c r="G664" s="48">
        <f t="shared" si="21"/>
        <v>6.9972111980257496</v>
      </c>
    </row>
    <row r="665" spans="1:7" x14ac:dyDescent="0.25">
      <c r="A665" s="40">
        <f>Extraction_echangeurs!A671</f>
        <v>43861.583333333336</v>
      </c>
      <c r="B665" s="38">
        <v>13404.309058702256</v>
      </c>
      <c r="C665" s="48">
        <f>Extraction_echangeurs!C671-Extraction_echangeurs!B671</f>
        <v>105.88798538208005</v>
      </c>
      <c r="D665" s="48">
        <f>Extraction_echangeurs!E671-Extraction_echangeurs!D671</f>
        <v>82.805136850145118</v>
      </c>
      <c r="E665" s="48">
        <f t="shared" si="20"/>
        <v>93.874047006273841</v>
      </c>
      <c r="F665" s="30">
        <f>B665*(h_pt(117,Extraction_echangeurs!B671)-(h_pt(117,Extraction_echangeurs!D671)))*10^-3/3600</f>
        <v>0.56383480886937709</v>
      </c>
      <c r="G665" s="48">
        <f t="shared" si="21"/>
        <v>6.0062906293120033</v>
      </c>
    </row>
    <row r="666" spans="1:7" x14ac:dyDescent="0.25">
      <c r="A666" s="40">
        <f>Extraction_echangeurs!A672</f>
        <v>43861.625</v>
      </c>
      <c r="B666" s="38">
        <v>28288.392538113065</v>
      </c>
      <c r="C666" s="48">
        <f>Extraction_echangeurs!C672-Extraction_echangeurs!B672</f>
        <v>117.68286571078829</v>
      </c>
      <c r="D666" s="48">
        <f>Extraction_echangeurs!E672-Extraction_echangeurs!D672</f>
        <v>92.740934316847017</v>
      </c>
      <c r="E666" s="48">
        <f t="shared" si="20"/>
        <v>104.71730448633744</v>
      </c>
      <c r="F666" s="30">
        <f>B666*(h_pt(117,Extraction_echangeurs!B672)-(h_pt(117,Extraction_echangeurs!D672)))*10^-3/3600</f>
        <v>1.2223265188986339</v>
      </c>
      <c r="G666" s="48">
        <f t="shared" si="21"/>
        <v>11.672631614177119</v>
      </c>
    </row>
    <row r="667" spans="1:7" x14ac:dyDescent="0.25">
      <c r="A667" s="40">
        <f>Extraction_echangeurs!A673</f>
        <v>43861.666666666664</v>
      </c>
      <c r="B667" s="38">
        <v>14617.556762424045</v>
      </c>
      <c r="C667" s="48">
        <f>Extraction_echangeurs!C673-Extraction_echangeurs!B673</f>
        <v>143.95706142001677</v>
      </c>
      <c r="D667" s="48">
        <f>Extraction_echangeurs!E673-Extraction_echangeurs!D673</f>
        <v>123.55983229743111</v>
      </c>
      <c r="E667" s="48">
        <f t="shared" si="20"/>
        <v>133.49884087727787</v>
      </c>
      <c r="F667" s="30">
        <f>B667*(h_pt(117,Extraction_echangeurs!B673)-(h_pt(117,Extraction_echangeurs!D673)))*10^-3/3600</f>
        <v>0.65171022967235859</v>
      </c>
      <c r="G667" s="48">
        <f t="shared" si="21"/>
        <v>4.8817669531038055</v>
      </c>
    </row>
    <row r="668" spans="1:7" x14ac:dyDescent="0.25">
      <c r="A668" s="40">
        <f>Extraction_echangeurs!A674</f>
        <v>43861.708333333336</v>
      </c>
      <c r="B668" s="38">
        <v>17178.871080729168</v>
      </c>
      <c r="C668" s="48">
        <f>Extraction_echangeurs!C674-Extraction_echangeurs!B674</f>
        <v>132.60258484310577</v>
      </c>
      <c r="D668" s="48">
        <f>Extraction_echangeurs!E674-Extraction_echangeurs!D674</f>
        <v>104.92520026736787</v>
      </c>
      <c r="E668" s="48">
        <f t="shared" si="20"/>
        <v>118.22442507503628</v>
      </c>
      <c r="F668" s="30">
        <f>B668*(h_pt(117,Extraction_echangeurs!B674)-(h_pt(117,Extraction_echangeurs!D674)))*10^-3/3600</f>
        <v>0.70834312716839898</v>
      </c>
      <c r="G668" s="48">
        <f t="shared" si="21"/>
        <v>5.9915125552001474</v>
      </c>
    </row>
    <row r="669" spans="1:7" x14ac:dyDescent="0.25">
      <c r="A669" s="40">
        <f>Extraction_echangeurs!A675</f>
        <v>43861.75</v>
      </c>
      <c r="B669" s="38">
        <v>29840.554680989582</v>
      </c>
      <c r="C669" s="48">
        <f>Extraction_echangeurs!C675-Extraction_echangeurs!B675</f>
        <v>135.72389859517409</v>
      </c>
      <c r="D669" s="48">
        <f>Extraction_echangeurs!E675-Extraction_echangeurs!D675</f>
        <v>110.23210908253986</v>
      </c>
      <c r="E669" s="48">
        <f t="shared" si="20"/>
        <v>122.53639143257294</v>
      </c>
      <c r="F669" s="30">
        <f>B669*(h_pt(117,Extraction_echangeurs!B675)-(h_pt(117,Extraction_echangeurs!D675)))*10^-3/3600</f>
        <v>1.3215896450732763</v>
      </c>
      <c r="G669" s="48">
        <f t="shared" si="21"/>
        <v>10.785282883089438</v>
      </c>
    </row>
    <row r="670" spans="1:7" x14ac:dyDescent="0.25">
      <c r="A670" s="40">
        <f>Extraction_echangeurs!A676</f>
        <v>43861.791666666664</v>
      </c>
      <c r="B670" s="38">
        <v>50222.005870768226</v>
      </c>
      <c r="C670" s="48">
        <f>Extraction_echangeurs!C676-Extraction_echangeurs!B676</f>
        <v>141.52000461578371</v>
      </c>
      <c r="D670" s="48">
        <f>Extraction_echangeurs!E676-Extraction_echangeurs!D676</f>
        <v>119.68381048838296</v>
      </c>
      <c r="E670" s="48">
        <f t="shared" si="20"/>
        <v>130.29709368831914</v>
      </c>
      <c r="F670" s="30">
        <f>B670*(h_pt(117,Extraction_echangeurs!B676)-(h_pt(117,Extraction_echangeurs!D676)))*10^-3/3600</f>
        <v>2.2519492309961922</v>
      </c>
      <c r="G670" s="48">
        <f t="shared" si="21"/>
        <v>17.283188498302433</v>
      </c>
    </row>
    <row r="671" spans="1:7" x14ac:dyDescent="0.25">
      <c r="A671" s="40">
        <f>Extraction_echangeurs!A677</f>
        <v>43861.833333333336</v>
      </c>
      <c r="B671" s="38">
        <v>65380.51835394965</v>
      </c>
      <c r="C671" s="48">
        <f>Extraction_echangeurs!C677-Extraction_echangeurs!B677</f>
        <v>123.99344996982143</v>
      </c>
      <c r="D671" s="48">
        <f>Extraction_echangeurs!E677-Extraction_echangeurs!D677</f>
        <v>124.92499705844455</v>
      </c>
      <c r="E671" s="48">
        <f t="shared" si="20"/>
        <v>124.45864247830326</v>
      </c>
      <c r="F671" s="30">
        <f>B671*(h_pt(117,Extraction_echangeurs!B677)-(h_pt(117,Extraction_echangeurs!D677)))*10^-3/3600</f>
        <v>3.0036517390489941</v>
      </c>
      <c r="G671" s="48">
        <f t="shared" si="21"/>
        <v>24.133733738680441</v>
      </c>
    </row>
    <row r="672" spans="1:7" x14ac:dyDescent="0.25">
      <c r="A672" s="40">
        <f>Extraction_echangeurs!A678</f>
        <v>43861.875</v>
      </c>
      <c r="B672" s="38">
        <v>66388.754573025173</v>
      </c>
      <c r="C672" s="48">
        <f>Extraction_echangeurs!C678-Extraction_echangeurs!B678</f>
        <v>94.138875673082225</v>
      </c>
      <c r="D672" s="48">
        <f>Extraction_echangeurs!E678-Extraction_echangeurs!D678</f>
        <v>95.402255249023426</v>
      </c>
      <c r="E672" s="48">
        <f t="shared" si="20"/>
        <v>94.769161942586948</v>
      </c>
      <c r="F672" s="30">
        <f>B672*(h_pt(117,Extraction_echangeurs!B678)-(h_pt(117,Extraction_echangeurs!D678)))*10^-3/3600</f>
        <v>2.9348692143949768</v>
      </c>
      <c r="G672" s="48">
        <f t="shared" si="21"/>
        <v>30.9686099806705</v>
      </c>
    </row>
    <row r="673" spans="1:7" x14ac:dyDescent="0.25">
      <c r="A673" s="40">
        <f>Extraction_echangeurs!A679</f>
        <v>43861.916666666664</v>
      </c>
      <c r="B673" s="38">
        <v>72190.540601128479</v>
      </c>
      <c r="C673" s="48">
        <f>Extraction_echangeurs!C679-Extraction_echangeurs!B679</f>
        <v>102.54228611416283</v>
      </c>
      <c r="D673" s="48">
        <f>Extraction_echangeurs!E679-Extraction_echangeurs!D679</f>
        <v>104.96745847913957</v>
      </c>
      <c r="E673" s="48">
        <f t="shared" si="20"/>
        <v>103.75014828136223</v>
      </c>
      <c r="F673" s="30">
        <f>B673*(h_pt(117,Extraction_echangeurs!B679)-(h_pt(117,Extraction_echangeurs!D679)))*10^-3/3600</f>
        <v>3.303669870758132</v>
      </c>
      <c r="G673" s="48">
        <f t="shared" si="21"/>
        <v>31.842555653981716</v>
      </c>
    </row>
    <row r="674" spans="1:7" x14ac:dyDescent="0.25">
      <c r="A674" s="40">
        <f>Extraction_echangeurs!A680</f>
        <v>43861.958333333336</v>
      </c>
      <c r="B674" s="38">
        <v>69027.698644205724</v>
      </c>
      <c r="C674" s="48">
        <f>Extraction_echangeurs!C680-Extraction_echangeurs!B680</f>
        <v>132.98291847229001</v>
      </c>
      <c r="D674" s="48">
        <f>Extraction_echangeurs!E680-Extraction_echangeurs!D680</f>
        <v>129.39209857516818</v>
      </c>
      <c r="E674" s="48">
        <f t="shared" si="20"/>
        <v>131.17931755610806</v>
      </c>
      <c r="F674" s="30">
        <f>B674*(h_pt(117,Extraction_echangeurs!B680)-(h_pt(117,Extraction_echangeurs!D680)))*10^-3/3600</f>
        <v>3.2484454483694214</v>
      </c>
      <c r="G674" s="48">
        <f t="shared" si="21"/>
        <v>24.763396462860811</v>
      </c>
    </row>
    <row r="675" spans="1:7" x14ac:dyDescent="0.25">
      <c r="A675" s="40">
        <f>Extraction_echangeurs!A681</f>
        <v>43862</v>
      </c>
      <c r="B675" s="38">
        <v>72681.42952690972</v>
      </c>
      <c r="C675" s="48">
        <f>Extraction_echangeurs!C681-Extraction_echangeurs!B681</f>
        <v>131.35768794589575</v>
      </c>
      <c r="D675" s="48">
        <f>Extraction_echangeurs!E681-Extraction_echangeurs!D681</f>
        <v>136.69615246666802</v>
      </c>
      <c r="E675" s="48">
        <f t="shared" si="20"/>
        <v>134.00919850632576</v>
      </c>
      <c r="F675" s="30">
        <f>B675*(h_pt(117,Extraction_echangeurs!B681)-(h_pt(117,Extraction_echangeurs!D681)))*10^-3/3600</f>
        <v>3.459498242321819</v>
      </c>
      <c r="G675" s="48">
        <f t="shared" si="21"/>
        <v>25.815378950710738</v>
      </c>
    </row>
    <row r="676" spans="1:7" x14ac:dyDescent="0.25">
      <c r="A676" s="40">
        <f>Extraction_echangeurs!A682</f>
        <v>43862.041666666664</v>
      </c>
      <c r="B676" s="38">
        <v>72453.014390190976</v>
      </c>
      <c r="C676" s="48">
        <f>Extraction_echangeurs!C682-Extraction_echangeurs!B682</f>
        <v>133.18975551605223</v>
      </c>
      <c r="D676" s="48">
        <f>Extraction_echangeurs!E682-Extraction_echangeurs!D682</f>
        <v>141.96140789031983</v>
      </c>
      <c r="E676" s="48">
        <f t="shared" si="20"/>
        <v>137.52896323855731</v>
      </c>
      <c r="F676" s="30">
        <f>B676*(h_pt(117,Extraction_echangeurs!B682)-(h_pt(117,Extraction_echangeurs!D682)))*10^-3/3600</f>
        <v>3.6623093911873572</v>
      </c>
      <c r="G676" s="48">
        <f t="shared" si="21"/>
        <v>26.62936813414878</v>
      </c>
    </row>
    <row r="677" spans="1:7" x14ac:dyDescent="0.25">
      <c r="A677" s="40">
        <f>Extraction_echangeurs!A683</f>
        <v>43862.083333333336</v>
      </c>
      <c r="B677" s="38">
        <v>72547.126529947913</v>
      </c>
      <c r="C677" s="48">
        <f>Extraction_echangeurs!C683-Extraction_echangeurs!B683</f>
        <v>6.6506124411689029</v>
      </c>
      <c r="D677" s="48">
        <f>Extraction_echangeurs!E683-Extraction_echangeurs!D683</f>
        <v>7.2994781578911443</v>
      </c>
      <c r="E677" s="48">
        <f t="shared" si="20"/>
        <v>6.970012239056012</v>
      </c>
      <c r="F677" s="30">
        <f>B677*(h_pt(117,Extraction_echangeurs!B683)-(h_pt(117,Extraction_echangeurs!D683)))*10^-3/3600</f>
        <v>2.1928447869997805</v>
      </c>
      <c r="G677" s="48">
        <f t="shared" si="21"/>
        <v>314.61132517276178</v>
      </c>
    </row>
    <row r="678" spans="1:7" x14ac:dyDescent="0.25">
      <c r="A678" s="40">
        <f>Extraction_echangeurs!A684</f>
        <v>43862.125</v>
      </c>
      <c r="B678" s="38">
        <v>68621.968465711805</v>
      </c>
      <c r="C678" s="48">
        <f>Extraction_echangeurs!C684-Extraction_echangeurs!B684</f>
        <v>-54.814062169392912</v>
      </c>
      <c r="D678" s="48">
        <f>Extraction_echangeurs!E684-Extraction_echangeurs!D684</f>
        <v>-41.018963279724119</v>
      </c>
      <c r="E678" s="48">
        <f t="shared" si="20"/>
        <v>-47.583697931023423</v>
      </c>
      <c r="F678" s="30">
        <f>B678*(h_pt(117,Extraction_echangeurs!B684)-(h_pt(117,Extraction_echangeurs!D684)))*10^-3/3600</f>
        <v>25.633868566874305</v>
      </c>
      <c r="G678" s="48">
        <f t="shared" si="21"/>
        <v>-538.71114859615909</v>
      </c>
    </row>
    <row r="679" spans="1:7" x14ac:dyDescent="0.25">
      <c r="A679" s="40">
        <f>Extraction_echangeurs!A685</f>
        <v>43862.166666666664</v>
      </c>
      <c r="B679" s="38">
        <v>67654.708922526042</v>
      </c>
      <c r="C679" s="48">
        <f>Extraction_echangeurs!C685-Extraction_echangeurs!B685</f>
        <v>-39.292968595292848</v>
      </c>
      <c r="D679" s="48">
        <f>Extraction_echangeurs!E685-Extraction_echangeurs!D685</f>
        <v>-29.100066059960255</v>
      </c>
      <c r="E679" s="48">
        <f t="shared" si="20"/>
        <v>-33.941818153641414</v>
      </c>
      <c r="F679" s="30">
        <f>B679*(h_pt(117,Extraction_echangeurs!B685)-(h_pt(117,Extraction_echangeurs!D685)))*10^-3/3600</f>
        <v>1.496377481496189</v>
      </c>
      <c r="G679" s="48">
        <f t="shared" si="21"/>
        <v>-44.086544648924516</v>
      </c>
    </row>
    <row r="680" spans="1:7" x14ac:dyDescent="0.25">
      <c r="A680" s="40">
        <f>Extraction_echangeurs!A686</f>
        <v>43862.208333333336</v>
      </c>
      <c r="B680" s="38">
        <v>69414.851641710076</v>
      </c>
      <c r="C680" s="48">
        <f>Extraction_echangeurs!C686-Extraction_echangeurs!B686</f>
        <v>-28.596556254492839</v>
      </c>
      <c r="D680" s="48">
        <f>Extraction_echangeurs!E686-Extraction_echangeurs!D686</f>
        <v>-21.465605148739314</v>
      </c>
      <c r="E680" s="48">
        <f t="shared" si="20"/>
        <v>-24.860863794393911</v>
      </c>
      <c r="F680" s="30">
        <f>B680*(h_pt(117,Extraction_echangeurs!B686)-(h_pt(117,Extraction_echangeurs!D686)))*10^-3/3600</f>
        <v>1.1639992215932986</v>
      </c>
      <c r="G680" s="48">
        <f t="shared" si="21"/>
        <v>-46.820546189379748</v>
      </c>
    </row>
    <row r="681" spans="1:7" x14ac:dyDescent="0.25">
      <c r="A681" s="40">
        <f>Extraction_echangeurs!A687</f>
        <v>43862.25</v>
      </c>
      <c r="B681" s="38">
        <v>71717.052225477426</v>
      </c>
      <c r="C681" s="48">
        <f>Extraction_echangeurs!C687-Extraction_echangeurs!B687</f>
        <v>-18.360422327253559</v>
      </c>
      <c r="D681" s="48">
        <f>Extraction_echangeurs!E687-Extraction_echangeurs!D687</f>
        <v>-14.728434558444548</v>
      </c>
      <c r="E681" s="48">
        <f t="shared" si="20"/>
        <v>-16.477769613140442</v>
      </c>
      <c r="F681" s="30">
        <f>B681*(h_pt(117,Extraction_echangeurs!B687)-(h_pt(117,Extraction_echangeurs!D687)))*10^-3/3600</f>
        <v>0.83013619990391219</v>
      </c>
      <c r="G681" s="48">
        <f t="shared" si="21"/>
        <v>-50.379160492807699</v>
      </c>
    </row>
    <row r="682" spans="1:7" x14ac:dyDescent="0.25">
      <c r="A682" s="40">
        <f>Extraction_echangeurs!A688</f>
        <v>43862.291666666664</v>
      </c>
      <c r="B682" s="38">
        <v>73005.94688802083</v>
      </c>
      <c r="C682" s="48">
        <f>Extraction_echangeurs!C688-Extraction_echangeurs!B688</f>
        <v>-12.209440879821784</v>
      </c>
      <c r="D682" s="48">
        <f>Extraction_echangeurs!E688-Extraction_echangeurs!D688</f>
        <v>-13.560570242140045</v>
      </c>
      <c r="E682" s="48">
        <f t="shared" si="20"/>
        <v>-12.873190207761393</v>
      </c>
      <c r="F682" s="30">
        <f>B682*(h_pt(117,Extraction_echangeurs!B688)-(h_pt(117,Extraction_echangeurs!D688)))*10^-3/3600</f>
        <v>0.27498071934364471</v>
      </c>
      <c r="G682" s="48">
        <f t="shared" si="21"/>
        <v>-21.360728374684907</v>
      </c>
    </row>
    <row r="683" spans="1:7" x14ac:dyDescent="0.25">
      <c r="A683" s="40">
        <f>Extraction_echangeurs!A689</f>
        <v>43862.333333333336</v>
      </c>
      <c r="B683" s="38">
        <v>25828.416755913629</v>
      </c>
      <c r="C683" s="48">
        <f>Extraction_echangeurs!C689-Extraction_echangeurs!B689</f>
        <v>-3.2764121882120776</v>
      </c>
      <c r="D683" s="48">
        <f>Extraction_echangeurs!E689-Extraction_echangeurs!D689</f>
        <v>-8.7407381015353849</v>
      </c>
      <c r="E683" s="48">
        <f t="shared" si="20"/>
        <v>-5.5687644234739935</v>
      </c>
      <c r="F683" s="30">
        <f>B683*(h_pt(117,Extraction_echangeurs!B689)-(h_pt(117,Extraction_echangeurs!D689)))*10^-3/3600</f>
        <v>-7.6932222616978768E-2</v>
      </c>
      <c r="G683" s="48">
        <f t="shared" si="21"/>
        <v>13.814953689311515</v>
      </c>
    </row>
    <row r="684" spans="1:7" x14ac:dyDescent="0.25">
      <c r="A684" s="40">
        <f>Extraction_echangeurs!A690</f>
        <v>43862.375</v>
      </c>
      <c r="B684" s="38">
        <v>0</v>
      </c>
      <c r="C684" s="48">
        <f>Extraction_echangeurs!C690-Extraction_echangeurs!B690</f>
        <v>46.254387707180427</v>
      </c>
      <c r="D684" s="48">
        <f>Extraction_echangeurs!E690-Extraction_echangeurs!D690</f>
        <v>31.760708698696561</v>
      </c>
      <c r="E684" s="48">
        <f t="shared" si="20"/>
        <v>38.554567697522828</v>
      </c>
      <c r="F684" s="30">
        <f>B684*(h_pt(117,Extraction_echangeurs!B690)-(h_pt(117,Extraction_echangeurs!D690)))*10^-3/3600</f>
        <v>0</v>
      </c>
      <c r="G684" s="48">
        <f t="shared" si="21"/>
        <v>0</v>
      </c>
    </row>
    <row r="685" spans="1:7" x14ac:dyDescent="0.25">
      <c r="A685" s="40">
        <f>Extraction_echangeurs!A691</f>
        <v>43862.416666666664</v>
      </c>
      <c r="B685" s="38">
        <v>0</v>
      </c>
      <c r="C685" s="48">
        <f>Extraction_echangeurs!C691-Extraction_echangeurs!B691</f>
        <v>104.40059019300674</v>
      </c>
      <c r="D685" s="48">
        <f>Extraction_echangeurs!E691-Extraction_echangeurs!D691</f>
        <v>27.034542571173802</v>
      </c>
      <c r="E685" s="48">
        <f t="shared" si="20"/>
        <v>57.260681412601521</v>
      </c>
      <c r="F685" s="30">
        <f>B685*(h_pt(117,Extraction_echangeurs!B691)-(h_pt(117,Extraction_echangeurs!D691)))*10^-3/3600</f>
        <v>0</v>
      </c>
      <c r="G685" s="48">
        <f t="shared" si="21"/>
        <v>0</v>
      </c>
    </row>
    <row r="686" spans="1:7" x14ac:dyDescent="0.25">
      <c r="A686" s="40">
        <f>Extraction_echangeurs!A692</f>
        <v>43862.458333333336</v>
      </c>
      <c r="B686" s="38">
        <v>0</v>
      </c>
      <c r="C686" s="48">
        <f>Extraction_echangeurs!C692-Extraction_echangeurs!B692</f>
        <v>85.671583964029878</v>
      </c>
      <c r="D686" s="48">
        <f>Extraction_echangeurs!E692-Extraction_echangeurs!D692</f>
        <v>71.354395404391823</v>
      </c>
      <c r="E686" s="48">
        <f t="shared" si="20"/>
        <v>78.294938401835651</v>
      </c>
      <c r="F686" s="30">
        <f>B686*(h_pt(117,Extraction_echangeurs!B692)-(h_pt(117,Extraction_echangeurs!D692)))*10^-3/3600</f>
        <v>0</v>
      </c>
      <c r="G686" s="48">
        <f t="shared" si="21"/>
        <v>0</v>
      </c>
    </row>
    <row r="687" spans="1:7" x14ac:dyDescent="0.25">
      <c r="A687" s="40">
        <f>Extraction_echangeurs!A693</f>
        <v>43862.5</v>
      </c>
      <c r="B687" s="38">
        <v>0</v>
      </c>
      <c r="C687" s="48">
        <f>Extraction_echangeurs!C693-Extraction_echangeurs!B693</f>
        <v>71.811631834242064</v>
      </c>
      <c r="D687" s="48">
        <f>Extraction_echangeurs!E693-Extraction_echangeurs!D693</f>
        <v>88.008051893446179</v>
      </c>
      <c r="E687" s="48">
        <f t="shared" si="20"/>
        <v>79.635526108755059</v>
      </c>
      <c r="F687" s="30">
        <f>B687*(h_pt(117,Extraction_echangeurs!B693)-(h_pt(117,Extraction_echangeurs!D693)))*10^-3/3600</f>
        <v>0</v>
      </c>
      <c r="G687" s="48">
        <f t="shared" si="21"/>
        <v>0</v>
      </c>
    </row>
    <row r="688" spans="1:7" x14ac:dyDescent="0.25">
      <c r="A688" s="40">
        <f>Extraction_echangeurs!A694</f>
        <v>43862.541666666664</v>
      </c>
      <c r="B688" s="38">
        <v>0</v>
      </c>
      <c r="C688" s="48">
        <f>Extraction_echangeurs!C694-Extraction_echangeurs!B694</f>
        <v>91.601162490844786</v>
      </c>
      <c r="D688" s="48">
        <f>Extraction_echangeurs!E694-Extraction_echangeurs!D694</f>
        <v>97.19487742953828</v>
      </c>
      <c r="E688" s="48">
        <f t="shared" si="20"/>
        <v>94.370391401523221</v>
      </c>
      <c r="F688" s="30">
        <f>B688*(h_pt(117,Extraction_echangeurs!B694)-(h_pt(117,Extraction_echangeurs!D694)))*10^-3/3600</f>
        <v>0</v>
      </c>
      <c r="G688" s="48">
        <f t="shared" si="21"/>
        <v>0</v>
      </c>
    </row>
    <row r="689" spans="1:7" x14ac:dyDescent="0.25">
      <c r="A689" s="40">
        <f>Extraction_echangeurs!A695</f>
        <v>43862.583333333336</v>
      </c>
      <c r="B689" s="38">
        <v>0</v>
      </c>
      <c r="C689" s="48">
        <f>Extraction_echangeurs!C695-Extraction_echangeurs!B695</f>
        <v>117.90891667683917</v>
      </c>
      <c r="D689" s="48">
        <f>Extraction_echangeurs!E695-Extraction_echangeurs!D695</f>
        <v>109.93130535549579</v>
      </c>
      <c r="E689" s="48">
        <f t="shared" si="20"/>
        <v>113.87354102535117</v>
      </c>
      <c r="F689" s="30">
        <f>B689*(h_pt(117,Extraction_echangeurs!B695)-(h_pt(117,Extraction_echangeurs!D695)))*10^-3/3600</f>
        <v>0</v>
      </c>
      <c r="G689" s="48">
        <f t="shared" si="21"/>
        <v>0</v>
      </c>
    </row>
    <row r="690" spans="1:7" x14ac:dyDescent="0.25">
      <c r="A690" s="40">
        <f>Extraction_echangeurs!A696</f>
        <v>43862.625</v>
      </c>
      <c r="B690" s="38">
        <v>15571.2784701199</v>
      </c>
      <c r="C690" s="48">
        <f>Extraction_echangeurs!C696-Extraction_echangeurs!B696</f>
        <v>131.03692489624018</v>
      </c>
      <c r="D690" s="48">
        <f>Extraction_echangeurs!E696-Extraction_echangeurs!D696</f>
        <v>125.84289683871793</v>
      </c>
      <c r="E690" s="48">
        <f t="shared" si="20"/>
        <v>128.42240536035192</v>
      </c>
      <c r="F690" s="30">
        <f>B690*(h_pt(117,Extraction_echangeurs!B696)-(h_pt(117,Extraction_echangeurs!D696)))*10^-3/3600</f>
        <v>0.70591115515047853</v>
      </c>
      <c r="G690" s="48">
        <f t="shared" si="21"/>
        <v>5.4967912582675842</v>
      </c>
    </row>
    <row r="691" spans="1:7" x14ac:dyDescent="0.25">
      <c r="A691" s="40">
        <f>Extraction_echangeurs!A697</f>
        <v>43862.666666666664</v>
      </c>
      <c r="B691" s="38">
        <v>9749.9697169325082</v>
      </c>
      <c r="C691" s="48">
        <f>Extraction_echangeurs!C697-Extraction_echangeurs!B697</f>
        <v>157.58441996256511</v>
      </c>
      <c r="D691" s="48">
        <f>Extraction_echangeurs!E697-Extraction_echangeurs!D697</f>
        <v>147.5111968824599</v>
      </c>
      <c r="E691" s="48">
        <f t="shared" si="20"/>
        <v>152.49236168659334</v>
      </c>
      <c r="F691" s="30">
        <f>B691*(h_pt(117,Extraction_echangeurs!B697)-(h_pt(117,Extraction_echangeurs!D697)))*10^-3/3600</f>
        <v>0.45989580704235744</v>
      </c>
      <c r="G691" s="48">
        <f t="shared" si="21"/>
        <v>3.0158612664649294</v>
      </c>
    </row>
    <row r="692" spans="1:7" x14ac:dyDescent="0.25">
      <c r="A692" s="40">
        <f>Extraction_echangeurs!A698</f>
        <v>43862.708333333336</v>
      </c>
      <c r="B692" s="38">
        <v>34072.359274088543</v>
      </c>
      <c r="C692" s="48">
        <f>Extraction_echangeurs!C698-Extraction_echangeurs!B698</f>
        <v>152.15013353135851</v>
      </c>
      <c r="D692" s="48">
        <f>Extraction_echangeurs!E698-Extraction_echangeurs!D698</f>
        <v>144.96533708360454</v>
      </c>
      <c r="E692" s="48">
        <f t="shared" si="20"/>
        <v>148.52877386700845</v>
      </c>
      <c r="F692" s="30">
        <f>B692*(h_pt(117,Extraction_echangeurs!B698)-(h_pt(117,Extraction_echangeurs!D698)))*10^-3/3600</f>
        <v>1.6236133804845057</v>
      </c>
      <c r="G692" s="48">
        <f t="shared" si="21"/>
        <v>10.931305350559729</v>
      </c>
    </row>
    <row r="693" spans="1:7" x14ac:dyDescent="0.25">
      <c r="A693" s="40">
        <f>Extraction_echangeurs!A699</f>
        <v>43862.75</v>
      </c>
      <c r="B693" s="38">
        <v>39750.456200629342</v>
      </c>
      <c r="C693" s="48">
        <f>Extraction_echangeurs!C699-Extraction_echangeurs!B699</f>
        <v>135.40015443589948</v>
      </c>
      <c r="D693" s="48">
        <f>Extraction_echangeurs!E699-Extraction_echangeurs!D699</f>
        <v>135.52917874654128</v>
      </c>
      <c r="E693" s="48">
        <f t="shared" si="20"/>
        <v>135.46465635037333</v>
      </c>
      <c r="F693" s="30">
        <f>B693*(h_pt(117,Extraction_echangeurs!B699)-(h_pt(117,Extraction_echangeurs!D699)))*10^-3/3600</f>
        <v>1.8766831996883431</v>
      </c>
      <c r="G693" s="48">
        <f t="shared" si="21"/>
        <v>13.853674089235389</v>
      </c>
    </row>
    <row r="694" spans="1:7" x14ac:dyDescent="0.25">
      <c r="A694" s="40">
        <f>Extraction_echangeurs!A700</f>
        <v>43862.791666666664</v>
      </c>
      <c r="B694" s="38">
        <v>45560.588299424911</v>
      </c>
      <c r="C694" s="48">
        <f>Extraction_echangeurs!C700-Extraction_echangeurs!B700</f>
        <v>136.79650222778321</v>
      </c>
      <c r="D694" s="48">
        <f>Extraction_echangeurs!E700-Extraction_echangeurs!D700</f>
        <v>137.2970068613688</v>
      </c>
      <c r="E694" s="48">
        <f t="shared" si="20"/>
        <v>137.04660222118991</v>
      </c>
      <c r="F694" s="30">
        <f>B694*(h_pt(117,Extraction_echangeurs!B700)-(h_pt(117,Extraction_echangeurs!D700)))*10^-3/3600</f>
        <v>2.1643948385952783</v>
      </c>
      <c r="G694" s="48">
        <f t="shared" si="21"/>
        <v>15.793130245593371</v>
      </c>
    </row>
    <row r="695" spans="1:7" x14ac:dyDescent="0.25">
      <c r="A695" s="40">
        <f>Extraction_echangeurs!A701</f>
        <v>43862.833333333336</v>
      </c>
      <c r="B695" s="38">
        <v>59328.751427951385</v>
      </c>
      <c r="C695" s="48">
        <f>Extraction_echangeurs!C701-Extraction_echangeurs!B701</f>
        <v>137.30563257853191</v>
      </c>
      <c r="D695" s="48">
        <f>Extraction_echangeurs!E701-Extraction_echangeurs!D701</f>
        <v>137.89709253946944</v>
      </c>
      <c r="E695" s="48">
        <f t="shared" si="20"/>
        <v>137.60115069983482</v>
      </c>
      <c r="F695" s="30">
        <f>B695*(h_pt(117,Extraction_echangeurs!B701)-(h_pt(117,Extraction_echangeurs!D701)))*10^-3/3600</f>
        <v>2.8058421379831073</v>
      </c>
      <c r="G695" s="48">
        <f t="shared" si="21"/>
        <v>20.391124083720875</v>
      </c>
    </row>
    <row r="696" spans="1:7" x14ac:dyDescent="0.25">
      <c r="A696" s="40">
        <f>Extraction_echangeurs!A702</f>
        <v>43862.875</v>
      </c>
      <c r="B696" s="38">
        <v>66092.777240668409</v>
      </c>
      <c r="C696" s="48">
        <f>Extraction_echangeurs!C702-Extraction_echangeurs!B702</f>
        <v>124.03639063517255</v>
      </c>
      <c r="D696" s="48">
        <f>Extraction_echangeurs!E702-Extraction_echangeurs!D702</f>
        <v>131.08248456319177</v>
      </c>
      <c r="E696" s="48">
        <f t="shared" si="20"/>
        <v>127.52699681210774</v>
      </c>
      <c r="F696" s="30">
        <f>B696*(h_pt(117,Extraction_echangeurs!B702)-(h_pt(117,Extraction_echangeurs!D702)))*10^-3/3600</f>
        <v>3.1809899731683542</v>
      </c>
      <c r="G696" s="48">
        <f t="shared" si="21"/>
        <v>24.943659402997426</v>
      </c>
    </row>
    <row r="697" spans="1:7" x14ac:dyDescent="0.25">
      <c r="A697" s="40">
        <f>Extraction_echangeurs!A703</f>
        <v>43862.916666666664</v>
      </c>
      <c r="B697" s="38">
        <v>72359.478040364585</v>
      </c>
      <c r="C697" s="48">
        <f>Extraction_echangeurs!C703-Extraction_echangeurs!B703</f>
        <v>108.58797897338866</v>
      </c>
      <c r="D697" s="48">
        <f>Extraction_echangeurs!E703-Extraction_echangeurs!D703</f>
        <v>121.50776397705073</v>
      </c>
      <c r="E697" s="48">
        <f t="shared" si="20"/>
        <v>114.92686285231402</v>
      </c>
      <c r="F697" s="30">
        <f>B697*(h_pt(117,Extraction_echangeurs!B703)-(h_pt(117,Extraction_echangeurs!D703)))*10^-3/3600</f>
        <v>3.4823601467741558</v>
      </c>
      <c r="G697" s="48">
        <f t="shared" si="21"/>
        <v>30.300663050805966</v>
      </c>
    </row>
    <row r="698" spans="1:7" x14ac:dyDescent="0.25">
      <c r="A698" s="40">
        <f>Extraction_echangeurs!A704</f>
        <v>43862.958333333336</v>
      </c>
      <c r="B698" s="38">
        <v>71599.253844401042</v>
      </c>
      <c r="C698" s="48">
        <f>Extraction_echangeurs!C704-Extraction_echangeurs!B704</f>
        <v>128.92279312133792</v>
      </c>
      <c r="D698" s="48">
        <f>Extraction_echangeurs!E704-Extraction_echangeurs!D704</f>
        <v>121.89332427978513</v>
      </c>
      <c r="E698" s="48">
        <f t="shared" si="20"/>
        <v>125.37521672111514</v>
      </c>
      <c r="F698" s="30">
        <f>B698*(h_pt(117,Extraction_echangeurs!B704)-(h_pt(117,Extraction_echangeurs!D704)))*10^-3/3600</f>
        <v>3.3336381102957446</v>
      </c>
      <c r="G698" s="48">
        <f t="shared" si="21"/>
        <v>26.589290909949895</v>
      </c>
    </row>
    <row r="699" spans="1:7" x14ac:dyDescent="0.25">
      <c r="A699" s="40">
        <f>Extraction_echangeurs!A705</f>
        <v>43863</v>
      </c>
      <c r="B699" s="38">
        <v>71861.439380425349</v>
      </c>
      <c r="C699" s="48">
        <f>Extraction_echangeurs!C705-Extraction_echangeurs!B705</f>
        <v>134.68517389933265</v>
      </c>
      <c r="D699" s="48">
        <f>Extraction_echangeurs!E705-Extraction_echangeurs!D705</f>
        <v>121.81990404764809</v>
      </c>
      <c r="E699" s="48">
        <f t="shared" si="20"/>
        <v>128.14492164461618</v>
      </c>
      <c r="F699" s="30">
        <f>B699*(h_pt(117,Extraction_echangeurs!B705)-(h_pt(117,Extraction_echangeurs!D705)))*10^-3/3600</f>
        <v>3.3139766608095944</v>
      </c>
      <c r="G699" s="48">
        <f t="shared" si="21"/>
        <v>25.861162645213778</v>
      </c>
    </row>
    <row r="700" spans="1:7" x14ac:dyDescent="0.25">
      <c r="A700" s="40">
        <f>Extraction_echangeurs!A706</f>
        <v>43863.041666666664</v>
      </c>
      <c r="B700" s="38">
        <v>71557.992014973963</v>
      </c>
      <c r="C700" s="48">
        <f>Extraction_echangeurs!C706-Extraction_echangeurs!B706</f>
        <v>136.84125055948891</v>
      </c>
      <c r="D700" s="48">
        <f>Extraction_echangeurs!E706-Extraction_echangeurs!D706</f>
        <v>122.48634056091311</v>
      </c>
      <c r="E700" s="48">
        <f t="shared" si="20"/>
        <v>129.53125272494248</v>
      </c>
      <c r="F700" s="30">
        <f>B700*(h_pt(117,Extraction_echangeurs!B706)-(h_pt(117,Extraction_echangeurs!D706)))*10^-3/3600</f>
        <v>3.3166138128274247</v>
      </c>
      <c r="G700" s="48">
        <f t="shared" si="21"/>
        <v>25.604738185233185</v>
      </c>
    </row>
    <row r="701" spans="1:7" x14ac:dyDescent="0.25">
      <c r="A701" s="40">
        <f>Extraction_echangeurs!A707</f>
        <v>43863.083333333336</v>
      </c>
      <c r="B701" s="38">
        <v>71645.113199869797</v>
      </c>
      <c r="C701" s="48">
        <f>Extraction_echangeurs!C707-Extraction_echangeurs!B707</f>
        <v>121.17678787231443</v>
      </c>
      <c r="D701" s="48">
        <f>Extraction_echangeurs!E707-Extraction_echangeurs!D707</f>
        <v>110.73787203470863</v>
      </c>
      <c r="E701" s="48">
        <f t="shared" si="20"/>
        <v>115.8789750521302</v>
      </c>
      <c r="F701" s="30">
        <f>B701*(h_pt(117,Extraction_echangeurs!B707)-(h_pt(117,Extraction_echangeurs!D707)))*10^-3/3600</f>
        <v>3.2304630163667918</v>
      </c>
      <c r="G701" s="48">
        <f t="shared" si="21"/>
        <v>27.877904640712526</v>
      </c>
    </row>
    <row r="702" spans="1:7" x14ac:dyDescent="0.25">
      <c r="A702" s="40">
        <f>Extraction_echangeurs!A708</f>
        <v>43863.125</v>
      </c>
      <c r="B702" s="38">
        <v>71422.419101562497</v>
      </c>
      <c r="C702" s="48">
        <f>Extraction_echangeurs!C708-Extraction_echangeurs!B708</f>
        <v>119.99194407145183</v>
      </c>
      <c r="D702" s="48">
        <f>Extraction_echangeurs!E708-Extraction_echangeurs!D708</f>
        <v>109.67942113240565</v>
      </c>
      <c r="E702" s="48">
        <f t="shared" si="20"/>
        <v>114.75846693490952</v>
      </c>
      <c r="F702" s="30">
        <f>B702*(h_pt(117,Extraction_echangeurs!B708)-(h_pt(117,Extraction_echangeurs!D708)))*10^-3/3600</f>
        <v>3.1746102720517846</v>
      </c>
      <c r="G702" s="48">
        <f t="shared" si="21"/>
        <v>27.663407823776602</v>
      </c>
    </row>
    <row r="703" spans="1:7" x14ac:dyDescent="0.25">
      <c r="A703" s="40">
        <f>Extraction_echangeurs!A709</f>
        <v>43863.166666666664</v>
      </c>
      <c r="B703" s="38">
        <v>71594.097714843752</v>
      </c>
      <c r="C703" s="48">
        <f>Extraction_echangeurs!C709-Extraction_echangeurs!B709</f>
        <v>126.73112299601235</v>
      </c>
      <c r="D703" s="48">
        <f>Extraction_echangeurs!E709-Extraction_echangeurs!D709</f>
        <v>113.45836669921874</v>
      </c>
      <c r="E703" s="48">
        <f t="shared" si="20"/>
        <v>119.9724041203106</v>
      </c>
      <c r="F703" s="30">
        <f>B703*(h_pt(117,Extraction_echangeurs!B709)-(h_pt(117,Extraction_echangeurs!D709)))*10^-3/3600</f>
        <v>3.2257053722302604</v>
      </c>
      <c r="G703" s="48">
        <f t="shared" si="21"/>
        <v>26.887061202803455</v>
      </c>
    </row>
    <row r="704" spans="1:7" x14ac:dyDescent="0.25">
      <c r="A704" s="40">
        <f>Extraction_echangeurs!A710</f>
        <v>43863.208333333336</v>
      </c>
      <c r="B704" s="38">
        <v>70697.92602213542</v>
      </c>
      <c r="C704" s="48">
        <f>Extraction_echangeurs!C710-Extraction_echangeurs!B710</f>
        <v>129.56857549031577</v>
      </c>
      <c r="D704" s="48">
        <f>Extraction_echangeurs!E710-Extraction_echangeurs!D710</f>
        <v>115.35954231262207</v>
      </c>
      <c r="E704" s="48">
        <f t="shared" si="20"/>
        <v>122.32655043423536</v>
      </c>
      <c r="F704" s="30">
        <f>B704*(h_pt(117,Extraction_echangeurs!B710)-(h_pt(117,Extraction_echangeurs!D710)))*10^-3/3600</f>
        <v>3.1945231719599376</v>
      </c>
      <c r="G704" s="48">
        <f t="shared" si="21"/>
        <v>26.114716393293236</v>
      </c>
    </row>
    <row r="705" spans="1:7" x14ac:dyDescent="0.25">
      <c r="A705" s="40">
        <f>Extraction_echangeurs!A711</f>
        <v>43863.25</v>
      </c>
      <c r="B705" s="38">
        <v>70602.646402994797</v>
      </c>
      <c r="C705" s="48">
        <f>Extraction_echangeurs!C711-Extraction_echangeurs!B711</f>
        <v>136.65843358357745</v>
      </c>
      <c r="D705" s="48">
        <f>Extraction_echangeurs!E711-Extraction_echangeurs!D711</f>
        <v>119.9705320231119</v>
      </c>
      <c r="E705" s="48">
        <f t="shared" si="20"/>
        <v>128.13341673885833</v>
      </c>
      <c r="F705" s="30">
        <f>B705*(h_pt(117,Extraction_echangeurs!B711)-(h_pt(117,Extraction_echangeurs!D711)))*10^-3/3600</f>
        <v>3.213559410297758</v>
      </c>
      <c r="G705" s="48">
        <f t="shared" si="21"/>
        <v>25.079791767725485</v>
      </c>
    </row>
    <row r="706" spans="1:7" x14ac:dyDescent="0.25">
      <c r="A706" s="40">
        <f>Extraction_echangeurs!A712</f>
        <v>43863.291666666664</v>
      </c>
      <c r="B706" s="38">
        <v>70678.83972330729</v>
      </c>
      <c r="C706" s="48">
        <f>Extraction_echangeurs!C712-Extraction_echangeurs!B712</f>
        <v>136.73811111450198</v>
      </c>
      <c r="D706" s="48">
        <f>Extraction_echangeurs!E712-Extraction_echangeurs!D712</f>
        <v>121.52766993204744</v>
      </c>
      <c r="E706" s="48">
        <f t="shared" si="20"/>
        <v>128.98345021671679</v>
      </c>
      <c r="F706" s="30">
        <f>B706*(h_pt(117,Extraction_echangeurs!B712)-(h_pt(117,Extraction_echangeurs!D712)))*10^-3/3600</f>
        <v>3.2544614963272367</v>
      </c>
      <c r="G706" s="48">
        <f t="shared" si="21"/>
        <v>25.231620730094601</v>
      </c>
    </row>
    <row r="707" spans="1:7" x14ac:dyDescent="0.25">
      <c r="A707" s="40">
        <f>Extraction_echangeurs!A713</f>
        <v>43863.333333333336</v>
      </c>
      <c r="B707" s="38">
        <v>65944.088287760416</v>
      </c>
      <c r="C707" s="48">
        <f>Extraction_echangeurs!C713-Extraction_echangeurs!B713</f>
        <v>137.06914291381827</v>
      </c>
      <c r="D707" s="48">
        <f>Extraction_echangeurs!E713-Extraction_echangeurs!D713</f>
        <v>123.11936709086103</v>
      </c>
      <c r="E707" s="48">
        <f t="shared" si="20"/>
        <v>129.96950850371834</v>
      </c>
      <c r="F707" s="30">
        <f>B707*(h_pt(117,Extraction_echangeurs!B713)-(h_pt(117,Extraction_echangeurs!D713)))*10^-3/3600</f>
        <v>3.0470266008350877</v>
      </c>
      <c r="G707" s="48">
        <f t="shared" si="21"/>
        <v>23.444164988497391</v>
      </c>
    </row>
    <row r="708" spans="1:7" x14ac:dyDescent="0.25">
      <c r="A708" s="40">
        <f>Extraction_echangeurs!A714</f>
        <v>43863.375</v>
      </c>
      <c r="B708" s="38">
        <v>64974.958444010415</v>
      </c>
      <c r="C708" s="48">
        <f>Extraction_echangeurs!C714-Extraction_echangeurs!B714</f>
        <v>108.76978947957366</v>
      </c>
      <c r="D708" s="48">
        <f>Extraction_echangeurs!E714-Extraction_echangeurs!D714</f>
        <v>97.752061818440779</v>
      </c>
      <c r="E708" s="48">
        <f t="shared" ref="E708:E771" si="22">(C708-D708)/LN(C708/D708)</f>
        <v>103.16288711986637</v>
      </c>
      <c r="F708" s="30">
        <f>B708*(h_pt(117,Extraction_echangeurs!B714)-(h_pt(117,Extraction_echangeurs!D714)))*10^-3/3600</f>
        <v>3.0331079888109276</v>
      </c>
      <c r="G708" s="48">
        <f t="shared" ref="G708:G771" si="23">F708*10^3/E708</f>
        <v>29.40115455751755</v>
      </c>
    </row>
    <row r="709" spans="1:7" x14ac:dyDescent="0.25">
      <c r="A709" s="40">
        <f>Extraction_echangeurs!A715</f>
        <v>43863.416666666664</v>
      </c>
      <c r="B709" s="38">
        <v>66880.289130859368</v>
      </c>
      <c r="C709" s="48">
        <f>Extraction_echangeurs!C715-Extraction_echangeurs!B715</f>
        <v>78.000643361409516</v>
      </c>
      <c r="D709" s="48">
        <f>Extraction_echangeurs!E715-Extraction_echangeurs!D715</f>
        <v>74.066788864135788</v>
      </c>
      <c r="E709" s="48">
        <f t="shared" si="22"/>
        <v>76.016752176003465</v>
      </c>
      <c r="F709" s="30">
        <f>B709*(h_pt(117,Extraction_echangeurs!B715)-(h_pt(117,Extraction_echangeurs!D715)))*10^-3/3600</f>
        <v>3.2603846288858853</v>
      </c>
      <c r="G709" s="48">
        <f t="shared" si="23"/>
        <v>42.890343714462261</v>
      </c>
    </row>
    <row r="710" spans="1:7" x14ac:dyDescent="0.25">
      <c r="A710" s="40">
        <f>Extraction_echangeurs!A716</f>
        <v>43863.458333333336</v>
      </c>
      <c r="B710" s="38">
        <v>67034.168489583331</v>
      </c>
      <c r="C710" s="48">
        <f>Extraction_echangeurs!C716-Extraction_echangeurs!B716</f>
        <v>99.984285430908244</v>
      </c>
      <c r="D710" s="48">
        <f>Extraction_echangeurs!E716-Extraction_echangeurs!D716</f>
        <v>82.686513544718423</v>
      </c>
      <c r="E710" s="48">
        <f t="shared" si="22"/>
        <v>91.06174531172212</v>
      </c>
      <c r="F710" s="30">
        <f>B710*(h_pt(117,Extraction_echangeurs!B716)-(h_pt(117,Extraction_echangeurs!D716)))*10^-3/3600</f>
        <v>3.4601136700632784</v>
      </c>
      <c r="G710" s="48">
        <f t="shared" si="23"/>
        <v>37.997445120545784</v>
      </c>
    </row>
    <row r="711" spans="1:7" x14ac:dyDescent="0.25">
      <c r="A711" s="40">
        <f>Extraction_echangeurs!A717</f>
        <v>43863.5</v>
      </c>
      <c r="B711" s="38">
        <v>68462.989440104167</v>
      </c>
      <c r="C711" s="48">
        <f>Extraction_echangeurs!C717-Extraction_echangeurs!B717</f>
        <v>106.66081197102858</v>
      </c>
      <c r="D711" s="48">
        <f>Extraction_echangeurs!E717-Extraction_echangeurs!D717</f>
        <v>90.544422938028958</v>
      </c>
      <c r="E711" s="48">
        <f t="shared" si="22"/>
        <v>98.382709315007332</v>
      </c>
      <c r="F711" s="30">
        <f>B711*(h_pt(117,Extraction_echangeurs!B717)-(h_pt(117,Extraction_echangeurs!D717)))*10^-3/3600</f>
        <v>3.4849099382914241</v>
      </c>
      <c r="G711" s="48">
        <f t="shared" si="23"/>
        <v>35.421975696290716</v>
      </c>
    </row>
    <row r="712" spans="1:7" x14ac:dyDescent="0.25">
      <c r="A712" s="40">
        <f>Extraction_echangeurs!A718</f>
        <v>43863.541666666664</v>
      </c>
      <c r="B712" s="38">
        <v>68824.795384114579</v>
      </c>
      <c r="C712" s="48">
        <f>Extraction_echangeurs!C718-Extraction_echangeurs!B718</f>
        <v>110.51505172729492</v>
      </c>
      <c r="D712" s="48">
        <f>Extraction_echangeurs!E718-Extraction_echangeurs!D718</f>
        <v>96.884607925415082</v>
      </c>
      <c r="E712" s="48">
        <f t="shared" si="22"/>
        <v>103.5503571659905</v>
      </c>
      <c r="F712" s="30">
        <f>B712*(h_pt(117,Extraction_echangeurs!B718)-(h_pt(117,Extraction_echangeurs!D718)))*10^-3/3600</f>
        <v>3.5965139394650696</v>
      </c>
      <c r="G712" s="48">
        <f t="shared" si="23"/>
        <v>34.732028337670364</v>
      </c>
    </row>
    <row r="713" spans="1:7" x14ac:dyDescent="0.25">
      <c r="A713" s="40">
        <f>Extraction_echangeurs!A719</f>
        <v>43863.583333333336</v>
      </c>
      <c r="B713" s="38">
        <v>68774.754658203121</v>
      </c>
      <c r="C713" s="48">
        <f>Extraction_echangeurs!C719-Extraction_echangeurs!B719</f>
        <v>105.66372533162428</v>
      </c>
      <c r="D713" s="48">
        <f>Extraction_echangeurs!E719-Extraction_echangeurs!D719</f>
        <v>92.898186798095708</v>
      </c>
      <c r="E713" s="48">
        <f t="shared" si="22"/>
        <v>99.144022305004881</v>
      </c>
      <c r="F713" s="30">
        <f>B713*(h_pt(117,Extraction_echangeurs!B719)-(h_pt(117,Extraction_echangeurs!D719)))*10^-3/3600</f>
        <v>3.5715014062108814</v>
      </c>
      <c r="G713" s="48">
        <f t="shared" si="23"/>
        <v>36.023366040401093</v>
      </c>
    </row>
    <row r="714" spans="1:7" x14ac:dyDescent="0.25">
      <c r="A714" s="40">
        <f>Extraction_echangeurs!A720</f>
        <v>43863.625</v>
      </c>
      <c r="B714" s="38">
        <v>67770.798727213536</v>
      </c>
      <c r="C714" s="48">
        <f>Extraction_echangeurs!C720-Extraction_echangeurs!B720</f>
        <v>99.596526438395244</v>
      </c>
      <c r="D714" s="48">
        <f>Extraction_echangeurs!E720-Extraction_echangeurs!D720</f>
        <v>89.134467366536398</v>
      </c>
      <c r="E714" s="48">
        <f t="shared" si="22"/>
        <v>94.26875911190146</v>
      </c>
      <c r="F714" s="30">
        <f>B714*(h_pt(117,Extraction_echangeurs!B720)-(h_pt(117,Extraction_echangeurs!D720)))*10^-3/3600</f>
        <v>3.3527926617799086</v>
      </c>
      <c r="G714" s="48">
        <f t="shared" si="23"/>
        <v>35.566317976032607</v>
      </c>
    </row>
    <row r="715" spans="1:7" x14ac:dyDescent="0.25">
      <c r="A715" s="40">
        <f>Extraction_echangeurs!A721</f>
        <v>43863.666666666664</v>
      </c>
      <c r="B715" s="38">
        <v>66734.946832682297</v>
      </c>
      <c r="C715" s="48">
        <f>Extraction_echangeurs!C721-Extraction_echangeurs!B721</f>
        <v>103.2691401672364</v>
      </c>
      <c r="D715" s="48">
        <f>Extraction_echangeurs!E721-Extraction_echangeurs!D721</f>
        <v>90.855909500122095</v>
      </c>
      <c r="E715" s="48">
        <f t="shared" si="22"/>
        <v>96.930087288534637</v>
      </c>
      <c r="F715" s="30">
        <f>B715*(h_pt(117,Extraction_echangeurs!B721)-(h_pt(117,Extraction_echangeurs!D721)))*10^-3/3600</f>
        <v>3.315481119637687</v>
      </c>
      <c r="G715" s="48">
        <f t="shared" si="23"/>
        <v>34.204870875318591</v>
      </c>
    </row>
    <row r="716" spans="1:7" x14ac:dyDescent="0.25">
      <c r="A716" s="40">
        <f>Extraction_echangeurs!A722</f>
        <v>43863.708333333336</v>
      </c>
      <c r="B716" s="38">
        <v>69166.90052083334</v>
      </c>
      <c r="C716" s="48">
        <f>Extraction_echangeurs!C722-Extraction_echangeurs!B722</f>
        <v>93.082000630696598</v>
      </c>
      <c r="D716" s="48">
        <f>Extraction_echangeurs!E722-Extraction_echangeurs!D722</f>
        <v>83.547505950927757</v>
      </c>
      <c r="E716" s="48">
        <f t="shared" si="22"/>
        <v>88.228907560493298</v>
      </c>
      <c r="F716" s="30">
        <f>B716*(h_pt(117,Extraction_echangeurs!B722)-(h_pt(117,Extraction_echangeurs!D722)))*10^-3/3600</f>
        <v>3.4568056644200045</v>
      </c>
      <c r="G716" s="48">
        <f t="shared" si="23"/>
        <v>39.179966747858451</v>
      </c>
    </row>
    <row r="717" spans="1:7" x14ac:dyDescent="0.25">
      <c r="A717" s="40">
        <f>Extraction_echangeurs!A723</f>
        <v>43863.75</v>
      </c>
      <c r="B717" s="38">
        <v>69593.675231119792</v>
      </c>
      <c r="C717" s="48">
        <f>Extraction_echangeurs!C723-Extraction_echangeurs!B723</f>
        <v>94.708920237223197</v>
      </c>
      <c r="D717" s="48">
        <f>Extraction_echangeurs!E723-Extraction_echangeurs!D723</f>
        <v>85.848422419230189</v>
      </c>
      <c r="E717" s="48">
        <f t="shared" si="22"/>
        <v>90.206156136823481</v>
      </c>
      <c r="F717" s="30">
        <f>B717*(h_pt(117,Extraction_echangeurs!B723)-(h_pt(117,Extraction_echangeurs!D723)))*10^-3/3600</f>
        <v>3.5031826417560321</v>
      </c>
      <c r="G717" s="48">
        <f t="shared" si="23"/>
        <v>38.835294527376291</v>
      </c>
    </row>
    <row r="718" spans="1:7" x14ac:dyDescent="0.25">
      <c r="A718" s="40">
        <f>Extraction_echangeurs!A724</f>
        <v>43863.791666666664</v>
      </c>
      <c r="B718" s="38">
        <v>69696.169309895835</v>
      </c>
      <c r="C718" s="48">
        <f>Extraction_echangeurs!C724-Extraction_echangeurs!B724</f>
        <v>103.92525416056321</v>
      </c>
      <c r="D718" s="48">
        <f>Extraction_echangeurs!E724-Extraction_echangeurs!D724</f>
        <v>93.061509475707965</v>
      </c>
      <c r="E718" s="48">
        <f t="shared" si="22"/>
        <v>98.393445472635875</v>
      </c>
      <c r="F718" s="30">
        <f>B718*(h_pt(117,Extraction_echangeurs!B724)-(h_pt(117,Extraction_echangeurs!D724)))*10^-3/3600</f>
        <v>3.6021837359859568</v>
      </c>
      <c r="G718" s="48">
        <f t="shared" si="23"/>
        <v>36.609996922892158</v>
      </c>
    </row>
    <row r="719" spans="1:7" x14ac:dyDescent="0.25">
      <c r="A719" s="40">
        <f>Extraction_echangeurs!A725</f>
        <v>43863.833333333336</v>
      </c>
      <c r="B719" s="38">
        <v>68163.181591796878</v>
      </c>
      <c r="C719" s="48">
        <f>Extraction_echangeurs!C725-Extraction_echangeurs!B725</f>
        <v>104.73657414754234</v>
      </c>
      <c r="D719" s="48">
        <f>Extraction_echangeurs!E725-Extraction_echangeurs!D725</f>
        <v>91.123385391235331</v>
      </c>
      <c r="E719" s="48">
        <f t="shared" si="22"/>
        <v>97.772079323584691</v>
      </c>
      <c r="F719" s="30">
        <f>B719*(h_pt(117,Extraction_echangeurs!B725)-(h_pt(117,Extraction_echangeurs!D725)))*10^-3/3600</f>
        <v>3.6386804052493589</v>
      </c>
      <c r="G719" s="48">
        <f t="shared" si="23"/>
        <v>37.215945803984063</v>
      </c>
    </row>
    <row r="720" spans="1:7" x14ac:dyDescent="0.25">
      <c r="A720" s="40">
        <f>Extraction_echangeurs!A726</f>
        <v>43863.875</v>
      </c>
      <c r="B720" s="38">
        <v>66971.149986979173</v>
      </c>
      <c r="C720" s="48">
        <f>Extraction_echangeurs!C726-Extraction_echangeurs!B726</f>
        <v>100.60642512003574</v>
      </c>
      <c r="D720" s="48">
        <f>Extraction_echangeurs!E726-Extraction_echangeurs!D726</f>
        <v>92.586760482788122</v>
      </c>
      <c r="E720" s="48">
        <f t="shared" si="22"/>
        <v>96.541083078532878</v>
      </c>
      <c r="F720" s="30">
        <f>B720*(h_pt(117,Extraction_echangeurs!B726)-(h_pt(117,Extraction_echangeurs!D726)))*10^-3/3600</f>
        <v>3.5257429465069361</v>
      </c>
      <c r="G720" s="48">
        <f t="shared" si="23"/>
        <v>36.520648350701272</v>
      </c>
    </row>
    <row r="721" spans="1:7" x14ac:dyDescent="0.25">
      <c r="A721" s="40">
        <f>Extraction_echangeurs!A727</f>
        <v>43863.916666666664</v>
      </c>
      <c r="B721" s="38">
        <v>66958.038733723952</v>
      </c>
      <c r="C721" s="48">
        <f>Extraction_echangeurs!C727-Extraction_echangeurs!B727</f>
        <v>93.236234283447288</v>
      </c>
      <c r="D721" s="48">
        <f>Extraction_echangeurs!E727-Extraction_echangeurs!D727</f>
        <v>83.583172327677403</v>
      </c>
      <c r="E721" s="48">
        <f t="shared" si="22"/>
        <v>88.321802152362878</v>
      </c>
      <c r="F721" s="30">
        <f>B721*(h_pt(117,Extraction_echangeurs!B727)-(h_pt(117,Extraction_echangeurs!D727)))*10^-3/3600</f>
        <v>3.3177038296560655</v>
      </c>
      <c r="G721" s="48">
        <f t="shared" si="23"/>
        <v>37.563814922308019</v>
      </c>
    </row>
    <row r="722" spans="1:7" x14ac:dyDescent="0.25">
      <c r="A722" s="40">
        <f>Extraction_echangeurs!A728</f>
        <v>43863.958333333336</v>
      </c>
      <c r="B722" s="38">
        <v>65000.940869140628</v>
      </c>
      <c r="C722" s="48">
        <f>Extraction_echangeurs!C728-Extraction_echangeurs!B728</f>
        <v>98.882312316894513</v>
      </c>
      <c r="D722" s="48">
        <f>Extraction_echangeurs!E728-Extraction_echangeurs!D728</f>
        <v>89.367039769490532</v>
      </c>
      <c r="E722" s="48">
        <f t="shared" si="22"/>
        <v>94.044461353342854</v>
      </c>
      <c r="F722" s="30">
        <f>B722*(h_pt(117,Extraction_echangeurs!B728)-(h_pt(117,Extraction_echangeurs!D728)))*10^-3/3600</f>
        <v>3.3325502401594473</v>
      </c>
      <c r="G722" s="48">
        <f t="shared" si="23"/>
        <v>35.435901191867373</v>
      </c>
    </row>
    <row r="723" spans="1:7" x14ac:dyDescent="0.25">
      <c r="A723" s="40">
        <f>Extraction_echangeurs!A729</f>
        <v>43864</v>
      </c>
      <c r="B723" s="38">
        <v>65053.736669921876</v>
      </c>
      <c r="C723" s="48">
        <f>Extraction_echangeurs!C729-Extraction_echangeurs!B729</f>
        <v>104.42483347574864</v>
      </c>
      <c r="D723" s="48">
        <f>Extraction_echangeurs!E729-Extraction_echangeurs!D729</f>
        <v>95.433921686808333</v>
      </c>
      <c r="E723" s="48">
        <f t="shared" si="22"/>
        <v>99.861929809453727</v>
      </c>
      <c r="F723" s="30">
        <f>B723*(h_pt(117,Extraction_echangeurs!B729)-(h_pt(117,Extraction_echangeurs!D729)))*10^-3/3600</f>
        <v>3.3854405601589246</v>
      </c>
      <c r="G723" s="48">
        <f t="shared" si="23"/>
        <v>33.901213071073975</v>
      </c>
    </row>
    <row r="724" spans="1:7" x14ac:dyDescent="0.25">
      <c r="A724" s="40">
        <f>Extraction_echangeurs!A730</f>
        <v>43864.041666666664</v>
      </c>
      <c r="B724" s="38">
        <v>67422.13170572916</v>
      </c>
      <c r="C724" s="48">
        <f>Extraction_echangeurs!C730-Extraction_echangeurs!B730</f>
        <v>87.541785074869722</v>
      </c>
      <c r="D724" s="48">
        <f>Extraction_echangeurs!E730-Extraction_echangeurs!D730</f>
        <v>82.138930892944359</v>
      </c>
      <c r="E724" s="48">
        <f t="shared" si="22"/>
        <v>84.811677913110131</v>
      </c>
      <c r="F724" s="30">
        <f>B724*(h_pt(117,Extraction_echangeurs!B730)-(h_pt(117,Extraction_echangeurs!D730)))*10^-3/3600</f>
        <v>3.3489133031755856</v>
      </c>
      <c r="G724" s="48">
        <f t="shared" si="23"/>
        <v>39.486464430129061</v>
      </c>
    </row>
    <row r="725" spans="1:7" x14ac:dyDescent="0.25">
      <c r="A725" s="40">
        <f>Extraction_echangeurs!A731</f>
        <v>43864.083333333336</v>
      </c>
      <c r="B725" s="38">
        <v>70222.919208984371</v>
      </c>
      <c r="C725" s="48">
        <f>Extraction_echangeurs!C731-Extraction_echangeurs!B731</f>
        <v>103.50829472859698</v>
      </c>
      <c r="D725" s="48">
        <f>Extraction_echangeurs!E731-Extraction_echangeurs!D731</f>
        <v>92.165392405191994</v>
      </c>
      <c r="E725" s="48">
        <f t="shared" si="22"/>
        <v>97.727156762318856</v>
      </c>
      <c r="F725" s="30">
        <f>B725*(h_pt(117,Extraction_echangeurs!B731)-(h_pt(117,Extraction_echangeurs!D731)))*10^-3/3600</f>
        <v>3.5789370020893112</v>
      </c>
      <c r="G725" s="48">
        <f t="shared" si="23"/>
        <v>36.621724407613783</v>
      </c>
    </row>
    <row r="726" spans="1:7" x14ac:dyDescent="0.25">
      <c r="A726" s="40">
        <f>Extraction_echangeurs!A732</f>
        <v>43864.125</v>
      </c>
      <c r="B726" s="38">
        <v>69052.480419921878</v>
      </c>
      <c r="C726" s="48">
        <f>Extraction_echangeurs!C732-Extraction_echangeurs!B732</f>
        <v>98.314813334147061</v>
      </c>
      <c r="D726" s="48">
        <f>Extraction_echangeurs!E732-Extraction_echangeurs!D732</f>
        <v>88.367867838541713</v>
      </c>
      <c r="E726" s="48">
        <f t="shared" si="22"/>
        <v>93.252940364292485</v>
      </c>
      <c r="F726" s="30">
        <f>B726*(h_pt(117,Extraction_echangeurs!B732)-(h_pt(117,Extraction_echangeurs!D732)))*10^-3/3600</f>
        <v>3.4593848257903317</v>
      </c>
      <c r="G726" s="48">
        <f t="shared" si="23"/>
        <v>37.096790860172881</v>
      </c>
    </row>
    <row r="727" spans="1:7" x14ac:dyDescent="0.25">
      <c r="A727" s="40">
        <f>Extraction_echangeurs!A733</f>
        <v>43864.166666666664</v>
      </c>
      <c r="B727" s="38">
        <v>66058.56298828125</v>
      </c>
      <c r="C727" s="48">
        <f>Extraction_echangeurs!C733-Extraction_echangeurs!B733</f>
        <v>103.59546676635739</v>
      </c>
      <c r="D727" s="48">
        <f>Extraction_echangeurs!E733-Extraction_echangeurs!D733</f>
        <v>92.029089991251567</v>
      </c>
      <c r="E727" s="48">
        <f t="shared" si="22"/>
        <v>97.698194189771201</v>
      </c>
      <c r="F727" s="30">
        <f>B727*(h_pt(117,Extraction_echangeurs!B733)-(h_pt(117,Extraction_echangeurs!D733)))*10^-3/3600</f>
        <v>3.3848207389708822</v>
      </c>
      <c r="G727" s="48">
        <f t="shared" si="23"/>
        <v>34.645683751289496</v>
      </c>
    </row>
    <row r="728" spans="1:7" x14ac:dyDescent="0.25">
      <c r="A728" s="40">
        <f>Extraction_echangeurs!A734</f>
        <v>43864.208333333336</v>
      </c>
      <c r="B728" s="38">
        <v>66808.999283854166</v>
      </c>
      <c r="C728" s="48">
        <f>Extraction_echangeurs!C734-Extraction_echangeurs!B734</f>
        <v>110.99513442993157</v>
      </c>
      <c r="D728" s="48">
        <f>Extraction_echangeurs!E734-Extraction_echangeurs!D734</f>
        <v>101.30221185472277</v>
      </c>
      <c r="E728" s="48">
        <f t="shared" si="22"/>
        <v>106.0748733247441</v>
      </c>
      <c r="F728" s="30">
        <f>B728*(h_pt(117,Extraction_echangeurs!B734)-(h_pt(117,Extraction_echangeurs!D734)))*10^-3/3600</f>
        <v>3.5470587738005297</v>
      </c>
      <c r="G728" s="48">
        <f t="shared" si="23"/>
        <v>33.439198771808542</v>
      </c>
    </row>
    <row r="729" spans="1:7" x14ac:dyDescent="0.25">
      <c r="A729" s="40">
        <f>Extraction_echangeurs!A735</f>
        <v>43864.25</v>
      </c>
      <c r="B729" s="38">
        <v>67815.690445963541</v>
      </c>
      <c r="C729" s="48">
        <f>Extraction_echangeurs!C735-Extraction_echangeurs!B735</f>
        <v>111.26506982591422</v>
      </c>
      <c r="D729" s="48">
        <f>Extraction_echangeurs!E735-Extraction_echangeurs!D735</f>
        <v>100.8634946992662</v>
      </c>
      <c r="E729" s="48">
        <f t="shared" si="22"/>
        <v>105.97922203658342</v>
      </c>
      <c r="F729" s="30">
        <f>B729*(h_pt(117,Extraction_echangeurs!B735)-(h_pt(117,Extraction_echangeurs!D735)))*10^-3/3600</f>
        <v>3.5325344423943799</v>
      </c>
      <c r="G729" s="48">
        <f t="shared" si="23"/>
        <v>33.332330380524674</v>
      </c>
    </row>
    <row r="730" spans="1:7" x14ac:dyDescent="0.25">
      <c r="A730" s="40">
        <f>Extraction_echangeurs!A736</f>
        <v>43864.291666666664</v>
      </c>
      <c r="B730" s="38">
        <v>64194.907952473957</v>
      </c>
      <c r="C730" s="48">
        <f>Extraction_echangeurs!C736-Extraction_echangeurs!B736</f>
        <v>110.96516073438852</v>
      </c>
      <c r="D730" s="48">
        <f>Extraction_echangeurs!E736-Extraction_echangeurs!D736</f>
        <v>98.991674469841826</v>
      </c>
      <c r="E730" s="48">
        <f t="shared" si="22"/>
        <v>104.8645140944335</v>
      </c>
      <c r="F730" s="30">
        <f>B730*(h_pt(117,Extraction_echangeurs!B736)-(h_pt(117,Extraction_echangeurs!D736)))*10^-3/3600</f>
        <v>3.3439910874057697</v>
      </c>
      <c r="G730" s="48">
        <f t="shared" si="23"/>
        <v>31.88868146944742</v>
      </c>
    </row>
    <row r="731" spans="1:7" x14ac:dyDescent="0.25">
      <c r="A731" s="40">
        <f>Extraction_echangeurs!A737</f>
        <v>43864.333333333336</v>
      </c>
      <c r="B731" s="38">
        <v>66548.412027994797</v>
      </c>
      <c r="C731" s="48">
        <f>Extraction_echangeurs!C737-Extraction_echangeurs!B737</f>
        <v>112.63561285230855</v>
      </c>
      <c r="D731" s="48">
        <f>Extraction_echangeurs!E737-Extraction_echangeurs!D737</f>
        <v>100.76380730946858</v>
      </c>
      <c r="E731" s="48">
        <f t="shared" si="22"/>
        <v>106.58954399394857</v>
      </c>
      <c r="F731" s="30">
        <f>B731*(h_pt(117,Extraction_echangeurs!B737)-(h_pt(117,Extraction_echangeurs!D737)))*10^-3/3600</f>
        <v>3.4453544290482885</v>
      </c>
      <c r="G731" s="48">
        <f t="shared" si="23"/>
        <v>32.323568522292327</v>
      </c>
    </row>
    <row r="732" spans="1:7" x14ac:dyDescent="0.25">
      <c r="A732" s="40">
        <f>Extraction_echangeurs!A738</f>
        <v>43864.375</v>
      </c>
      <c r="B732" s="38">
        <v>65104.911468098959</v>
      </c>
      <c r="C732" s="48">
        <f>Extraction_echangeurs!C738-Extraction_echangeurs!B738</f>
        <v>119.04431345621754</v>
      </c>
      <c r="D732" s="48">
        <f>Extraction_echangeurs!E738-Extraction_echangeurs!D738</f>
        <v>108.54284623463951</v>
      </c>
      <c r="E732" s="48">
        <f t="shared" si="22"/>
        <v>113.71277307662236</v>
      </c>
      <c r="F732" s="30">
        <f>B732*(h_pt(117,Extraction_echangeurs!B738)-(h_pt(117,Extraction_echangeurs!D738)))*10^-3/3600</f>
        <v>3.3896974862384952</v>
      </c>
      <c r="G732" s="48">
        <f t="shared" si="23"/>
        <v>29.809294017959061</v>
      </c>
    </row>
    <row r="733" spans="1:7" x14ac:dyDescent="0.25">
      <c r="A733" s="40">
        <f>Extraction_echangeurs!A739</f>
        <v>43864.416666666664</v>
      </c>
      <c r="B733" s="38">
        <v>66519.185195312501</v>
      </c>
      <c r="C733" s="48">
        <f>Extraction_echangeurs!C739-Extraction_echangeurs!B739</f>
        <v>118.12761328803174</v>
      </c>
      <c r="D733" s="48">
        <f>Extraction_echangeurs!E739-Extraction_echangeurs!D739</f>
        <v>105.07430199517142</v>
      </c>
      <c r="E733" s="48">
        <f t="shared" si="22"/>
        <v>111.47361060384327</v>
      </c>
      <c r="F733" s="30">
        <f>B733*(h_pt(117,Extraction_echangeurs!B739)-(h_pt(117,Extraction_echangeurs!D739)))*10^-3/3600</f>
        <v>3.453487279342359</v>
      </c>
      <c r="G733" s="48">
        <f t="shared" si="23"/>
        <v>30.980312386358584</v>
      </c>
    </row>
    <row r="734" spans="1:7" x14ac:dyDescent="0.25">
      <c r="A734" s="40">
        <f>Extraction_echangeurs!A740</f>
        <v>43864.458333333336</v>
      </c>
      <c r="B734" s="38">
        <v>68866.796408420138</v>
      </c>
      <c r="C734" s="48">
        <f>Extraction_echangeurs!C740-Extraction_echangeurs!B740</f>
        <v>118.46454620361328</v>
      </c>
      <c r="D734" s="48">
        <f>Extraction_echangeurs!E740-Extraction_echangeurs!D740</f>
        <v>103.75913624657528</v>
      </c>
      <c r="E734" s="48">
        <f t="shared" si="22"/>
        <v>110.94946565455615</v>
      </c>
      <c r="F734" s="30">
        <f>B734*(h_pt(117,Extraction_echangeurs!B740)-(h_pt(117,Extraction_echangeurs!D740)))*10^-3/3600</f>
        <v>3.4960806304716479</v>
      </c>
      <c r="G734" s="48">
        <f t="shared" si="23"/>
        <v>31.510567534924231</v>
      </c>
    </row>
    <row r="735" spans="1:7" x14ac:dyDescent="0.25">
      <c r="A735" s="40">
        <f>Extraction_echangeurs!A741</f>
        <v>43864.5</v>
      </c>
      <c r="B735" s="38">
        <v>69283.126125759547</v>
      </c>
      <c r="C735" s="48">
        <f>Extraction_echangeurs!C741-Extraction_echangeurs!B741</f>
        <v>121.81161447313093</v>
      </c>
      <c r="D735" s="48">
        <f>Extraction_echangeurs!E741-Extraction_echangeurs!D741</f>
        <v>108.12419018639457</v>
      </c>
      <c r="E735" s="48">
        <f t="shared" si="22"/>
        <v>114.83197820272197</v>
      </c>
      <c r="F735" s="30">
        <f>B735*(h_pt(117,Extraction_echangeurs!B741)-(h_pt(117,Extraction_echangeurs!D741)))*10^-3/3600</f>
        <v>3.5395142730914246</v>
      </c>
      <c r="G735" s="48">
        <f t="shared" si="23"/>
        <v>30.823419821635746</v>
      </c>
    </row>
    <row r="736" spans="1:7" x14ac:dyDescent="0.25">
      <c r="A736" s="40">
        <f>Extraction_echangeurs!A742</f>
        <v>43864.541666666664</v>
      </c>
      <c r="B736" s="38">
        <v>68966.851353081598</v>
      </c>
      <c r="C736" s="48">
        <f>Extraction_echangeurs!C742-Extraction_echangeurs!B742</f>
        <v>128.04739516364202</v>
      </c>
      <c r="D736" s="48">
        <f>Extraction_echangeurs!E742-Extraction_echangeurs!D742</f>
        <v>116.42289472368026</v>
      </c>
      <c r="E736" s="48">
        <f t="shared" si="22"/>
        <v>122.14296565800318</v>
      </c>
      <c r="F736" s="30">
        <f>B736*(h_pt(117,Extraction_echangeurs!B742)-(h_pt(117,Extraction_echangeurs!D742)))*10^-3/3600</f>
        <v>3.6723721735962913</v>
      </c>
      <c r="G736" s="48">
        <f t="shared" si="23"/>
        <v>30.066178218390643</v>
      </c>
    </row>
    <row r="737" spans="1:7" x14ac:dyDescent="0.25">
      <c r="A737" s="40">
        <f>Extraction_echangeurs!A743</f>
        <v>43864.583333333336</v>
      </c>
      <c r="B737" s="38">
        <v>69645.384252387157</v>
      </c>
      <c r="C737" s="48">
        <f>Extraction_echangeurs!C743-Extraction_echangeurs!B743</f>
        <v>127.28788926018615</v>
      </c>
      <c r="D737" s="48">
        <f>Extraction_echangeurs!E743-Extraction_echangeurs!D743</f>
        <v>116.70458951314293</v>
      </c>
      <c r="E737" s="48">
        <f t="shared" si="22"/>
        <v>121.91969161431781</v>
      </c>
      <c r="F737" s="30">
        <f>B737*(h_pt(117,Extraction_echangeurs!B743)-(h_pt(117,Extraction_echangeurs!D743)))*10^-3/3600</f>
        <v>3.735620834996193</v>
      </c>
      <c r="G737" s="48">
        <f t="shared" si="23"/>
        <v>30.640012171401317</v>
      </c>
    </row>
    <row r="738" spans="1:7" x14ac:dyDescent="0.25">
      <c r="A738" s="40">
        <f>Extraction_echangeurs!A744</f>
        <v>43864.625</v>
      </c>
      <c r="B738" s="38">
        <v>70434.305121527781</v>
      </c>
      <c r="C738" s="48">
        <f>Extraction_echangeurs!C744-Extraction_echangeurs!B744</f>
        <v>116.43966932508681</v>
      </c>
      <c r="D738" s="48">
        <f>Extraction_echangeurs!E744-Extraction_echangeurs!D744</f>
        <v>101.05162602318654</v>
      </c>
      <c r="E738" s="48">
        <f t="shared" si="22"/>
        <v>108.56394783222039</v>
      </c>
      <c r="F738" s="30">
        <f>B738*(h_pt(117,Extraction_echangeurs!B744)-(h_pt(117,Extraction_echangeurs!D744)))*10^-3/3600</f>
        <v>3.5896867359435038</v>
      </c>
      <c r="G738" s="48">
        <f t="shared" si="23"/>
        <v>33.065182389011561</v>
      </c>
    </row>
    <row r="739" spans="1:7" x14ac:dyDescent="0.25">
      <c r="A739" s="40">
        <f>Extraction_echangeurs!A745</f>
        <v>43864.666666666664</v>
      </c>
      <c r="B739" s="38">
        <v>69270.480500217018</v>
      </c>
      <c r="C739" s="48">
        <f>Extraction_echangeurs!C745-Extraction_echangeurs!B745</f>
        <v>72.952039663526762</v>
      </c>
      <c r="D739" s="48">
        <f>Extraction_echangeurs!E745-Extraction_echangeurs!D745</f>
        <v>60.437269189622612</v>
      </c>
      <c r="E739" s="48">
        <f t="shared" si="22"/>
        <v>66.498500748816213</v>
      </c>
      <c r="F739" s="30">
        <f>B739*(h_pt(117,Extraction_echangeurs!B745)-(h_pt(117,Extraction_echangeurs!D745)))*10^-3/3600</f>
        <v>2.8351500967580328</v>
      </c>
      <c r="G739" s="48">
        <f t="shared" si="23"/>
        <v>42.634797248545539</v>
      </c>
    </row>
    <row r="740" spans="1:7" x14ac:dyDescent="0.25">
      <c r="A740" s="40">
        <f>Extraction_echangeurs!A746</f>
        <v>43864.708333333336</v>
      </c>
      <c r="B740" s="38">
        <v>68755.995270182291</v>
      </c>
      <c r="C740" s="48">
        <f>Extraction_echangeurs!C746-Extraction_echangeurs!B746</f>
        <v>87.026323733859613</v>
      </c>
      <c r="D740" s="48">
        <f>Extraction_echangeurs!E746-Extraction_echangeurs!D746</f>
        <v>80.643726052178238</v>
      </c>
      <c r="E740" s="48">
        <f t="shared" si="22"/>
        <v>83.794515465194621</v>
      </c>
      <c r="F740" s="30">
        <f>B740*(h_pt(117,Extraction_echangeurs!B746)-(h_pt(117,Extraction_echangeurs!D746)))*10^-3/3600</f>
        <v>3.2663567272271123</v>
      </c>
      <c r="G740" s="48">
        <f t="shared" si="23"/>
        <v>38.980555100695646</v>
      </c>
    </row>
    <row r="741" spans="1:7" x14ac:dyDescent="0.25">
      <c r="A741" s="40">
        <f>Extraction_echangeurs!A747</f>
        <v>43864.75</v>
      </c>
      <c r="B741" s="38">
        <v>68754.937698567708</v>
      </c>
      <c r="C741" s="48">
        <f>Extraction_echangeurs!C747-Extraction_echangeurs!B747</f>
        <v>92.680359073215072</v>
      </c>
      <c r="D741" s="48">
        <f>Extraction_echangeurs!E747-Extraction_echangeurs!D747</f>
        <v>84.687910105387402</v>
      </c>
      <c r="E741" s="48">
        <f t="shared" si="22"/>
        <v>88.624076997916106</v>
      </c>
      <c r="F741" s="30">
        <f>B741*(h_pt(117,Extraction_echangeurs!B747)-(h_pt(117,Extraction_echangeurs!D747)))*10^-3/3600</f>
        <v>3.3628704917274135</v>
      </c>
      <c r="G741" s="48">
        <f t="shared" si="23"/>
        <v>37.94533726773242</v>
      </c>
    </row>
    <row r="742" spans="1:7" x14ac:dyDescent="0.25">
      <c r="A742" s="40">
        <f>Extraction_echangeurs!A748</f>
        <v>43864.791666666664</v>
      </c>
      <c r="B742" s="38">
        <v>70989.157062717015</v>
      </c>
      <c r="C742" s="48">
        <f>Extraction_echangeurs!C748-Extraction_echangeurs!B748</f>
        <v>94.416132066514706</v>
      </c>
      <c r="D742" s="48">
        <f>Extraction_echangeurs!E748-Extraction_echangeurs!D748</f>
        <v>85.045557081434481</v>
      </c>
      <c r="E742" s="48">
        <f t="shared" si="22"/>
        <v>89.649237921226216</v>
      </c>
      <c r="F742" s="30">
        <f>B742*(h_pt(117,Extraction_echangeurs!B748)-(h_pt(117,Extraction_echangeurs!D748)))*10^-3/3600</f>
        <v>3.7002860803395796</v>
      </c>
      <c r="G742" s="48">
        <f t="shared" si="23"/>
        <v>41.275153767519804</v>
      </c>
    </row>
    <row r="743" spans="1:7" x14ac:dyDescent="0.25">
      <c r="A743" s="40">
        <f>Extraction_echangeurs!A749</f>
        <v>43864.833333333336</v>
      </c>
      <c r="B743" s="38">
        <v>70881.01994628906</v>
      </c>
      <c r="C743" s="48">
        <f>Extraction_echangeurs!C749-Extraction_echangeurs!B749</f>
        <v>88.126987906562022</v>
      </c>
      <c r="D743" s="48">
        <f>Extraction_echangeurs!E749-Extraction_echangeurs!D749</f>
        <v>88.133986312018521</v>
      </c>
      <c r="E743" s="48">
        <f t="shared" si="22"/>
        <v>88.130487062939281</v>
      </c>
      <c r="F743" s="30">
        <f>B743*(h_pt(117,Extraction_echangeurs!B749)-(h_pt(117,Extraction_echangeurs!D749)))*10^-3/3600</f>
        <v>3.7540461134641112</v>
      </c>
      <c r="G743" s="48">
        <f t="shared" si="23"/>
        <v>42.596452584939435</v>
      </c>
    </row>
    <row r="744" spans="1:7" x14ac:dyDescent="0.25">
      <c r="A744" s="40">
        <f>Extraction_echangeurs!A750</f>
        <v>43864.875</v>
      </c>
      <c r="B744" s="38">
        <v>68222.861513129334</v>
      </c>
      <c r="C744" s="48">
        <f>Extraction_echangeurs!C750-Extraction_echangeurs!B750</f>
        <v>89.908898951212564</v>
      </c>
      <c r="D744" s="48">
        <f>Extraction_echangeurs!E750-Extraction_echangeurs!D750</f>
        <v>89.441663483513707</v>
      </c>
      <c r="E744" s="48">
        <f t="shared" si="22"/>
        <v>89.675078347097198</v>
      </c>
      <c r="F744" s="30">
        <f>B744*(h_pt(117,Extraction_echangeurs!B750)-(h_pt(117,Extraction_echangeurs!D750)))*10^-3/3600</f>
        <v>3.5188812071518409</v>
      </c>
      <c r="G744" s="48">
        <f t="shared" si="23"/>
        <v>39.240347173510422</v>
      </c>
    </row>
    <row r="745" spans="1:7" x14ac:dyDescent="0.25">
      <c r="A745" s="40">
        <f>Extraction_echangeurs!A751</f>
        <v>43864.916666666664</v>
      </c>
      <c r="B745" s="38">
        <v>49454.361646050347</v>
      </c>
      <c r="C745" s="48">
        <f>Extraction_echangeurs!C751-Extraction_echangeurs!B751</f>
        <v>89.9741428544786</v>
      </c>
      <c r="D745" s="48">
        <f>Extraction_echangeurs!E751-Extraction_echangeurs!D751</f>
        <v>88.390196342468244</v>
      </c>
      <c r="E745" s="48">
        <f t="shared" si="22"/>
        <v>89.179825202981462</v>
      </c>
      <c r="F745" s="30">
        <f>B745*(h_pt(117,Extraction_echangeurs!B751)-(h_pt(117,Extraction_echangeurs!D751)))*10^-3/3600</f>
        <v>2.5438016205516703</v>
      </c>
      <c r="G745" s="48">
        <f t="shared" si="23"/>
        <v>28.524406890927899</v>
      </c>
    </row>
    <row r="746" spans="1:7" x14ac:dyDescent="0.25">
      <c r="A746" s="40">
        <f>Extraction_echangeurs!A752</f>
        <v>43864.958333333336</v>
      </c>
      <c r="B746" s="38">
        <v>61956.53664605035</v>
      </c>
      <c r="C746" s="48">
        <f>Extraction_echangeurs!C752-Extraction_echangeurs!B752</f>
        <v>81.014805984497116</v>
      </c>
      <c r="D746" s="48">
        <f>Extraction_echangeurs!E752-Extraction_echangeurs!D752</f>
        <v>82.877785606384293</v>
      </c>
      <c r="E746" s="48">
        <f t="shared" si="22"/>
        <v>81.942766235183768</v>
      </c>
      <c r="F746" s="30">
        <f>B746*(h_pt(117,Extraction_echangeurs!B752)-(h_pt(117,Extraction_echangeurs!D752)))*10^-3/3600</f>
        <v>3.1663646146244866</v>
      </c>
      <c r="G746" s="48">
        <f t="shared" si="23"/>
        <v>38.64117310290343</v>
      </c>
    </row>
    <row r="747" spans="1:7" x14ac:dyDescent="0.25">
      <c r="A747" s="40">
        <f>Extraction_echangeurs!A753</f>
        <v>43865</v>
      </c>
      <c r="B747" s="38">
        <v>63452.347331814235</v>
      </c>
      <c r="C747" s="48">
        <f>Extraction_echangeurs!C753-Extraction_echangeurs!B753</f>
        <v>89.112525922987288</v>
      </c>
      <c r="D747" s="48">
        <f>Extraction_echangeurs!E753-Extraction_echangeurs!D753</f>
        <v>87.831713163587779</v>
      </c>
      <c r="E747" s="48">
        <f t="shared" si="22"/>
        <v>88.470574325563192</v>
      </c>
      <c r="F747" s="30">
        <f>B747*(h_pt(117,Extraction_echangeurs!B753)-(h_pt(117,Extraction_echangeurs!D753)))*10^-3/3600</f>
        <v>3.3136277592459127</v>
      </c>
      <c r="G747" s="48">
        <f t="shared" si="23"/>
        <v>37.454574975992379</v>
      </c>
    </row>
    <row r="748" spans="1:7" x14ac:dyDescent="0.25">
      <c r="A748" s="40">
        <f>Extraction_echangeurs!A754</f>
        <v>43865.041666666664</v>
      </c>
      <c r="B748" s="38">
        <v>65959.879828559031</v>
      </c>
      <c r="C748" s="48">
        <f>Extraction_echangeurs!C754-Extraction_echangeurs!B754</f>
        <v>94.562832675509981</v>
      </c>
      <c r="D748" s="48">
        <f>Extraction_echangeurs!E754-Extraction_echangeurs!D754</f>
        <v>84.895532620747872</v>
      </c>
      <c r="E748" s="48">
        <f t="shared" si="22"/>
        <v>89.642320233971873</v>
      </c>
      <c r="F748" s="30">
        <f>B748*(h_pt(117,Extraction_echangeurs!B754)-(h_pt(117,Extraction_echangeurs!D754)))*10^-3/3600</f>
        <v>3.457480085224554</v>
      </c>
      <c r="G748" s="48">
        <f t="shared" si="23"/>
        <v>38.569729969062848</v>
      </c>
    </row>
    <row r="749" spans="1:7" x14ac:dyDescent="0.25">
      <c r="A749" s="40">
        <f>Extraction_echangeurs!A755</f>
        <v>43865.083333333336</v>
      </c>
      <c r="B749" s="38">
        <v>62240.900516493057</v>
      </c>
      <c r="C749" s="48">
        <f>Extraction_echangeurs!C755-Extraction_echangeurs!B755</f>
        <v>82.838202209472684</v>
      </c>
      <c r="D749" s="48">
        <f>Extraction_echangeurs!E755-Extraction_echangeurs!D755</f>
        <v>82.995836139255118</v>
      </c>
      <c r="E749" s="48">
        <f t="shared" si="22"/>
        <v>82.916994201143837</v>
      </c>
      <c r="F749" s="30">
        <f>B749*(h_pt(117,Extraction_echangeurs!B755)-(h_pt(117,Extraction_echangeurs!D755)))*10^-3/3600</f>
        <v>3.4735064451110929</v>
      </c>
      <c r="G749" s="48">
        <f t="shared" si="23"/>
        <v>41.891369538612338</v>
      </c>
    </row>
    <row r="750" spans="1:7" x14ac:dyDescent="0.25">
      <c r="A750" s="40">
        <f>Extraction_echangeurs!A756</f>
        <v>43865.125</v>
      </c>
      <c r="B750" s="38">
        <v>61724.641059027781</v>
      </c>
      <c r="C750" s="48">
        <f>Extraction_echangeurs!C756-Extraction_echangeurs!B756</f>
        <v>83.465327631632476</v>
      </c>
      <c r="D750" s="48">
        <f>Extraction_echangeurs!E756-Extraction_echangeurs!D756</f>
        <v>77.427618026733455</v>
      </c>
      <c r="E750" s="48">
        <f t="shared" si="22"/>
        <v>80.408696533682516</v>
      </c>
      <c r="F750" s="30">
        <f>B750*(h_pt(117,Extraction_echangeurs!B756)-(h_pt(117,Extraction_echangeurs!D756)))*10^-3/3600</f>
        <v>3.4107523564585098</v>
      </c>
      <c r="G750" s="48">
        <f t="shared" si="23"/>
        <v>42.417704844024861</v>
      </c>
    </row>
    <row r="751" spans="1:7" x14ac:dyDescent="0.25">
      <c r="A751" s="40">
        <f>Extraction_echangeurs!A757</f>
        <v>43865.166666666664</v>
      </c>
      <c r="B751" s="38">
        <v>62489.990942925346</v>
      </c>
      <c r="C751" s="48">
        <f>Extraction_echangeurs!C757-Extraction_echangeurs!B757</f>
        <v>91.422481486002653</v>
      </c>
      <c r="D751" s="48">
        <f>Extraction_echangeurs!E757-Extraction_echangeurs!D757</f>
        <v>88.533327738443973</v>
      </c>
      <c r="E751" s="48">
        <f t="shared" si="22"/>
        <v>89.970173285259975</v>
      </c>
      <c r="F751" s="30">
        <f>B751*(h_pt(117,Extraction_echangeurs!B757)-(h_pt(117,Extraction_echangeurs!D757)))*10^-3/3600</f>
        <v>3.5113902810278823</v>
      </c>
      <c r="G751" s="48">
        <f t="shared" si="23"/>
        <v>39.028381882678467</v>
      </c>
    </row>
    <row r="752" spans="1:7" x14ac:dyDescent="0.25">
      <c r="A752" s="40">
        <f>Extraction_echangeurs!A758</f>
        <v>43865.208333333336</v>
      </c>
      <c r="B752" s="38">
        <v>60309.909399956596</v>
      </c>
      <c r="C752" s="48">
        <f>Extraction_echangeurs!C758-Extraction_echangeurs!B758</f>
        <v>89.889490085177954</v>
      </c>
      <c r="D752" s="48">
        <f>Extraction_echangeurs!E758-Extraction_echangeurs!D758</f>
        <v>85.71493077596034</v>
      </c>
      <c r="E752" s="48">
        <f t="shared" si="22"/>
        <v>87.785667972626342</v>
      </c>
      <c r="F752" s="30">
        <f>B752*(h_pt(117,Extraction_echangeurs!B758)-(h_pt(117,Extraction_echangeurs!D758)))*10^-3/3600</f>
        <v>3.2484253470359405</v>
      </c>
      <c r="G752" s="48">
        <f t="shared" si="23"/>
        <v>37.00405114020294</v>
      </c>
    </row>
    <row r="753" spans="1:7" x14ac:dyDescent="0.25">
      <c r="A753" s="40">
        <f>Extraction_echangeurs!A759</f>
        <v>43865.25</v>
      </c>
      <c r="B753" s="38">
        <v>62662.852491861981</v>
      </c>
      <c r="C753" s="48">
        <f>Extraction_echangeurs!C759-Extraction_echangeurs!B759</f>
        <v>87.246657206217492</v>
      </c>
      <c r="D753" s="48">
        <f>Extraction_echangeurs!E759-Extraction_echangeurs!D759</f>
        <v>81.790950804816362</v>
      </c>
      <c r="E753" s="48">
        <f t="shared" si="22"/>
        <v>84.4894486002229</v>
      </c>
      <c r="F753" s="30">
        <f>B753*(h_pt(117,Extraction_echangeurs!B759)-(h_pt(117,Extraction_echangeurs!D759)))*10^-3/3600</f>
        <v>3.324344201379767</v>
      </c>
      <c r="G753" s="48">
        <f t="shared" si="23"/>
        <v>39.346264610028442</v>
      </c>
    </row>
    <row r="754" spans="1:7" x14ac:dyDescent="0.25">
      <c r="A754" s="40">
        <f>Extraction_echangeurs!A760</f>
        <v>43865.291666666664</v>
      </c>
      <c r="B754" s="38">
        <v>63349.465174153644</v>
      </c>
      <c r="C754" s="48">
        <f>Extraction_echangeurs!C760-Extraction_echangeurs!B760</f>
        <v>106.66189374287922</v>
      </c>
      <c r="D754" s="48">
        <f>Extraction_echangeurs!E760-Extraction_echangeurs!D760</f>
        <v>101.31707503000894</v>
      </c>
      <c r="E754" s="48">
        <f t="shared" si="22"/>
        <v>103.9665877444822</v>
      </c>
      <c r="F754" s="30">
        <f>B754*(h_pt(117,Extraction_echangeurs!B760)-(h_pt(117,Extraction_echangeurs!D760)))*10^-3/3600</f>
        <v>3.4533612956399029</v>
      </c>
      <c r="G754" s="48">
        <f t="shared" si="23"/>
        <v>33.216068455831213</v>
      </c>
    </row>
    <row r="755" spans="1:7" x14ac:dyDescent="0.25">
      <c r="A755" s="40">
        <f>Extraction_echangeurs!A761</f>
        <v>43865.333333333336</v>
      </c>
      <c r="B755" s="38">
        <v>63943.900225694444</v>
      </c>
      <c r="C755" s="48">
        <f>Extraction_echangeurs!C761-Extraction_echangeurs!B761</f>
        <v>112.97059165106884</v>
      </c>
      <c r="D755" s="48">
        <f>Extraction_echangeurs!E761-Extraction_echangeurs!D761</f>
        <v>109.580416132609</v>
      </c>
      <c r="E755" s="48">
        <f t="shared" si="22"/>
        <v>111.26689612632174</v>
      </c>
      <c r="F755" s="30">
        <f>B755*(h_pt(117,Extraction_echangeurs!B761)-(h_pt(117,Extraction_echangeurs!D761)))*10^-3/3600</f>
        <v>3.616779468735821</v>
      </c>
      <c r="G755" s="48">
        <f t="shared" si="23"/>
        <v>32.505440473774669</v>
      </c>
    </row>
    <row r="756" spans="1:7" x14ac:dyDescent="0.25">
      <c r="A756" s="40">
        <f>Extraction_echangeurs!A762</f>
        <v>43865.375</v>
      </c>
      <c r="B756" s="38">
        <v>63264.760972222219</v>
      </c>
      <c r="C756" s="48">
        <f>Extraction_echangeurs!C762-Extraction_echangeurs!B762</f>
        <v>101.4903001149496</v>
      </c>
      <c r="D756" s="48">
        <f>Extraction_echangeurs!E762-Extraction_echangeurs!D762</f>
        <v>96.489335293240003</v>
      </c>
      <c r="E756" s="48">
        <f t="shared" si="22"/>
        <v>98.968760061858333</v>
      </c>
      <c r="F756" s="30">
        <f>B756*(h_pt(117,Extraction_echangeurs!B762)-(h_pt(117,Extraction_echangeurs!D762)))*10^-3/3600</f>
        <v>3.3771454208074663</v>
      </c>
      <c r="G756" s="48">
        <f t="shared" si="23"/>
        <v>34.12334779880694</v>
      </c>
    </row>
    <row r="757" spans="1:7" x14ac:dyDescent="0.25">
      <c r="A757" s="40">
        <f>Extraction_echangeurs!A763</f>
        <v>43865.416666666664</v>
      </c>
      <c r="B757" s="38">
        <v>64251.041966688368</v>
      </c>
      <c r="C757" s="48">
        <f>Extraction_echangeurs!C763-Extraction_echangeurs!B763</f>
        <v>91.406023390028281</v>
      </c>
      <c r="D757" s="48">
        <f>Extraction_echangeurs!E763-Extraction_echangeurs!D763</f>
        <v>90.64272561815045</v>
      </c>
      <c r="E757" s="48">
        <f t="shared" si="22"/>
        <v>91.023841106465568</v>
      </c>
      <c r="F757" s="30">
        <f>B757*(h_pt(117,Extraction_echangeurs!B763)-(h_pt(117,Extraction_echangeurs!D763)))*10^-3/3600</f>
        <v>3.3106807104398528</v>
      </c>
      <c r="G757" s="48">
        <f t="shared" si="23"/>
        <v>36.371577711904422</v>
      </c>
    </row>
    <row r="758" spans="1:7" x14ac:dyDescent="0.25">
      <c r="A758" s="40">
        <f>Extraction_echangeurs!A764</f>
        <v>43865.458333333336</v>
      </c>
      <c r="B758" s="38">
        <v>63988.046509874133</v>
      </c>
      <c r="C758" s="48">
        <f>Extraction_echangeurs!C764-Extraction_echangeurs!B764</f>
        <v>100.29641875372988</v>
      </c>
      <c r="D758" s="48">
        <f>Extraction_echangeurs!E764-Extraction_echangeurs!D764</f>
        <v>96.006505521138479</v>
      </c>
      <c r="E758" s="48">
        <f t="shared" si="22"/>
        <v>98.135835184060383</v>
      </c>
      <c r="F758" s="30">
        <f>B758*(h_pt(117,Extraction_echangeurs!B764)-(h_pt(117,Extraction_echangeurs!D764)))*10^-3/3600</f>
        <v>3.3780567815804527</v>
      </c>
      <c r="G758" s="48">
        <f t="shared" si="23"/>
        <v>34.422255389630905</v>
      </c>
    </row>
    <row r="759" spans="1:7" x14ac:dyDescent="0.25">
      <c r="A759" s="40">
        <f>Extraction_echangeurs!A765</f>
        <v>43865.5</v>
      </c>
      <c r="B759" s="38">
        <v>61846.736699218753</v>
      </c>
      <c r="C759" s="48">
        <f>Extraction_echangeurs!C765-Extraction_echangeurs!B765</f>
        <v>114.81470853169753</v>
      </c>
      <c r="D759" s="48">
        <f>Extraction_echangeurs!E765-Extraction_echangeurs!D765</f>
        <v>102.88652863820391</v>
      </c>
      <c r="E759" s="48">
        <f t="shared" si="22"/>
        <v>108.74160407641276</v>
      </c>
      <c r="F759" s="30">
        <f>B759*(h_pt(117,Extraction_echangeurs!B765)-(h_pt(117,Extraction_echangeurs!D765)))*10^-3/3600</f>
        <v>3.22861958938421</v>
      </c>
      <c r="G759" s="48">
        <f t="shared" si="23"/>
        <v>29.690748235748465</v>
      </c>
    </row>
    <row r="760" spans="1:7" x14ac:dyDescent="0.25">
      <c r="A760" s="40">
        <f>Extraction_echangeurs!A766</f>
        <v>43865.541666666664</v>
      </c>
      <c r="B760" s="38">
        <v>67771.346724717878</v>
      </c>
      <c r="C760" s="48">
        <f>Extraction_echangeurs!C766-Extraction_echangeurs!B766</f>
        <v>118.22343393113874</v>
      </c>
      <c r="D760" s="48">
        <f>Extraction_echangeurs!E766-Extraction_echangeurs!D766</f>
        <v>109.15491569519037</v>
      </c>
      <c r="E760" s="48">
        <f t="shared" si="22"/>
        <v>113.62886935357355</v>
      </c>
      <c r="F760" s="30">
        <f>B760*(h_pt(117,Extraction_echangeurs!B766)-(h_pt(117,Extraction_echangeurs!D766)))*10^-3/3600</f>
        <v>3.682633530465504</v>
      </c>
      <c r="G760" s="48">
        <f t="shared" si="23"/>
        <v>32.409312452158865</v>
      </c>
    </row>
    <row r="761" spans="1:7" x14ac:dyDescent="0.25">
      <c r="A761" s="40">
        <f>Extraction_echangeurs!A767</f>
        <v>43865.583333333336</v>
      </c>
      <c r="B761" s="38">
        <v>69178.602734375003</v>
      </c>
      <c r="C761" s="48">
        <f>Extraction_echangeurs!C767-Extraction_echangeurs!B767</f>
        <v>117.63912268744582</v>
      </c>
      <c r="D761" s="48">
        <f>Extraction_echangeurs!E767-Extraction_echangeurs!D767</f>
        <v>110.39935319688584</v>
      </c>
      <c r="E761" s="48">
        <f t="shared" si="22"/>
        <v>113.98091958559348</v>
      </c>
      <c r="F761" s="30">
        <f>B761*(h_pt(117,Extraction_echangeurs!B767)-(h_pt(117,Extraction_echangeurs!D767)))*10^-3/3600</f>
        <v>3.7408406176720055</v>
      </c>
      <c r="G761" s="48">
        <f t="shared" si="23"/>
        <v>32.819884514643149</v>
      </c>
    </row>
    <row r="762" spans="1:7" x14ac:dyDescent="0.25">
      <c r="A762" s="40">
        <f>Extraction_echangeurs!A768</f>
        <v>43865.625</v>
      </c>
      <c r="B762" s="38">
        <v>64913.975874565971</v>
      </c>
      <c r="C762" s="48">
        <f>Extraction_echangeurs!C768-Extraction_echangeurs!B768</f>
        <v>113.89331450568307</v>
      </c>
      <c r="D762" s="48">
        <f>Extraction_echangeurs!E768-Extraction_echangeurs!D768</f>
        <v>106.25667989942764</v>
      </c>
      <c r="E762" s="48">
        <f t="shared" si="22"/>
        <v>110.03083268274062</v>
      </c>
      <c r="F762" s="30">
        <f>B762*(h_pt(117,Extraction_echangeurs!B768)-(h_pt(117,Extraction_echangeurs!D768)))*10^-3/3600</f>
        <v>3.419333992145674</v>
      </c>
      <c r="G762" s="48">
        <f t="shared" si="23"/>
        <v>31.076143920539728</v>
      </c>
    </row>
    <row r="763" spans="1:7" x14ac:dyDescent="0.25">
      <c r="A763" s="40">
        <f>Extraction_echangeurs!A769</f>
        <v>43865.666666666664</v>
      </c>
      <c r="B763" s="38">
        <v>61681.075185546877</v>
      </c>
      <c r="C763" s="48">
        <f>Extraction_echangeurs!C769-Extraction_echangeurs!B769</f>
        <v>120.82257022433816</v>
      </c>
      <c r="D763" s="48">
        <f>Extraction_echangeurs!E769-Extraction_echangeurs!D769</f>
        <v>109.68916399214004</v>
      </c>
      <c r="E763" s="48">
        <f t="shared" si="22"/>
        <v>115.16618986880991</v>
      </c>
      <c r="F763" s="30">
        <f>B763*(h_pt(117,Extraction_echangeurs!B769)-(h_pt(117,Extraction_echangeurs!D769)))*10^-3/3600</f>
        <v>3.2465575180621622</v>
      </c>
      <c r="G763" s="48">
        <f t="shared" si="23"/>
        <v>28.190196460961648</v>
      </c>
    </row>
    <row r="764" spans="1:7" x14ac:dyDescent="0.25">
      <c r="A764" s="40">
        <f>Extraction_echangeurs!A770</f>
        <v>43865.708333333336</v>
      </c>
      <c r="B764" s="38">
        <v>64549.244452582469</v>
      </c>
      <c r="C764" s="48">
        <f>Extraction_echangeurs!C770-Extraction_echangeurs!B770</f>
        <v>111.98799926757818</v>
      </c>
      <c r="D764" s="48">
        <f>Extraction_echangeurs!E770-Extraction_echangeurs!D770</f>
        <v>104.52260107676187</v>
      </c>
      <c r="E764" s="48">
        <f t="shared" si="22"/>
        <v>108.21238475948995</v>
      </c>
      <c r="F764" s="30">
        <f>B764*(h_pt(117,Extraction_echangeurs!B770)-(h_pt(117,Extraction_echangeurs!D770)))*10^-3/3600</f>
        <v>3.4405464703631821</v>
      </c>
      <c r="G764" s="48">
        <f t="shared" si="23"/>
        <v>31.794387287647819</v>
      </c>
    </row>
    <row r="765" spans="1:7" x14ac:dyDescent="0.25">
      <c r="A765" s="40">
        <f>Extraction_echangeurs!A771</f>
        <v>43865.75</v>
      </c>
      <c r="B765" s="38">
        <v>66390.708354492192</v>
      </c>
      <c r="C765" s="48">
        <f>Extraction_echangeurs!C771-Extraction_echangeurs!B771</f>
        <v>142.60073835584853</v>
      </c>
      <c r="D765" s="48">
        <f>Extraction_echangeurs!E771-Extraction_echangeurs!D771</f>
        <v>115.07306297726103</v>
      </c>
      <c r="E765" s="48">
        <f t="shared" si="22"/>
        <v>128.3452628879424</v>
      </c>
      <c r="F765" s="30">
        <f>B765*(h_pt(117,Extraction_echangeurs!B771)-(h_pt(117,Extraction_echangeurs!D771)))*10^-3/3600</f>
        <v>3.6804117533722596</v>
      </c>
      <c r="G765" s="48">
        <f t="shared" si="23"/>
        <v>28.675867504246018</v>
      </c>
    </row>
    <row r="766" spans="1:7" x14ac:dyDescent="0.25">
      <c r="A766" s="40">
        <f>Extraction_echangeurs!A772</f>
        <v>43865.791666666664</v>
      </c>
      <c r="B766" s="38">
        <v>67230.607529296874</v>
      </c>
      <c r="C766" s="48">
        <f>Extraction_echangeurs!C772-Extraction_echangeurs!B772</f>
        <v>116.47319878472217</v>
      </c>
      <c r="D766" s="48">
        <f>Extraction_echangeurs!E772-Extraction_echangeurs!D772</f>
        <v>95.147932230631454</v>
      </c>
      <c r="E766" s="48">
        <f t="shared" si="22"/>
        <v>105.45142913607728</v>
      </c>
      <c r="F766" s="30">
        <f>B766*(h_pt(117,Extraction_echangeurs!B772)-(h_pt(117,Extraction_echangeurs!D772)))*10^-3/3600</f>
        <v>3.417879739633463</v>
      </c>
      <c r="G766" s="48">
        <f t="shared" si="23"/>
        <v>32.411886378732163</v>
      </c>
    </row>
    <row r="767" spans="1:7" x14ac:dyDescent="0.25">
      <c r="A767" s="40">
        <f>Extraction_echangeurs!A773</f>
        <v>43865.833333333336</v>
      </c>
      <c r="B767" s="38">
        <v>67693.601418185761</v>
      </c>
      <c r="C767" s="48">
        <f>Extraction_echangeurs!C773-Extraction_echangeurs!B773</f>
        <v>-20.302558924357072</v>
      </c>
      <c r="D767" s="48">
        <f>Extraction_echangeurs!E773-Extraction_echangeurs!D773</f>
        <v>-36.097075131734243</v>
      </c>
      <c r="E767" s="48">
        <f t="shared" si="22"/>
        <v>-27.446532373124448</v>
      </c>
      <c r="F767" s="30">
        <f>B767*(h_pt(117,Extraction_echangeurs!B773)-(h_pt(117,Extraction_echangeurs!D773)))*10^-3/3600</f>
        <v>1.8795430620000422</v>
      </c>
      <c r="G767" s="48">
        <f t="shared" si="23"/>
        <v>-68.480164869223501</v>
      </c>
    </row>
    <row r="768" spans="1:7" x14ac:dyDescent="0.25">
      <c r="A768" s="40">
        <f>Extraction_echangeurs!A774</f>
        <v>43865.875</v>
      </c>
      <c r="B768" s="38">
        <v>66750.763479275178</v>
      </c>
      <c r="C768" s="48">
        <f>Extraction_echangeurs!C774-Extraction_echangeurs!B774</f>
        <v>10.893896649678538</v>
      </c>
      <c r="D768" s="48">
        <f>Extraction_echangeurs!E774-Extraction_echangeurs!D774</f>
        <v>-26.926674613952628</v>
      </c>
      <c r="E768" s="48" t="e">
        <f t="shared" si="22"/>
        <v>#NUM!</v>
      </c>
      <c r="F768" s="30">
        <f>B768*(h_pt(117,Extraction_echangeurs!B774)-(h_pt(117,Extraction_echangeurs!D774)))*10^-3/3600</f>
        <v>1.344520730368739</v>
      </c>
      <c r="G768" s="48" t="e">
        <f t="shared" si="23"/>
        <v>#NUM!</v>
      </c>
    </row>
    <row r="769" spans="1:7" x14ac:dyDescent="0.25">
      <c r="A769" s="40">
        <f>Extraction_echangeurs!A775</f>
        <v>43865.916666666664</v>
      </c>
      <c r="B769" s="38">
        <v>66472.518904622397</v>
      </c>
      <c r="C769" s="48">
        <f>Extraction_echangeurs!C775-Extraction_echangeurs!B775</f>
        <v>13.373963072035053</v>
      </c>
      <c r="D769" s="48">
        <f>Extraction_echangeurs!E775-Extraction_echangeurs!D775</f>
        <v>17.894078771803095</v>
      </c>
      <c r="E769" s="48">
        <f t="shared" si="22"/>
        <v>15.524502455425228</v>
      </c>
      <c r="F769" s="30">
        <f>B769*(h_pt(117,Extraction_echangeurs!B775)-(h_pt(117,Extraction_echangeurs!D775)))*10^-3/3600</f>
        <v>2.7626929520397905</v>
      </c>
      <c r="G769" s="48">
        <f t="shared" si="23"/>
        <v>177.95694000320978</v>
      </c>
    </row>
    <row r="770" spans="1:7" x14ac:dyDescent="0.25">
      <c r="A770" s="40">
        <f>Extraction_echangeurs!A776</f>
        <v>43865.958333333336</v>
      </c>
      <c r="B770" s="38">
        <v>64854.621067708336</v>
      </c>
      <c r="C770" s="48">
        <f>Extraction_echangeurs!C776-Extraction_echangeurs!B776</f>
        <v>46.33195077684195</v>
      </c>
      <c r="D770" s="48">
        <f>Extraction_echangeurs!E776-Extraction_echangeurs!D776</f>
        <v>55.605057487487784</v>
      </c>
      <c r="E770" s="48">
        <f t="shared" si="22"/>
        <v>50.827598329796011</v>
      </c>
      <c r="F770" s="30">
        <f>B770*(h_pt(117,Extraction_echangeurs!B776)-(h_pt(117,Extraction_echangeurs!D776)))*10^-3/3600</f>
        <v>2.6497980968519923</v>
      </c>
      <c r="G770" s="48">
        <f t="shared" si="23"/>
        <v>52.133057313838009</v>
      </c>
    </row>
    <row r="771" spans="1:7" x14ac:dyDescent="0.25">
      <c r="A771" s="40">
        <f>Extraction_echangeurs!A777</f>
        <v>43866</v>
      </c>
      <c r="B771" s="38">
        <v>64126.679397786458</v>
      </c>
      <c r="C771" s="48">
        <f>Extraction_echangeurs!C777-Extraction_echangeurs!B777</f>
        <v>39.230309210883206</v>
      </c>
      <c r="D771" s="48">
        <f>Extraction_echangeurs!E777-Extraction_echangeurs!D777</f>
        <v>54.011722128126337</v>
      </c>
      <c r="E771" s="48">
        <f t="shared" si="22"/>
        <v>46.22782033207001</v>
      </c>
      <c r="F771" s="30">
        <f>B771*(h_pt(117,Extraction_echangeurs!B777)-(h_pt(117,Extraction_echangeurs!D777)))*10^-3/3600</f>
        <v>2.7118569537439661</v>
      </c>
      <c r="G771" s="48">
        <f t="shared" si="23"/>
        <v>58.662877338013864</v>
      </c>
    </row>
    <row r="772" spans="1:7" x14ac:dyDescent="0.25">
      <c r="A772" s="40">
        <f>Extraction_echangeurs!A778</f>
        <v>43866.041666666664</v>
      </c>
      <c r="B772" s="38">
        <v>71581.590141601569</v>
      </c>
      <c r="C772" s="48">
        <f>Extraction_echangeurs!C778-Extraction_echangeurs!B778</f>
        <v>38.137648171318915</v>
      </c>
      <c r="D772" s="48">
        <f>Extraction_echangeurs!E778-Extraction_echangeurs!D778</f>
        <v>54.486361418830086</v>
      </c>
      <c r="E772" s="48">
        <f t="shared" ref="E772:E835" si="24">(C772-D772)/LN(C772/D772)</f>
        <v>45.827001072550026</v>
      </c>
      <c r="F772" s="30">
        <f>B772*(h_pt(117,Extraction_echangeurs!B778)-(h_pt(117,Extraction_echangeurs!D778)))*10^-3/3600</f>
        <v>3.0536459405819909</v>
      </c>
      <c r="G772" s="48">
        <f t="shared" ref="G772:G835" si="25">F772*10^3/E772</f>
        <v>66.634208416729635</v>
      </c>
    </row>
    <row r="773" spans="1:7" x14ac:dyDescent="0.25">
      <c r="A773" s="40">
        <f>Extraction_echangeurs!A779</f>
        <v>43866.083333333336</v>
      </c>
      <c r="B773" s="38">
        <v>24142.740692138672</v>
      </c>
      <c r="C773" s="48">
        <f>Extraction_echangeurs!C779-Extraction_echangeurs!B779</f>
        <v>41.80829973856612</v>
      </c>
      <c r="D773" s="48">
        <f>Extraction_echangeurs!E779-Extraction_echangeurs!D779</f>
        <v>58.112803399827783</v>
      </c>
      <c r="E773" s="48">
        <f t="shared" si="24"/>
        <v>49.513947350247321</v>
      </c>
      <c r="F773" s="30">
        <f>B773*(h_pt(117,Extraction_echangeurs!B779)-(h_pt(117,Extraction_echangeurs!D779)))*10^-3/3600</f>
        <v>1.0417739930066559</v>
      </c>
      <c r="G773" s="48">
        <f t="shared" si="25"/>
        <v>21.040010921315734</v>
      </c>
    </row>
    <row r="774" spans="1:7" x14ac:dyDescent="0.25">
      <c r="A774" s="40">
        <f>Extraction_echangeurs!A780</f>
        <v>43866.125</v>
      </c>
      <c r="B774" s="38">
        <v>19659.658527289495</v>
      </c>
      <c r="C774" s="48">
        <f>Extraction_echangeurs!C780-Extraction_echangeurs!B780</f>
        <v>49.010249591403522</v>
      </c>
      <c r="D774" s="48">
        <f>Extraction_echangeurs!E780-Extraction_echangeurs!D780</f>
        <v>61.333061447143621</v>
      </c>
      <c r="E774" s="48">
        <f t="shared" si="24"/>
        <v>54.941525202362925</v>
      </c>
      <c r="F774" s="30">
        <f>B774*(h_pt(117,Extraction_echangeurs!B780)-(h_pt(117,Extraction_echangeurs!D780)))*10^-3/3600</f>
        <v>0.84161437571362463</v>
      </c>
      <c r="G774" s="48">
        <f t="shared" si="25"/>
        <v>15.318365709975385</v>
      </c>
    </row>
    <row r="775" spans="1:7" x14ac:dyDescent="0.25">
      <c r="A775" s="40">
        <f>Extraction_echangeurs!A781</f>
        <v>43866.166666666664</v>
      </c>
      <c r="B775" s="38">
        <v>39364.063082139757</v>
      </c>
      <c r="C775" s="48">
        <f>Extraction_echangeurs!C781-Extraction_echangeurs!B781</f>
        <v>49.339015723334455</v>
      </c>
      <c r="D775" s="48">
        <f>Extraction_echangeurs!E781-Extraction_echangeurs!D781</f>
        <v>62.733255852593345</v>
      </c>
      <c r="E775" s="48">
        <f t="shared" si="24"/>
        <v>55.768311316129591</v>
      </c>
      <c r="F775" s="30">
        <f>B775*(h_pt(117,Extraction_echangeurs!B781)-(h_pt(117,Extraction_echangeurs!D781)))*10^-3/3600</f>
        <v>1.7020136475582646</v>
      </c>
      <c r="G775" s="48">
        <f t="shared" si="25"/>
        <v>30.519368569548199</v>
      </c>
    </row>
    <row r="776" spans="1:7" x14ac:dyDescent="0.25">
      <c r="A776" s="40">
        <f>Extraction_echangeurs!A782</f>
        <v>43866.208333333336</v>
      </c>
      <c r="B776" s="38">
        <v>48851.855597873262</v>
      </c>
      <c r="C776" s="48">
        <f>Extraction_echangeurs!C782-Extraction_echangeurs!B782</f>
        <v>48.426161829630473</v>
      </c>
      <c r="D776" s="48">
        <f>Extraction_echangeurs!E782-Extraction_echangeurs!D782</f>
        <v>63.91923738691537</v>
      </c>
      <c r="E776" s="48">
        <f t="shared" si="24"/>
        <v>55.814778112855905</v>
      </c>
      <c r="F776" s="30">
        <f>B776*(h_pt(117,Extraction_echangeurs!B782)-(h_pt(117,Extraction_echangeurs!D782)))*10^-3/3600</f>
        <v>2.1525638580142132</v>
      </c>
      <c r="G776" s="48">
        <f t="shared" si="25"/>
        <v>38.566199325594198</v>
      </c>
    </row>
    <row r="777" spans="1:7" x14ac:dyDescent="0.25">
      <c r="A777" s="40">
        <f>Extraction_echangeurs!A783</f>
        <v>43866.25</v>
      </c>
      <c r="B777" s="38">
        <v>48515.471063910591</v>
      </c>
      <c r="C777" s="48">
        <f>Extraction_echangeurs!C783-Extraction_echangeurs!B783</f>
        <v>48.768549499511664</v>
      </c>
      <c r="D777" s="48">
        <f>Extraction_echangeurs!E783-Extraction_echangeurs!D783</f>
        <v>63.372304700215636</v>
      </c>
      <c r="E777" s="48">
        <f t="shared" si="24"/>
        <v>55.752013820982839</v>
      </c>
      <c r="F777" s="30">
        <f>B777*(h_pt(117,Extraction_echangeurs!B783)-(h_pt(117,Extraction_echangeurs!D783)))*10^-3/3600</f>
        <v>2.1075193086712982</v>
      </c>
      <c r="G777" s="48">
        <f t="shared" si="25"/>
        <v>37.801671441653141</v>
      </c>
    </row>
    <row r="778" spans="1:7" x14ac:dyDescent="0.25">
      <c r="A778" s="40">
        <f>Extraction_echangeurs!A784</f>
        <v>43866.291666666664</v>
      </c>
      <c r="B778" s="38">
        <v>48370.772221137151</v>
      </c>
      <c r="C778" s="48">
        <f>Extraction_echangeurs!C784-Extraction_echangeurs!B784</f>
        <v>49.453424352010074</v>
      </c>
      <c r="D778" s="48">
        <f>Extraction_echangeurs!E784-Extraction_echangeurs!D784</f>
        <v>60.65895879109695</v>
      </c>
      <c r="E778" s="48">
        <f t="shared" si="24"/>
        <v>54.865609534077308</v>
      </c>
      <c r="F778" s="30">
        <f>B778*(h_pt(117,Extraction_echangeurs!B784)-(h_pt(117,Extraction_echangeurs!D784)))*10^-3/3600</f>
        <v>2.1149865393123268</v>
      </c>
      <c r="G778" s="48">
        <f t="shared" si="25"/>
        <v>38.548492530620628</v>
      </c>
    </row>
    <row r="779" spans="1:7" x14ac:dyDescent="0.25">
      <c r="A779" s="40">
        <f>Extraction_echangeurs!A785</f>
        <v>43866.333333333336</v>
      </c>
      <c r="B779" s="38">
        <v>48161.590648328995</v>
      </c>
      <c r="C779" s="48">
        <f>Extraction_echangeurs!C785-Extraction_echangeurs!B785</f>
        <v>90.810061416625899</v>
      </c>
      <c r="D779" s="48">
        <f>Extraction_echangeurs!E785-Extraction_echangeurs!D785</f>
        <v>84.133668365478513</v>
      </c>
      <c r="E779" s="48">
        <f t="shared" si="24"/>
        <v>87.429383089292443</v>
      </c>
      <c r="F779" s="30">
        <f>B779*(h_pt(117,Extraction_echangeurs!B785)-(h_pt(117,Extraction_echangeurs!D785)))*10^-3/3600</f>
        <v>2.3197312768914085</v>
      </c>
      <c r="G779" s="48">
        <f t="shared" si="25"/>
        <v>26.532627761106873</v>
      </c>
    </row>
    <row r="780" spans="1:7" x14ac:dyDescent="0.25">
      <c r="A780" s="40">
        <f>Extraction_echangeurs!A786</f>
        <v>43866.375</v>
      </c>
      <c r="B780" s="38">
        <v>48394.756182725694</v>
      </c>
      <c r="C780" s="48">
        <f>Extraction_echangeurs!C786-Extraction_echangeurs!B786</f>
        <v>109.9170770517984</v>
      </c>
      <c r="D780" s="48">
        <f>Extraction_echangeurs!E786-Extraction_echangeurs!D786</f>
        <v>95.487647018432654</v>
      </c>
      <c r="E780" s="48">
        <f t="shared" si="24"/>
        <v>102.53319750818915</v>
      </c>
      <c r="F780" s="30">
        <f>B780*(h_pt(117,Extraction_echangeurs!B786)-(h_pt(117,Extraction_echangeurs!D786)))*10^-3/3600</f>
        <v>2.4412010255522092</v>
      </c>
      <c r="G780" s="48">
        <f t="shared" si="25"/>
        <v>23.808884194382358</v>
      </c>
    </row>
    <row r="781" spans="1:7" x14ac:dyDescent="0.25">
      <c r="A781" s="40">
        <f>Extraction_echangeurs!A787</f>
        <v>43866.416666666664</v>
      </c>
      <c r="B781" s="38">
        <v>47303.034388020831</v>
      </c>
      <c r="C781" s="48">
        <f>Extraction_echangeurs!C787-Extraction_echangeurs!B787</f>
        <v>114.77684331258138</v>
      </c>
      <c r="D781" s="48">
        <f>Extraction_echangeurs!E787-Extraction_echangeurs!D787</f>
        <v>100.2048033142089</v>
      </c>
      <c r="E781" s="48">
        <f t="shared" si="24"/>
        <v>107.32599905579687</v>
      </c>
      <c r="F781" s="30">
        <f>B781*(h_pt(117,Extraction_echangeurs!B787)-(h_pt(117,Extraction_echangeurs!D787)))*10^-3/3600</f>
        <v>2.422557317143657</v>
      </c>
      <c r="G781" s="48">
        <f t="shared" si="25"/>
        <v>22.571952168683865</v>
      </c>
    </row>
    <row r="782" spans="1:7" x14ac:dyDescent="0.25">
      <c r="A782" s="40">
        <f>Extraction_echangeurs!A788</f>
        <v>43866.458333333336</v>
      </c>
      <c r="B782" s="38">
        <v>47912.552179904516</v>
      </c>
      <c r="C782" s="48">
        <f>Extraction_echangeurs!C788-Extraction_echangeurs!B788</f>
        <v>118.00336502075197</v>
      </c>
      <c r="D782" s="48">
        <f>Extraction_echangeurs!E788-Extraction_echangeurs!D788</f>
        <v>102.23542221069334</v>
      </c>
      <c r="E782" s="48">
        <f t="shared" si="24"/>
        <v>109.9309854002594</v>
      </c>
      <c r="F782" s="30">
        <f>B782*(h_pt(117,Extraction_echangeurs!B788)-(h_pt(117,Extraction_echangeurs!D788)))*10^-3/3600</f>
        <v>2.4459704970175369</v>
      </c>
      <c r="G782" s="48">
        <f t="shared" si="25"/>
        <v>22.250055233397052</v>
      </c>
    </row>
    <row r="783" spans="1:7" x14ac:dyDescent="0.25">
      <c r="A783" s="40">
        <f>Extraction_echangeurs!A789</f>
        <v>43866.5</v>
      </c>
      <c r="B783" s="38">
        <v>47306.80755208333</v>
      </c>
      <c r="C783" s="48">
        <f>Extraction_echangeurs!C789-Extraction_echangeurs!B789</f>
        <v>114.85198872036403</v>
      </c>
      <c r="D783" s="48">
        <f>Extraction_echangeurs!E789-Extraction_echangeurs!D789</f>
        <v>104.05564303504099</v>
      </c>
      <c r="E783" s="48">
        <f t="shared" si="24"/>
        <v>109.36501374890885</v>
      </c>
      <c r="F783" s="30">
        <f>B783*(h_pt(117,Extraction_echangeurs!B789)-(h_pt(117,Extraction_echangeurs!D789)))*10^-3/3600</f>
        <v>2.5119938696559645</v>
      </c>
      <c r="G783" s="48">
        <f t="shared" si="25"/>
        <v>22.968898220259465</v>
      </c>
    </row>
    <row r="784" spans="1:7" x14ac:dyDescent="0.25">
      <c r="A784" s="40">
        <f>Extraction_echangeurs!A790</f>
        <v>43866.541666666664</v>
      </c>
      <c r="B784" s="38">
        <v>50942.516572265624</v>
      </c>
      <c r="C784" s="48">
        <f>Extraction_echangeurs!C790-Extraction_echangeurs!B790</f>
        <v>126.20208509657118</v>
      </c>
      <c r="D784" s="48">
        <f>Extraction_echangeurs!E790-Extraction_echangeurs!D790</f>
        <v>106.43919095357256</v>
      </c>
      <c r="E784" s="48">
        <f t="shared" si="24"/>
        <v>116.04028761862064</v>
      </c>
      <c r="F784" s="30">
        <f>B784*(h_pt(117,Extraction_echangeurs!B790)-(h_pt(117,Extraction_echangeurs!D790)))*10^-3/3600</f>
        <v>2.6146561869461213</v>
      </c>
      <c r="G784" s="48">
        <f t="shared" si="25"/>
        <v>22.532313911005467</v>
      </c>
    </row>
    <row r="785" spans="1:7" x14ac:dyDescent="0.25">
      <c r="A785" s="40">
        <f>Extraction_echangeurs!A791</f>
        <v>43866.583333333336</v>
      </c>
      <c r="B785" s="38">
        <v>60167.78832682292</v>
      </c>
      <c r="C785" s="48">
        <f>Extraction_echangeurs!C791-Extraction_echangeurs!B791</f>
        <v>134.7355755445692</v>
      </c>
      <c r="D785" s="48">
        <f>Extraction_echangeurs!E791-Extraction_echangeurs!D791</f>
        <v>111.74586162991</v>
      </c>
      <c r="E785" s="48">
        <f t="shared" si="24"/>
        <v>122.88250453299185</v>
      </c>
      <c r="F785" s="30">
        <f>B785*(h_pt(117,Extraction_echangeurs!B791)-(h_pt(117,Extraction_echangeurs!D791)))*10^-3/3600</f>
        <v>3.2122659482552267</v>
      </c>
      <c r="G785" s="48">
        <f t="shared" si="25"/>
        <v>26.140954405700516</v>
      </c>
    </row>
    <row r="786" spans="1:7" x14ac:dyDescent="0.25">
      <c r="A786" s="40">
        <f>Extraction_echangeurs!A792</f>
        <v>43866.625</v>
      </c>
      <c r="B786" s="38">
        <v>66329.021046549475</v>
      </c>
      <c r="C786" s="48">
        <f>Extraction_echangeurs!C792-Extraction_echangeurs!B792</f>
        <v>136.05801389058433</v>
      </c>
      <c r="D786" s="48">
        <f>Extraction_echangeurs!E792-Extraction_echangeurs!D792</f>
        <v>112.84444380018442</v>
      </c>
      <c r="E786" s="48">
        <f t="shared" si="24"/>
        <v>124.08955739877236</v>
      </c>
      <c r="F786" s="30">
        <f>B786*(h_pt(117,Extraction_echangeurs!B792)-(h_pt(117,Extraction_echangeurs!D792)))*10^-3/3600</f>
        <v>3.564354426452478</v>
      </c>
      <c r="G786" s="48">
        <f t="shared" si="25"/>
        <v>28.724048188826412</v>
      </c>
    </row>
    <row r="787" spans="1:7" x14ac:dyDescent="0.25">
      <c r="A787" s="40">
        <f>Extraction_echangeurs!A793</f>
        <v>43866.666666666664</v>
      </c>
      <c r="B787" s="38">
        <v>66531.694993489582</v>
      </c>
      <c r="C787" s="48">
        <f>Extraction_echangeurs!C793-Extraction_echangeurs!B793</f>
        <v>138.27956709967725</v>
      </c>
      <c r="D787" s="48">
        <f>Extraction_echangeurs!E793-Extraction_echangeurs!D793</f>
        <v>113.5191370519002</v>
      </c>
      <c r="E787" s="48">
        <f t="shared" si="24"/>
        <v>125.49250075128225</v>
      </c>
      <c r="F787" s="30">
        <f>B787*(h_pt(117,Extraction_echangeurs!B793)-(h_pt(117,Extraction_echangeurs!D793)))*10^-3/3600</f>
        <v>3.6084111978646467</v>
      </c>
      <c r="G787" s="48">
        <f t="shared" si="25"/>
        <v>28.753998655395961</v>
      </c>
    </row>
    <row r="788" spans="1:7" x14ac:dyDescent="0.25">
      <c r="A788" s="40">
        <f>Extraction_echangeurs!A794</f>
        <v>43866.708333333336</v>
      </c>
      <c r="B788" s="38">
        <v>66730.474768880202</v>
      </c>
      <c r="C788" s="48">
        <f>Extraction_echangeurs!C794-Extraction_echangeurs!B794</f>
        <v>149.85527477688254</v>
      </c>
      <c r="D788" s="48">
        <f>Extraction_echangeurs!E794-Extraction_echangeurs!D794</f>
        <v>121.60845113966207</v>
      </c>
      <c r="E788" s="48">
        <f t="shared" si="24"/>
        <v>135.24057577794673</v>
      </c>
      <c r="F788" s="30">
        <f>B788*(h_pt(117,Extraction_echangeurs!B794)-(h_pt(117,Extraction_echangeurs!D794)))*10^-3/3600</f>
        <v>3.6053957511678574</v>
      </c>
      <c r="G788" s="48">
        <f t="shared" si="25"/>
        <v>26.659127487652846</v>
      </c>
    </row>
    <row r="789" spans="1:7" x14ac:dyDescent="0.25">
      <c r="A789" s="40">
        <f>Extraction_echangeurs!A795</f>
        <v>43866.75</v>
      </c>
      <c r="B789" s="38">
        <v>66667.08150933159</v>
      </c>
      <c r="C789" s="48">
        <f>Extraction_echangeurs!C795-Extraction_echangeurs!B795</f>
        <v>164.78709986368813</v>
      </c>
      <c r="D789" s="48">
        <f>Extraction_echangeurs!E795-Extraction_echangeurs!D795</f>
        <v>137.01884821150037</v>
      </c>
      <c r="E789" s="48">
        <f t="shared" si="24"/>
        <v>150.47619639068094</v>
      </c>
      <c r="F789" s="30">
        <f>B789*(h_pt(117,Extraction_echangeurs!B795)-(h_pt(117,Extraction_echangeurs!D795)))*10^-3/3600</f>
        <v>3.7354597782397083</v>
      </c>
      <c r="G789" s="48">
        <f t="shared" si="25"/>
        <v>24.82425704422608</v>
      </c>
    </row>
    <row r="790" spans="1:7" x14ac:dyDescent="0.25">
      <c r="A790" s="40">
        <f>Extraction_echangeurs!A796</f>
        <v>43866.791666666664</v>
      </c>
      <c r="B790" s="38">
        <v>66664.409662543403</v>
      </c>
      <c r="C790" s="48">
        <f>Extraction_echangeurs!C796-Extraction_echangeurs!B796</f>
        <v>168.38614701165102</v>
      </c>
      <c r="D790" s="48">
        <f>Extraction_echangeurs!E796-Extraction_echangeurs!D796</f>
        <v>141.82130932278108</v>
      </c>
      <c r="E790" s="48">
        <f t="shared" si="24"/>
        <v>154.72383402564</v>
      </c>
      <c r="F790" s="30">
        <f>B790*(h_pt(117,Extraction_echangeurs!B796)-(h_pt(117,Extraction_echangeurs!D796)))*10^-3/3600</f>
        <v>3.8318506479640706</v>
      </c>
      <c r="G790" s="48">
        <f t="shared" si="25"/>
        <v>24.765742602584918</v>
      </c>
    </row>
    <row r="791" spans="1:7" x14ac:dyDescent="0.25">
      <c r="A791" s="40">
        <f>Extraction_echangeurs!A797</f>
        <v>43866.833333333336</v>
      </c>
      <c r="B791" s="38">
        <v>66880.411097005213</v>
      </c>
      <c r="C791" s="48">
        <f>Extraction_echangeurs!C797-Extraction_echangeurs!B797</f>
        <v>168.00574442545565</v>
      </c>
      <c r="D791" s="48">
        <f>Extraction_echangeurs!E797-Extraction_echangeurs!D797</f>
        <v>137.47060661315919</v>
      </c>
      <c r="E791" s="48">
        <f t="shared" si="24"/>
        <v>152.2281021659746</v>
      </c>
      <c r="F791" s="30">
        <f>B791*(h_pt(117,Extraction_echangeurs!B797)-(h_pt(117,Extraction_echangeurs!D797)))*10^-3/3600</f>
        <v>3.6536368982680121</v>
      </c>
      <c r="G791" s="48">
        <f t="shared" si="25"/>
        <v>24.001067124153227</v>
      </c>
    </row>
    <row r="792" spans="1:7" x14ac:dyDescent="0.25">
      <c r="A792" s="40">
        <f>Extraction_echangeurs!A798</f>
        <v>43866.875</v>
      </c>
      <c r="B792" s="38">
        <v>66730.440471462673</v>
      </c>
      <c r="C792" s="48">
        <f>Extraction_echangeurs!C798-Extraction_echangeurs!B798</f>
        <v>165.16210917154945</v>
      </c>
      <c r="D792" s="48">
        <f>Extraction_echangeurs!E798-Extraction_echangeurs!D798</f>
        <v>136.1823504130046</v>
      </c>
      <c r="E792" s="48">
        <f t="shared" si="24"/>
        <v>150.20659006672636</v>
      </c>
      <c r="F792" s="30">
        <f>B792*(h_pt(117,Extraction_echangeurs!B798)-(h_pt(117,Extraction_echangeurs!D798)))*10^-3/3600</f>
        <v>3.6249978449495734</v>
      </c>
      <c r="G792" s="48">
        <f t="shared" si="25"/>
        <v>24.133414142077513</v>
      </c>
    </row>
    <row r="793" spans="1:7" x14ac:dyDescent="0.25">
      <c r="A793" s="40">
        <f>Extraction_echangeurs!A799</f>
        <v>43866.916666666664</v>
      </c>
      <c r="B793" s="38">
        <v>67023.965814887153</v>
      </c>
      <c r="C793" s="48">
        <f>Extraction_echangeurs!C799-Extraction_echangeurs!B799</f>
        <v>162.54789564344617</v>
      </c>
      <c r="D793" s="48">
        <f>Extraction_echangeurs!E799-Extraction_echangeurs!D799</f>
        <v>133.70882022433813</v>
      </c>
      <c r="E793" s="48">
        <f t="shared" si="24"/>
        <v>147.6592802953538</v>
      </c>
      <c r="F793" s="30">
        <f>B793*(h_pt(117,Extraction_echangeurs!B799)-(h_pt(117,Extraction_echangeurs!D799)))*10^-3/3600</f>
        <v>3.553737436441621</v>
      </c>
      <c r="G793" s="48">
        <f t="shared" si="25"/>
        <v>24.067145859937135</v>
      </c>
    </row>
    <row r="794" spans="1:7" x14ac:dyDescent="0.25">
      <c r="A794" s="40">
        <f>Extraction_echangeurs!A800</f>
        <v>43866.958333333336</v>
      </c>
      <c r="B794" s="38">
        <v>67669.227762044276</v>
      </c>
      <c r="C794" s="48">
        <f>Extraction_echangeurs!C800-Extraction_echangeurs!B800</f>
        <v>150.54850535074866</v>
      </c>
      <c r="D794" s="48">
        <f>Extraction_echangeurs!E800-Extraction_echangeurs!D800</f>
        <v>128.32855365329317</v>
      </c>
      <c r="E794" s="48">
        <f t="shared" si="24"/>
        <v>139.14296026950257</v>
      </c>
      <c r="F794" s="30">
        <f>B794*(h_pt(117,Extraction_echangeurs!B800)-(h_pt(117,Extraction_echangeurs!D800)))*10^-3/3600</f>
        <v>3.7008217153532073</v>
      </c>
      <c r="G794" s="48">
        <f t="shared" si="25"/>
        <v>26.597261609104599</v>
      </c>
    </row>
    <row r="795" spans="1:7" x14ac:dyDescent="0.25">
      <c r="A795" s="40">
        <f>Extraction_echangeurs!A801</f>
        <v>43867</v>
      </c>
      <c r="B795" s="38">
        <v>70823.903576388882</v>
      </c>
      <c r="C795" s="48">
        <f>Extraction_echangeurs!C801-Extraction_echangeurs!B801</f>
        <v>127.11375776502825</v>
      </c>
      <c r="D795" s="48">
        <f>Extraction_echangeurs!E801-Extraction_echangeurs!D801</f>
        <v>117.80276345994736</v>
      </c>
      <c r="E795" s="48">
        <f t="shared" si="24"/>
        <v>122.39924182727211</v>
      </c>
      <c r="F795" s="30">
        <f>B795*(h_pt(117,Extraction_echangeurs!B801)-(h_pt(117,Extraction_echangeurs!D801)))*10^-3/3600</f>
        <v>3.9053357804545832</v>
      </c>
      <c r="G795" s="48">
        <f t="shared" si="25"/>
        <v>31.906535711763084</v>
      </c>
    </row>
    <row r="796" spans="1:7" x14ac:dyDescent="0.25">
      <c r="A796" s="40">
        <f>Extraction_echangeurs!A802</f>
        <v>43867.041666666664</v>
      </c>
      <c r="B796" s="38">
        <v>70369.215405815979</v>
      </c>
      <c r="C796" s="48">
        <f>Extraction_echangeurs!C802-Extraction_echangeurs!B802</f>
        <v>104.92827541775182</v>
      </c>
      <c r="D796" s="48">
        <f>Extraction_echangeurs!E802-Extraction_echangeurs!D802</f>
        <v>104.38903700934515</v>
      </c>
      <c r="E796" s="48">
        <f t="shared" si="24"/>
        <v>104.65842468422544</v>
      </c>
      <c r="F796" s="30">
        <f>B796*(h_pt(117,Extraction_echangeurs!B802)-(h_pt(117,Extraction_echangeurs!D802)))*10^-3/3600</f>
        <v>4.0241988871628527</v>
      </c>
      <c r="G796" s="48">
        <f t="shared" si="25"/>
        <v>38.450787877847709</v>
      </c>
    </row>
    <row r="797" spans="1:7" x14ac:dyDescent="0.25">
      <c r="A797" s="40">
        <f>Extraction_echangeurs!A803</f>
        <v>43867.083333333336</v>
      </c>
      <c r="B797" s="38">
        <v>99402.915976562494</v>
      </c>
      <c r="C797" s="48">
        <f>Extraction_echangeurs!C803-Extraction_echangeurs!B803</f>
        <v>139.94203706529402</v>
      </c>
      <c r="D797" s="48">
        <f>Extraction_echangeurs!E803-Extraction_echangeurs!D803</f>
        <v>121.55568202548557</v>
      </c>
      <c r="E797" s="48">
        <f t="shared" si="24"/>
        <v>130.53311204111156</v>
      </c>
      <c r="F797" s="30">
        <f>B797*(h_pt(117,Extraction_echangeurs!B803)-(h_pt(117,Extraction_echangeurs!D803)))*10^-3/3600</f>
        <v>5.7121243565803139</v>
      </c>
      <c r="G797" s="48">
        <f t="shared" si="25"/>
        <v>43.759964558121268</v>
      </c>
    </row>
    <row r="798" spans="1:7" x14ac:dyDescent="0.25">
      <c r="A798" s="40">
        <f>Extraction_echangeurs!A804</f>
        <v>43867.125</v>
      </c>
      <c r="B798" s="38">
        <v>127076.2123828125</v>
      </c>
      <c r="C798" s="48">
        <f>Extraction_echangeurs!C804-Extraction_echangeurs!B804</f>
        <v>130.93401158650715</v>
      </c>
      <c r="D798" s="48">
        <f>Extraction_echangeurs!E804-Extraction_echangeurs!D804</f>
        <v>106.59799318949382</v>
      </c>
      <c r="E798" s="48">
        <f t="shared" si="24"/>
        <v>118.34928048643458</v>
      </c>
      <c r="F798" s="30">
        <f>B798*(h_pt(117,Extraction_echangeurs!B804)-(h_pt(117,Extraction_echangeurs!D804)))*10^-3/3600</f>
        <v>7.015962312055783</v>
      </c>
      <c r="G798" s="48">
        <f t="shared" si="25"/>
        <v>59.281833258462143</v>
      </c>
    </row>
    <row r="799" spans="1:7" x14ac:dyDescent="0.25">
      <c r="A799" s="40">
        <f>Extraction_echangeurs!A805</f>
        <v>43867.166666666664</v>
      </c>
      <c r="B799" s="38">
        <v>126421.17463541667</v>
      </c>
      <c r="C799" s="48">
        <f>Extraction_echangeurs!C805-Extraction_echangeurs!B805</f>
        <v>142.37633404201938</v>
      </c>
      <c r="D799" s="48">
        <f>Extraction_echangeurs!E805-Extraction_echangeurs!D805</f>
        <v>120.5791930982802</v>
      </c>
      <c r="E799" s="48">
        <f t="shared" si="24"/>
        <v>131.17607182719263</v>
      </c>
      <c r="F799" s="30">
        <f>B799*(h_pt(117,Extraction_echangeurs!B805)-(h_pt(117,Extraction_echangeurs!D805)))*10^-3/3600</f>
        <v>7.3540709651525269</v>
      </c>
      <c r="G799" s="48">
        <f t="shared" si="25"/>
        <v>56.06259482171837</v>
      </c>
    </row>
    <row r="800" spans="1:7" x14ac:dyDescent="0.25">
      <c r="A800" s="40">
        <f>Extraction_echangeurs!A806</f>
        <v>43867.208333333336</v>
      </c>
      <c r="B800" s="38">
        <v>131017.79148871527</v>
      </c>
      <c r="C800" s="48">
        <f>Extraction_echangeurs!C806-Extraction_echangeurs!B806</f>
        <v>152.55507233513731</v>
      </c>
      <c r="D800" s="48">
        <f>Extraction_echangeurs!E806-Extraction_echangeurs!D806</f>
        <v>129.08848242865673</v>
      </c>
      <c r="E800" s="48">
        <f t="shared" si="24"/>
        <v>140.49529850831306</v>
      </c>
      <c r="F800" s="30">
        <f>B800*(h_pt(117,Extraction_echangeurs!B806)-(h_pt(117,Extraction_echangeurs!D806)))*10^-3/3600</f>
        <v>7.6510204172612699</v>
      </c>
      <c r="G800" s="48">
        <f t="shared" si="25"/>
        <v>54.457483620411416</v>
      </c>
    </row>
    <row r="801" spans="1:7" x14ac:dyDescent="0.25">
      <c r="A801" s="40">
        <f>Extraction_echangeurs!A807</f>
        <v>43867.25</v>
      </c>
      <c r="B801" s="38">
        <v>133389.55009331598</v>
      </c>
      <c r="C801" s="48">
        <f>Extraction_echangeurs!C807-Extraction_echangeurs!B807</f>
        <v>149.45447990417483</v>
      </c>
      <c r="D801" s="48">
        <f>Extraction_echangeurs!E807-Extraction_echangeurs!D807</f>
        <v>123.73347947438555</v>
      </c>
      <c r="E801" s="48">
        <f t="shared" si="24"/>
        <v>136.18941023392676</v>
      </c>
      <c r="F801" s="30">
        <f>B801*(h_pt(117,Extraction_echangeurs!B807)-(h_pt(117,Extraction_echangeurs!D807)))*10^-3/3600</f>
        <v>7.5425817080394228</v>
      </c>
      <c r="G801" s="48">
        <f t="shared" si="25"/>
        <v>55.383026441511497</v>
      </c>
    </row>
    <row r="802" spans="1:7" x14ac:dyDescent="0.25">
      <c r="A802" s="40">
        <f>Extraction_echangeurs!A808</f>
        <v>43867.291666666664</v>
      </c>
      <c r="B802" s="38">
        <v>131657.16599392361</v>
      </c>
      <c r="C802" s="48">
        <f>Extraction_echangeurs!C808-Extraction_echangeurs!B808</f>
        <v>146.31655928717726</v>
      </c>
      <c r="D802" s="48">
        <f>Extraction_echangeurs!E808-Extraction_echangeurs!D808</f>
        <v>116.21128501468235</v>
      </c>
      <c r="E802" s="48">
        <f t="shared" si="24"/>
        <v>130.68650538551501</v>
      </c>
      <c r="F802" s="30">
        <f>B802*(h_pt(117,Extraction_echangeurs!B808)-(h_pt(117,Extraction_echangeurs!D808)))*10^-3/3600</f>
        <v>7.2034741798522788</v>
      </c>
      <c r="G802" s="48">
        <f t="shared" si="25"/>
        <v>55.120260187557939</v>
      </c>
    </row>
    <row r="803" spans="1:7" x14ac:dyDescent="0.25">
      <c r="A803" s="40">
        <f>Extraction_echangeurs!A809</f>
        <v>43867.333333333336</v>
      </c>
      <c r="B803" s="38">
        <v>128230.49304253473</v>
      </c>
      <c r="C803" s="48">
        <f>Extraction_echangeurs!C809-Extraction_echangeurs!B809</f>
        <v>148.46024479336211</v>
      </c>
      <c r="D803" s="48">
        <f>Extraction_echangeurs!E809-Extraction_echangeurs!D809</f>
        <v>120.13885752360022</v>
      </c>
      <c r="E803" s="48">
        <f t="shared" si="24"/>
        <v>133.8003605112531</v>
      </c>
      <c r="F803" s="30">
        <f>B803*(h_pt(117,Extraction_echangeurs!B809)-(h_pt(117,Extraction_echangeurs!D809)))*10^-3/3600</f>
        <v>7.1781494436226927</v>
      </c>
      <c r="G803" s="48">
        <f t="shared" si="25"/>
        <v>53.648207046639342</v>
      </c>
    </row>
    <row r="804" spans="1:7" x14ac:dyDescent="0.25">
      <c r="A804" s="40">
        <f>Extraction_echangeurs!A810</f>
        <v>43867.375</v>
      </c>
      <c r="B804" s="38">
        <v>126818.94678168403</v>
      </c>
      <c r="C804" s="48">
        <f>Extraction_echangeurs!C810-Extraction_echangeurs!B810</f>
        <v>156.7942372385661</v>
      </c>
      <c r="D804" s="48">
        <f>Extraction_echangeurs!E810-Extraction_echangeurs!D810</f>
        <v>128.37967811584474</v>
      </c>
      <c r="E804" s="48">
        <f t="shared" si="24"/>
        <v>142.11383358952381</v>
      </c>
      <c r="F804" s="30">
        <f>B804*(h_pt(117,Extraction_echangeurs!B810)-(h_pt(117,Extraction_echangeurs!D810)))*10^-3/3600</f>
        <v>7.1432257831293988</v>
      </c>
      <c r="G804" s="48">
        <f t="shared" si="25"/>
        <v>50.264112948790199</v>
      </c>
    </row>
    <row r="805" spans="1:7" x14ac:dyDescent="0.25">
      <c r="A805" s="40">
        <f>Extraction_echangeurs!A811</f>
        <v>43867.416666666664</v>
      </c>
      <c r="B805" s="38">
        <v>130031.63850477431</v>
      </c>
      <c r="C805" s="48">
        <f>Extraction_echangeurs!C811-Extraction_echangeurs!B811</f>
        <v>160.10933781941731</v>
      </c>
      <c r="D805" s="48">
        <f>Extraction_echangeurs!E811-Extraction_echangeurs!D811</f>
        <v>132.11691307067872</v>
      </c>
      <c r="E805" s="48">
        <f t="shared" si="24"/>
        <v>145.66512643658339</v>
      </c>
      <c r="F805" s="30">
        <f>B805*(h_pt(117,Extraction_echangeurs!B811)-(h_pt(117,Extraction_echangeurs!D811)))*10^-3/3600</f>
        <v>7.4297371989621244</v>
      </c>
      <c r="G805" s="48">
        <f t="shared" si="25"/>
        <v>51.005600178411449</v>
      </c>
    </row>
    <row r="806" spans="1:7" x14ac:dyDescent="0.25">
      <c r="A806" s="40">
        <f>Extraction_echangeurs!A812</f>
        <v>43867.458333333336</v>
      </c>
      <c r="B806" s="38">
        <v>130973.83770399305</v>
      </c>
      <c r="C806" s="48">
        <f>Extraction_echangeurs!C812-Extraction_echangeurs!B812</f>
        <v>162.05556631300192</v>
      </c>
      <c r="D806" s="48">
        <f>Extraction_echangeurs!E812-Extraction_echangeurs!D812</f>
        <v>134.87368853251132</v>
      </c>
      <c r="E806" s="48">
        <f t="shared" si="24"/>
        <v>148.04897684696002</v>
      </c>
      <c r="F806" s="30">
        <f>B806*(h_pt(117,Extraction_echangeurs!B812)-(h_pt(117,Extraction_echangeurs!D812)))*10^-3/3600</f>
        <v>7.5197768763197503</v>
      </c>
      <c r="G806" s="48">
        <f t="shared" si="25"/>
        <v>50.792494730261005</v>
      </c>
    </row>
    <row r="807" spans="1:7" x14ac:dyDescent="0.25">
      <c r="A807" s="40">
        <f>Extraction_echangeurs!A813</f>
        <v>43867.5</v>
      </c>
      <c r="B807" s="38">
        <v>128575.4085405816</v>
      </c>
      <c r="C807" s="48">
        <f>Extraction_echangeurs!C813-Extraction_echangeurs!B813</f>
        <v>169.94412974887416</v>
      </c>
      <c r="D807" s="48">
        <f>Extraction_echangeurs!E813-Extraction_echangeurs!D813</f>
        <v>144.88390538957384</v>
      </c>
      <c r="E807" s="48">
        <f t="shared" si="24"/>
        <v>157.08098946906549</v>
      </c>
      <c r="F807" s="30">
        <f>B807*(h_pt(117,Extraction_echangeurs!B813)-(h_pt(117,Extraction_echangeurs!D813)))*10^-3/3600</f>
        <v>7.7203124014728592</v>
      </c>
      <c r="G807" s="48">
        <f t="shared" si="25"/>
        <v>49.148610710739426</v>
      </c>
    </row>
    <row r="808" spans="1:7" x14ac:dyDescent="0.25">
      <c r="A808" s="40">
        <f>Extraction_echangeurs!A814</f>
        <v>43867.541666666664</v>
      </c>
      <c r="B808" s="38">
        <v>127024.66329752604</v>
      </c>
      <c r="C808" s="48">
        <f>Extraction_echangeurs!C814-Extraction_echangeurs!B814</f>
        <v>168.4064244503445</v>
      </c>
      <c r="D808" s="48">
        <f>Extraction_echangeurs!E814-Extraction_echangeurs!D814</f>
        <v>141.38177010854088</v>
      </c>
      <c r="E808" s="48">
        <f t="shared" si="24"/>
        <v>154.50037666665173</v>
      </c>
      <c r="F808" s="30">
        <f>B808*(h_pt(117,Extraction_echangeurs!B814)-(h_pt(117,Extraction_echangeurs!D814)))*10^-3/3600</f>
        <v>7.4924221328371665</v>
      </c>
      <c r="G808" s="48">
        <f t="shared" si="25"/>
        <v>48.494523408203285</v>
      </c>
    </row>
    <row r="809" spans="1:7" x14ac:dyDescent="0.25">
      <c r="A809" s="40">
        <f>Extraction_echangeurs!A815</f>
        <v>43867.583333333336</v>
      </c>
      <c r="B809" s="38">
        <v>126436.75376302084</v>
      </c>
      <c r="C809" s="48">
        <f>Extraction_echangeurs!C815-Extraction_echangeurs!B815</f>
        <v>169.53889363606777</v>
      </c>
      <c r="D809" s="48">
        <f>Extraction_echangeurs!E815-Extraction_echangeurs!D815</f>
        <v>138.84244675530334</v>
      </c>
      <c r="E809" s="48">
        <f t="shared" si="24"/>
        <v>153.68006075375101</v>
      </c>
      <c r="F809" s="30">
        <f>B809*(h_pt(117,Extraction_echangeurs!B815)-(h_pt(117,Extraction_echangeurs!D815)))*10^-3/3600</f>
        <v>7.3850625264440808</v>
      </c>
      <c r="G809" s="48">
        <f t="shared" si="25"/>
        <v>48.054786614624803</v>
      </c>
    </row>
    <row r="810" spans="1:7" x14ac:dyDescent="0.25">
      <c r="A810" s="40">
        <f>Extraction_echangeurs!A816</f>
        <v>43867.625</v>
      </c>
      <c r="B810" s="38">
        <v>127347.57349826388</v>
      </c>
      <c r="C810" s="48">
        <f>Extraction_echangeurs!C816-Extraction_echangeurs!B816</f>
        <v>168.30366973029243</v>
      </c>
      <c r="D810" s="48">
        <f>Extraction_echangeurs!E816-Extraction_echangeurs!D816</f>
        <v>137.97020783742272</v>
      </c>
      <c r="E810" s="48">
        <f t="shared" si="24"/>
        <v>152.63491635382167</v>
      </c>
      <c r="F810" s="30">
        <f>B810*(h_pt(117,Extraction_echangeurs!B816)-(h_pt(117,Extraction_echangeurs!D816)))*10^-3/3600</f>
        <v>7.2806354314819597</v>
      </c>
      <c r="G810" s="48">
        <f t="shared" si="25"/>
        <v>47.699671906032187</v>
      </c>
    </row>
    <row r="811" spans="1:7" x14ac:dyDescent="0.25">
      <c r="A811" s="40">
        <f>Extraction_echangeurs!A817</f>
        <v>43867.666666666664</v>
      </c>
      <c r="B811" s="38">
        <v>127470.11686089409</v>
      </c>
      <c r="C811" s="48">
        <f>Extraction_echangeurs!C817-Extraction_echangeurs!B817</f>
        <v>172.14808420817053</v>
      </c>
      <c r="D811" s="48">
        <f>Extraction_echangeurs!E817-Extraction_echangeurs!D817</f>
        <v>141.31891982184516</v>
      </c>
      <c r="E811" s="48">
        <f t="shared" si="24"/>
        <v>156.22685572014402</v>
      </c>
      <c r="F811" s="30">
        <f>B811*(h_pt(117,Extraction_echangeurs!B817)-(h_pt(117,Extraction_echangeurs!D817)))*10^-3/3600</f>
        <v>7.4269895716063798</v>
      </c>
      <c r="G811" s="48">
        <f t="shared" si="25"/>
        <v>47.539775010966558</v>
      </c>
    </row>
    <row r="812" spans="1:7" x14ac:dyDescent="0.25">
      <c r="A812" s="40">
        <f>Extraction_echangeurs!A818</f>
        <v>43867.708333333336</v>
      </c>
      <c r="B812" s="38">
        <v>127808.96807725694</v>
      </c>
      <c r="C812" s="48">
        <f>Extraction_echangeurs!C818-Extraction_echangeurs!B818</f>
        <v>147.85365456475142</v>
      </c>
      <c r="D812" s="48">
        <f>Extraction_echangeurs!E818-Extraction_echangeurs!D818</f>
        <v>128.69816220177552</v>
      </c>
      <c r="E812" s="48">
        <f t="shared" si="24"/>
        <v>138.05448904551915</v>
      </c>
      <c r="F812" s="30">
        <f>B812*(h_pt(117,Extraction_echangeurs!B818)-(h_pt(117,Extraction_echangeurs!D818)))*10^-3/3600</f>
        <v>7.4709070496704539</v>
      </c>
      <c r="G812" s="48">
        <f t="shared" si="25"/>
        <v>54.115640145588863</v>
      </c>
    </row>
    <row r="813" spans="1:7" x14ac:dyDescent="0.25">
      <c r="A813" s="40">
        <f>Extraction_echangeurs!A819</f>
        <v>43867.75</v>
      </c>
      <c r="B813" s="38">
        <v>131576.61851562501</v>
      </c>
      <c r="C813" s="48">
        <f>Extraction_echangeurs!C819-Extraction_echangeurs!B819</f>
        <v>147.45399399651421</v>
      </c>
      <c r="D813" s="48">
        <f>Extraction_echangeurs!E819-Extraction_echangeurs!D819</f>
        <v>129.65842451731368</v>
      </c>
      <c r="E813" s="48">
        <f t="shared" si="24"/>
        <v>138.36553374834659</v>
      </c>
      <c r="F813" s="30">
        <f>B813*(h_pt(117,Extraction_echangeurs!B819)-(h_pt(117,Extraction_echangeurs!D819)))*10^-3/3600</f>
        <v>7.8558908688115787</v>
      </c>
      <c r="G813" s="48">
        <f t="shared" si="25"/>
        <v>56.776356481228504</v>
      </c>
    </row>
    <row r="814" spans="1:7" x14ac:dyDescent="0.25">
      <c r="A814" s="40">
        <f>Extraction_echangeurs!A820</f>
        <v>43867.791666666664</v>
      </c>
      <c r="B814" s="38">
        <v>129048.23832790798</v>
      </c>
      <c r="C814" s="48">
        <f>Extraction_echangeurs!C820-Extraction_echangeurs!B820</f>
        <v>142.93001229180231</v>
      </c>
      <c r="D814" s="48">
        <f>Extraction_echangeurs!E820-Extraction_echangeurs!D820</f>
        <v>119.06411774529352</v>
      </c>
      <c r="E814" s="48">
        <f t="shared" si="24"/>
        <v>130.63392278850637</v>
      </c>
      <c r="F814" s="30">
        <f>B814*(h_pt(117,Extraction_echangeurs!B820)-(h_pt(117,Extraction_echangeurs!D820)))*10^-3/3600</f>
        <v>7.2120976973932089</v>
      </c>
      <c r="G814" s="48">
        <f t="shared" si="25"/>
        <v>55.20845997306111</v>
      </c>
    </row>
    <row r="815" spans="1:7" x14ac:dyDescent="0.25">
      <c r="A815" s="40">
        <f>Extraction_echangeurs!A821</f>
        <v>43867.833333333336</v>
      </c>
      <c r="B815" s="38">
        <v>126044.15507269965</v>
      </c>
      <c r="C815" s="48">
        <f>Extraction_echangeurs!C821-Extraction_echangeurs!B821</f>
        <v>144.70515556335454</v>
      </c>
      <c r="D815" s="48">
        <f>Extraction_echangeurs!E821-Extraction_echangeurs!D821</f>
        <v>120.46278027428519</v>
      </c>
      <c r="E815" s="48">
        <f t="shared" si="24"/>
        <v>132.21375699862386</v>
      </c>
      <c r="F815" s="30">
        <f>B815*(h_pt(117,Extraction_echangeurs!B821)-(h_pt(117,Extraction_echangeurs!D821)))*10^-3/3600</f>
        <v>7.1123142686213976</v>
      </c>
      <c r="G815" s="48">
        <f t="shared" si="25"/>
        <v>53.794056156315307</v>
      </c>
    </row>
    <row r="816" spans="1:7" x14ac:dyDescent="0.25">
      <c r="A816" s="40">
        <f>Extraction_echangeurs!A822</f>
        <v>43867.875</v>
      </c>
      <c r="B816" s="38">
        <v>126610.09081814236</v>
      </c>
      <c r="C816" s="48">
        <f>Extraction_echangeurs!C822-Extraction_echangeurs!B822</f>
        <v>146.84645174662273</v>
      </c>
      <c r="D816" s="48">
        <f>Extraction_echangeurs!E822-Extraction_echangeurs!D822</f>
        <v>122.27231713612878</v>
      </c>
      <c r="E816" s="48">
        <f t="shared" si="24"/>
        <v>134.18455815415646</v>
      </c>
      <c r="F816" s="30">
        <f>B816*(h_pt(117,Extraction_echangeurs!B822)-(h_pt(117,Extraction_echangeurs!D822)))*10^-3/3600</f>
        <v>7.1122585167337329</v>
      </c>
      <c r="G816" s="48">
        <f t="shared" si="25"/>
        <v>53.003554317799313</v>
      </c>
    </row>
    <row r="817" spans="1:7" x14ac:dyDescent="0.25">
      <c r="A817" s="40">
        <f>Extraction_echangeurs!A823</f>
        <v>43867.916666666664</v>
      </c>
      <c r="B817" s="38">
        <v>127791.23800130209</v>
      </c>
      <c r="C817" s="48">
        <f>Extraction_echangeurs!C823-Extraction_echangeurs!B823</f>
        <v>148.86415062798392</v>
      </c>
      <c r="D817" s="48">
        <f>Extraction_echangeurs!E823-Extraction_echangeurs!D823</f>
        <v>130.30854897816971</v>
      </c>
      <c r="E817" s="48">
        <f t="shared" si="24"/>
        <v>139.38055310577869</v>
      </c>
      <c r="F817" s="30">
        <f>B817*(h_pt(117,Extraction_echangeurs!B823)-(h_pt(117,Extraction_echangeurs!D823)))*10^-3/3600</f>
        <v>7.4744557583408184</v>
      </c>
      <c r="G817" s="48">
        <f t="shared" si="25"/>
        <v>53.626245496875768</v>
      </c>
    </row>
    <row r="818" spans="1:7" x14ac:dyDescent="0.25">
      <c r="A818" s="40">
        <f>Extraction_echangeurs!A824</f>
        <v>43867.958333333336</v>
      </c>
      <c r="B818" s="38">
        <v>131282.34885850694</v>
      </c>
      <c r="C818" s="48">
        <f>Extraction_echangeurs!C824-Extraction_echangeurs!B824</f>
        <v>149.67892344156905</v>
      </c>
      <c r="D818" s="48">
        <f>Extraction_echangeurs!E824-Extraction_echangeurs!D824</f>
        <v>130.36871046278213</v>
      </c>
      <c r="E818" s="48">
        <f t="shared" si="24"/>
        <v>139.80161768157936</v>
      </c>
      <c r="F818" s="30">
        <f>B818*(h_pt(117,Extraction_echangeurs!B824)-(h_pt(117,Extraction_echangeurs!D824)))*10^-3/3600</f>
        <v>7.6749951458768493</v>
      </c>
      <c r="G818" s="48">
        <f t="shared" si="25"/>
        <v>54.899186956175882</v>
      </c>
    </row>
    <row r="819" spans="1:7" x14ac:dyDescent="0.25">
      <c r="A819" s="40">
        <f>Extraction_echangeurs!A825</f>
        <v>43868</v>
      </c>
      <c r="B819" s="38">
        <v>131165.71216579861</v>
      </c>
      <c r="C819" s="48">
        <f>Extraction_echangeurs!C825-Extraction_echangeurs!B825</f>
        <v>135.97880782233347</v>
      </c>
      <c r="D819" s="48">
        <f>Extraction_echangeurs!E825-Extraction_echangeurs!D825</f>
        <v>127.27985992855491</v>
      </c>
      <c r="E819" s="48">
        <f t="shared" si="24"/>
        <v>131.58141285759399</v>
      </c>
      <c r="F819" s="30">
        <f>B819*(h_pt(117,Extraction_echangeurs!B825)-(h_pt(117,Extraction_echangeurs!D825)))*10^-3/3600</f>
        <v>8.1123516600079295</v>
      </c>
      <c r="G819" s="48">
        <f t="shared" si="25"/>
        <v>61.652717384845587</v>
      </c>
    </row>
    <row r="820" spans="1:7" x14ac:dyDescent="0.25">
      <c r="A820" s="40">
        <f>Extraction_echangeurs!A826</f>
        <v>43868.041666666664</v>
      </c>
      <c r="B820" s="38">
        <v>126237.33645616319</v>
      </c>
      <c r="C820" s="48">
        <f>Extraction_echangeurs!C826-Extraction_echangeurs!B826</f>
        <v>144.84618581983773</v>
      </c>
      <c r="D820" s="48">
        <f>Extraction_echangeurs!E826-Extraction_echangeurs!D826</f>
        <v>125.89506939782041</v>
      </c>
      <c r="E820" s="48">
        <f t="shared" si="24"/>
        <v>135.1492506426921</v>
      </c>
      <c r="F820" s="30">
        <f>B820*(h_pt(117,Extraction_echangeurs!B826)-(h_pt(117,Extraction_echangeurs!D826)))*10^-3/3600</f>
        <v>7.8044561247055801</v>
      </c>
      <c r="G820" s="48">
        <f t="shared" si="25"/>
        <v>57.746943379945328</v>
      </c>
    </row>
    <row r="821" spans="1:7" x14ac:dyDescent="0.25">
      <c r="A821" s="40">
        <f>Extraction_echangeurs!A827</f>
        <v>43868.083333333336</v>
      </c>
      <c r="B821" s="38">
        <v>127098.56358072917</v>
      </c>
      <c r="C821" s="48">
        <f>Extraction_echangeurs!C827-Extraction_echangeurs!B827</f>
        <v>143.47575342814127</v>
      </c>
      <c r="D821" s="48">
        <f>Extraction_echangeurs!E827-Extraction_echangeurs!D827</f>
        <v>128.57195821126305</v>
      </c>
      <c r="E821" s="48">
        <f t="shared" si="24"/>
        <v>135.88766575971852</v>
      </c>
      <c r="F821" s="30">
        <f>B821*(h_pt(117,Extraction_echangeurs!B827)-(h_pt(117,Extraction_echangeurs!D827)))*10^-3/3600</f>
        <v>7.7394567165559343</v>
      </c>
      <c r="G821" s="48">
        <f t="shared" si="25"/>
        <v>56.954813914024555</v>
      </c>
    </row>
    <row r="822" spans="1:7" x14ac:dyDescent="0.25">
      <c r="A822" s="40">
        <f>Extraction_echangeurs!A828</f>
        <v>43868.125</v>
      </c>
      <c r="B822" s="38">
        <v>126433.99539496528</v>
      </c>
      <c r="C822" s="48">
        <f>Extraction_echangeurs!C828-Extraction_echangeurs!B828</f>
        <v>137.72989670647519</v>
      </c>
      <c r="D822" s="48">
        <f>Extraction_echangeurs!E828-Extraction_echangeurs!D828</f>
        <v>113.56234855228001</v>
      </c>
      <c r="E822" s="48">
        <f t="shared" si="24"/>
        <v>125.25778460980169</v>
      </c>
      <c r="F822" s="30">
        <f>B822*(h_pt(117,Extraction_echangeurs!B828)-(h_pt(117,Extraction_echangeurs!D828)))*10^-3/3600</f>
        <v>7.2199111700105894</v>
      </c>
      <c r="G822" s="48">
        <f t="shared" si="25"/>
        <v>57.640418857013827</v>
      </c>
    </row>
    <row r="823" spans="1:7" x14ac:dyDescent="0.25">
      <c r="A823" s="40">
        <f>Extraction_echangeurs!A829</f>
        <v>43868.166666666664</v>
      </c>
      <c r="B823" s="38">
        <v>128167.30728515625</v>
      </c>
      <c r="C823" s="48">
        <f>Extraction_echangeurs!C829-Extraction_echangeurs!B829</f>
        <v>117.4580908118354</v>
      </c>
      <c r="D823" s="48">
        <f>Extraction_echangeurs!E829-Extraction_echangeurs!D829</f>
        <v>98.80393546210388</v>
      </c>
      <c r="E823" s="48">
        <f t="shared" si="24"/>
        <v>107.86230312411885</v>
      </c>
      <c r="F823" s="30">
        <f>B823*(h_pt(117,Extraction_echangeurs!B829)-(h_pt(117,Extraction_echangeurs!D829)))*10^-3/3600</f>
        <v>6.5653977820387484</v>
      </c>
      <c r="G823" s="48">
        <f t="shared" si="25"/>
        <v>60.868325558409794</v>
      </c>
    </row>
    <row r="824" spans="1:7" x14ac:dyDescent="0.25">
      <c r="A824" s="40">
        <f>Extraction_echangeurs!A830</f>
        <v>43868.208333333336</v>
      </c>
      <c r="B824" s="38">
        <v>131676.6509375</v>
      </c>
      <c r="C824" s="48">
        <f>Extraction_echangeurs!C830-Extraction_echangeurs!B830</f>
        <v>111.77918631659611</v>
      </c>
      <c r="D824" s="48">
        <f>Extraction_echangeurs!E830-Extraction_echangeurs!D830</f>
        <v>97.863823691474067</v>
      </c>
      <c r="E824" s="48">
        <f t="shared" si="24"/>
        <v>104.6673816159261</v>
      </c>
      <c r="F824" s="30">
        <f>B824*(h_pt(117,Extraction_echangeurs!B830)-(h_pt(117,Extraction_echangeurs!D830)))*10^-3/3600</f>
        <v>6.7952238744253508</v>
      </c>
      <c r="G824" s="48">
        <f t="shared" si="25"/>
        <v>64.922077628350593</v>
      </c>
    </row>
    <row r="825" spans="1:7" x14ac:dyDescent="0.25">
      <c r="A825" s="40">
        <f>Extraction_echangeurs!A831</f>
        <v>43868.25</v>
      </c>
      <c r="B825" s="38">
        <v>131754.50453342014</v>
      </c>
      <c r="C825" s="48">
        <f>Extraction_echangeurs!C831-Extraction_echangeurs!B831</f>
        <v>115.30212186177573</v>
      </c>
      <c r="D825" s="48">
        <f>Extraction_echangeurs!E831-Extraction_echangeurs!D831</f>
        <v>100.89888207753495</v>
      </c>
      <c r="E825" s="48">
        <f t="shared" si="24"/>
        <v>107.94038907393521</v>
      </c>
      <c r="F825" s="30">
        <f>B825*(h_pt(117,Extraction_echangeurs!B831)-(h_pt(117,Extraction_echangeurs!D831)))*10^-3/3600</f>
        <v>6.7072720063203182</v>
      </c>
      <c r="G825" s="48">
        <f t="shared" si="25"/>
        <v>62.13866805432842</v>
      </c>
    </row>
    <row r="826" spans="1:7" x14ac:dyDescent="0.25">
      <c r="A826" s="40">
        <f>Extraction_echangeurs!A832</f>
        <v>43868.291666666664</v>
      </c>
      <c r="B826" s="38">
        <v>131608.66860677084</v>
      </c>
      <c r="C826" s="48">
        <f>Extraction_echangeurs!C832-Extraction_echangeurs!B832</f>
        <v>115.75390408833812</v>
      </c>
      <c r="D826" s="48">
        <f>Extraction_echangeurs!E832-Extraction_echangeurs!D832</f>
        <v>103.36927163441976</v>
      </c>
      <c r="E826" s="48">
        <f t="shared" si="24"/>
        <v>109.44482705310148</v>
      </c>
      <c r="F826" s="30">
        <f>B826*(h_pt(117,Extraction_echangeurs!B832)-(h_pt(117,Extraction_echangeurs!D832)))*10^-3/3600</f>
        <v>7.0080964466623055</v>
      </c>
      <c r="G826" s="48">
        <f t="shared" si="25"/>
        <v>64.033144693645966</v>
      </c>
    </row>
    <row r="827" spans="1:7" x14ac:dyDescent="0.25">
      <c r="A827" s="40">
        <f>Extraction_echangeurs!A833</f>
        <v>43868.333333333336</v>
      </c>
      <c r="B827" s="38">
        <v>131414.50046766494</v>
      </c>
      <c r="C827" s="48">
        <f>Extraction_echangeurs!C833-Extraction_echangeurs!B833</f>
        <v>126.55961563110361</v>
      </c>
      <c r="D827" s="48">
        <f>Extraction_echangeurs!E833-Extraction_echangeurs!D833</f>
        <v>117.68890829722085</v>
      </c>
      <c r="E827" s="48">
        <f t="shared" si="24"/>
        <v>122.07054813157545</v>
      </c>
      <c r="F827" s="30">
        <f>B827*(h_pt(117,Extraction_echangeurs!B833)-(h_pt(117,Extraction_echangeurs!D833)))*10^-3/3600</f>
        <v>7.402442082072155</v>
      </c>
      <c r="G827" s="48">
        <f t="shared" si="25"/>
        <v>60.640688481986082</v>
      </c>
    </row>
    <row r="828" spans="1:7" x14ac:dyDescent="0.25">
      <c r="A828" s="40">
        <f>Extraction_echangeurs!A834</f>
        <v>43868.375</v>
      </c>
      <c r="B828" s="38">
        <v>117194.54968315973</v>
      </c>
      <c r="C828" s="48">
        <f>Extraction_echangeurs!C834-Extraction_echangeurs!B834</f>
        <v>123.67022519429531</v>
      </c>
      <c r="D828" s="48">
        <f>Extraction_echangeurs!E834-Extraction_echangeurs!D834</f>
        <v>118.00961980183916</v>
      </c>
      <c r="E828" s="48">
        <f t="shared" si="24"/>
        <v>120.81782222581363</v>
      </c>
      <c r="F828" s="30">
        <f>B828*(h_pt(117,Extraction_echangeurs!B834)-(h_pt(117,Extraction_echangeurs!D834)))*10^-3/3600</f>
        <v>6.642373892152877</v>
      </c>
      <c r="G828" s="48">
        <f t="shared" si="25"/>
        <v>54.978427601004086</v>
      </c>
    </row>
    <row r="829" spans="1:7" x14ac:dyDescent="0.25">
      <c r="A829" s="40">
        <f>Extraction_echangeurs!A835</f>
        <v>43868.416666666664</v>
      </c>
      <c r="B829" s="38">
        <v>110006.77242296007</v>
      </c>
      <c r="C829" s="48">
        <f>Extraction_echangeurs!C835-Extraction_echangeurs!B835</f>
        <v>117.12084759182403</v>
      </c>
      <c r="D829" s="48">
        <f>Extraction_echangeurs!E835-Extraction_echangeurs!D835</f>
        <v>113.21385502709279</v>
      </c>
      <c r="E829" s="48">
        <f t="shared" si="24"/>
        <v>115.15630523746339</v>
      </c>
      <c r="F829" s="30">
        <f>B829*(h_pt(117,Extraction_echangeurs!B835)-(h_pt(117,Extraction_echangeurs!D835)))*10^-3/3600</f>
        <v>6.0235219591534435</v>
      </c>
      <c r="G829" s="48">
        <f t="shared" si="25"/>
        <v>52.307356915736065</v>
      </c>
    </row>
    <row r="830" spans="1:7" x14ac:dyDescent="0.25">
      <c r="A830" s="40">
        <f>Extraction_echangeurs!A836</f>
        <v>43868.458333333336</v>
      </c>
      <c r="B830" s="38">
        <v>109400.13123697917</v>
      </c>
      <c r="C830" s="48">
        <f>Extraction_echangeurs!C836-Extraction_echangeurs!B836</f>
        <v>117.79986599392362</v>
      </c>
      <c r="D830" s="48">
        <f>Extraction_echangeurs!E836-Extraction_echangeurs!D836</f>
        <v>114.23830006917325</v>
      </c>
      <c r="E830" s="48">
        <f t="shared" si="24"/>
        <v>116.00997134885419</v>
      </c>
      <c r="F830" s="30">
        <f>B830*(h_pt(117,Extraction_echangeurs!B836)-(h_pt(117,Extraction_echangeurs!D836)))*10^-3/3600</f>
        <v>6.023731149756574</v>
      </c>
      <c r="G830" s="48">
        <f t="shared" si="25"/>
        <v>51.924253404412802</v>
      </c>
    </row>
    <row r="831" spans="1:7" x14ac:dyDescent="0.25">
      <c r="A831" s="40">
        <f>Extraction_echangeurs!A837</f>
        <v>43868.5</v>
      </c>
      <c r="B831" s="38">
        <v>109533.80686523438</v>
      </c>
      <c r="C831" s="48">
        <f>Extraction_echangeurs!C837-Extraction_echangeurs!B837</f>
        <v>113.17923282199433</v>
      </c>
      <c r="D831" s="48">
        <f>Extraction_echangeurs!E837-Extraction_echangeurs!D837</f>
        <v>107.51150329589836</v>
      </c>
      <c r="E831" s="48">
        <f t="shared" si="24"/>
        <v>110.32110423290212</v>
      </c>
      <c r="F831" s="30">
        <f>B831*(h_pt(117,Extraction_echangeurs!B837)-(h_pt(117,Extraction_echangeurs!D837)))*10^-3/3600</f>
        <v>5.9822500068658018</v>
      </c>
      <c r="G831" s="48">
        <f t="shared" si="25"/>
        <v>54.225798848391676</v>
      </c>
    </row>
    <row r="832" spans="1:7" x14ac:dyDescent="0.25">
      <c r="A832" s="40">
        <f>Extraction_echangeurs!A838</f>
        <v>43868.541666666664</v>
      </c>
      <c r="B832" s="38">
        <v>114944.84124023438</v>
      </c>
      <c r="C832" s="48">
        <f>Extraction_echangeurs!C838-Extraction_echangeurs!B838</f>
        <v>121.76823277791345</v>
      </c>
      <c r="D832" s="48">
        <f>Extraction_echangeurs!E838-Extraction_echangeurs!D838</f>
        <v>114.92573163350426</v>
      </c>
      <c r="E832" s="48">
        <f t="shared" si="24"/>
        <v>118.31400695243117</v>
      </c>
      <c r="F832" s="30">
        <f>B832*(h_pt(117,Extraction_echangeurs!B838)-(h_pt(117,Extraction_echangeurs!D838)))*10^-3/3600</f>
        <v>6.2829670892115876</v>
      </c>
      <c r="G832" s="48">
        <f t="shared" si="25"/>
        <v>53.104169582707911</v>
      </c>
    </row>
    <row r="833" spans="1:7" x14ac:dyDescent="0.25">
      <c r="A833" s="40">
        <f>Extraction_echangeurs!A839</f>
        <v>43868.583333333336</v>
      </c>
      <c r="B833" s="38">
        <v>131012.286328125</v>
      </c>
      <c r="C833" s="48">
        <f>Extraction_echangeurs!C839-Extraction_echangeurs!B839</f>
        <v>111.6640096876356</v>
      </c>
      <c r="D833" s="48">
        <f>Extraction_echangeurs!E839-Extraction_echangeurs!D839</f>
        <v>105.306336839464</v>
      </c>
      <c r="E833" s="48">
        <f t="shared" si="24"/>
        <v>108.45411735850669</v>
      </c>
      <c r="F833" s="30">
        <f>B833*(h_pt(117,Extraction_echangeurs!B839)-(h_pt(117,Extraction_echangeurs!D839)))*10^-3/3600</f>
        <v>7.0541663877093486</v>
      </c>
      <c r="G833" s="48">
        <f t="shared" si="25"/>
        <v>65.042863835137268</v>
      </c>
    </row>
    <row r="834" spans="1:7" x14ac:dyDescent="0.25">
      <c r="A834" s="40">
        <f>Extraction_echangeurs!A840</f>
        <v>43868.625</v>
      </c>
      <c r="B834" s="38">
        <v>128821.28274414063</v>
      </c>
      <c r="C834" s="48">
        <f>Extraction_echangeurs!C840-Extraction_echangeurs!B840</f>
        <v>126.36320003933372</v>
      </c>
      <c r="D834" s="48">
        <f>Extraction_echangeurs!E840-Extraction_echangeurs!D840</f>
        <v>117.86274267408578</v>
      </c>
      <c r="E834" s="48">
        <f t="shared" si="24"/>
        <v>122.06364467427176</v>
      </c>
      <c r="F834" s="30">
        <f>B834*(h_pt(117,Extraction_echangeurs!B840)-(h_pt(117,Extraction_echangeurs!D840)))*10^-3/3600</f>
        <v>6.8883358194749116</v>
      </c>
      <c r="G834" s="48">
        <f t="shared" si="25"/>
        <v>56.432329526588489</v>
      </c>
    </row>
    <row r="835" spans="1:7" x14ac:dyDescent="0.25">
      <c r="A835" s="40">
        <f>Extraction_echangeurs!A841</f>
        <v>43868.666666666664</v>
      </c>
      <c r="B835" s="38">
        <v>124641.29110243055</v>
      </c>
      <c r="C835" s="48">
        <f>Extraction_echangeurs!C841-Extraction_echangeurs!B841</f>
        <v>124.69441755506728</v>
      </c>
      <c r="D835" s="48">
        <f>Extraction_echangeurs!E841-Extraction_echangeurs!D841</f>
        <v>114.03312266031901</v>
      </c>
      <c r="E835" s="48">
        <f t="shared" si="24"/>
        <v>119.28437435038772</v>
      </c>
      <c r="F835" s="30">
        <f>B835*(h_pt(117,Extraction_echangeurs!B841)-(h_pt(117,Extraction_echangeurs!D841)))*10^-3/3600</f>
        <v>6.6291734569675116</v>
      </c>
      <c r="G835" s="48">
        <f t="shared" si="25"/>
        <v>55.574533488308184</v>
      </c>
    </row>
    <row r="836" spans="1:7" x14ac:dyDescent="0.25">
      <c r="A836" s="40">
        <f>Extraction_echangeurs!A842</f>
        <v>43868.708333333336</v>
      </c>
      <c r="B836" s="38">
        <v>122116.12289713541</v>
      </c>
      <c r="C836" s="48">
        <f>Extraction_echangeurs!C842-Extraction_echangeurs!B842</f>
        <v>126.58487074110235</v>
      </c>
      <c r="D836" s="48">
        <f>Extraction_echangeurs!E842-Extraction_echangeurs!D842</f>
        <v>117.96536617702913</v>
      </c>
      <c r="E836" s="48">
        <f t="shared" ref="E836:E899" si="26">(C836-D836)/LN(C836/D836)</f>
        <v>122.22446732037523</v>
      </c>
      <c r="F836" s="30">
        <f>B836*(h_pt(117,Extraction_echangeurs!B842)-(h_pt(117,Extraction_echangeurs!D842)))*10^-3/3600</f>
        <v>6.6728281947568364</v>
      </c>
      <c r="G836" s="48">
        <f t="shared" ref="G836:G899" si="27">F836*10^3/E836</f>
        <v>54.594864195775095</v>
      </c>
    </row>
    <row r="837" spans="1:7" x14ac:dyDescent="0.25">
      <c r="A837" s="40">
        <f>Extraction_echangeurs!A843</f>
        <v>43868.75</v>
      </c>
      <c r="B837" s="38">
        <v>121437.2208203125</v>
      </c>
      <c r="C837" s="48">
        <f>Extraction_echangeurs!C843-Extraction_echangeurs!B843</f>
        <v>137.79064866807732</v>
      </c>
      <c r="D837" s="48">
        <f>Extraction_echangeurs!E843-Extraction_echangeurs!D843</f>
        <v>128.24854994879831</v>
      </c>
      <c r="E837" s="48">
        <f t="shared" si="26"/>
        <v>132.96253822787708</v>
      </c>
      <c r="F837" s="30">
        <f>B837*(h_pt(117,Extraction_echangeurs!B843)-(h_pt(117,Extraction_echangeurs!D843)))*10^-3/3600</f>
        <v>6.593413926799089</v>
      </c>
      <c r="G837" s="48">
        <f t="shared" si="27"/>
        <v>49.588508272149589</v>
      </c>
    </row>
    <row r="838" spans="1:7" x14ac:dyDescent="0.25">
      <c r="A838" s="40">
        <f>Extraction_echangeurs!A844</f>
        <v>43868.791666666664</v>
      </c>
      <c r="B838" s="38">
        <v>124581.29976128472</v>
      </c>
      <c r="C838" s="48">
        <f>Extraction_echangeurs!C844-Extraction_echangeurs!B844</f>
        <v>147.18376134236655</v>
      </c>
      <c r="D838" s="48">
        <f>Extraction_echangeurs!E844-Extraction_echangeurs!D844</f>
        <v>137.39430820888941</v>
      </c>
      <c r="E838" s="48">
        <f t="shared" si="26"/>
        <v>142.23289104161773</v>
      </c>
      <c r="F838" s="30">
        <f>B838*(h_pt(117,Extraction_echangeurs!B844)-(h_pt(117,Extraction_echangeurs!D844)))*10^-3/3600</f>
        <v>6.8187224219203459</v>
      </c>
      <c r="G838" s="48">
        <f t="shared" si="27"/>
        <v>47.940545762549178</v>
      </c>
    </row>
    <row r="839" spans="1:7" x14ac:dyDescent="0.25">
      <c r="A839" s="40">
        <f>Extraction_echangeurs!A845</f>
        <v>43868.833333333336</v>
      </c>
      <c r="B839" s="38">
        <v>122327.04226996528</v>
      </c>
      <c r="C839" s="48">
        <f>Extraction_echangeurs!C845-Extraction_echangeurs!B845</f>
        <v>138.88662857055658</v>
      </c>
      <c r="D839" s="48">
        <f>Extraction_echangeurs!E845-Extraction_echangeurs!D845</f>
        <v>127.00101270887586</v>
      </c>
      <c r="E839" s="48">
        <f t="shared" si="26"/>
        <v>132.85522230103112</v>
      </c>
      <c r="F839" s="30">
        <f>B839*(h_pt(117,Extraction_echangeurs!B845)-(h_pt(117,Extraction_echangeurs!D845)))*10^-3/3600</f>
        <v>6.5585442992753595</v>
      </c>
      <c r="G839" s="48">
        <f t="shared" si="27"/>
        <v>49.366100825262457</v>
      </c>
    </row>
    <row r="840" spans="1:7" x14ac:dyDescent="0.25">
      <c r="A840" s="40">
        <f>Extraction_echangeurs!A846</f>
        <v>43868.875</v>
      </c>
      <c r="B840" s="38">
        <v>125570.86584635417</v>
      </c>
      <c r="C840" s="48">
        <f>Extraction_echangeurs!C846-Extraction_echangeurs!B846</f>
        <v>136.86674179077147</v>
      </c>
      <c r="D840" s="48">
        <f>Extraction_echangeurs!E846-Extraction_echangeurs!D846</f>
        <v>127.40150322808165</v>
      </c>
      <c r="E840" s="48">
        <f t="shared" si="26"/>
        <v>132.07760076712265</v>
      </c>
      <c r="F840" s="30">
        <f>B840*(h_pt(117,Extraction_echangeurs!B846)-(h_pt(117,Extraction_echangeurs!D846)))*10^-3/3600</f>
        <v>6.7080680193521562</v>
      </c>
      <c r="G840" s="48">
        <f t="shared" si="27"/>
        <v>50.788839139951726</v>
      </c>
    </row>
    <row r="841" spans="1:7" x14ac:dyDescent="0.25">
      <c r="A841" s="40">
        <f>Extraction_echangeurs!A847</f>
        <v>43868.916666666664</v>
      </c>
      <c r="B841" s="38">
        <v>123785.43386284722</v>
      </c>
      <c r="C841" s="48">
        <f>Extraction_echangeurs!C847-Extraction_echangeurs!B847</f>
        <v>143.99068862915033</v>
      </c>
      <c r="D841" s="48">
        <f>Extraction_echangeurs!E847-Extraction_echangeurs!D847</f>
        <v>136.54894053988988</v>
      </c>
      <c r="E841" s="48">
        <f t="shared" si="26"/>
        <v>140.2369077600512</v>
      </c>
      <c r="F841" s="30">
        <f>B841*(h_pt(117,Extraction_echangeurs!B847)-(h_pt(117,Extraction_echangeurs!D847)))*10^-3/3600</f>
        <v>6.7949179699975373</v>
      </c>
      <c r="G841" s="48">
        <f t="shared" si="27"/>
        <v>48.453136043357496</v>
      </c>
    </row>
    <row r="842" spans="1:7" x14ac:dyDescent="0.25">
      <c r="A842" s="40">
        <f>Extraction_echangeurs!A848</f>
        <v>43868.958333333336</v>
      </c>
      <c r="B842" s="38">
        <v>124305.35736762153</v>
      </c>
      <c r="C842" s="48">
        <f>Extraction_echangeurs!C848-Extraction_echangeurs!B848</f>
        <v>127.77764590793186</v>
      </c>
      <c r="D842" s="48">
        <f>Extraction_echangeurs!E848-Extraction_echangeurs!D848</f>
        <v>119.4128799353706</v>
      </c>
      <c r="E842" s="48">
        <f t="shared" si="26"/>
        <v>123.54807213752717</v>
      </c>
      <c r="F842" s="30">
        <f>B842*(h_pt(117,Extraction_echangeurs!B848)-(h_pt(117,Extraction_echangeurs!D848)))*10^-3/3600</f>
        <v>7.0659756565993783</v>
      </c>
      <c r="G842" s="48">
        <f t="shared" si="27"/>
        <v>57.192115865101549</v>
      </c>
    </row>
    <row r="843" spans="1:7" x14ac:dyDescent="0.25">
      <c r="A843" s="40">
        <f>Extraction_echangeurs!A849</f>
        <v>43869</v>
      </c>
      <c r="B843" s="38">
        <v>127344.53130642361</v>
      </c>
      <c r="C843" s="48">
        <f>Extraction_echangeurs!C849-Extraction_echangeurs!B849</f>
        <v>108.24854966905377</v>
      </c>
      <c r="D843" s="48">
        <f>Extraction_echangeurs!E849-Extraction_echangeurs!D849</f>
        <v>109.94415935940219</v>
      </c>
      <c r="E843" s="48">
        <f t="shared" si="26"/>
        <v>109.09415833748058</v>
      </c>
      <c r="F843" s="30">
        <f>B843*(h_pt(117,Extraction_echangeurs!B849)-(h_pt(117,Extraction_echangeurs!D849)))*10^-3/3600</f>
        <v>7.6080921569338713</v>
      </c>
      <c r="G843" s="48">
        <f t="shared" si="27"/>
        <v>69.73876761942094</v>
      </c>
    </row>
    <row r="844" spans="1:7" x14ac:dyDescent="0.25">
      <c r="A844" s="40">
        <f>Extraction_echangeurs!A850</f>
        <v>43869.041666666664</v>
      </c>
      <c r="B844" s="38">
        <v>127769.78819878472</v>
      </c>
      <c r="C844" s="48">
        <f>Extraction_echangeurs!C850-Extraction_echangeurs!B850</f>
        <v>122.04721272786458</v>
      </c>
      <c r="D844" s="48">
        <f>Extraction_echangeurs!E850-Extraction_echangeurs!D850</f>
        <v>115.14934745788571</v>
      </c>
      <c r="E844" s="48">
        <f t="shared" si="26"/>
        <v>118.56483997871057</v>
      </c>
      <c r="F844" s="30">
        <f>B844*(h_pt(117,Extraction_echangeurs!B850)-(h_pt(117,Extraction_echangeurs!D850)))*10^-3/3600</f>
        <v>7.6792457296615968</v>
      </c>
      <c r="G844" s="48">
        <f t="shared" si="27"/>
        <v>64.768321966617407</v>
      </c>
    </row>
    <row r="845" spans="1:7" x14ac:dyDescent="0.25">
      <c r="A845" s="40">
        <f>Extraction_echangeurs!A851</f>
        <v>43869.083333333336</v>
      </c>
      <c r="B845" s="38">
        <v>122951.73385850694</v>
      </c>
      <c r="C845" s="48">
        <f>Extraction_echangeurs!C851-Extraction_echangeurs!B851</f>
        <v>116.3736327107747</v>
      </c>
      <c r="D845" s="48">
        <f>Extraction_echangeurs!E851-Extraction_echangeurs!D851</f>
        <v>117.67890126546223</v>
      </c>
      <c r="E845" s="48">
        <f t="shared" si="26"/>
        <v>117.02505377036967</v>
      </c>
      <c r="F845" s="30">
        <f>B845*(h_pt(117,Extraction_echangeurs!B851)-(h_pt(117,Extraction_echangeurs!D851)))*10^-3/3600</f>
        <v>7.3734214168851864</v>
      </c>
      <c r="G845" s="48">
        <f t="shared" si="27"/>
        <v>63.007203836484038</v>
      </c>
    </row>
    <row r="846" spans="1:7" x14ac:dyDescent="0.25">
      <c r="A846" s="40">
        <f>Extraction_echangeurs!A852</f>
        <v>43869.125</v>
      </c>
      <c r="B846" s="38">
        <v>123023.51719618056</v>
      </c>
      <c r="C846" s="48">
        <f>Extraction_echangeurs!C852-Extraction_echangeurs!B852</f>
        <v>116.97467585245772</v>
      </c>
      <c r="D846" s="48">
        <f>Extraction_echangeurs!E852-Extraction_echangeurs!D852</f>
        <v>115.7241347503662</v>
      </c>
      <c r="E846" s="48">
        <f t="shared" si="26"/>
        <v>116.34828520895792</v>
      </c>
      <c r="F846" s="30">
        <f>B846*(h_pt(117,Extraction_echangeurs!B852)-(h_pt(117,Extraction_echangeurs!D852)))*10^-3/3600</f>
        <v>7.2633133174281284</v>
      </c>
      <c r="G846" s="48">
        <f t="shared" si="27"/>
        <v>62.427334484418424</v>
      </c>
    </row>
    <row r="847" spans="1:7" x14ac:dyDescent="0.25">
      <c r="A847" s="40">
        <f>Extraction_echangeurs!A853</f>
        <v>43869.166666666664</v>
      </c>
      <c r="B847" s="38">
        <v>125658.3860763889</v>
      </c>
      <c r="C847" s="48">
        <f>Extraction_echangeurs!C853-Extraction_echangeurs!B853</f>
        <v>111.98729222615566</v>
      </c>
      <c r="D847" s="48">
        <f>Extraction_echangeurs!E853-Extraction_echangeurs!D853</f>
        <v>105.19996523539226</v>
      </c>
      <c r="E847" s="48">
        <f t="shared" si="26"/>
        <v>108.55826768490319</v>
      </c>
      <c r="F847" s="30">
        <f>B847*(h_pt(117,Extraction_echangeurs!B853)-(h_pt(117,Extraction_echangeurs!D853)))*10^-3/3600</f>
        <v>7.0353258085434343</v>
      </c>
      <c r="G847" s="48">
        <f t="shared" si="27"/>
        <v>64.806909308500437</v>
      </c>
    </row>
    <row r="848" spans="1:7" x14ac:dyDescent="0.25">
      <c r="A848" s="40">
        <f>Extraction_echangeurs!A854</f>
        <v>43869.208333333336</v>
      </c>
      <c r="B848" s="38">
        <v>127283.42584201389</v>
      </c>
      <c r="C848" s="48">
        <f>Extraction_echangeurs!C854-Extraction_echangeurs!B854</f>
        <v>117.82554677327471</v>
      </c>
      <c r="D848" s="48">
        <f>Extraction_echangeurs!E854-Extraction_echangeurs!D854</f>
        <v>106.81904220581055</v>
      </c>
      <c r="E848" s="48">
        <f t="shared" si="26"/>
        <v>112.23235925028291</v>
      </c>
      <c r="F848" s="30">
        <f>B848*(h_pt(117,Extraction_echangeurs!B854)-(h_pt(117,Extraction_echangeurs!D854)))*10^-3/3600</f>
        <v>7.224199813901425</v>
      </c>
      <c r="G848" s="48">
        <f t="shared" si="27"/>
        <v>64.368243367237369</v>
      </c>
    </row>
    <row r="849" spans="1:7" x14ac:dyDescent="0.25">
      <c r="A849" s="40">
        <f>Extraction_echangeurs!A855</f>
        <v>43869.25</v>
      </c>
      <c r="B849" s="38">
        <v>126328.98326388889</v>
      </c>
      <c r="C849" s="48">
        <f>Extraction_echangeurs!C855-Extraction_echangeurs!B855</f>
        <v>126.79421895345058</v>
      </c>
      <c r="D849" s="48">
        <f>Extraction_echangeurs!E855-Extraction_echangeurs!D855</f>
        <v>120.6778103129069</v>
      </c>
      <c r="E849" s="48">
        <f t="shared" si="26"/>
        <v>123.71081545496575</v>
      </c>
      <c r="F849" s="30">
        <f>B849*(h_pt(117,Extraction_echangeurs!B855)-(h_pt(117,Extraction_echangeurs!D855)))*10^-3/3600</f>
        <v>7.3977234945476171</v>
      </c>
      <c r="G849" s="48">
        <f t="shared" si="27"/>
        <v>59.79851856396985</v>
      </c>
    </row>
    <row r="850" spans="1:7" x14ac:dyDescent="0.25">
      <c r="A850" s="40">
        <f>Extraction_echangeurs!A856</f>
        <v>43869.291666666664</v>
      </c>
      <c r="B850" s="38">
        <v>125669.88729166667</v>
      </c>
      <c r="C850" s="48">
        <f>Extraction_echangeurs!C856-Extraction_echangeurs!B856</f>
        <v>128.19020757039391</v>
      </c>
      <c r="D850" s="48">
        <f>Extraction_echangeurs!E856-Extraction_echangeurs!D856</f>
        <v>122.36727846781417</v>
      </c>
      <c r="E850" s="48">
        <f t="shared" si="26"/>
        <v>125.25618572854238</v>
      </c>
      <c r="F850" s="30">
        <f>B850*(h_pt(117,Extraction_echangeurs!B856)-(h_pt(117,Extraction_echangeurs!D856)))*10^-3/3600</f>
        <v>7.2058036663902225</v>
      </c>
      <c r="G850" s="48">
        <f t="shared" si="27"/>
        <v>57.528525433520535</v>
      </c>
    </row>
    <row r="851" spans="1:7" x14ac:dyDescent="0.25">
      <c r="A851" s="40">
        <f>Extraction_echangeurs!A857</f>
        <v>43869.333333333336</v>
      </c>
      <c r="B851" s="38">
        <v>124193.47110677083</v>
      </c>
      <c r="C851" s="48">
        <f>Extraction_echangeurs!C857-Extraction_echangeurs!B857</f>
        <v>125.27190007527668</v>
      </c>
      <c r="D851" s="48">
        <f>Extraction_echangeurs!E857-Extraction_echangeurs!D857</f>
        <v>120.84242741902671</v>
      </c>
      <c r="E851" s="48">
        <f t="shared" si="26"/>
        <v>123.04387593680804</v>
      </c>
      <c r="F851" s="30">
        <f>B851*(h_pt(117,Extraction_echangeurs!B857)-(h_pt(117,Extraction_echangeurs!D857)))*10^-3/3600</f>
        <v>7.116322698701679</v>
      </c>
      <c r="G851" s="48">
        <f t="shared" si="27"/>
        <v>57.835651262777411</v>
      </c>
    </row>
    <row r="852" spans="1:7" x14ac:dyDescent="0.25">
      <c r="A852" s="40">
        <f>Extraction_echangeurs!A858</f>
        <v>43869.375</v>
      </c>
      <c r="B852" s="38">
        <v>122305.27303385417</v>
      </c>
      <c r="C852" s="48">
        <f>Extraction_echangeurs!C858-Extraction_echangeurs!B858</f>
        <v>125.16150563557937</v>
      </c>
      <c r="D852" s="48">
        <f>Extraction_echangeurs!E858-Extraction_echangeurs!D858</f>
        <v>120.39602503458661</v>
      </c>
      <c r="E852" s="48">
        <f t="shared" si="26"/>
        <v>122.76335001566969</v>
      </c>
      <c r="F852" s="30">
        <f>B852*(h_pt(117,Extraction_echangeurs!B858)-(h_pt(117,Extraction_echangeurs!D858)))*10^-3/3600</f>
        <v>6.823783187185648</v>
      </c>
      <c r="G852" s="48">
        <f t="shared" si="27"/>
        <v>55.584856443838092</v>
      </c>
    </row>
    <row r="853" spans="1:7" x14ac:dyDescent="0.25">
      <c r="A853" s="40">
        <f>Extraction_echangeurs!A859</f>
        <v>43869.416666666664</v>
      </c>
      <c r="B853" s="38">
        <v>115479.23854166667</v>
      </c>
      <c r="C853" s="48">
        <f>Extraction_echangeurs!C859-Extraction_echangeurs!B859</f>
        <v>120.63720657348642</v>
      </c>
      <c r="D853" s="48">
        <f>Extraction_echangeurs!E859-Extraction_echangeurs!D859</f>
        <v>118.21297828674312</v>
      </c>
      <c r="E853" s="48">
        <f t="shared" si="26"/>
        <v>119.42099150227595</v>
      </c>
      <c r="F853" s="30">
        <f>B853*(h_pt(117,Extraction_echangeurs!B859)-(h_pt(117,Extraction_echangeurs!D859)))*10^-3/3600</f>
        <v>6.4667727031650797</v>
      </c>
      <c r="G853" s="48">
        <f t="shared" si="27"/>
        <v>54.151055202399938</v>
      </c>
    </row>
    <row r="854" spans="1:7" x14ac:dyDescent="0.25">
      <c r="A854" s="40">
        <f>Extraction_echangeurs!A860</f>
        <v>43869.458333333336</v>
      </c>
      <c r="B854" s="38">
        <v>119512.4920703125</v>
      </c>
      <c r="C854" s="48">
        <f>Extraction_echangeurs!C860-Extraction_echangeurs!B860</f>
        <v>116.01399124145507</v>
      </c>
      <c r="D854" s="48">
        <f>Extraction_echangeurs!E860-Extraction_echangeurs!D860</f>
        <v>118.71959162394205</v>
      </c>
      <c r="E854" s="48">
        <f t="shared" si="26"/>
        <v>117.36159367282393</v>
      </c>
      <c r="F854" s="30">
        <f>B854*(h_pt(117,Extraction_echangeurs!B860)-(h_pt(117,Extraction_echangeurs!D860)))*10^-3/3600</f>
        <v>6.8635145273635105</v>
      </c>
      <c r="G854" s="48">
        <f t="shared" si="27"/>
        <v>58.48177681105242</v>
      </c>
    </row>
    <row r="855" spans="1:7" x14ac:dyDescent="0.25">
      <c r="A855" s="40">
        <f>Extraction_echangeurs!A861</f>
        <v>43869.5</v>
      </c>
      <c r="B855" s="38">
        <v>124295.43551432292</v>
      </c>
      <c r="C855" s="48">
        <f>Extraction_echangeurs!C861-Extraction_echangeurs!B861</f>
        <v>111.25356521606443</v>
      </c>
      <c r="D855" s="48">
        <f>Extraction_echangeurs!E861-Extraction_echangeurs!D861</f>
        <v>112.99350204467771</v>
      </c>
      <c r="E855" s="48">
        <f t="shared" si="26"/>
        <v>112.12128356098108</v>
      </c>
      <c r="F855" s="30">
        <f>B855*(h_pt(117,Extraction_echangeurs!B861)-(h_pt(117,Extraction_echangeurs!D861)))*10^-3/3600</f>
        <v>7.1136283324254537</v>
      </c>
      <c r="G855" s="48">
        <f t="shared" si="27"/>
        <v>63.445833890730107</v>
      </c>
    </row>
    <row r="856" spans="1:7" x14ac:dyDescent="0.25">
      <c r="A856" s="40">
        <f>Extraction_echangeurs!A862</f>
        <v>43869.541666666664</v>
      </c>
      <c r="B856" s="38">
        <v>124395.38471354167</v>
      </c>
      <c r="C856" s="48">
        <f>Extraction_echangeurs!C862-Extraction_echangeurs!B862</f>
        <v>125.02083979288739</v>
      </c>
      <c r="D856" s="48">
        <f>Extraction_echangeurs!E862-Extraction_echangeurs!D862</f>
        <v>124.8325524393718</v>
      </c>
      <c r="E856" s="48">
        <f t="shared" si="26"/>
        <v>124.92667246751182</v>
      </c>
      <c r="F856" s="30">
        <f>B856*(h_pt(117,Extraction_echangeurs!B862)-(h_pt(117,Extraction_echangeurs!D862)))*10^-3/3600</f>
        <v>7.2246082931943238</v>
      </c>
      <c r="G856" s="48">
        <f t="shared" si="27"/>
        <v>57.830791059236297</v>
      </c>
    </row>
    <row r="857" spans="1:7" x14ac:dyDescent="0.25">
      <c r="A857" s="40">
        <f>Extraction_echangeurs!A863</f>
        <v>43869.583333333336</v>
      </c>
      <c r="B857" s="38">
        <v>123173.75333333333</v>
      </c>
      <c r="C857" s="48">
        <f>Extraction_echangeurs!C863-Extraction_echangeurs!B863</f>
        <v>133.82546051025395</v>
      </c>
      <c r="D857" s="48">
        <f>Extraction_echangeurs!E863-Extraction_echangeurs!D863</f>
        <v>131.66365992228185</v>
      </c>
      <c r="E857" s="48">
        <f t="shared" si="26"/>
        <v>132.74162634562776</v>
      </c>
      <c r="F857" s="30">
        <f>B857*(h_pt(117,Extraction_echangeurs!B863)-(h_pt(117,Extraction_echangeurs!D863)))*10^-3/3600</f>
        <v>7.057514097042799</v>
      </c>
      <c r="G857" s="48">
        <f t="shared" si="27"/>
        <v>53.16730170735368</v>
      </c>
    </row>
    <row r="858" spans="1:7" x14ac:dyDescent="0.25">
      <c r="A858" s="40">
        <f>Extraction_echangeurs!A864</f>
        <v>43869.625</v>
      </c>
      <c r="B858" s="38">
        <v>122366.94333333333</v>
      </c>
      <c r="C858" s="48">
        <f>Extraction_echangeurs!C864-Extraction_echangeurs!B864</f>
        <v>131.79403681437179</v>
      </c>
      <c r="D858" s="48">
        <f>Extraction_echangeurs!E864-Extraction_echangeurs!D864</f>
        <v>130.85945020039878</v>
      </c>
      <c r="E858" s="48">
        <f t="shared" si="26"/>
        <v>131.32618925680487</v>
      </c>
      <c r="F858" s="30">
        <f>B858*(h_pt(117,Extraction_echangeurs!B864)-(h_pt(117,Extraction_echangeurs!D864)))*10^-3/3600</f>
        <v>7.024892495493642</v>
      </c>
      <c r="G858" s="48">
        <f t="shared" si="27"/>
        <v>53.491938928926444</v>
      </c>
    </row>
    <row r="859" spans="1:7" x14ac:dyDescent="0.25">
      <c r="A859" s="40">
        <f>Extraction_echangeurs!A865</f>
        <v>43869.666666666664</v>
      </c>
      <c r="B859" s="38">
        <v>119043.81282552083</v>
      </c>
      <c r="C859" s="48">
        <f>Extraction_echangeurs!C865-Extraction_echangeurs!B865</f>
        <v>131.83825927734381</v>
      </c>
      <c r="D859" s="48">
        <f>Extraction_echangeurs!E865-Extraction_echangeurs!D865</f>
        <v>129.95128532409666</v>
      </c>
      <c r="E859" s="48">
        <f t="shared" si="26"/>
        <v>130.89250539071085</v>
      </c>
      <c r="F859" s="30">
        <f>B859*(h_pt(117,Extraction_echangeurs!B865)-(h_pt(117,Extraction_echangeurs!D865)))*10^-3/3600</f>
        <v>6.9017825692189625</v>
      </c>
      <c r="G859" s="48">
        <f t="shared" si="27"/>
        <v>52.728630631809779</v>
      </c>
    </row>
    <row r="860" spans="1:7" x14ac:dyDescent="0.25">
      <c r="A860" s="40">
        <f>Extraction_echangeurs!A866</f>
        <v>43869.708333333336</v>
      </c>
      <c r="B860" s="38">
        <v>122883.71549479167</v>
      </c>
      <c r="C860" s="48">
        <f>Extraction_echangeurs!C866-Extraction_echangeurs!B866</f>
        <v>129.5056376647949</v>
      </c>
      <c r="D860" s="48">
        <f>Extraction_echangeurs!E866-Extraction_echangeurs!D866</f>
        <v>126.608851776123</v>
      </c>
      <c r="E860" s="48">
        <f t="shared" si="26"/>
        <v>128.05178384578909</v>
      </c>
      <c r="F860" s="30">
        <f>B860*(h_pt(117,Extraction_echangeurs!B866)-(h_pt(117,Extraction_echangeurs!D866)))*10^-3/3600</f>
        <v>6.8900149446358725</v>
      </c>
      <c r="G860" s="48">
        <f t="shared" si="27"/>
        <v>53.806473738260593</v>
      </c>
    </row>
    <row r="861" spans="1:7" x14ac:dyDescent="0.25">
      <c r="A861" s="40">
        <f>Extraction_echangeurs!A867</f>
        <v>43869.75</v>
      </c>
      <c r="B861" s="38">
        <v>119293.87583333334</v>
      </c>
      <c r="C861" s="48">
        <f>Extraction_echangeurs!C867-Extraction_echangeurs!B867</f>
        <v>128.07162094116211</v>
      </c>
      <c r="D861" s="48">
        <f>Extraction_echangeurs!E867-Extraction_echangeurs!D867</f>
        <v>129.03727701822913</v>
      </c>
      <c r="E861" s="48">
        <f t="shared" si="26"/>
        <v>128.55384450485107</v>
      </c>
      <c r="F861" s="30">
        <f>B861*(h_pt(117,Extraction_echangeurs!B867)-(h_pt(117,Extraction_echangeurs!D867)))*10^-3/3600</f>
        <v>6.7650737073945342</v>
      </c>
      <c r="G861" s="48">
        <f t="shared" si="27"/>
        <v>52.624437125559858</v>
      </c>
    </row>
    <row r="862" spans="1:7" x14ac:dyDescent="0.25">
      <c r="A862" s="40">
        <f>Extraction_echangeurs!A868</f>
        <v>43869.791666666664</v>
      </c>
      <c r="B862" s="38">
        <v>122486.11666666667</v>
      </c>
      <c r="C862" s="48">
        <f>Extraction_echangeurs!C868-Extraction_echangeurs!B868</f>
        <v>140.90736684163403</v>
      </c>
      <c r="D862" s="48">
        <f>Extraction_echangeurs!E868-Extraction_echangeurs!D868</f>
        <v>141.51595046997068</v>
      </c>
      <c r="E862" s="48">
        <f t="shared" si="26"/>
        <v>141.21144008644788</v>
      </c>
      <c r="F862" s="30">
        <f>B862*(h_pt(117,Extraction_echangeurs!B868)-(h_pt(117,Extraction_echangeurs!D868)))*10^-3/3600</f>
        <v>6.9991148842886339</v>
      </c>
      <c r="G862" s="48">
        <f t="shared" si="27"/>
        <v>49.564786535735799</v>
      </c>
    </row>
    <row r="863" spans="1:7" x14ac:dyDescent="0.25">
      <c r="A863" s="40">
        <f>Extraction_echangeurs!A869</f>
        <v>43869.833333333336</v>
      </c>
      <c r="B863" s="38">
        <v>126021.40656249999</v>
      </c>
      <c r="C863" s="48">
        <f>Extraction_echangeurs!C869-Extraction_echangeurs!B869</f>
        <v>140.65804112752289</v>
      </c>
      <c r="D863" s="48">
        <f>Extraction_echangeurs!E869-Extraction_echangeurs!D869</f>
        <v>140.44164316813158</v>
      </c>
      <c r="E863" s="48">
        <f t="shared" si="26"/>
        <v>140.54981438301431</v>
      </c>
      <c r="F863" s="30">
        <f>B863*(h_pt(117,Extraction_echangeurs!B869)-(h_pt(117,Extraction_echangeurs!D869)))*10^-3/3600</f>
        <v>7.1787512087085181</v>
      </c>
      <c r="G863" s="48">
        <f t="shared" si="27"/>
        <v>51.076205544787136</v>
      </c>
    </row>
    <row r="864" spans="1:7" x14ac:dyDescent="0.25">
      <c r="A864" s="40">
        <f>Extraction_echangeurs!A870</f>
        <v>43869.875</v>
      </c>
      <c r="B864" s="38">
        <v>123949.5815625</v>
      </c>
      <c r="C864" s="48">
        <f>Extraction_echangeurs!C870-Extraction_echangeurs!B870</f>
        <v>136.91104171752932</v>
      </c>
      <c r="D864" s="48">
        <f>Extraction_echangeurs!E870-Extraction_echangeurs!D870</f>
        <v>135.72049054463702</v>
      </c>
      <c r="E864" s="48">
        <f t="shared" si="26"/>
        <v>136.31489962621418</v>
      </c>
      <c r="F864" s="30">
        <f>B864*(h_pt(117,Extraction_echangeurs!B870)-(h_pt(117,Extraction_echangeurs!D870)))*10^-3/3600</f>
        <v>6.9089191985678502</v>
      </c>
      <c r="G864" s="48">
        <f t="shared" si="27"/>
        <v>50.683521885814621</v>
      </c>
    </row>
    <row r="865" spans="1:7" x14ac:dyDescent="0.25">
      <c r="A865" s="40">
        <f>Extraction_echangeurs!A871</f>
        <v>43869.916666666664</v>
      </c>
      <c r="B865" s="38">
        <v>124787.674375</v>
      </c>
      <c r="C865" s="48">
        <f>Extraction_echangeurs!C871-Extraction_echangeurs!B871</f>
        <v>141.88035293579094</v>
      </c>
      <c r="D865" s="48">
        <f>Extraction_echangeurs!E871-Extraction_echangeurs!D871</f>
        <v>141.00922205607094</v>
      </c>
      <c r="E865" s="48">
        <f t="shared" si="26"/>
        <v>141.44434040102396</v>
      </c>
      <c r="F865" s="30">
        <f>B865*(h_pt(117,Extraction_echangeurs!B871)-(h_pt(117,Extraction_echangeurs!D871)))*10^-3/3600</f>
        <v>7.0737132844297799</v>
      </c>
      <c r="G865" s="48">
        <f t="shared" si="27"/>
        <v>50.010578467645573</v>
      </c>
    </row>
    <row r="866" spans="1:7" x14ac:dyDescent="0.25">
      <c r="A866" s="40">
        <f>Extraction_echangeurs!A872</f>
        <v>43869.958333333336</v>
      </c>
      <c r="B866" s="38">
        <v>123522.61916666667</v>
      </c>
      <c r="C866" s="48">
        <f>Extraction_echangeurs!C872-Extraction_echangeurs!B872</f>
        <v>129.80146499633793</v>
      </c>
      <c r="D866" s="48">
        <f>Extraction_echangeurs!E872-Extraction_echangeurs!D872</f>
        <v>130.71382133483888</v>
      </c>
      <c r="E866" s="48">
        <f t="shared" si="26"/>
        <v>130.25711063329834</v>
      </c>
      <c r="F866" s="30">
        <f>B866*(h_pt(117,Extraction_echangeurs!B872)-(h_pt(117,Extraction_echangeurs!D872)))*10^-3/3600</f>
        <v>7.4894729057080554</v>
      </c>
      <c r="G866" s="48">
        <f t="shared" si="27"/>
        <v>57.497612754458565</v>
      </c>
    </row>
    <row r="867" spans="1:7" x14ac:dyDescent="0.25">
      <c r="A867" s="40">
        <f>Extraction_echangeurs!A873</f>
        <v>43870</v>
      </c>
      <c r="B867" s="38">
        <v>123672.34930338542</v>
      </c>
      <c r="C867" s="48">
        <f>Extraction_echangeurs!C873-Extraction_echangeurs!B873</f>
        <v>110.45491877237953</v>
      </c>
      <c r="D867" s="48">
        <f>Extraction_echangeurs!E873-Extraction_echangeurs!D873</f>
        <v>121.505404586792</v>
      </c>
      <c r="E867" s="48">
        <f t="shared" si="26"/>
        <v>115.89236848377992</v>
      </c>
      <c r="F867" s="30">
        <f>B867*(h_pt(117,Extraction_echangeurs!B873)-(h_pt(117,Extraction_echangeurs!D873)))*10^-3/3600</f>
        <v>7.839402614259722</v>
      </c>
      <c r="G867" s="48">
        <f t="shared" si="27"/>
        <v>67.643820872958599</v>
      </c>
    </row>
    <row r="868" spans="1:7" x14ac:dyDescent="0.25">
      <c r="A868" s="40">
        <f>Extraction_echangeurs!A874</f>
        <v>43870.041666666664</v>
      </c>
      <c r="B868" s="38">
        <v>127102.90948567708</v>
      </c>
      <c r="C868" s="48">
        <f>Extraction_echangeurs!C874-Extraction_echangeurs!B874</f>
        <v>127.79057978312176</v>
      </c>
      <c r="D868" s="48">
        <f>Extraction_echangeurs!E874-Extraction_echangeurs!D874</f>
        <v>128.28038841247565</v>
      </c>
      <c r="E868" s="48">
        <f t="shared" si="26"/>
        <v>128.03532794790499</v>
      </c>
      <c r="F868" s="30">
        <f>B868*(h_pt(117,Extraction_echangeurs!B874)-(h_pt(117,Extraction_echangeurs!D874)))*10^-3/3600</f>
        <v>8.1906759568562588</v>
      </c>
      <c r="G868" s="48">
        <f t="shared" si="27"/>
        <v>63.971999667067514</v>
      </c>
    </row>
    <row r="869" spans="1:7" x14ac:dyDescent="0.25">
      <c r="A869" s="40">
        <f>Extraction_echangeurs!A875</f>
        <v>43870.083333333336</v>
      </c>
      <c r="B869" s="38">
        <v>125893.59272786458</v>
      </c>
      <c r="C869" s="48">
        <f>Extraction_echangeurs!C875-Extraction_echangeurs!B875</f>
        <v>137.85408243815095</v>
      </c>
      <c r="D869" s="48">
        <f>Extraction_echangeurs!E875-Extraction_echangeurs!D875</f>
        <v>144.4099860127767</v>
      </c>
      <c r="E869" s="48">
        <f t="shared" si="26"/>
        <v>141.1066525226139</v>
      </c>
      <c r="F869" s="30">
        <f>B869*(h_pt(117,Extraction_echangeurs!B875)-(h_pt(117,Extraction_echangeurs!D875)))*10^-3/3600</f>
        <v>8.124241068666656</v>
      </c>
      <c r="G869" s="48">
        <f t="shared" si="27"/>
        <v>57.575181066425316</v>
      </c>
    </row>
    <row r="870" spans="1:7" x14ac:dyDescent="0.25">
      <c r="A870" s="40">
        <f>Extraction_echangeurs!A876</f>
        <v>43870.125</v>
      </c>
      <c r="B870" s="38">
        <v>123612.98001953126</v>
      </c>
      <c r="C870" s="48">
        <f>Extraction_echangeurs!C876-Extraction_echangeurs!B876</f>
        <v>134.09876174926751</v>
      </c>
      <c r="D870" s="48">
        <f>Extraction_echangeurs!E876-Extraction_echangeurs!D876</f>
        <v>137.76266599019374</v>
      </c>
      <c r="E870" s="48">
        <f t="shared" si="26"/>
        <v>135.92248366910661</v>
      </c>
      <c r="F870" s="30">
        <f>B870*(h_pt(117,Extraction_echangeurs!B876)-(h_pt(117,Extraction_echangeurs!D876)))*10^-3/3600</f>
        <v>7.8165886240858766</v>
      </c>
      <c r="G870" s="48">
        <f t="shared" si="27"/>
        <v>57.507694187775378</v>
      </c>
    </row>
    <row r="871" spans="1:7" x14ac:dyDescent="0.25">
      <c r="A871" s="40">
        <f>Extraction_echangeurs!A877</f>
        <v>43870.166666666664</v>
      </c>
      <c r="B871" s="38">
        <v>124721.06819010417</v>
      </c>
      <c r="C871" s="48">
        <f>Extraction_echangeurs!C877-Extraction_echangeurs!B877</f>
        <v>131.17828893025717</v>
      </c>
      <c r="D871" s="48">
        <f>Extraction_echangeurs!E877-Extraction_echangeurs!D877</f>
        <v>128.27977856953942</v>
      </c>
      <c r="E871" s="48">
        <f t="shared" si="26"/>
        <v>129.72363683290172</v>
      </c>
      <c r="F871" s="30">
        <f>B871*(h_pt(117,Extraction_echangeurs!B877)-(h_pt(117,Extraction_echangeurs!D877)))*10^-3/3600</f>
        <v>7.2814533168256297</v>
      </c>
      <c r="G871" s="48">
        <f t="shared" si="27"/>
        <v>56.130505546995572</v>
      </c>
    </row>
    <row r="872" spans="1:7" x14ac:dyDescent="0.25">
      <c r="A872" s="40">
        <f>Extraction_echangeurs!A878</f>
        <v>43870.208333333336</v>
      </c>
      <c r="B872" s="38">
        <v>128755.73672526042</v>
      </c>
      <c r="C872" s="48">
        <f>Extraction_echangeurs!C878-Extraction_echangeurs!B878</f>
        <v>128.10687815348308</v>
      </c>
      <c r="D872" s="48">
        <f>Extraction_echangeurs!E878-Extraction_echangeurs!D878</f>
        <v>127.06111707051593</v>
      </c>
      <c r="E872" s="48">
        <f t="shared" si="26"/>
        <v>127.5832832975351</v>
      </c>
      <c r="F872" s="30">
        <f>B872*(h_pt(117,Extraction_echangeurs!B878)-(h_pt(117,Extraction_echangeurs!D878)))*10^-3/3600</f>
        <v>7.509827638128769</v>
      </c>
      <c r="G872" s="48">
        <f t="shared" si="27"/>
        <v>58.862160026209779</v>
      </c>
    </row>
    <row r="873" spans="1:7" x14ac:dyDescent="0.25">
      <c r="A873" s="40">
        <f>Extraction_echangeurs!A879</f>
        <v>43870.25</v>
      </c>
      <c r="B873" s="38">
        <v>127021.77036458334</v>
      </c>
      <c r="C873" s="48">
        <f>Extraction_echangeurs!C879-Extraction_echangeurs!B879</f>
        <v>132.10854125976562</v>
      </c>
      <c r="D873" s="48">
        <f>Extraction_echangeurs!E879-Extraction_echangeurs!D879</f>
        <v>133.15541704813637</v>
      </c>
      <c r="E873" s="48">
        <f t="shared" si="26"/>
        <v>132.63129056092691</v>
      </c>
      <c r="F873" s="30">
        <f>B873*(h_pt(117,Extraction_echangeurs!B879)-(h_pt(117,Extraction_echangeurs!D879)))*10^-3/3600</f>
        <v>7.6349237092405486</v>
      </c>
      <c r="G873" s="48">
        <f t="shared" si="27"/>
        <v>57.565026148435834</v>
      </c>
    </row>
    <row r="874" spans="1:7" x14ac:dyDescent="0.25">
      <c r="A874" s="40">
        <f>Extraction_echangeurs!A880</f>
        <v>43870.291666666664</v>
      </c>
      <c r="B874" s="38">
        <v>127451.0869140625</v>
      </c>
      <c r="C874" s="48">
        <f>Extraction_echangeurs!C880-Extraction_echangeurs!B880</f>
        <v>127.37324834187825</v>
      </c>
      <c r="D874" s="48">
        <f>Extraction_echangeurs!E880-Extraction_echangeurs!D880</f>
        <v>127.91698743184412</v>
      </c>
      <c r="E874" s="48">
        <f t="shared" si="26"/>
        <v>127.64492486958581</v>
      </c>
      <c r="F874" s="30">
        <f>B874*(h_pt(117,Extraction_echangeurs!B880)-(h_pt(117,Extraction_echangeurs!D880)))*10^-3/3600</f>
        <v>7.5153977196615465</v>
      </c>
      <c r="G874" s="48">
        <f t="shared" si="27"/>
        <v>58.877371954584099</v>
      </c>
    </row>
    <row r="875" spans="1:7" x14ac:dyDescent="0.25">
      <c r="A875" s="40">
        <f>Extraction_echangeurs!A881</f>
        <v>43870.333333333336</v>
      </c>
      <c r="B875" s="38">
        <v>131363.46708333332</v>
      </c>
      <c r="C875" s="48">
        <f>Extraction_echangeurs!C881-Extraction_echangeurs!B881</f>
        <v>125.62290654500327</v>
      </c>
      <c r="D875" s="48">
        <f>Extraction_echangeurs!E881-Extraction_echangeurs!D881</f>
        <v>128.10697230021157</v>
      </c>
      <c r="E875" s="48">
        <f t="shared" si="26"/>
        <v>126.86088606973415</v>
      </c>
      <c r="F875" s="30">
        <f>B875*(h_pt(117,Extraction_echangeurs!B881)-(h_pt(117,Extraction_echangeurs!D881)))*10^-3/3600</f>
        <v>7.7509208521875941</v>
      </c>
      <c r="G875" s="48">
        <f t="shared" si="27"/>
        <v>61.097798480825617</v>
      </c>
    </row>
    <row r="876" spans="1:7" x14ac:dyDescent="0.25">
      <c r="A876" s="40">
        <f>Extraction_echangeurs!A882</f>
        <v>43870.375</v>
      </c>
      <c r="B876" s="38">
        <v>127579.64583333333</v>
      </c>
      <c r="C876" s="48">
        <f>Extraction_echangeurs!C882-Extraction_echangeurs!B882</f>
        <v>116.60951532999673</v>
      </c>
      <c r="D876" s="48">
        <f>Extraction_echangeurs!E882-Extraction_echangeurs!D882</f>
        <v>118.95611618041994</v>
      </c>
      <c r="E876" s="48">
        <f t="shared" si="26"/>
        <v>117.77891968511389</v>
      </c>
      <c r="F876" s="30">
        <f>B876*(h_pt(117,Extraction_echangeurs!B882)-(h_pt(117,Extraction_echangeurs!D882)))*10^-3/3600</f>
        <v>7.1080156189578236</v>
      </c>
      <c r="G876" s="48">
        <f t="shared" si="27"/>
        <v>60.350490885477257</v>
      </c>
    </row>
    <row r="877" spans="1:7" x14ac:dyDescent="0.25">
      <c r="A877" s="40">
        <f>Extraction_echangeurs!A883</f>
        <v>43870.416666666664</v>
      </c>
      <c r="B877" s="38">
        <v>122708.2861328125</v>
      </c>
      <c r="C877" s="48">
        <f>Extraction_echangeurs!C883-Extraction_echangeurs!B883</f>
        <v>94.47313456217455</v>
      </c>
      <c r="D877" s="48">
        <f>Extraction_echangeurs!E883-Extraction_echangeurs!D883</f>
        <v>104.30143686930336</v>
      </c>
      <c r="E877" s="48">
        <f t="shared" si="26"/>
        <v>99.306240321542987</v>
      </c>
      <c r="F877" s="30">
        <f>B877*(h_pt(117,Extraction_echangeurs!B883)-(h_pt(117,Extraction_echangeurs!D883)))*10^-3/3600</f>
        <v>6.4273851878040293</v>
      </c>
      <c r="G877" s="48">
        <f t="shared" si="27"/>
        <v>64.722873074167779</v>
      </c>
    </row>
    <row r="878" spans="1:7" x14ac:dyDescent="0.25">
      <c r="A878" s="40">
        <f>Extraction_echangeurs!A884</f>
        <v>43870.458333333336</v>
      </c>
      <c r="B878" s="38">
        <v>121076.53219401042</v>
      </c>
      <c r="C878" s="48">
        <f>Extraction_echangeurs!C884-Extraction_echangeurs!B884</f>
        <v>71.505673217773506</v>
      </c>
      <c r="D878" s="48">
        <f>Extraction_echangeurs!E884-Extraction_echangeurs!D884</f>
        <v>89.379009831746373</v>
      </c>
      <c r="E878" s="48">
        <f t="shared" si="26"/>
        <v>80.110308260561197</v>
      </c>
      <c r="F878" s="30">
        <f>B878*(h_pt(117,Extraction_echangeurs!B884)-(h_pt(117,Extraction_echangeurs!D884)))*10^-3/3600</f>
        <v>6.0278253556248629</v>
      </c>
      <c r="G878" s="48">
        <f t="shared" si="27"/>
        <v>75.244066419257535</v>
      </c>
    </row>
    <row r="879" spans="1:7" x14ac:dyDescent="0.25">
      <c r="A879" s="40">
        <f>Extraction_echangeurs!A885</f>
        <v>43870.5</v>
      </c>
      <c r="B879" s="38">
        <v>125126.65444661459</v>
      </c>
      <c r="C879" s="48">
        <f>Extraction_echangeurs!C885-Extraction_echangeurs!B885</f>
        <v>59.93266998291017</v>
      </c>
      <c r="D879" s="48">
        <f>Extraction_echangeurs!E885-Extraction_echangeurs!D885</f>
        <v>76.093323033650677</v>
      </c>
      <c r="E879" s="48">
        <f t="shared" si="26"/>
        <v>67.691786995035088</v>
      </c>
      <c r="F879" s="30">
        <f>B879*(h_pt(117,Extraction_echangeurs!B885)-(h_pt(117,Extraction_echangeurs!D885)))*10^-3/3600</f>
        <v>5.8761502432829174</v>
      </c>
      <c r="G879" s="48">
        <f t="shared" si="27"/>
        <v>86.807432690673522</v>
      </c>
    </row>
    <row r="880" spans="1:7" x14ac:dyDescent="0.25">
      <c r="A880" s="40">
        <f>Extraction_echangeurs!A886</f>
        <v>43870.541666666664</v>
      </c>
      <c r="B880" s="38">
        <v>122365.57744791667</v>
      </c>
      <c r="C880" s="48">
        <f>Extraction_echangeurs!C886-Extraction_echangeurs!B886</f>
        <v>62.760173390706427</v>
      </c>
      <c r="D880" s="48">
        <f>Extraction_echangeurs!E886-Extraction_echangeurs!D886</f>
        <v>77.85712941487634</v>
      </c>
      <c r="E880" s="48">
        <f t="shared" si="26"/>
        <v>70.037676086711656</v>
      </c>
      <c r="F880" s="30">
        <f>B880*(h_pt(117,Extraction_echangeurs!B886)-(h_pt(117,Extraction_echangeurs!D886)))*10^-3/3600</f>
        <v>5.7570789093193708</v>
      </c>
      <c r="G880" s="48">
        <f t="shared" si="27"/>
        <v>82.199742067279544</v>
      </c>
    </row>
    <row r="881" spans="1:7" x14ac:dyDescent="0.25">
      <c r="A881" s="40">
        <f>Extraction_echangeurs!A887</f>
        <v>43870.583333333336</v>
      </c>
      <c r="B881" s="38">
        <v>121805.48225911458</v>
      </c>
      <c r="C881" s="48">
        <f>Extraction_echangeurs!C887-Extraction_echangeurs!B887</f>
        <v>42.886717885335315</v>
      </c>
      <c r="D881" s="48">
        <f>Extraction_echangeurs!E887-Extraction_echangeurs!D887</f>
        <v>63.661552886962966</v>
      </c>
      <c r="E881" s="48">
        <f t="shared" si="26"/>
        <v>52.59203672563762</v>
      </c>
      <c r="F881" s="30">
        <f>B881*(h_pt(117,Extraction_echangeurs!B887)-(h_pt(117,Extraction_echangeurs!D887)))*10^-3/3600</f>
        <v>5.5528570660289081</v>
      </c>
      <c r="G881" s="48">
        <f t="shared" si="27"/>
        <v>105.58360945397644</v>
      </c>
    </row>
    <row r="882" spans="1:7" x14ac:dyDescent="0.25">
      <c r="A882" s="40">
        <f>Extraction_echangeurs!A888</f>
        <v>43870.625</v>
      </c>
      <c r="B882" s="38">
        <v>115280.9255859375</v>
      </c>
      <c r="C882" s="48">
        <f>Extraction_echangeurs!C888-Extraction_echangeurs!B888</f>
        <v>45.157330271402998</v>
      </c>
      <c r="D882" s="48">
        <f>Extraction_echangeurs!E888-Extraction_echangeurs!D888</f>
        <v>56.68252888997398</v>
      </c>
      <c r="E882" s="48">
        <f t="shared" si="26"/>
        <v>50.701798013802481</v>
      </c>
      <c r="F882" s="30">
        <f>B882*(h_pt(117,Extraction_echangeurs!B888)-(h_pt(117,Extraction_echangeurs!D888)))*10^-3/3600</f>
        <v>5.0238932648890762</v>
      </c>
      <c r="G882" s="48">
        <f t="shared" si="27"/>
        <v>99.087082937796964</v>
      </c>
    </row>
    <row r="883" spans="1:7" x14ac:dyDescent="0.25">
      <c r="A883" s="40">
        <f>Extraction_echangeurs!A889</f>
        <v>43870.666666666664</v>
      </c>
      <c r="B883" s="38">
        <v>103975.35880859375</v>
      </c>
      <c r="C883" s="48">
        <f>Extraction_echangeurs!C889-Extraction_echangeurs!B889</f>
        <v>33.995813700358099</v>
      </c>
      <c r="D883" s="48">
        <f>Extraction_echangeurs!E889-Extraction_echangeurs!D889</f>
        <v>15.627319234212223</v>
      </c>
      <c r="E883" s="48">
        <f t="shared" si="26"/>
        <v>23.633682464794941</v>
      </c>
      <c r="F883" s="30">
        <f>B883*(h_pt(117,Extraction_echangeurs!B889)-(h_pt(117,Extraction_echangeurs!D889)))*10^-3/3600</f>
        <v>3.8044714125184838</v>
      </c>
      <c r="G883" s="48">
        <f t="shared" si="27"/>
        <v>160.97666617065187</v>
      </c>
    </row>
    <row r="884" spans="1:7" x14ac:dyDescent="0.25">
      <c r="A884" s="40">
        <f>Extraction_echangeurs!A890</f>
        <v>43870.708333333336</v>
      </c>
      <c r="B884" s="38">
        <v>96300.888411458334</v>
      </c>
      <c r="C884" s="48">
        <f>Extraction_echangeurs!C890-Extraction_echangeurs!B890</f>
        <v>100.04854049682615</v>
      </c>
      <c r="D884" s="48">
        <f>Extraction_echangeurs!E890-Extraction_echangeurs!D890</f>
        <v>99.252957000732408</v>
      </c>
      <c r="E884" s="48">
        <f t="shared" si="26"/>
        <v>99.650219436993424</v>
      </c>
      <c r="F884" s="30">
        <f>B884*(h_pt(117,Extraction_echangeurs!B890)-(h_pt(117,Extraction_echangeurs!D890)))*10^-3/3600</f>
        <v>5.4197210310324992</v>
      </c>
      <c r="G884" s="48">
        <f t="shared" si="27"/>
        <v>54.387447028747047</v>
      </c>
    </row>
    <row r="885" spans="1:7" x14ac:dyDescent="0.25">
      <c r="A885" s="40">
        <f>Extraction_echangeurs!A891</f>
        <v>43870.75</v>
      </c>
      <c r="B885" s="38">
        <v>88904.903600260412</v>
      </c>
      <c r="C885" s="48">
        <f>Extraction_echangeurs!C891-Extraction_echangeurs!B891</f>
        <v>91.344919026692764</v>
      </c>
      <c r="D885" s="48">
        <f>Extraction_echangeurs!E891-Extraction_echangeurs!D891</f>
        <v>96.699687372843357</v>
      </c>
      <c r="E885" s="48">
        <f t="shared" si="26"/>
        <v>93.996883923386051</v>
      </c>
      <c r="F885" s="30">
        <f>B885*(h_pt(117,Extraction_echangeurs!B891)-(h_pt(117,Extraction_echangeurs!D891)))*10^-3/3600</f>
        <v>4.4922890883400468</v>
      </c>
      <c r="G885" s="48">
        <f t="shared" si="27"/>
        <v>47.791893739813467</v>
      </c>
    </row>
    <row r="886" spans="1:7" x14ac:dyDescent="0.25">
      <c r="A886" s="40">
        <f>Extraction_echangeurs!A892</f>
        <v>43870.791666666664</v>
      </c>
      <c r="B886" s="38">
        <v>94344.929348958336</v>
      </c>
      <c r="C886" s="48">
        <f>Extraction_echangeurs!C892-Extraction_echangeurs!B892</f>
        <v>84.757046051025327</v>
      </c>
      <c r="D886" s="48">
        <f>Extraction_echangeurs!E892-Extraction_echangeurs!D892</f>
        <v>75.39289621988928</v>
      </c>
      <c r="E886" s="48">
        <f t="shared" si="26"/>
        <v>79.983632367967928</v>
      </c>
      <c r="F886" s="30">
        <f>B886*(h_pt(117,Extraction_echangeurs!B892)-(h_pt(117,Extraction_echangeurs!D892)))*10^-3/3600</f>
        <v>4.308735004698856</v>
      </c>
      <c r="G886" s="48">
        <f t="shared" si="27"/>
        <v>53.870209155747595</v>
      </c>
    </row>
    <row r="887" spans="1:7" x14ac:dyDescent="0.25">
      <c r="A887" s="40">
        <f>Extraction_echangeurs!A893</f>
        <v>43870.833333333336</v>
      </c>
      <c r="B887" s="38">
        <v>85387.588483072919</v>
      </c>
      <c r="C887" s="48">
        <f>Extraction_echangeurs!C893-Extraction_echangeurs!B893</f>
        <v>-27.829939473470063</v>
      </c>
      <c r="D887" s="48">
        <f>Extraction_echangeurs!E893-Extraction_echangeurs!D893</f>
        <v>-47.843708597818988</v>
      </c>
      <c r="E887" s="48">
        <f t="shared" si="26"/>
        <v>-36.937547862968842</v>
      </c>
      <c r="F887" s="30">
        <f>B887*(h_pt(117,Extraction_echangeurs!B893)-(h_pt(117,Extraction_echangeurs!D893)))*10^-3/3600</f>
        <v>1.6860178011423803</v>
      </c>
      <c r="G887" s="48">
        <f t="shared" si="27"/>
        <v>-45.645092830665973</v>
      </c>
    </row>
    <row r="888" spans="1:7" x14ac:dyDescent="0.25">
      <c r="A888" s="40">
        <f>Extraction_echangeurs!A894</f>
        <v>43870.875</v>
      </c>
      <c r="B888" s="38">
        <v>83132.16954427083</v>
      </c>
      <c r="C888" s="48">
        <f>Extraction_echangeurs!C894-Extraction_echangeurs!B894</f>
        <v>-20.572299092610649</v>
      </c>
      <c r="D888" s="48">
        <f>Extraction_echangeurs!E894-Extraction_echangeurs!D894</f>
        <v>-40.802468236287439</v>
      </c>
      <c r="E888" s="48">
        <f t="shared" si="26"/>
        <v>-29.541843678307384</v>
      </c>
      <c r="F888" s="30">
        <f>B888*(h_pt(117,Extraction_echangeurs!B894)-(h_pt(117,Extraction_echangeurs!D894)))*10^-3/3600</f>
        <v>0.77844255595971112</v>
      </c>
      <c r="G888" s="48">
        <f t="shared" si="27"/>
        <v>-26.350506909334253</v>
      </c>
    </row>
    <row r="889" spans="1:7" x14ac:dyDescent="0.25">
      <c r="A889" s="40">
        <f>Extraction_echangeurs!A895</f>
        <v>43870.916666666664</v>
      </c>
      <c r="B889" s="38">
        <v>74116.076000976565</v>
      </c>
      <c r="C889" s="48">
        <f>Extraction_echangeurs!C895-Extraction_echangeurs!B895</f>
        <v>4.2501198832193268</v>
      </c>
      <c r="D889" s="48">
        <f>Extraction_echangeurs!E895-Extraction_echangeurs!D895</f>
        <v>14.303976643880162</v>
      </c>
      <c r="E889" s="48">
        <f t="shared" si="26"/>
        <v>8.2843905160440983</v>
      </c>
      <c r="F889" s="30">
        <f>B889*(h_pt(117,Extraction_echangeurs!B895)-(h_pt(117,Extraction_echangeurs!D895)))*10^-3/3600</f>
        <v>2.9975899717173728</v>
      </c>
      <c r="G889" s="48">
        <f t="shared" si="27"/>
        <v>361.83590885920239</v>
      </c>
    </row>
    <row r="890" spans="1:7" x14ac:dyDescent="0.25">
      <c r="A890" s="40">
        <f>Extraction_echangeurs!A896</f>
        <v>43870.958333333336</v>
      </c>
      <c r="B890" s="38">
        <v>97288.864934895828</v>
      </c>
      <c r="C890" s="48">
        <f>Extraction_echangeurs!C896-Extraction_echangeurs!B896</f>
        <v>-121.55352368672686</v>
      </c>
      <c r="D890" s="48">
        <f>Extraction_echangeurs!E896-Extraction_echangeurs!D896</f>
        <v>-121.90892664591473</v>
      </c>
      <c r="E890" s="48">
        <f t="shared" si="26"/>
        <v>-121.73113869758862</v>
      </c>
      <c r="F890" s="30">
        <f>B890*(h_pt(117,Extraction_echangeurs!B896)-(h_pt(117,Extraction_echangeurs!D896)))*10^-3/3600</f>
        <v>2.5251686393540775</v>
      </c>
      <c r="G890" s="48">
        <f t="shared" si="27"/>
        <v>-20.743818437673902</v>
      </c>
    </row>
    <row r="891" spans="1:7" x14ac:dyDescent="0.25">
      <c r="A891" s="40">
        <f>Extraction_echangeurs!A897</f>
        <v>43871</v>
      </c>
      <c r="B891" s="38">
        <v>118723.13744140624</v>
      </c>
      <c r="C891" s="48">
        <f>Extraction_echangeurs!C897-Extraction_echangeurs!B897</f>
        <v>-141.92321146647134</v>
      </c>
      <c r="D891" s="48">
        <f>Extraction_echangeurs!E897-Extraction_echangeurs!D897</f>
        <v>-112.78893440246583</v>
      </c>
      <c r="E891" s="48">
        <f t="shared" si="26"/>
        <v>-126.79871965743484</v>
      </c>
      <c r="F891" s="30">
        <f>B891*(h_pt(117,Extraction_echangeurs!B897)-(h_pt(117,Extraction_echangeurs!D897)))*10^-3/3600</f>
        <v>4.3373000509675457</v>
      </c>
      <c r="G891" s="48">
        <f t="shared" si="27"/>
        <v>-34.206181755505035</v>
      </c>
    </row>
    <row r="892" spans="1:7" x14ac:dyDescent="0.25">
      <c r="A892" s="40">
        <f>Extraction_echangeurs!A898</f>
        <v>43871.041666666664</v>
      </c>
      <c r="B892" s="38">
        <v>110718.5730826823</v>
      </c>
      <c r="C892" s="48">
        <f>Extraction_echangeurs!C898-Extraction_echangeurs!B898</f>
        <v>-107.02146105448406</v>
      </c>
      <c r="D892" s="48">
        <f>Extraction_echangeurs!E898-Extraction_echangeurs!D898</f>
        <v>-79.535413500467939</v>
      </c>
      <c r="E892" s="48">
        <f t="shared" si="26"/>
        <v>-92.599550112486909</v>
      </c>
      <c r="F892" s="30">
        <f>B892*(h_pt(117,Extraction_echangeurs!B898)-(h_pt(117,Extraction_echangeurs!D898)))*10^-3/3600</f>
        <v>5.1789552805885224</v>
      </c>
      <c r="G892" s="48">
        <f t="shared" si="27"/>
        <v>-55.928514493831734</v>
      </c>
    </row>
    <row r="893" spans="1:7" x14ac:dyDescent="0.25">
      <c r="A893" s="40">
        <f>Extraction_echangeurs!A899</f>
        <v>43871.083333333336</v>
      </c>
      <c r="B893" s="38">
        <v>37942.858304036461</v>
      </c>
      <c r="C893" s="48">
        <f>Extraction_echangeurs!C899-Extraction_echangeurs!B899</f>
        <v>-75.859241243998213</v>
      </c>
      <c r="D893" s="48">
        <f>Extraction_echangeurs!E899-Extraction_echangeurs!D899</f>
        <v>-55.927829030354815</v>
      </c>
      <c r="E893" s="48">
        <f t="shared" si="26"/>
        <v>-65.388030582553071</v>
      </c>
      <c r="F893" s="30">
        <f>B893*(h_pt(117,Extraction_echangeurs!B899)-(h_pt(117,Extraction_echangeurs!D899)))*10^-3/3600</f>
        <v>14.601890518957033</v>
      </c>
      <c r="G893" s="48">
        <f t="shared" si="27"/>
        <v>-223.31136736901706</v>
      </c>
    </row>
    <row r="894" spans="1:7" x14ac:dyDescent="0.25">
      <c r="A894" s="40">
        <f>Extraction_echangeurs!A900</f>
        <v>43871.125</v>
      </c>
      <c r="B894" s="38">
        <v>26575.05813741048</v>
      </c>
      <c r="C894" s="48">
        <f>Extraction_echangeurs!C900-Extraction_echangeurs!B900</f>
        <v>-53.688146375020324</v>
      </c>
      <c r="D894" s="48">
        <f>Extraction_echangeurs!E900-Extraction_echangeurs!D900</f>
        <v>-42.100011914571155</v>
      </c>
      <c r="E894" s="48">
        <f t="shared" si="26"/>
        <v>-47.659511182813837</v>
      </c>
      <c r="F894" s="30">
        <f>B894*(h_pt(117,Extraction_echangeurs!B900)-(h_pt(117,Extraction_echangeurs!D900)))*10^-3/3600</f>
        <v>0.61812728704696063</v>
      </c>
      <c r="G894" s="48">
        <f t="shared" si="27"/>
        <v>-12.969652262607745</v>
      </c>
    </row>
    <row r="895" spans="1:7" x14ac:dyDescent="0.25">
      <c r="A895" s="40">
        <f>Extraction_echangeurs!A901</f>
        <v>43871.166666666664</v>
      </c>
      <c r="B895" s="38">
        <v>77514.244049479166</v>
      </c>
      <c r="C895" s="48">
        <f>Extraction_echangeurs!C901-Extraction_echangeurs!B901</f>
        <v>-39.843624102274589</v>
      </c>
      <c r="D895" s="48">
        <f>Extraction_echangeurs!E901-Extraction_echangeurs!D901</f>
        <v>-33.830933430989603</v>
      </c>
      <c r="E895" s="48">
        <f t="shared" si="26"/>
        <v>-36.755348888656528</v>
      </c>
      <c r="F895" s="30">
        <f>B895*(h_pt(117,Extraction_echangeurs!B901)-(h_pt(117,Extraction_echangeurs!D901)))*10^-3/3600</f>
        <v>0.9842682795927844</v>
      </c>
      <c r="G895" s="48">
        <f t="shared" si="27"/>
        <v>-26.778912712118217</v>
      </c>
    </row>
    <row r="896" spans="1:7" x14ac:dyDescent="0.25">
      <c r="A896" s="40">
        <f>Extraction_echangeurs!A902</f>
        <v>43871.208333333336</v>
      </c>
      <c r="B896" s="38">
        <v>2951.4389453125</v>
      </c>
      <c r="C896" s="48">
        <f>Extraction_echangeurs!C902-Extraction_echangeurs!B902</f>
        <v>-29.445879910786942</v>
      </c>
      <c r="D896" s="48">
        <f>Extraction_echangeurs!E902-Extraction_echangeurs!D902</f>
        <v>-29.368052698771152</v>
      </c>
      <c r="E896" s="48">
        <f t="shared" si="26"/>
        <v>-29.406949140258565</v>
      </c>
      <c r="F896" s="30">
        <f>B896*(h_pt(117,Extraction_echangeurs!B902)-(h_pt(117,Extraction_echangeurs!D902)))*10^-3/3600</f>
        <v>1.1819219370224301E-2</v>
      </c>
      <c r="G896" s="48">
        <f t="shared" si="27"/>
        <v>-0.40191926451981408</v>
      </c>
    </row>
    <row r="897" spans="1:7" x14ac:dyDescent="0.25">
      <c r="A897" s="40">
        <f>Extraction_echangeurs!A903</f>
        <v>43871.25</v>
      </c>
      <c r="B897" s="38">
        <v>0</v>
      </c>
      <c r="C897" s="48">
        <f>Extraction_echangeurs!C903-Extraction_echangeurs!B903</f>
        <v>-20.498052380879727</v>
      </c>
      <c r="D897" s="48">
        <f>Extraction_echangeurs!E903-Extraction_echangeurs!D903</f>
        <v>-28.366338297526056</v>
      </c>
      <c r="E897" s="48">
        <f t="shared" si="26"/>
        <v>-24.219552774166438</v>
      </c>
      <c r="F897" s="30">
        <f>B897*(h_pt(117,Extraction_echangeurs!B903)-(h_pt(117,Extraction_echangeurs!D903)))*10^-3/3600</f>
        <v>0</v>
      </c>
      <c r="G897" s="48">
        <f t="shared" si="27"/>
        <v>0</v>
      </c>
    </row>
    <row r="898" spans="1:7" x14ac:dyDescent="0.25">
      <c r="A898" s="40">
        <f>Extraction_echangeurs!A904</f>
        <v>43871.291666666664</v>
      </c>
      <c r="B898" s="38">
        <v>0</v>
      </c>
      <c r="C898" s="48">
        <f>Extraction_echangeurs!C904-Extraction_echangeurs!B904</f>
        <v>-15.117346585591633</v>
      </c>
      <c r="D898" s="48">
        <f>Extraction_echangeurs!E904-Extraction_echangeurs!D904</f>
        <v>-29.127810808817543</v>
      </c>
      <c r="E898" s="48">
        <f t="shared" si="26"/>
        <v>-21.362281709055157</v>
      </c>
      <c r="F898" s="30">
        <f>B898*(h_pt(117,Extraction_echangeurs!B904)-(h_pt(117,Extraction_echangeurs!D904)))*10^-3/3600</f>
        <v>0</v>
      </c>
      <c r="G898" s="48">
        <f t="shared" si="27"/>
        <v>0</v>
      </c>
    </row>
    <row r="899" spans="1:7" x14ac:dyDescent="0.25">
      <c r="A899" s="40">
        <f>Extraction_echangeurs!A905</f>
        <v>43871.333333333336</v>
      </c>
      <c r="B899" s="38">
        <v>0</v>
      </c>
      <c r="C899" s="48">
        <f>Extraction_echangeurs!C905-Extraction_echangeurs!B905</f>
        <v>-13.421769434611008</v>
      </c>
      <c r="D899" s="48">
        <f>Extraction_echangeurs!E905-Extraction_echangeurs!D905</f>
        <v>-30.785287691752131</v>
      </c>
      <c r="E899" s="48">
        <f t="shared" si="26"/>
        <v>-20.915896496106228</v>
      </c>
      <c r="F899" s="30">
        <f>B899*(h_pt(117,Extraction_echangeurs!B905)-(h_pt(117,Extraction_echangeurs!D905)))*10^-3/3600</f>
        <v>0</v>
      </c>
      <c r="G899" s="48">
        <f t="shared" si="27"/>
        <v>0</v>
      </c>
    </row>
    <row r="900" spans="1:7" x14ac:dyDescent="0.25">
      <c r="A900" s="40">
        <f>Extraction_echangeurs!A906</f>
        <v>43871.375</v>
      </c>
      <c r="B900" s="38">
        <v>5926.7464453125003</v>
      </c>
      <c r="C900" s="48">
        <f>Extraction_echangeurs!C906-Extraction_echangeurs!B906</f>
        <v>-6.6510053380330305</v>
      </c>
      <c r="D900" s="48">
        <f>Extraction_echangeurs!E906-Extraction_echangeurs!D906</f>
        <v>-29.312350425720211</v>
      </c>
      <c r="E900" s="48">
        <f t="shared" ref="E900:E963" si="28">(C900-D900)/LN(C900/D900)</f>
        <v>-15.278263132031954</v>
      </c>
      <c r="F900" s="30">
        <f>B900*(h_pt(117,Extraction_echangeurs!B906)-(h_pt(117,Extraction_echangeurs!D906)))*10^-3/3600</f>
        <v>-0.15093024562041829</v>
      </c>
      <c r="G900" s="48">
        <f t="shared" ref="G900:G963" si="29">F900*10^3/E900</f>
        <v>9.8787567877386806</v>
      </c>
    </row>
    <row r="901" spans="1:7" x14ac:dyDescent="0.25">
      <c r="A901" s="40">
        <f>Extraction_echangeurs!A907</f>
        <v>43871.416666666664</v>
      </c>
      <c r="B901" s="38">
        <v>0</v>
      </c>
      <c r="C901" s="48">
        <f>Extraction_echangeurs!C907-Extraction_echangeurs!B907</f>
        <v>1.023786214192711</v>
      </c>
      <c r="D901" s="48">
        <f>Extraction_echangeurs!E907-Extraction_echangeurs!D907</f>
        <v>-25.070641492207841</v>
      </c>
      <c r="E901" s="48" t="e">
        <f t="shared" si="28"/>
        <v>#NUM!</v>
      </c>
      <c r="F901" s="30">
        <f>B901*(h_pt(117,Extraction_echangeurs!B907)-(h_pt(117,Extraction_echangeurs!D907)))*10^-3/3600</f>
        <v>0</v>
      </c>
      <c r="G901" s="48" t="e">
        <f t="shared" si="29"/>
        <v>#NUM!</v>
      </c>
    </row>
    <row r="902" spans="1:7" x14ac:dyDescent="0.25">
      <c r="A902" s="40">
        <f>Extraction_echangeurs!A908</f>
        <v>43871.458333333336</v>
      </c>
      <c r="B902" s="38">
        <v>8.4656665039062506</v>
      </c>
      <c r="C902" s="48">
        <f>Extraction_echangeurs!C908-Extraction_echangeurs!B908</f>
        <v>5.0552042897542151</v>
      </c>
      <c r="D902" s="48">
        <f>Extraction_echangeurs!E908-Extraction_echangeurs!D908</f>
        <v>-20.729028231302891</v>
      </c>
      <c r="E902" s="48" t="e">
        <f t="shared" si="28"/>
        <v>#NUM!</v>
      </c>
      <c r="F902" s="30">
        <f>B902*(h_pt(117,Extraction_echangeurs!B908)-(h_pt(117,Extraction_echangeurs!D908)))*10^-3/3600</f>
        <v>-2.5032576782703858E-4</v>
      </c>
      <c r="G902" s="48" t="e">
        <f t="shared" si="29"/>
        <v>#NUM!</v>
      </c>
    </row>
    <row r="903" spans="1:7" x14ac:dyDescent="0.25">
      <c r="A903" s="40">
        <f>Extraction_echangeurs!A909</f>
        <v>43871.5</v>
      </c>
      <c r="B903" s="38">
        <v>0</v>
      </c>
      <c r="C903" s="48">
        <f>Extraction_echangeurs!C909-Extraction_echangeurs!B909</f>
        <v>5.4905574544270905</v>
      </c>
      <c r="D903" s="48">
        <f>Extraction_echangeurs!E909-Extraction_echangeurs!D909</f>
        <v>-16.628400828043624</v>
      </c>
      <c r="E903" s="48" t="e">
        <f t="shared" si="28"/>
        <v>#NUM!</v>
      </c>
      <c r="F903" s="30">
        <f>B903*(h_pt(117,Extraction_echangeurs!B909)-(h_pt(117,Extraction_echangeurs!D909)))*10^-3/3600</f>
        <v>0</v>
      </c>
      <c r="G903" s="48" t="e">
        <f t="shared" si="29"/>
        <v>#NUM!</v>
      </c>
    </row>
    <row r="904" spans="1:7" x14ac:dyDescent="0.25">
      <c r="A904" s="40">
        <f>Extraction_echangeurs!A910</f>
        <v>43871.541666666664</v>
      </c>
      <c r="B904" s="38">
        <v>0</v>
      </c>
      <c r="C904" s="48">
        <f>Extraction_echangeurs!C910-Extraction_echangeurs!B910</f>
        <v>5.4566282908121764</v>
      </c>
      <c r="D904" s="48">
        <f>Extraction_echangeurs!E910-Extraction_echangeurs!D910</f>
        <v>-12.651933072408042</v>
      </c>
      <c r="E904" s="48" t="e">
        <f t="shared" si="28"/>
        <v>#NUM!</v>
      </c>
      <c r="F904" s="30">
        <f>B904*(h_pt(117,Extraction_echangeurs!B910)-(h_pt(117,Extraction_echangeurs!D910)))*10^-3/3600</f>
        <v>0</v>
      </c>
      <c r="G904" s="48" t="e">
        <f t="shared" si="29"/>
        <v>#NUM!</v>
      </c>
    </row>
    <row r="905" spans="1:7" x14ac:dyDescent="0.25">
      <c r="A905" s="40">
        <f>Extraction_echangeurs!A911</f>
        <v>43871.583333333336</v>
      </c>
      <c r="B905" s="38">
        <v>21.795866699218749</v>
      </c>
      <c r="C905" s="48">
        <f>Extraction_echangeurs!C911-Extraction_echangeurs!B911</f>
        <v>5.4082422510782919</v>
      </c>
      <c r="D905" s="48">
        <f>Extraction_echangeurs!E911-Extraction_echangeurs!D911</f>
        <v>-9.1640194956461585</v>
      </c>
      <c r="E905" s="48" t="e">
        <f t="shared" si="28"/>
        <v>#NUM!</v>
      </c>
      <c r="F905" s="30">
        <f>B905*(h_pt(117,Extraction_echangeurs!B911)-(h_pt(117,Extraction_echangeurs!D911)))*10^-3/3600</f>
        <v>-3.6332277579698206E-4</v>
      </c>
      <c r="G905" s="48" t="e">
        <f t="shared" si="29"/>
        <v>#NUM!</v>
      </c>
    </row>
    <row r="906" spans="1:7" x14ac:dyDescent="0.25">
      <c r="A906" s="40">
        <f>Extraction_echangeurs!A912</f>
        <v>43871.625</v>
      </c>
      <c r="B906" s="38">
        <v>0</v>
      </c>
      <c r="C906" s="48">
        <f>Extraction_echangeurs!C912-Extraction_echangeurs!B912</f>
        <v>5.7697767003377294</v>
      </c>
      <c r="D906" s="48">
        <f>Extraction_echangeurs!E912-Extraction_echangeurs!D912</f>
        <v>-0.16909215291340729</v>
      </c>
      <c r="E906" s="48" t="e">
        <f t="shared" si="28"/>
        <v>#NUM!</v>
      </c>
      <c r="F906" s="30">
        <f>B906*(h_pt(117,Extraction_echangeurs!B912)-(h_pt(117,Extraction_echangeurs!D912)))*10^-3/3600</f>
        <v>0</v>
      </c>
      <c r="G906" s="48" t="e">
        <f t="shared" si="29"/>
        <v>#NUM!</v>
      </c>
    </row>
    <row r="907" spans="1:7" x14ac:dyDescent="0.25">
      <c r="A907" s="40">
        <f>Extraction_echangeurs!A913</f>
        <v>43871.666666666664</v>
      </c>
      <c r="B907" s="38">
        <v>14641.448870442708</v>
      </c>
      <c r="C907" s="48">
        <f>Extraction_echangeurs!C913-Extraction_echangeurs!B913</f>
        <v>2.7084784317016783</v>
      </c>
      <c r="D907" s="48">
        <f>Extraction_echangeurs!E913-Extraction_echangeurs!D913</f>
        <v>1.2099879709879531</v>
      </c>
      <c r="E907" s="48">
        <f t="shared" si="28"/>
        <v>1.8596847694881204</v>
      </c>
      <c r="F907" s="30">
        <f>B907*(h_pt(117,Extraction_echangeurs!B913)-(h_pt(117,Extraction_echangeurs!D913)))*10^-3/3600</f>
        <v>-3.1462186825950103E-2</v>
      </c>
      <c r="G907" s="48">
        <f t="shared" si="29"/>
        <v>-16.918021452963821</v>
      </c>
    </row>
    <row r="908" spans="1:7" x14ac:dyDescent="0.25">
      <c r="A908" s="40">
        <f>Extraction_echangeurs!A914</f>
        <v>43871.708333333336</v>
      </c>
      <c r="B908" s="38">
        <v>0</v>
      </c>
      <c r="C908" s="48">
        <f>Extraction_echangeurs!C914-Extraction_echangeurs!B914</f>
        <v>2.7291962814331043</v>
      </c>
      <c r="D908" s="48">
        <f>Extraction_echangeurs!E914-Extraction_echangeurs!D914</f>
        <v>1.1854390843709268</v>
      </c>
      <c r="E908" s="48">
        <f t="shared" si="28"/>
        <v>1.8512632794706048</v>
      </c>
      <c r="F908" s="30">
        <f>B908*(h_pt(117,Extraction_echangeurs!B914)-(h_pt(117,Extraction_echangeurs!D914)))*10^-3/3600</f>
        <v>0</v>
      </c>
      <c r="G908" s="48">
        <f t="shared" si="29"/>
        <v>0</v>
      </c>
    </row>
    <row r="909" spans="1:7" x14ac:dyDescent="0.25">
      <c r="A909" s="40">
        <f>Extraction_echangeurs!A915</f>
        <v>43871.75</v>
      </c>
      <c r="B909" s="38">
        <v>0</v>
      </c>
      <c r="C909" s="48">
        <f>Extraction_echangeurs!C915-Extraction_echangeurs!B915</f>
        <v>2.854904060363765</v>
      </c>
      <c r="D909" s="48">
        <f>Extraction_echangeurs!E915-Extraction_echangeurs!D915</f>
        <v>1.4117250951131268</v>
      </c>
      <c r="E909" s="48">
        <f t="shared" si="28"/>
        <v>2.0493127976174139</v>
      </c>
      <c r="F909" s="30">
        <f>B909*(h_pt(117,Extraction_echangeurs!B915)-(h_pt(117,Extraction_echangeurs!D915)))*10^-3/3600</f>
        <v>0</v>
      </c>
      <c r="G909" s="48">
        <f t="shared" si="29"/>
        <v>0</v>
      </c>
    </row>
    <row r="910" spans="1:7" x14ac:dyDescent="0.25">
      <c r="A910" s="40">
        <f>Extraction_echangeurs!A916</f>
        <v>43871.791666666664</v>
      </c>
      <c r="B910" s="38">
        <v>0</v>
      </c>
      <c r="C910" s="48">
        <f>Extraction_echangeurs!C916-Extraction_echangeurs!B916</f>
        <v>2.6365475463867085</v>
      </c>
      <c r="D910" s="48">
        <f>Extraction_echangeurs!E916-Extraction_echangeurs!D916</f>
        <v>1.7598325983683196</v>
      </c>
      <c r="E910" s="48">
        <f t="shared" si="28"/>
        <v>2.168735748913174</v>
      </c>
      <c r="F910" s="30">
        <f>B910*(h_pt(117,Extraction_echangeurs!B916)-(h_pt(117,Extraction_echangeurs!D916)))*10^-3/3600</f>
        <v>0</v>
      </c>
      <c r="G910" s="48">
        <f t="shared" si="29"/>
        <v>0</v>
      </c>
    </row>
    <row r="911" spans="1:7" x14ac:dyDescent="0.25">
      <c r="A911" s="40">
        <f>Extraction_echangeurs!A917</f>
        <v>43871.833333333336</v>
      </c>
      <c r="B911" s="38">
        <v>0</v>
      </c>
      <c r="C911" s="48">
        <f>Extraction_echangeurs!C917-Extraction_echangeurs!B917</f>
        <v>2.0207270177205316</v>
      </c>
      <c r="D911" s="48">
        <f>Extraction_echangeurs!E917-Extraction_echangeurs!D917</f>
        <v>1.4887464396159089</v>
      </c>
      <c r="E911" s="48">
        <f t="shared" si="28"/>
        <v>1.7412133990471916</v>
      </c>
      <c r="F911" s="30">
        <f>B911*(h_pt(117,Extraction_echangeurs!B917)-(h_pt(117,Extraction_echangeurs!D917)))*10^-3/3600</f>
        <v>0</v>
      </c>
      <c r="G911" s="48">
        <f t="shared" si="29"/>
        <v>0</v>
      </c>
    </row>
    <row r="912" spans="1:7" x14ac:dyDescent="0.25">
      <c r="A912" s="40">
        <f>Extraction_echangeurs!A918</f>
        <v>43871.875</v>
      </c>
      <c r="B912" s="38">
        <v>0</v>
      </c>
      <c r="C912" s="48">
        <f>Extraction_echangeurs!C918-Extraction_echangeurs!B918</f>
        <v>2.2693989817301485</v>
      </c>
      <c r="D912" s="48">
        <f>Extraction_echangeurs!E918-Extraction_echangeurs!D918</f>
        <v>1.7567254130045455</v>
      </c>
      <c r="E912" s="48">
        <f t="shared" si="28"/>
        <v>2.0021343840991643</v>
      </c>
      <c r="F912" s="30">
        <f>B912*(h_pt(117,Extraction_echangeurs!B918)-(h_pt(117,Extraction_echangeurs!D918)))*10^-3/3600</f>
        <v>0</v>
      </c>
      <c r="G912" s="48">
        <f t="shared" si="29"/>
        <v>0</v>
      </c>
    </row>
    <row r="913" spans="1:7" x14ac:dyDescent="0.25">
      <c r="A913" s="40">
        <f>Extraction_echangeurs!A919</f>
        <v>43871.916666666664</v>
      </c>
      <c r="B913" s="38">
        <v>0</v>
      </c>
      <c r="C913" s="48">
        <f>Extraction_echangeurs!C919-Extraction_echangeurs!B919</f>
        <v>2.3736892318725609</v>
      </c>
      <c r="D913" s="48">
        <f>Extraction_echangeurs!E919-Extraction_echangeurs!D919</f>
        <v>2.073400611877446</v>
      </c>
      <c r="E913" s="48">
        <f t="shared" si="28"/>
        <v>2.2201613173918409</v>
      </c>
      <c r="F913" s="30">
        <f>B913*(h_pt(117,Extraction_echangeurs!B919)-(h_pt(117,Extraction_echangeurs!D919)))*10^-3/3600</f>
        <v>0</v>
      </c>
      <c r="G913" s="48">
        <f t="shared" si="29"/>
        <v>0</v>
      </c>
    </row>
    <row r="914" spans="1:7" x14ac:dyDescent="0.25">
      <c r="A914" s="40">
        <f>Extraction_echangeurs!A920</f>
        <v>43871.958333333336</v>
      </c>
      <c r="B914" s="38">
        <v>0</v>
      </c>
      <c r="C914" s="48">
        <f>Extraction_echangeurs!C920-Extraction_echangeurs!B920</f>
        <v>2.3762707901001079</v>
      </c>
      <c r="D914" s="48">
        <f>Extraction_echangeurs!E920-Extraction_echangeurs!D920</f>
        <v>2.2441126124064112</v>
      </c>
      <c r="E914" s="48">
        <f t="shared" si="28"/>
        <v>2.3095615372385776</v>
      </c>
      <c r="F914" s="30">
        <f>B914*(h_pt(117,Extraction_echangeurs!B920)-(h_pt(117,Extraction_echangeurs!D920)))*10^-3/3600</f>
        <v>0</v>
      </c>
      <c r="G914" s="48">
        <f t="shared" si="29"/>
        <v>0</v>
      </c>
    </row>
    <row r="915" spans="1:7" x14ac:dyDescent="0.25">
      <c r="A915" s="40">
        <f>Extraction_echangeurs!A921</f>
        <v>43872</v>
      </c>
      <c r="B915" s="38">
        <v>0</v>
      </c>
      <c r="C915" s="48">
        <f>Extraction_echangeurs!C921-Extraction_echangeurs!B921</f>
        <v>2.4579716682434025</v>
      </c>
      <c r="D915" s="48">
        <f>Extraction_echangeurs!E921-Extraction_echangeurs!D921</f>
        <v>2.2960145823160758</v>
      </c>
      <c r="E915" s="48">
        <f t="shared" si="28"/>
        <v>2.376073257919785</v>
      </c>
      <c r="F915" s="30">
        <f>B915*(h_pt(117,Extraction_echangeurs!B921)-(h_pt(117,Extraction_echangeurs!D921)))*10^-3/3600</f>
        <v>0</v>
      </c>
      <c r="G915" s="48">
        <f t="shared" si="29"/>
        <v>0</v>
      </c>
    </row>
    <row r="916" spans="1:7" x14ac:dyDescent="0.25">
      <c r="A916" s="40">
        <f>Extraction_echangeurs!A922</f>
        <v>43872.041666666664</v>
      </c>
      <c r="B916" s="38">
        <v>0</v>
      </c>
      <c r="C916" s="48">
        <f>Extraction_echangeurs!C922-Extraction_echangeurs!B922</f>
        <v>2.706966533660875</v>
      </c>
      <c r="D916" s="48">
        <f>Extraction_echangeurs!E922-Extraction_echangeurs!D922</f>
        <v>2.5821210988362679</v>
      </c>
      <c r="E916" s="48">
        <f t="shared" si="28"/>
        <v>2.6440525941910451</v>
      </c>
      <c r="F916" s="30">
        <f>B916*(h_pt(117,Extraction_echangeurs!B922)-(h_pt(117,Extraction_echangeurs!D922)))*10^-3/3600</f>
        <v>0</v>
      </c>
      <c r="G916" s="48">
        <f t="shared" si="29"/>
        <v>0</v>
      </c>
    </row>
    <row r="917" spans="1:7" x14ac:dyDescent="0.25">
      <c r="A917" s="40">
        <f>Extraction_echangeurs!A923</f>
        <v>43872.083333333336</v>
      </c>
      <c r="B917" s="38">
        <v>0</v>
      </c>
      <c r="C917" s="48">
        <f>Extraction_echangeurs!C923-Extraction_echangeurs!B923</f>
        <v>3.0846893501281727</v>
      </c>
      <c r="D917" s="48">
        <f>Extraction_echangeurs!E923-Extraction_echangeurs!D923</f>
        <v>2.9946039962768509</v>
      </c>
      <c r="E917" s="48">
        <f t="shared" si="28"/>
        <v>3.0394241734871152</v>
      </c>
      <c r="F917" s="30">
        <f>B917*(h_pt(117,Extraction_echangeurs!B923)-(h_pt(117,Extraction_echangeurs!D923)))*10^-3/3600</f>
        <v>0</v>
      </c>
      <c r="G917" s="48">
        <f t="shared" si="29"/>
        <v>0</v>
      </c>
    </row>
    <row r="918" spans="1:7" x14ac:dyDescent="0.25">
      <c r="A918" s="40">
        <f>Extraction_echangeurs!A924</f>
        <v>43872.125</v>
      </c>
      <c r="B918" s="38">
        <v>0</v>
      </c>
      <c r="C918" s="48">
        <f>Extraction_echangeurs!C924-Extraction_echangeurs!B924</f>
        <v>2.7780757077535014</v>
      </c>
      <c r="D918" s="48">
        <f>Extraction_echangeurs!E924-Extraction_echangeurs!D924</f>
        <v>2.6987262471516829</v>
      </c>
      <c r="E918" s="48">
        <f t="shared" si="28"/>
        <v>2.7382093604763429</v>
      </c>
      <c r="F918" s="30">
        <f>B918*(h_pt(117,Extraction_echangeurs!B924)-(h_pt(117,Extraction_echangeurs!D924)))*10^-3/3600</f>
        <v>0</v>
      </c>
      <c r="G918" s="48">
        <f t="shared" si="29"/>
        <v>0</v>
      </c>
    </row>
    <row r="919" spans="1:7" x14ac:dyDescent="0.25">
      <c r="A919" s="40">
        <f>Extraction_echangeurs!A925</f>
        <v>43872.166666666664</v>
      </c>
      <c r="B919" s="38">
        <v>0</v>
      </c>
      <c r="C919" s="48">
        <f>Extraction_echangeurs!C925-Extraction_echangeurs!B925</f>
        <v>3.0094781049092632</v>
      </c>
      <c r="D919" s="48">
        <f>Extraction_echangeurs!E925-Extraction_echangeurs!D925</f>
        <v>1.314449386596678</v>
      </c>
      <c r="E919" s="48">
        <f t="shared" si="28"/>
        <v>2.0462740880534898</v>
      </c>
      <c r="F919" s="30">
        <f>B919*(h_pt(117,Extraction_echangeurs!B925)-(h_pt(117,Extraction_echangeurs!D925)))*10^-3/3600</f>
        <v>0</v>
      </c>
      <c r="G919" s="48">
        <f t="shared" si="29"/>
        <v>0</v>
      </c>
    </row>
    <row r="920" spans="1:7" x14ac:dyDescent="0.25">
      <c r="A920" s="40">
        <f>Extraction_echangeurs!A926</f>
        <v>43872.208333333336</v>
      </c>
      <c r="B920" s="38">
        <v>0</v>
      </c>
      <c r="C920" s="48">
        <f>Extraction_echangeurs!C926-Extraction_echangeurs!B926</f>
        <v>6.3187872378031358</v>
      </c>
      <c r="D920" s="48">
        <f>Extraction_echangeurs!E926-Extraction_echangeurs!D926</f>
        <v>0.7683939743042032</v>
      </c>
      <c r="E920" s="48">
        <f t="shared" si="28"/>
        <v>2.6342885541321368</v>
      </c>
      <c r="F920" s="30">
        <f>B920*(h_pt(117,Extraction_echangeurs!B926)-(h_pt(117,Extraction_echangeurs!D926)))*10^-3/3600</f>
        <v>0</v>
      </c>
      <c r="G920" s="48">
        <f t="shared" si="29"/>
        <v>0</v>
      </c>
    </row>
    <row r="921" spans="1:7" x14ac:dyDescent="0.25">
      <c r="A921" s="40">
        <f>Extraction_echangeurs!A927</f>
        <v>43872.25</v>
      </c>
      <c r="B921" s="38">
        <v>0</v>
      </c>
      <c r="C921" s="48">
        <f>Extraction_echangeurs!C927-Extraction_echangeurs!B927</f>
        <v>94.238284835815449</v>
      </c>
      <c r="D921" s="48">
        <f>Extraction_echangeurs!E927-Extraction_echangeurs!D927</f>
        <v>66.007486298879002</v>
      </c>
      <c r="E921" s="48">
        <f t="shared" si="28"/>
        <v>79.286999189110105</v>
      </c>
      <c r="F921" s="30">
        <f>B921*(h_pt(117,Extraction_echangeurs!B927)-(h_pt(117,Extraction_echangeurs!D927)))*10^-3/3600</f>
        <v>0</v>
      </c>
      <c r="G921" s="48">
        <f t="shared" si="29"/>
        <v>0</v>
      </c>
    </row>
    <row r="922" spans="1:7" x14ac:dyDescent="0.25">
      <c r="A922" s="40">
        <f>Extraction_echangeurs!A928</f>
        <v>43872.291666666664</v>
      </c>
      <c r="B922" s="38">
        <v>0</v>
      </c>
      <c r="C922" s="48">
        <f>Extraction_echangeurs!C928-Extraction_echangeurs!B928</f>
        <v>26.380010058085134</v>
      </c>
      <c r="D922" s="48">
        <f>Extraction_echangeurs!E928-Extraction_echangeurs!D928</f>
        <v>3.9872464497884152</v>
      </c>
      <c r="E922" s="48">
        <f t="shared" si="28"/>
        <v>11.85112287082508</v>
      </c>
      <c r="F922" s="30">
        <f>B922*(h_pt(117,Extraction_echangeurs!B928)-(h_pt(117,Extraction_echangeurs!D928)))*10^-3/3600</f>
        <v>0</v>
      </c>
      <c r="G922" s="48">
        <f t="shared" si="29"/>
        <v>0</v>
      </c>
    </row>
    <row r="923" spans="1:7" x14ac:dyDescent="0.25">
      <c r="A923" s="40">
        <f>Extraction_echangeurs!A929</f>
        <v>43872.333333333336</v>
      </c>
      <c r="B923" s="38">
        <v>0</v>
      </c>
      <c r="C923" s="48">
        <f>Extraction_echangeurs!C929-Extraction_echangeurs!B929</f>
        <v>5.2787565358480038</v>
      </c>
      <c r="D923" s="48">
        <f>Extraction_echangeurs!E929-Extraction_echangeurs!D929</f>
        <v>-24.052149124145501</v>
      </c>
      <c r="E923" s="48" t="e">
        <f t="shared" si="28"/>
        <v>#NUM!</v>
      </c>
      <c r="F923" s="30">
        <f>B923*(h_pt(117,Extraction_echangeurs!B929)-(h_pt(117,Extraction_echangeurs!D929)))*10^-3/3600</f>
        <v>0</v>
      </c>
      <c r="G923" s="48" t="e">
        <f t="shared" si="29"/>
        <v>#NUM!</v>
      </c>
    </row>
    <row r="924" spans="1:7" x14ac:dyDescent="0.25">
      <c r="A924" s="40">
        <f>Extraction_echangeurs!A930</f>
        <v>43872.375</v>
      </c>
      <c r="B924" s="38">
        <v>0</v>
      </c>
      <c r="C924" s="48">
        <f>Extraction_echangeurs!C930-Extraction_echangeurs!B930</f>
        <v>3.6988312530517646</v>
      </c>
      <c r="D924" s="48">
        <f>Extraction_echangeurs!E930-Extraction_echangeurs!D930</f>
        <v>-34.36052441914876</v>
      </c>
      <c r="E924" s="48" t="e">
        <f t="shared" si="28"/>
        <v>#NUM!</v>
      </c>
      <c r="F924" s="30">
        <f>B924*(h_pt(117,Extraction_echangeurs!B930)-(h_pt(117,Extraction_echangeurs!D930)))*10^-3/3600</f>
        <v>0</v>
      </c>
      <c r="G924" s="48" t="e">
        <f t="shared" si="29"/>
        <v>#NUM!</v>
      </c>
    </row>
    <row r="925" spans="1:7" x14ac:dyDescent="0.25">
      <c r="A925" s="40">
        <f>Extraction_echangeurs!A931</f>
        <v>43872.416666666664</v>
      </c>
      <c r="B925" s="38">
        <v>6436.1048581949872</v>
      </c>
      <c r="C925" s="48">
        <f>Extraction_echangeurs!C931-Extraction_echangeurs!B931</f>
        <v>11.416773961385104</v>
      </c>
      <c r="D925" s="48">
        <f>Extraction_echangeurs!E931-Extraction_echangeurs!D931</f>
        <v>-34.580657755533821</v>
      </c>
      <c r="E925" s="48" t="e">
        <f t="shared" si="28"/>
        <v>#NUM!</v>
      </c>
      <c r="F925" s="30">
        <f>B925*(h_pt(117,Extraction_echangeurs!B931)-(h_pt(117,Extraction_echangeurs!D931)))*10^-3/3600</f>
        <v>0.12717857800502319</v>
      </c>
      <c r="G925" s="48" t="e">
        <f t="shared" si="29"/>
        <v>#NUM!</v>
      </c>
    </row>
    <row r="926" spans="1:7" x14ac:dyDescent="0.25">
      <c r="A926" s="40">
        <f>Extraction_echangeurs!A932</f>
        <v>43872.458333333336</v>
      </c>
      <c r="B926" s="38">
        <v>616.40269449869788</v>
      </c>
      <c r="C926" s="48">
        <f>Extraction_echangeurs!C932-Extraction_echangeurs!B932</f>
        <v>-7.0010194905599974</v>
      </c>
      <c r="D926" s="48">
        <f>Extraction_echangeurs!E932-Extraction_echangeurs!D932</f>
        <v>3.7460970815022847</v>
      </c>
      <c r="E926" s="48" t="e">
        <f t="shared" si="28"/>
        <v>#NUM!</v>
      </c>
      <c r="F926" s="30">
        <f>B926*(h_pt(117,Extraction_echangeurs!B932)-(h_pt(117,Extraction_echangeurs!D932)))*10^-3/3600</f>
        <v>2.4354219128382232E-2</v>
      </c>
      <c r="G926" s="48" t="e">
        <f t="shared" si="29"/>
        <v>#NUM!</v>
      </c>
    </row>
    <row r="927" spans="1:7" x14ac:dyDescent="0.25">
      <c r="A927" s="40">
        <f>Extraction_echangeurs!A933</f>
        <v>43872.5</v>
      </c>
      <c r="B927" s="38">
        <v>837.47275126139323</v>
      </c>
      <c r="C927" s="48">
        <f>Extraction_echangeurs!C933-Extraction_echangeurs!B933</f>
        <v>42.0034595998128</v>
      </c>
      <c r="D927" s="48">
        <f>Extraction_echangeurs!E933-Extraction_echangeurs!D933</f>
        <v>54.245325266520126</v>
      </c>
      <c r="E927" s="48">
        <f t="shared" si="28"/>
        <v>47.863756568398095</v>
      </c>
      <c r="F927" s="30">
        <f>B927*(h_pt(117,Extraction_echangeurs!B933)-(h_pt(117,Extraction_echangeurs!D933)))*10^-3/3600</f>
        <v>3.6570893370201495E-2</v>
      </c>
      <c r="G927" s="48">
        <f t="shared" si="29"/>
        <v>0.76406233008353797</v>
      </c>
    </row>
    <row r="928" spans="1:7" x14ac:dyDescent="0.25">
      <c r="A928" s="40">
        <f>Extraction_echangeurs!A934</f>
        <v>43872.541666666664</v>
      </c>
      <c r="B928" s="38">
        <v>2306.1564569091797</v>
      </c>
      <c r="C928" s="48">
        <f>Extraction_echangeurs!C934-Extraction_echangeurs!B934</f>
        <v>54.927337086995408</v>
      </c>
      <c r="D928" s="48">
        <f>Extraction_echangeurs!E934-Extraction_echangeurs!D934</f>
        <v>39.323135197957299</v>
      </c>
      <c r="E928" s="48">
        <f t="shared" si="28"/>
        <v>46.691468341901341</v>
      </c>
      <c r="F928" s="30">
        <f>B928*(h_pt(117,Extraction_echangeurs!B934)-(h_pt(117,Extraction_echangeurs!D934)))*10^-3/3600</f>
        <v>7.4210468825247164E-2</v>
      </c>
      <c r="G928" s="48">
        <f t="shared" si="29"/>
        <v>1.5893796331663022</v>
      </c>
    </row>
    <row r="929" spans="1:7" x14ac:dyDescent="0.25">
      <c r="A929" s="40">
        <f>Extraction_echangeurs!A935</f>
        <v>43872.583333333336</v>
      </c>
      <c r="B929" s="38">
        <v>9284.2544417317713</v>
      </c>
      <c r="C929" s="48">
        <f>Extraction_echangeurs!C935-Extraction_echangeurs!B935</f>
        <v>63.260900980631504</v>
      </c>
      <c r="D929" s="48">
        <f>Extraction_echangeurs!E935-Extraction_echangeurs!D935</f>
        <v>68.55802474975593</v>
      </c>
      <c r="E929" s="48">
        <f t="shared" si="28"/>
        <v>65.8739702209337</v>
      </c>
      <c r="F929" s="30">
        <f>B929*(h_pt(117,Extraction_echangeurs!B935)-(h_pt(117,Extraction_echangeurs!D935)))*10^-3/3600</f>
        <v>0.39649490785630298</v>
      </c>
      <c r="G929" s="48">
        <f t="shared" si="29"/>
        <v>6.0189921227839278</v>
      </c>
    </row>
    <row r="930" spans="1:7" x14ac:dyDescent="0.25">
      <c r="A930" s="40">
        <f>Extraction_echangeurs!A936</f>
        <v>43872.625</v>
      </c>
      <c r="B930" s="38">
        <v>20526.846720377605</v>
      </c>
      <c r="C930" s="48">
        <f>Extraction_echangeurs!C936-Extraction_echangeurs!B936</f>
        <v>88.655076344807867</v>
      </c>
      <c r="D930" s="48">
        <f>Extraction_echangeurs!E936-Extraction_echangeurs!D936</f>
        <v>87.703507461547872</v>
      </c>
      <c r="E930" s="48">
        <f t="shared" si="28"/>
        <v>88.178436174704515</v>
      </c>
      <c r="F930" s="30">
        <f>B930*(h_pt(117,Extraction_echangeurs!B936)-(h_pt(117,Extraction_echangeurs!D936)))*10^-3/3600</f>
        <v>0.96348968825170644</v>
      </c>
      <c r="G930" s="48">
        <f t="shared" si="29"/>
        <v>10.926590786241453</v>
      </c>
    </row>
    <row r="931" spans="1:7" x14ac:dyDescent="0.25">
      <c r="A931" s="40">
        <f>Extraction_echangeurs!A937</f>
        <v>43872.666666666664</v>
      </c>
      <c r="B931" s="38">
        <v>45773.292431640628</v>
      </c>
      <c r="C931" s="48">
        <f>Extraction_echangeurs!C937-Extraction_echangeurs!B937</f>
        <v>92.510514424641997</v>
      </c>
      <c r="D931" s="48">
        <f>Extraction_echangeurs!E937-Extraction_echangeurs!D937</f>
        <v>91.477294947306291</v>
      </c>
      <c r="E931" s="48">
        <f t="shared" si="28"/>
        <v>91.992937636880839</v>
      </c>
      <c r="F931" s="30">
        <f>B931*(h_pt(117,Extraction_echangeurs!B937)-(h_pt(117,Extraction_echangeurs!D937)))*10^-3/3600</f>
        <v>2.148533614729486</v>
      </c>
      <c r="G931" s="48">
        <f t="shared" si="29"/>
        <v>23.35541912152307</v>
      </c>
    </row>
    <row r="932" spans="1:7" x14ac:dyDescent="0.25">
      <c r="A932" s="40">
        <f>Extraction_echangeurs!A938</f>
        <v>43872.708333333336</v>
      </c>
      <c r="B932" s="38">
        <v>72040.119055989577</v>
      </c>
      <c r="C932" s="48">
        <f>Extraction_echangeurs!C938-Extraction_echangeurs!B938</f>
        <v>98.209437052408816</v>
      </c>
      <c r="D932" s="48">
        <f>Extraction_echangeurs!E938-Extraction_echangeurs!D938</f>
        <v>97.3469738769532</v>
      </c>
      <c r="E932" s="48">
        <f t="shared" si="28"/>
        <v>97.777571507294326</v>
      </c>
      <c r="F932" s="30">
        <f>B932*(h_pt(117,Extraction_echangeurs!B938)-(h_pt(117,Extraction_echangeurs!D938)))*10^-3/3600</f>
        <v>3.4081246245813128</v>
      </c>
      <c r="G932" s="48">
        <f t="shared" si="29"/>
        <v>34.855893555579485</v>
      </c>
    </row>
    <row r="933" spans="1:7" x14ac:dyDescent="0.25">
      <c r="A933" s="40">
        <f>Extraction_echangeurs!A939</f>
        <v>43872.75</v>
      </c>
      <c r="B933" s="38">
        <v>98652.993570963547</v>
      </c>
      <c r="C933" s="48">
        <f>Extraction_echangeurs!C939-Extraction_echangeurs!B939</f>
        <v>101.72702545166021</v>
      </c>
      <c r="D933" s="48">
        <f>Extraction_echangeurs!E939-Extraction_echangeurs!D939</f>
        <v>101.51416445414225</v>
      </c>
      <c r="E933" s="48">
        <f t="shared" si="28"/>
        <v>101.6205577968646</v>
      </c>
      <c r="F933" s="30">
        <f>B933*(h_pt(117,Extraction_echangeurs!B939)-(h_pt(117,Extraction_echangeurs!D939)))*10^-3/3600</f>
        <v>4.7477719123922242</v>
      </c>
      <c r="G933" s="48">
        <f t="shared" si="29"/>
        <v>46.720585040310731</v>
      </c>
    </row>
    <row r="934" spans="1:7" x14ac:dyDescent="0.25">
      <c r="A934" s="40">
        <f>Extraction_echangeurs!A940</f>
        <v>43872.791666666664</v>
      </c>
      <c r="B934" s="38">
        <v>72990.572783203126</v>
      </c>
      <c r="C934" s="48">
        <f>Extraction_echangeurs!C940-Extraction_echangeurs!B940</f>
        <v>105.97611200968424</v>
      </c>
      <c r="D934" s="48">
        <f>Extraction_echangeurs!E940-Extraction_echangeurs!D940</f>
        <v>103.13555066426596</v>
      </c>
      <c r="E934" s="48">
        <f t="shared" si="28"/>
        <v>104.54940001560389</v>
      </c>
      <c r="F934" s="30">
        <f>B934*(h_pt(117,Extraction_echangeurs!B940)-(h_pt(117,Extraction_echangeurs!D940)))*10^-3/3600</f>
        <v>3.475747467731785</v>
      </c>
      <c r="G934" s="48">
        <f t="shared" si="29"/>
        <v>33.245025482815137</v>
      </c>
    </row>
    <row r="935" spans="1:7" x14ac:dyDescent="0.25">
      <c r="A935" s="40">
        <f>Extraction_echangeurs!A941</f>
        <v>43872.833333333336</v>
      </c>
      <c r="B935" s="38">
        <v>102585.4324609375</v>
      </c>
      <c r="C935" s="48">
        <f>Extraction_echangeurs!C941-Extraction_echangeurs!B941</f>
        <v>58.055877482096321</v>
      </c>
      <c r="D935" s="48">
        <f>Extraction_echangeurs!E941-Extraction_echangeurs!D941</f>
        <v>62.15383018493651</v>
      </c>
      <c r="E935" s="48">
        <f t="shared" si="28"/>
        <v>60.081563390933056</v>
      </c>
      <c r="F935" s="30">
        <f>B935*(h_pt(117,Extraction_echangeurs!B941)-(h_pt(117,Extraction_echangeurs!D941)))*10^-3/3600</f>
        <v>4.1950150163214408</v>
      </c>
      <c r="G935" s="48">
        <f t="shared" si="29"/>
        <v>69.822001618461769</v>
      </c>
    </row>
    <row r="936" spans="1:7" x14ac:dyDescent="0.25">
      <c r="A936" s="40">
        <f>Extraction_echangeurs!A942</f>
        <v>43872.875</v>
      </c>
      <c r="B936" s="38">
        <v>119371.21083333333</v>
      </c>
      <c r="C936" s="48">
        <f>Extraction_echangeurs!C942-Extraction_echangeurs!B942</f>
        <v>38.301960754394486</v>
      </c>
      <c r="D936" s="48">
        <f>Extraction_echangeurs!E942-Extraction_echangeurs!D942</f>
        <v>48.318543726603252</v>
      </c>
      <c r="E936" s="48">
        <f t="shared" si="28"/>
        <v>43.116510134410255</v>
      </c>
      <c r="F936" s="30">
        <f>B936*(h_pt(117,Extraction_echangeurs!B942)-(h_pt(117,Extraction_echangeurs!D942)))*10^-3/3600</f>
        <v>4.369936424491053</v>
      </c>
      <c r="G936" s="48">
        <f t="shared" si="29"/>
        <v>101.35181188988464</v>
      </c>
    </row>
    <row r="937" spans="1:7" x14ac:dyDescent="0.25">
      <c r="A937" s="40">
        <f>Extraction_echangeurs!A943</f>
        <v>43872.916666666664</v>
      </c>
      <c r="B937" s="38">
        <v>118381.46786458333</v>
      </c>
      <c r="C937" s="48">
        <f>Extraction_echangeurs!C943-Extraction_echangeurs!B943</f>
        <v>28.375445709228529</v>
      </c>
      <c r="D937" s="48">
        <f>Extraction_echangeurs!E943-Extraction_echangeurs!D943</f>
        <v>40.32886667887368</v>
      </c>
      <c r="E937" s="48">
        <f t="shared" si="28"/>
        <v>34.002696567453555</v>
      </c>
      <c r="F937" s="30">
        <f>B937*(h_pt(117,Extraction_echangeurs!B943)-(h_pt(117,Extraction_echangeurs!D943)))*10^-3/3600</f>
        <v>4.2548703239408372</v>
      </c>
      <c r="G937" s="48">
        <f t="shared" si="29"/>
        <v>125.13332039710879</v>
      </c>
    </row>
    <row r="938" spans="1:7" x14ac:dyDescent="0.25">
      <c r="A938" s="40">
        <f>Extraction_echangeurs!A944</f>
        <v>43872.958333333336</v>
      </c>
      <c r="B938" s="38">
        <v>119848.971953125</v>
      </c>
      <c r="C938" s="48">
        <f>Extraction_echangeurs!C944-Extraction_echangeurs!B944</f>
        <v>23.54477172851557</v>
      </c>
      <c r="D938" s="48">
        <f>Extraction_echangeurs!E944-Extraction_echangeurs!D944</f>
        <v>25.686141357421889</v>
      </c>
      <c r="E938" s="48">
        <f t="shared" si="28"/>
        <v>24.599925042730884</v>
      </c>
      <c r="F938" s="30">
        <f>B938*(h_pt(117,Extraction_echangeurs!B944)-(h_pt(117,Extraction_echangeurs!D944)))*10^-3/3600</f>
        <v>4.2959606715602368</v>
      </c>
      <c r="G938" s="48">
        <f t="shared" si="29"/>
        <v>174.63307973898338</v>
      </c>
    </row>
    <row r="939" spans="1:7" x14ac:dyDescent="0.25">
      <c r="A939" s="40">
        <f>Extraction_echangeurs!A945</f>
        <v>43873</v>
      </c>
      <c r="B939" s="38">
        <v>120947.86348958334</v>
      </c>
      <c r="C939" s="48">
        <f>Extraction_echangeurs!C945-Extraction_echangeurs!B945</f>
        <v>-1.7659117126464707</v>
      </c>
      <c r="D939" s="48">
        <f>Extraction_echangeurs!E945-Extraction_echangeurs!D945</f>
        <v>10.455951716105119</v>
      </c>
      <c r="E939" s="48" t="e">
        <f t="shared" si="28"/>
        <v>#NUM!</v>
      </c>
      <c r="F939" s="30">
        <f>B939*(h_pt(117,Extraction_echangeurs!B945)-(h_pt(117,Extraction_echangeurs!D945)))*10^-3/3600</f>
        <v>4.3900283652687735</v>
      </c>
      <c r="G939" s="48" t="e">
        <f t="shared" si="29"/>
        <v>#NUM!</v>
      </c>
    </row>
    <row r="940" spans="1:7" x14ac:dyDescent="0.25">
      <c r="A940" s="40">
        <f>Extraction_echangeurs!A946</f>
        <v>43873.041666666664</v>
      </c>
      <c r="B940" s="38">
        <v>122549.12166666667</v>
      </c>
      <c r="C940" s="48">
        <f>Extraction_echangeurs!C946-Extraction_echangeurs!B946</f>
        <v>8.9078877258300508</v>
      </c>
      <c r="D940" s="48">
        <f>Extraction_echangeurs!E946-Extraction_echangeurs!D946</f>
        <v>17.093220189412477</v>
      </c>
      <c r="E940" s="48">
        <f t="shared" si="28"/>
        <v>12.559107454924012</v>
      </c>
      <c r="F940" s="30">
        <f>B940*(h_pt(117,Extraction_echangeurs!B946)-(h_pt(117,Extraction_echangeurs!D946)))*10^-3/3600</f>
        <v>4.778848318202459</v>
      </c>
      <c r="G940" s="48">
        <f t="shared" si="29"/>
        <v>380.50859389126657</v>
      </c>
    </row>
    <row r="941" spans="1:7" x14ac:dyDescent="0.25">
      <c r="A941" s="40">
        <f>Extraction_echangeurs!A947</f>
        <v>43873.083333333336</v>
      </c>
      <c r="B941" s="38">
        <v>100003.88998046875</v>
      </c>
      <c r="C941" s="48">
        <f>Extraction_echangeurs!C947-Extraction_echangeurs!B947</f>
        <v>3.9182831319172919</v>
      </c>
      <c r="D941" s="48">
        <f>Extraction_echangeurs!E947-Extraction_echangeurs!D947</f>
        <v>21.86963101704913</v>
      </c>
      <c r="E941" s="48">
        <f t="shared" si="28"/>
        <v>10.440196633965238</v>
      </c>
      <c r="F941" s="30">
        <f>B941*(h_pt(117,Extraction_echangeurs!B947)-(h_pt(117,Extraction_echangeurs!D947)))*10^-3/3600</f>
        <v>3.8437968005370848</v>
      </c>
      <c r="G941" s="48">
        <f t="shared" si="29"/>
        <v>368.17283575215498</v>
      </c>
    </row>
    <row r="942" spans="1:7" x14ac:dyDescent="0.25">
      <c r="A942" s="40">
        <f>Extraction_echangeurs!A948</f>
        <v>43873.125</v>
      </c>
      <c r="B942" s="38">
        <v>83125.69666666667</v>
      </c>
      <c r="C942" s="48">
        <f>Extraction_echangeurs!C948-Extraction_echangeurs!B948</f>
        <v>5.3725103251139217</v>
      </c>
      <c r="D942" s="48">
        <f>Extraction_echangeurs!E948-Extraction_echangeurs!D948</f>
        <v>21.465200500488265</v>
      </c>
      <c r="E942" s="48">
        <f t="shared" si="28"/>
        <v>11.618115187921878</v>
      </c>
      <c r="F942" s="30">
        <f>B942*(h_pt(117,Extraction_echangeurs!B948)-(h_pt(117,Extraction_echangeurs!D948)))*10^-3/3600</f>
        <v>3.1290247518658125</v>
      </c>
      <c r="G942" s="48">
        <f t="shared" si="29"/>
        <v>269.3229238352472</v>
      </c>
    </row>
    <row r="943" spans="1:7" x14ac:dyDescent="0.25">
      <c r="A943" s="40">
        <f>Extraction_echangeurs!A949</f>
        <v>43873.166666666664</v>
      </c>
      <c r="B943" s="38">
        <v>80015.118177083335</v>
      </c>
      <c r="C943" s="48">
        <f>Extraction_echangeurs!C949-Extraction_echangeurs!B949</f>
        <v>6.2882560221354424</v>
      </c>
      <c r="D943" s="48">
        <f>Extraction_echangeurs!E949-Extraction_echangeurs!D949</f>
        <v>18.396615905761678</v>
      </c>
      <c r="E943" s="48">
        <f t="shared" si="28"/>
        <v>11.279508239334353</v>
      </c>
      <c r="F943" s="30">
        <f>B943*(h_pt(117,Extraction_echangeurs!B949)-(h_pt(117,Extraction_echangeurs!D949)))*10^-3/3600</f>
        <v>2.8469697903243136</v>
      </c>
      <c r="G943" s="48">
        <f t="shared" si="29"/>
        <v>252.40194252407622</v>
      </c>
    </row>
    <row r="944" spans="1:7" x14ac:dyDescent="0.25">
      <c r="A944" s="40">
        <f>Extraction_echangeurs!A950</f>
        <v>43873.208333333336</v>
      </c>
      <c r="B944" s="38">
        <v>82916.292298177083</v>
      </c>
      <c r="C944" s="48">
        <f>Extraction_echangeurs!C950-Extraction_echangeurs!B950</f>
        <v>14.998088938395199</v>
      </c>
      <c r="D944" s="48">
        <f>Extraction_echangeurs!E950-Extraction_echangeurs!D950</f>
        <v>26.370446039835542</v>
      </c>
      <c r="E944" s="48">
        <f t="shared" si="28"/>
        <v>20.152279574905485</v>
      </c>
      <c r="F944" s="30">
        <f>B944*(h_pt(117,Extraction_echangeurs!B950)-(h_pt(117,Extraction_echangeurs!D950)))*10^-3/3600</f>
        <v>3.0404528391077648</v>
      </c>
      <c r="G944" s="48">
        <f t="shared" si="29"/>
        <v>150.87389135340658</v>
      </c>
    </row>
    <row r="945" spans="1:7" x14ac:dyDescent="0.25">
      <c r="A945" s="40">
        <f>Extraction_echangeurs!A951</f>
        <v>43873.25</v>
      </c>
      <c r="B945" s="38">
        <v>78893.667988281246</v>
      </c>
      <c r="C945" s="48">
        <f>Extraction_echangeurs!C951-Extraction_echangeurs!B951</f>
        <v>22.128001251220667</v>
      </c>
      <c r="D945" s="48">
        <f>Extraction_echangeurs!E951-Extraction_echangeurs!D951</f>
        <v>33.464955774943064</v>
      </c>
      <c r="E945" s="48">
        <f t="shared" si="28"/>
        <v>27.406789528998363</v>
      </c>
      <c r="F945" s="30">
        <f>B945*(h_pt(117,Extraction_echangeurs!B951)-(h_pt(117,Extraction_echangeurs!D951)))*10^-3/3600</f>
        <v>2.9801238603781566</v>
      </c>
      <c r="G945" s="48">
        <f t="shared" si="29"/>
        <v>108.73670034299239</v>
      </c>
    </row>
    <row r="946" spans="1:7" x14ac:dyDescent="0.25">
      <c r="A946" s="40">
        <f>Extraction_echangeurs!A952</f>
        <v>43873.291666666664</v>
      </c>
      <c r="B946" s="38">
        <v>81522.952057291666</v>
      </c>
      <c r="C946" s="48">
        <f>Extraction_echangeurs!C952-Extraction_echangeurs!B952</f>
        <v>23.060683237711601</v>
      </c>
      <c r="D946" s="48">
        <f>Extraction_echangeurs!E952-Extraction_echangeurs!D952</f>
        <v>35.884010416666626</v>
      </c>
      <c r="E946" s="48">
        <f t="shared" si="28"/>
        <v>29.001379612720967</v>
      </c>
      <c r="F946" s="30">
        <f>B946*(h_pt(117,Extraction_echangeurs!B952)-(h_pt(117,Extraction_echangeurs!D952)))*10^-3/3600</f>
        <v>3.16258641865844</v>
      </c>
      <c r="G946" s="48">
        <f t="shared" si="29"/>
        <v>109.0495162951222</v>
      </c>
    </row>
    <row r="947" spans="1:7" x14ac:dyDescent="0.25">
      <c r="A947" s="40">
        <f>Extraction_echangeurs!A953</f>
        <v>43873.333333333336</v>
      </c>
      <c r="B947" s="38">
        <v>78013.806966145828</v>
      </c>
      <c r="C947" s="48">
        <f>Extraction_echangeurs!C953-Extraction_echangeurs!B953</f>
        <v>22.216981964111369</v>
      </c>
      <c r="D947" s="48">
        <f>Extraction_echangeurs!E953-Extraction_echangeurs!D953</f>
        <v>34.623232294718434</v>
      </c>
      <c r="E947" s="48">
        <f t="shared" si="28"/>
        <v>27.962916941491088</v>
      </c>
      <c r="F947" s="30">
        <f>B947*(h_pt(117,Extraction_echangeurs!B953)-(h_pt(117,Extraction_echangeurs!D953)))*10^-3/3600</f>
        <v>2.9863356524262352</v>
      </c>
      <c r="G947" s="48">
        <f t="shared" si="29"/>
        <v>106.79628518994531</v>
      </c>
    </row>
    <row r="948" spans="1:7" x14ac:dyDescent="0.25">
      <c r="A948" s="40">
        <f>Extraction_echangeurs!A954</f>
        <v>43873.375</v>
      </c>
      <c r="B948" s="38">
        <v>76485.130449218748</v>
      </c>
      <c r="C948" s="48">
        <f>Extraction_echangeurs!C954-Extraction_echangeurs!B954</f>
        <v>19.965317077636655</v>
      </c>
      <c r="D948" s="48">
        <f>Extraction_echangeurs!E954-Extraction_echangeurs!D954</f>
        <v>34.052235997517869</v>
      </c>
      <c r="E948" s="48">
        <f t="shared" si="28"/>
        <v>26.384984618945161</v>
      </c>
      <c r="F948" s="30">
        <f>B948*(h_pt(117,Extraction_echangeurs!B954)-(h_pt(117,Extraction_echangeurs!D954)))*10^-3/3600</f>
        <v>3.0036317846480358</v>
      </c>
      <c r="G948" s="48">
        <f t="shared" si="29"/>
        <v>113.83867862827344</v>
      </c>
    </row>
    <row r="949" spans="1:7" x14ac:dyDescent="0.25">
      <c r="A949" s="40">
        <f>Extraction_echangeurs!A955</f>
        <v>43873.416666666664</v>
      </c>
      <c r="B949" s="38">
        <v>75089.537011718756</v>
      </c>
      <c r="C949" s="48">
        <f>Extraction_echangeurs!C955-Extraction_echangeurs!B955</f>
        <v>16.297777252197307</v>
      </c>
      <c r="D949" s="48">
        <f>Extraction_echangeurs!E955-Extraction_echangeurs!D955</f>
        <v>30.434422556559241</v>
      </c>
      <c r="E949" s="48">
        <f t="shared" si="28"/>
        <v>22.635090727944377</v>
      </c>
      <c r="F949" s="30">
        <f>B949*(h_pt(117,Extraction_echangeurs!B955)-(h_pt(117,Extraction_echangeurs!D955)))*10^-3/3600</f>
        <v>2.883176511875559</v>
      </c>
      <c r="G949" s="48">
        <f t="shared" si="29"/>
        <v>127.376406241487</v>
      </c>
    </row>
    <row r="950" spans="1:7" x14ac:dyDescent="0.25">
      <c r="A950" s="40">
        <f>Extraction_echangeurs!A956</f>
        <v>43873.458333333336</v>
      </c>
      <c r="B950" s="38">
        <v>79407.607936197921</v>
      </c>
      <c r="C950" s="48">
        <f>Extraction_echangeurs!C956-Extraction_echangeurs!B956</f>
        <v>23.528271586100232</v>
      </c>
      <c r="D950" s="48">
        <f>Extraction_echangeurs!E956-Extraction_echangeurs!D956</f>
        <v>35.009669036865205</v>
      </c>
      <c r="E950" s="48">
        <f t="shared" si="28"/>
        <v>28.889721302766947</v>
      </c>
      <c r="F950" s="30">
        <f>B950*(h_pt(117,Extraction_echangeurs!B956)-(h_pt(117,Extraction_echangeurs!D956)))*10^-3/3600</f>
        <v>3.1411468631375246</v>
      </c>
      <c r="G950" s="48">
        <f t="shared" si="29"/>
        <v>108.72887385163794</v>
      </c>
    </row>
    <row r="951" spans="1:7" x14ac:dyDescent="0.25">
      <c r="A951" s="40">
        <f>Extraction_echangeurs!A957</f>
        <v>43873.5</v>
      </c>
      <c r="B951" s="38">
        <v>80562.996529947923</v>
      </c>
      <c r="C951" s="48">
        <f>Extraction_echangeurs!C957-Extraction_echangeurs!B957</f>
        <v>24.022508494059252</v>
      </c>
      <c r="D951" s="48">
        <f>Extraction_echangeurs!E957-Extraction_echangeurs!D957</f>
        <v>36.980190963745088</v>
      </c>
      <c r="E951" s="48">
        <f t="shared" si="28"/>
        <v>30.036969036087836</v>
      </c>
      <c r="F951" s="30">
        <f>B951*(h_pt(117,Extraction_echangeurs!B957)-(h_pt(117,Extraction_echangeurs!D957)))*10^-3/3600</f>
        <v>3.2349017331266929</v>
      </c>
      <c r="G951" s="48">
        <f t="shared" si="29"/>
        <v>107.6973422065365</v>
      </c>
    </row>
    <row r="952" spans="1:7" x14ac:dyDescent="0.25">
      <c r="A952" s="40">
        <f>Extraction_echangeurs!A958</f>
        <v>43873.541666666664</v>
      </c>
      <c r="B952" s="38">
        <v>84574.196236979173</v>
      </c>
      <c r="C952" s="48">
        <f>Extraction_echangeurs!C958-Extraction_echangeurs!B958</f>
        <v>26.527149098714176</v>
      </c>
      <c r="D952" s="48">
        <f>Extraction_echangeurs!E958-Extraction_echangeurs!D958</f>
        <v>39.899062194824182</v>
      </c>
      <c r="E952" s="48">
        <f t="shared" si="28"/>
        <v>32.759513521032908</v>
      </c>
      <c r="F952" s="30">
        <f>B952*(h_pt(117,Extraction_echangeurs!B958)-(h_pt(117,Extraction_echangeurs!D958)))*10^-3/3600</f>
        <v>3.4052417670876434</v>
      </c>
      <c r="G952" s="48">
        <f t="shared" si="29"/>
        <v>103.94665247093316</v>
      </c>
    </row>
    <row r="953" spans="1:7" x14ac:dyDescent="0.25">
      <c r="A953" s="40">
        <f>Extraction_echangeurs!A959</f>
        <v>43873.583333333336</v>
      </c>
      <c r="B953" s="38">
        <v>81774.426549479162</v>
      </c>
      <c r="C953" s="48">
        <f>Extraction_echangeurs!C959-Extraction_echangeurs!B959</f>
        <v>21.424151407877616</v>
      </c>
      <c r="D953" s="48">
        <f>Extraction_echangeurs!E959-Extraction_echangeurs!D959</f>
        <v>34.425084864298469</v>
      </c>
      <c r="E953" s="48">
        <f t="shared" si="28"/>
        <v>27.41270834820919</v>
      </c>
      <c r="F953" s="30">
        <f>B953*(h_pt(117,Extraction_echangeurs!B959)-(h_pt(117,Extraction_echangeurs!D959)))*10^-3/3600</f>
        <v>3.2191062639250783</v>
      </c>
      <c r="G953" s="48">
        <f t="shared" si="29"/>
        <v>117.43116451809385</v>
      </c>
    </row>
    <row r="954" spans="1:7" x14ac:dyDescent="0.25">
      <c r="A954" s="40">
        <f>Extraction_echangeurs!A960</f>
        <v>43873.625</v>
      </c>
      <c r="B954" s="38">
        <v>81804.33899739584</v>
      </c>
      <c r="C954" s="48">
        <f>Extraction_echangeurs!C960-Extraction_echangeurs!B960</f>
        <v>17.280902201334698</v>
      </c>
      <c r="D954" s="48">
        <f>Extraction_echangeurs!E960-Extraction_echangeurs!D960</f>
        <v>32.244245173136392</v>
      </c>
      <c r="E954" s="48">
        <f t="shared" si="28"/>
        <v>23.989803923686353</v>
      </c>
      <c r="F954" s="30">
        <f>B954*(h_pt(117,Extraction_echangeurs!B960)-(h_pt(117,Extraction_echangeurs!D960)))*10^-3/3600</f>
        <v>3.2226341105598815</v>
      </c>
      <c r="G954" s="48">
        <f t="shared" si="29"/>
        <v>134.3334910452524</v>
      </c>
    </row>
    <row r="955" spans="1:7" x14ac:dyDescent="0.25">
      <c r="A955" s="40">
        <f>Extraction_echangeurs!A961</f>
        <v>43873.666666666664</v>
      </c>
      <c r="B955" s="38">
        <v>80968.923424479173</v>
      </c>
      <c r="C955" s="48">
        <f>Extraction_echangeurs!C961-Extraction_echangeurs!B961</f>
        <v>24.39425170898437</v>
      </c>
      <c r="D955" s="48">
        <f>Extraction_echangeurs!E961-Extraction_echangeurs!D961</f>
        <v>39.437434819539362</v>
      </c>
      <c r="E955" s="48">
        <f t="shared" si="28"/>
        <v>31.315957954646407</v>
      </c>
      <c r="F955" s="30">
        <f>B955*(h_pt(117,Extraction_echangeurs!B961)-(h_pt(117,Extraction_echangeurs!D961)))*10^-3/3600</f>
        <v>3.2453811268447841</v>
      </c>
      <c r="G955" s="48">
        <f t="shared" si="29"/>
        <v>103.63346162186492</v>
      </c>
    </row>
    <row r="956" spans="1:7" x14ac:dyDescent="0.25">
      <c r="A956" s="40">
        <f>Extraction_echangeurs!A962</f>
        <v>43873.708333333336</v>
      </c>
      <c r="B956" s="38">
        <v>84156.493821614582</v>
      </c>
      <c r="C956" s="48">
        <f>Extraction_echangeurs!C962-Extraction_echangeurs!B962</f>
        <v>23.336760152181</v>
      </c>
      <c r="D956" s="48">
        <f>Extraction_echangeurs!E962-Extraction_echangeurs!D962</f>
        <v>37.572230555216436</v>
      </c>
      <c r="E956" s="48">
        <f t="shared" si="28"/>
        <v>29.891666472507509</v>
      </c>
      <c r="F956" s="30">
        <f>B956*(h_pt(117,Extraction_echangeurs!B962)-(h_pt(117,Extraction_echangeurs!D962)))*10^-3/3600</f>
        <v>3.3821857406601512</v>
      </c>
      <c r="G956" s="48">
        <f t="shared" si="29"/>
        <v>113.14811583927161</v>
      </c>
    </row>
    <row r="957" spans="1:7" x14ac:dyDescent="0.25">
      <c r="A957" s="40">
        <f>Extraction_echangeurs!A963</f>
        <v>43873.75</v>
      </c>
      <c r="B957" s="38">
        <v>84932.456113281252</v>
      </c>
      <c r="C957" s="48">
        <f>Extraction_echangeurs!C963-Extraction_echangeurs!B963</f>
        <v>22.743057912190693</v>
      </c>
      <c r="D957" s="48">
        <f>Extraction_echangeurs!E963-Extraction_echangeurs!D963</f>
        <v>36.894509455362936</v>
      </c>
      <c r="E957" s="48">
        <f t="shared" si="28"/>
        <v>29.25045443970938</v>
      </c>
      <c r="F957" s="30">
        <f>B957*(h_pt(117,Extraction_echangeurs!B963)-(h_pt(117,Extraction_echangeurs!D963)))*10^-3/3600</f>
        <v>3.4091698282715139</v>
      </c>
      <c r="G957" s="48">
        <f t="shared" si="29"/>
        <v>116.55100385870743</v>
      </c>
    </row>
    <row r="958" spans="1:7" x14ac:dyDescent="0.25">
      <c r="A958" s="40">
        <f>Extraction_echangeurs!A964</f>
        <v>43873.791666666664</v>
      </c>
      <c r="B958" s="38">
        <v>84207.070996093753</v>
      </c>
      <c r="C958" s="48">
        <f>Extraction_echangeurs!C964-Extraction_echangeurs!B964</f>
        <v>20.849245503743532</v>
      </c>
      <c r="D958" s="48">
        <f>Extraction_echangeurs!E964-Extraction_echangeurs!D964</f>
        <v>34.885541407267283</v>
      </c>
      <c r="E958" s="48">
        <f t="shared" si="28"/>
        <v>27.267931703696778</v>
      </c>
      <c r="F958" s="30">
        <f>B958*(h_pt(117,Extraction_echangeurs!B964)-(h_pt(117,Extraction_echangeurs!D964)))*10^-3/3600</f>
        <v>3.311594029052197</v>
      </c>
      <c r="G958" s="48">
        <f t="shared" si="29"/>
        <v>121.44646924589577</v>
      </c>
    </row>
    <row r="959" spans="1:7" x14ac:dyDescent="0.25">
      <c r="A959" s="40">
        <f>Extraction_echangeurs!A965</f>
        <v>43873.833333333336</v>
      </c>
      <c r="B959" s="38">
        <v>82450.262526041668</v>
      </c>
      <c r="C959" s="48">
        <f>Extraction_echangeurs!C965-Extraction_echangeurs!B965</f>
        <v>20.642296040852898</v>
      </c>
      <c r="D959" s="48">
        <f>Extraction_echangeurs!E965-Extraction_echangeurs!D965</f>
        <v>36.719301783243736</v>
      </c>
      <c r="E959" s="48">
        <f t="shared" si="28"/>
        <v>27.913388596664738</v>
      </c>
      <c r="F959" s="30">
        <f>B959*(h_pt(117,Extraction_echangeurs!B965)-(h_pt(117,Extraction_echangeurs!D965)))*10^-3/3600</f>
        <v>3.2551972881409874</v>
      </c>
      <c r="G959" s="48">
        <f t="shared" si="29"/>
        <v>116.61777561932908</v>
      </c>
    </row>
    <row r="960" spans="1:7" x14ac:dyDescent="0.25">
      <c r="A960" s="40">
        <f>Extraction_echangeurs!A966</f>
        <v>43873.875</v>
      </c>
      <c r="B960" s="38">
        <v>83276.337063802086</v>
      </c>
      <c r="C960" s="48">
        <f>Extraction_echangeurs!C966-Extraction_echangeurs!B966</f>
        <v>20.224370015462227</v>
      </c>
      <c r="D960" s="48">
        <f>Extraction_echangeurs!E966-Extraction_echangeurs!D966</f>
        <v>35.694814097086635</v>
      </c>
      <c r="E960" s="48">
        <f t="shared" si="28"/>
        <v>27.231083255916495</v>
      </c>
      <c r="F960" s="30">
        <f>B960*(h_pt(117,Extraction_echangeurs!B966)-(h_pt(117,Extraction_echangeurs!D966)))*10^-3/3600</f>
        <v>3.2432656400676287</v>
      </c>
      <c r="G960" s="48">
        <f t="shared" si="29"/>
        <v>119.10160200340046</v>
      </c>
    </row>
    <row r="961" spans="1:7" x14ac:dyDescent="0.25">
      <c r="A961" s="40">
        <f>Extraction_echangeurs!A967</f>
        <v>43873.916666666664</v>
      </c>
      <c r="B961" s="38">
        <v>84203.299251302087</v>
      </c>
      <c r="C961" s="48">
        <f>Extraction_echangeurs!C967-Extraction_echangeurs!B967</f>
        <v>28.3531984456381</v>
      </c>
      <c r="D961" s="48">
        <f>Extraction_echangeurs!E967-Extraction_echangeurs!D967</f>
        <v>42.332246322631875</v>
      </c>
      <c r="E961" s="48">
        <f t="shared" si="28"/>
        <v>34.877056755557746</v>
      </c>
      <c r="F961" s="30">
        <f>B961*(h_pt(117,Extraction_echangeurs!B967)-(h_pt(117,Extraction_echangeurs!D967)))*10^-3/3600</f>
        <v>3.4427093737579781</v>
      </c>
      <c r="G961" s="48">
        <f t="shared" si="29"/>
        <v>98.709859547118285</v>
      </c>
    </row>
    <row r="962" spans="1:7" x14ac:dyDescent="0.25">
      <c r="A962" s="40">
        <f>Extraction_echangeurs!A968</f>
        <v>43873.958333333336</v>
      </c>
      <c r="B962" s="38">
        <v>83768.394205729172</v>
      </c>
      <c r="C962" s="48">
        <f>Extraction_echangeurs!C968-Extraction_echangeurs!B968</f>
        <v>10.401554819742842</v>
      </c>
      <c r="D962" s="48">
        <f>Extraction_echangeurs!E968-Extraction_echangeurs!D968</f>
        <v>13.657459182739274</v>
      </c>
      <c r="E962" s="48">
        <f t="shared" si="28"/>
        <v>11.955707991720864</v>
      </c>
      <c r="F962" s="30">
        <f>B962*(h_pt(117,Extraction_echangeurs!B968)-(h_pt(117,Extraction_echangeurs!D968)))*10^-3/3600</f>
        <v>3.1888750030681861</v>
      </c>
      <c r="G962" s="48">
        <f t="shared" si="29"/>
        <v>266.724062286937</v>
      </c>
    </row>
    <row r="963" spans="1:7" customFormat="1" x14ac:dyDescent="0.25">
      <c r="A963" s="40">
        <f>Extraction_echangeurs!A969</f>
        <v>43874</v>
      </c>
      <c r="B963" s="38">
        <v>84242.584765624997</v>
      </c>
      <c r="C963" s="48">
        <f>Extraction_echangeurs!C969-Extraction_echangeurs!B969</f>
        <v>-2.7385419209798556</v>
      </c>
      <c r="D963" s="48">
        <f>Extraction_echangeurs!E969-Extraction_echangeurs!D969</f>
        <v>14.533782755533878</v>
      </c>
      <c r="E963" s="48" t="e">
        <f t="shared" si="28"/>
        <v>#NUM!</v>
      </c>
      <c r="F963" s="30">
        <f>B963*(h_pt(117,Extraction_echangeurs!B969)-(h_pt(117,Extraction_echangeurs!D969)))*10^-3/3600</f>
        <v>3.3274156024788595</v>
      </c>
      <c r="G963" s="48" t="e">
        <f t="shared" si="29"/>
        <v>#NUM!</v>
      </c>
    </row>
    <row r="964" spans="1:7" customFormat="1" x14ac:dyDescent="0.25">
      <c r="A964" s="40">
        <f>Extraction_echangeurs!A970</f>
        <v>43874.041666666664</v>
      </c>
      <c r="B964" s="38">
        <v>84367.770898437506</v>
      </c>
      <c r="C964" s="48">
        <f>Extraction_echangeurs!C970-Extraction_echangeurs!B970</f>
        <v>7.3302310180663426</v>
      </c>
      <c r="D964" s="48">
        <f>Extraction_echangeurs!E970-Extraction_echangeurs!D970</f>
        <v>20.765419489542637</v>
      </c>
      <c r="E964" s="48">
        <f t="shared" ref="E964:E1027" si="30">(C964-D964)/LN(C964/D964)</f>
        <v>12.902545009123092</v>
      </c>
      <c r="F964" s="30">
        <f>B964*(h_pt(117,Extraction_echangeurs!B970)-(h_pt(117,Extraction_echangeurs!D970)))*10^-3/3600</f>
        <v>3.4928232529037411</v>
      </c>
      <c r="G964" s="48">
        <f t="shared" ref="G964:G1027" si="31">F964*10^3/E964</f>
        <v>270.70808514398101</v>
      </c>
    </row>
    <row r="965" spans="1:7" customFormat="1" x14ac:dyDescent="0.25">
      <c r="A965" s="40">
        <f>Extraction_echangeurs!A971</f>
        <v>43874.083333333336</v>
      </c>
      <c r="B965" s="38">
        <v>81569.682311197917</v>
      </c>
      <c r="C965" s="48">
        <f>Extraction_echangeurs!C971-Extraction_echangeurs!B971</f>
        <v>20.15781997680665</v>
      </c>
      <c r="D965" s="48">
        <f>Extraction_echangeurs!E971-Extraction_echangeurs!D971</f>
        <v>35.559474080403675</v>
      </c>
      <c r="E965" s="48">
        <f t="shared" si="30"/>
        <v>27.13401260584811</v>
      </c>
      <c r="F965" s="30">
        <f>B965*(h_pt(117,Extraction_echangeurs!B971)-(h_pt(117,Extraction_echangeurs!D971)))*10^-3/3600</f>
        <v>3.4273119963468073</v>
      </c>
      <c r="G965" s="48">
        <f t="shared" si="31"/>
        <v>126.31054780331786</v>
      </c>
    </row>
    <row r="966" spans="1:7" customFormat="1" x14ac:dyDescent="0.25">
      <c r="A966" s="40">
        <f>Extraction_echangeurs!A972</f>
        <v>43874.125</v>
      </c>
      <c r="B966" s="38">
        <v>81492.421302083327</v>
      </c>
      <c r="C966" s="48">
        <f>Extraction_echangeurs!C972-Extraction_echangeurs!B972</f>
        <v>23.18587768554687</v>
      </c>
      <c r="D966" s="48">
        <f>Extraction_echangeurs!E972-Extraction_echangeurs!D972</f>
        <v>37.587439727783249</v>
      </c>
      <c r="E966" s="48">
        <f t="shared" si="30"/>
        <v>29.809087057693251</v>
      </c>
      <c r="F966" s="30">
        <f>B966*(h_pt(117,Extraction_echangeurs!B972)-(h_pt(117,Extraction_echangeurs!D972)))*10^-3/3600</f>
        <v>3.5431513564850774</v>
      </c>
      <c r="G966" s="48">
        <f t="shared" si="31"/>
        <v>118.86145153078905</v>
      </c>
    </row>
    <row r="967" spans="1:7" customFormat="1" x14ac:dyDescent="0.25">
      <c r="A967" s="40">
        <f>Extraction_echangeurs!A973</f>
        <v>43874.166666666664</v>
      </c>
      <c r="B967" s="38">
        <v>85662.128821614577</v>
      </c>
      <c r="C967" s="48">
        <f>Extraction_echangeurs!C973-Extraction_echangeurs!B973</f>
        <v>22.183310546874964</v>
      </c>
      <c r="D967" s="48">
        <f>Extraction_echangeurs!E973-Extraction_echangeurs!D973</f>
        <v>35.778608067830362</v>
      </c>
      <c r="E967" s="48">
        <f t="shared" si="30"/>
        <v>28.441453237230789</v>
      </c>
      <c r="F967" s="30">
        <f>B967*(h_pt(117,Extraction_echangeurs!B973)-(h_pt(117,Extraction_echangeurs!D973)))*10^-3/3600</f>
        <v>3.4345592228384962</v>
      </c>
      <c r="G967" s="48">
        <f t="shared" si="31"/>
        <v>120.75892164126643</v>
      </c>
    </row>
    <row r="968" spans="1:7" customFormat="1" x14ac:dyDescent="0.25">
      <c r="A968" s="40">
        <f>Extraction_echangeurs!A974</f>
        <v>43874.208333333336</v>
      </c>
      <c r="B968" s="38">
        <v>83367.126699218745</v>
      </c>
      <c r="C968" s="48">
        <f>Extraction_echangeurs!C974-Extraction_echangeurs!B974</f>
        <v>22.381435801188218</v>
      </c>
      <c r="D968" s="48">
        <f>Extraction_echangeurs!E974-Extraction_echangeurs!D974</f>
        <v>36.215038176642565</v>
      </c>
      <c r="E968" s="48">
        <f t="shared" si="30"/>
        <v>28.74559007573724</v>
      </c>
      <c r="F968" s="30">
        <f>B968*(h_pt(117,Extraction_echangeurs!B974)-(h_pt(117,Extraction_echangeurs!D974)))*10^-3/3600</f>
        <v>3.3357730737163696</v>
      </c>
      <c r="G968" s="48">
        <f t="shared" si="31"/>
        <v>116.04468946114744</v>
      </c>
    </row>
    <row r="969" spans="1:7" customFormat="1" x14ac:dyDescent="0.25">
      <c r="A969" s="40">
        <f>Extraction_echangeurs!A975</f>
        <v>43874.25</v>
      </c>
      <c r="B969" s="38">
        <v>81079.894713541667</v>
      </c>
      <c r="C969" s="48">
        <f>Extraction_echangeurs!C975-Extraction_echangeurs!B975</f>
        <v>23.629366370307025</v>
      </c>
      <c r="D969" s="48">
        <f>Extraction_echangeurs!E975-Extraction_echangeurs!D975</f>
        <v>35.280878050062427</v>
      </c>
      <c r="E969" s="48">
        <f t="shared" si="30"/>
        <v>29.066950695318717</v>
      </c>
      <c r="F969" s="30">
        <f>B969*(h_pt(117,Extraction_echangeurs!B975)-(h_pt(117,Extraction_echangeurs!D975)))*10^-3/3600</f>
        <v>3.2292492501146968</v>
      </c>
      <c r="G969" s="48">
        <f t="shared" si="31"/>
        <v>111.09693906195578</v>
      </c>
    </row>
    <row r="970" spans="1:7" customFormat="1" x14ac:dyDescent="0.25">
      <c r="A970" s="40">
        <f>Extraction_echangeurs!A976</f>
        <v>43874.291666666664</v>
      </c>
      <c r="B970" s="38">
        <v>82662.409863281253</v>
      </c>
      <c r="C970" s="48">
        <f>Extraction_echangeurs!C976-Extraction_echangeurs!B976</f>
        <v>27.620972112019899</v>
      </c>
      <c r="D970" s="48">
        <f>Extraction_echangeurs!E976-Extraction_echangeurs!D976</f>
        <v>38.619506123860617</v>
      </c>
      <c r="E970" s="48">
        <f t="shared" si="30"/>
        <v>32.813603465747292</v>
      </c>
      <c r="F970" s="30">
        <f>B970*(h_pt(117,Extraction_echangeurs!B976)-(h_pt(117,Extraction_echangeurs!D976)))*10^-3/3600</f>
        <v>3.3936124552346301</v>
      </c>
      <c r="G970" s="48">
        <f t="shared" si="31"/>
        <v>103.42090160189434</v>
      </c>
    </row>
    <row r="971" spans="1:7" customFormat="1" x14ac:dyDescent="0.25">
      <c r="A971" s="40">
        <f>Extraction_echangeurs!A977</f>
        <v>43874.333333333336</v>
      </c>
      <c r="B971" s="38">
        <v>83846.700917968745</v>
      </c>
      <c r="C971" s="48">
        <f>Extraction_echangeurs!C977-Extraction_echangeurs!B977</f>
        <v>23.159989369710274</v>
      </c>
      <c r="D971" s="48">
        <f>Extraction_echangeurs!E977-Extraction_echangeurs!D977</f>
        <v>32.81305716620551</v>
      </c>
      <c r="E971" s="48">
        <f t="shared" si="30"/>
        <v>27.706827617412578</v>
      </c>
      <c r="F971" s="30">
        <f>B971*(h_pt(117,Extraction_echangeurs!B977)-(h_pt(117,Extraction_echangeurs!D977)))*10^-3/3600</f>
        <v>3.2937981862489911</v>
      </c>
      <c r="G971" s="48">
        <f t="shared" si="31"/>
        <v>118.8803796569975</v>
      </c>
    </row>
    <row r="972" spans="1:7" customFormat="1" x14ac:dyDescent="0.25">
      <c r="A972" s="40">
        <f>Extraction_echangeurs!A978</f>
        <v>43874.375</v>
      </c>
      <c r="B972" s="38">
        <v>87229.76587239583</v>
      </c>
      <c r="C972" s="48">
        <f>Extraction_echangeurs!C978-Extraction_echangeurs!B978</f>
        <v>30.647562900119397</v>
      </c>
      <c r="D972" s="48">
        <f>Extraction_echangeurs!E978-Extraction_echangeurs!D978</f>
        <v>40.631821140713157</v>
      </c>
      <c r="E972" s="48">
        <f t="shared" si="30"/>
        <v>35.405373680202629</v>
      </c>
      <c r="F972" s="30">
        <f>B972*(h_pt(117,Extraction_echangeurs!B978)-(h_pt(117,Extraction_echangeurs!D978)))*10^-3/3600</f>
        <v>3.455524220408023</v>
      </c>
      <c r="G972" s="48">
        <f t="shared" si="31"/>
        <v>97.598863144896683</v>
      </c>
    </row>
    <row r="973" spans="1:7" customFormat="1" x14ac:dyDescent="0.25">
      <c r="A973" s="40">
        <f>Extraction_echangeurs!A979</f>
        <v>43874.416666666664</v>
      </c>
      <c r="B973" s="38">
        <v>82717.301015624995</v>
      </c>
      <c r="C973" s="48">
        <f>Extraction_echangeurs!C979-Extraction_echangeurs!B979</f>
        <v>58.067623096042212</v>
      </c>
      <c r="D973" s="48">
        <f>Extraction_echangeurs!E979-Extraction_echangeurs!D979</f>
        <v>69.825514055887822</v>
      </c>
      <c r="E973" s="48">
        <f t="shared" si="30"/>
        <v>63.765999878655904</v>
      </c>
      <c r="F973" s="30">
        <f>B973*(h_pt(117,Extraction_echangeurs!B979)-(h_pt(117,Extraction_echangeurs!D979)))*10^-3/3600</f>
        <v>3.7409966015016205</v>
      </c>
      <c r="G973" s="48">
        <f t="shared" si="31"/>
        <v>58.667575332004276</v>
      </c>
    </row>
    <row r="974" spans="1:7" customFormat="1" x14ac:dyDescent="0.25">
      <c r="A974" s="40">
        <f>Extraction_echangeurs!A980</f>
        <v>43874.458333333336</v>
      </c>
      <c r="B974" s="38">
        <v>83280.700750868054</v>
      </c>
      <c r="C974" s="48">
        <f>Extraction_echangeurs!C980-Extraction_echangeurs!B980</f>
        <v>60.658850758870358</v>
      </c>
      <c r="D974" s="48">
        <f>Extraction_echangeurs!E980-Extraction_echangeurs!D980</f>
        <v>70.29457422468397</v>
      </c>
      <c r="E974" s="48">
        <f t="shared" si="30"/>
        <v>65.358373217168605</v>
      </c>
      <c r="F974" s="30">
        <f>B974*(h_pt(117,Extraction_echangeurs!B980)-(h_pt(117,Extraction_echangeurs!D980)))*10^-3/3600</f>
        <v>3.8906712869732321</v>
      </c>
      <c r="G974" s="48">
        <f t="shared" si="31"/>
        <v>59.528276110018211</v>
      </c>
    </row>
    <row r="975" spans="1:7" customFormat="1" x14ac:dyDescent="0.25">
      <c r="A975" s="40">
        <f>Extraction_echangeurs!A981</f>
        <v>43874.5</v>
      </c>
      <c r="B975" s="38">
        <v>83724.613049045132</v>
      </c>
      <c r="C975" s="48">
        <f>Extraction_echangeurs!C981-Extraction_echangeurs!B981</f>
        <v>64.706053924560479</v>
      </c>
      <c r="D975" s="48">
        <f>Extraction_echangeurs!E981-Extraction_echangeurs!D981</f>
        <v>74.761515502929683</v>
      </c>
      <c r="E975" s="48">
        <f t="shared" si="30"/>
        <v>69.612785434228272</v>
      </c>
      <c r="F975" s="30">
        <f>B975*(h_pt(117,Extraction_echangeurs!B981)-(h_pt(117,Extraction_echangeurs!D981)))*10^-3/3600</f>
        <v>3.907105977516995</v>
      </c>
      <c r="G975" s="48">
        <f t="shared" si="31"/>
        <v>56.126269810141658</v>
      </c>
    </row>
    <row r="976" spans="1:7" customFormat="1" x14ac:dyDescent="0.25">
      <c r="A976" s="40">
        <f>Extraction_echangeurs!A982</f>
        <v>43874.541666666664</v>
      </c>
      <c r="B976" s="38">
        <v>85787.457735460062</v>
      </c>
      <c r="C976" s="48">
        <f>Extraction_echangeurs!C982-Extraction_echangeurs!B982</f>
        <v>72.243287489149225</v>
      </c>
      <c r="D976" s="48">
        <f>Extraction_echangeurs!E982-Extraction_echangeurs!D982</f>
        <v>82.691440438164648</v>
      </c>
      <c r="E976" s="48">
        <f t="shared" si="30"/>
        <v>77.349791228473151</v>
      </c>
      <c r="F976" s="30">
        <f>B976*(h_pt(117,Extraction_echangeurs!B982)-(h_pt(117,Extraction_echangeurs!D982)))*10^-3/3600</f>
        <v>4.0494237401234079</v>
      </c>
      <c r="G976" s="48">
        <f t="shared" si="31"/>
        <v>52.352096570789172</v>
      </c>
    </row>
    <row r="977" spans="1:7" customFormat="1" x14ac:dyDescent="0.25">
      <c r="A977" s="40">
        <f>Extraction_echangeurs!A983</f>
        <v>43874.583333333336</v>
      </c>
      <c r="B977" s="38">
        <v>81359.105596788198</v>
      </c>
      <c r="C977" s="48">
        <f>Extraction_echangeurs!C983-Extraction_echangeurs!B983</f>
        <v>71.102651680840381</v>
      </c>
      <c r="D977" s="48">
        <f>Extraction_echangeurs!E983-Extraction_echangeurs!D983</f>
        <v>81.163326407538591</v>
      </c>
      <c r="E977" s="48">
        <f t="shared" si="30"/>
        <v>76.022069890670778</v>
      </c>
      <c r="F977" s="30">
        <f>B977*(h_pt(117,Extraction_echangeurs!B983)-(h_pt(117,Extraction_echangeurs!D983)))*10^-3/3600</f>
        <v>3.8778043681599157</v>
      </c>
      <c r="G977" s="48">
        <f t="shared" si="31"/>
        <v>51.008929035169423</v>
      </c>
    </row>
    <row r="978" spans="1:7" customFormat="1" x14ac:dyDescent="0.25">
      <c r="A978" s="40">
        <f>Extraction_echangeurs!A984</f>
        <v>43874.625</v>
      </c>
      <c r="B978" s="38">
        <v>85972.852870008675</v>
      </c>
      <c r="C978" s="48">
        <f>Extraction_echangeurs!C984-Extraction_echangeurs!B984</f>
        <v>71.448368275960206</v>
      </c>
      <c r="D978" s="48">
        <f>Extraction_echangeurs!E984-Extraction_echangeurs!D984</f>
        <v>79.115588340759302</v>
      </c>
      <c r="E978" s="48">
        <f t="shared" si="30"/>
        <v>75.216859834426529</v>
      </c>
      <c r="F978" s="30">
        <f>B978*(h_pt(117,Extraction_echangeurs!B984)-(h_pt(117,Extraction_echangeurs!D984)))*10^-3/3600</f>
        <v>3.9975230840335541</v>
      </c>
      <c r="G978" s="48">
        <f t="shared" si="31"/>
        <v>53.14663617749035</v>
      </c>
    </row>
    <row r="979" spans="1:7" customFormat="1" x14ac:dyDescent="0.25">
      <c r="A979" s="40">
        <f>Extraction_echangeurs!A985</f>
        <v>43874.666666666664</v>
      </c>
      <c r="B979" s="38">
        <v>104409.40572808159</v>
      </c>
      <c r="C979" s="48">
        <f>Extraction_echangeurs!C985-Extraction_echangeurs!B985</f>
        <v>72.459927775065125</v>
      </c>
      <c r="D979" s="48">
        <f>Extraction_echangeurs!E985-Extraction_echangeurs!D985</f>
        <v>65.394519157409661</v>
      </c>
      <c r="E979" s="48">
        <f t="shared" si="30"/>
        <v>68.866827620368412</v>
      </c>
      <c r="F979" s="30">
        <f>B979*(h_pt(117,Extraction_echangeurs!B985)-(h_pt(117,Extraction_echangeurs!D985)))*10^-3/3600</f>
        <v>4.707932418239027</v>
      </c>
      <c r="G979" s="48">
        <f t="shared" si="31"/>
        <v>68.362847265039179</v>
      </c>
    </row>
    <row r="980" spans="1:7" customFormat="1" x14ac:dyDescent="0.25">
      <c r="A980" s="40">
        <f>Extraction_echangeurs!A986</f>
        <v>43874.708333333336</v>
      </c>
      <c r="B980" s="38">
        <v>104721.55422417534</v>
      </c>
      <c r="C980" s="48">
        <f>Extraction_echangeurs!C986-Extraction_echangeurs!B986</f>
        <v>78.551531041463136</v>
      </c>
      <c r="D980" s="48">
        <f>Extraction_echangeurs!E986-Extraction_echangeurs!D986</f>
        <v>86.340500217013869</v>
      </c>
      <c r="E980" s="48">
        <f t="shared" si="30"/>
        <v>82.384658124449942</v>
      </c>
      <c r="F980" s="30">
        <f>B980*(h_pt(117,Extraction_echangeurs!B986)-(h_pt(117,Extraction_echangeurs!D986)))*10^-3/3600</f>
        <v>5.0580808708459282</v>
      </c>
      <c r="G980" s="48">
        <f t="shared" si="31"/>
        <v>61.395907757548876</v>
      </c>
    </row>
    <row r="981" spans="1:7" customFormat="1" x14ac:dyDescent="0.25">
      <c r="A981" s="40">
        <f>Extraction_echangeurs!A987</f>
        <v>43874.75</v>
      </c>
      <c r="B981" s="38">
        <v>104334.72231336805</v>
      </c>
      <c r="C981" s="48">
        <f>Extraction_echangeurs!C987-Extraction_echangeurs!B987</f>
        <v>71.473702053493867</v>
      </c>
      <c r="D981" s="48">
        <f>Extraction_echangeurs!E987-Extraction_echangeurs!D987</f>
        <v>81.207175377739816</v>
      </c>
      <c r="E981" s="48">
        <f t="shared" si="30"/>
        <v>76.23690752455876</v>
      </c>
      <c r="F981" s="30">
        <f>B981*(h_pt(117,Extraction_echangeurs!B987)-(h_pt(117,Extraction_echangeurs!D987)))*10^-3/3600</f>
        <v>4.8142484305585169</v>
      </c>
      <c r="G981" s="48">
        <f t="shared" si="31"/>
        <v>63.148527227546147</v>
      </c>
    </row>
    <row r="982" spans="1:7" customFormat="1" x14ac:dyDescent="0.25">
      <c r="A982" s="40">
        <f>Extraction_echangeurs!A988</f>
        <v>43874.791666666664</v>
      </c>
      <c r="B982" s="38">
        <v>103592.45571397569</v>
      </c>
      <c r="C982" s="48">
        <f>Extraction_echangeurs!C988-Extraction_echangeurs!B988</f>
        <v>69.734970652262291</v>
      </c>
      <c r="D982" s="48">
        <f>Extraction_echangeurs!E988-Extraction_echangeurs!D988</f>
        <v>80.050426228841104</v>
      </c>
      <c r="E982" s="48">
        <f t="shared" si="30"/>
        <v>74.774147119517323</v>
      </c>
      <c r="F982" s="30">
        <f>B982*(h_pt(117,Extraction_echangeurs!B988)-(h_pt(117,Extraction_echangeurs!D988)))*10^-3/3600</f>
        <v>4.7733546957178428</v>
      </c>
      <c r="G982" s="48">
        <f t="shared" si="31"/>
        <v>63.836966111939986</v>
      </c>
    </row>
    <row r="983" spans="1:7" customFormat="1" x14ac:dyDescent="0.25">
      <c r="A983" s="40">
        <f>Extraction_echangeurs!A989</f>
        <v>43874.833333333336</v>
      </c>
      <c r="B983" s="38">
        <v>104229.46177083334</v>
      </c>
      <c r="C983" s="48">
        <f>Extraction_echangeurs!C989-Extraction_echangeurs!B989</f>
        <v>60.464571889241597</v>
      </c>
      <c r="D983" s="48">
        <f>Extraction_echangeurs!E989-Extraction_echangeurs!D989</f>
        <v>74.374780273437466</v>
      </c>
      <c r="E983" s="48">
        <f t="shared" si="30"/>
        <v>67.179827575220486</v>
      </c>
      <c r="F983" s="30">
        <f>B983*(h_pt(117,Extraction_echangeurs!B989)-(h_pt(117,Extraction_echangeurs!D989)))*10^-3/3600</f>
        <v>4.8142867515614567</v>
      </c>
      <c r="G983" s="48">
        <f t="shared" si="31"/>
        <v>71.662683953318506</v>
      </c>
    </row>
    <row r="984" spans="1:7" customFormat="1" x14ac:dyDescent="0.25">
      <c r="A984" s="40">
        <f>Extraction_echangeurs!A990</f>
        <v>43874.875</v>
      </c>
      <c r="B984" s="38">
        <v>104009.59322916667</v>
      </c>
      <c r="C984" s="48">
        <f>Extraction_echangeurs!C990-Extraction_echangeurs!B990</f>
        <v>55.608739615546369</v>
      </c>
      <c r="D984" s="48">
        <f>Extraction_echangeurs!E990-Extraction_echangeurs!D990</f>
        <v>72.411794047885508</v>
      </c>
      <c r="E984" s="48">
        <f t="shared" si="30"/>
        <v>63.640988125627061</v>
      </c>
      <c r="F984" s="30">
        <f>B984*(h_pt(117,Extraction_echangeurs!B990)-(h_pt(117,Extraction_echangeurs!D990)))*10^-3/3600</f>
        <v>4.7893664337540693</v>
      </c>
      <c r="G984" s="48">
        <f t="shared" si="31"/>
        <v>75.256003635579617</v>
      </c>
    </row>
    <row r="985" spans="1:7" customFormat="1" x14ac:dyDescent="0.25">
      <c r="A985" s="40">
        <f>Extraction_echangeurs!A991</f>
        <v>43874.916666666664</v>
      </c>
      <c r="B985" s="38">
        <v>106098.87580729167</v>
      </c>
      <c r="C985" s="48">
        <f>Extraction_echangeurs!C991-Extraction_echangeurs!B991</f>
        <v>57.831096632215804</v>
      </c>
      <c r="D985" s="48">
        <f>Extraction_echangeurs!E991-Extraction_echangeurs!D991</f>
        <v>74.952135823567687</v>
      </c>
      <c r="E985" s="48">
        <f t="shared" si="30"/>
        <v>66.022040193190577</v>
      </c>
      <c r="F985" s="30">
        <f>B985*(h_pt(117,Extraction_echangeurs!B991)-(h_pt(117,Extraction_echangeurs!D991)))*10^-3/3600</f>
        <v>4.9799981745672603</v>
      </c>
      <c r="G985" s="48">
        <f t="shared" si="31"/>
        <v>75.429328751353708</v>
      </c>
    </row>
    <row r="986" spans="1:7" customFormat="1" x14ac:dyDescent="0.25">
      <c r="A986" s="40">
        <f>Extraction_echangeurs!A992</f>
        <v>43874.958333333336</v>
      </c>
      <c r="B986" s="38">
        <v>107968.90039388021</v>
      </c>
      <c r="C986" s="48">
        <f>Extraction_echangeurs!C992-Extraction_echangeurs!B992</f>
        <v>51.35850095960825</v>
      </c>
      <c r="D986" s="48">
        <f>Extraction_echangeurs!E992-Extraction_echangeurs!D992</f>
        <v>68.395001610649899</v>
      </c>
      <c r="E986" s="48">
        <f t="shared" si="30"/>
        <v>59.470603634680465</v>
      </c>
      <c r="F986" s="30">
        <f>B986*(h_pt(117,Extraction_echangeurs!B992)-(h_pt(117,Extraction_echangeurs!D992)))*10^-3/3600</f>
        <v>4.9911351290144959</v>
      </c>
      <c r="G986" s="48">
        <f t="shared" si="31"/>
        <v>83.92608825150549</v>
      </c>
    </row>
    <row r="987" spans="1:7" customFormat="1" x14ac:dyDescent="0.25">
      <c r="A987" s="40">
        <f>Extraction_echangeurs!A993</f>
        <v>43875</v>
      </c>
      <c r="B987" s="38">
        <v>102621.15398871528</v>
      </c>
      <c r="C987" s="48">
        <f>Extraction_echangeurs!C993-Extraction_echangeurs!B993</f>
        <v>51.950929124620188</v>
      </c>
      <c r="D987" s="48">
        <f>Extraction_echangeurs!E993-Extraction_echangeurs!D993</f>
        <v>71.565835240681963</v>
      </c>
      <c r="E987" s="48">
        <f t="shared" si="30"/>
        <v>61.235691083794769</v>
      </c>
      <c r="F987" s="30">
        <f>B987*(h_pt(117,Extraction_echangeurs!B993)-(h_pt(117,Extraction_echangeurs!D993)))*10^-3/3600</f>
        <v>4.9100993498158694</v>
      </c>
      <c r="G987" s="48">
        <f t="shared" si="31"/>
        <v>80.183619436855892</v>
      </c>
    </row>
    <row r="988" spans="1:7" customFormat="1" x14ac:dyDescent="0.25">
      <c r="A988" s="40">
        <f>Extraction_echangeurs!A994</f>
        <v>43875.041666666664</v>
      </c>
      <c r="B988" s="38">
        <v>104806.84583333334</v>
      </c>
      <c r="C988" s="48">
        <f>Extraction_echangeurs!C994-Extraction_echangeurs!B994</f>
        <v>50.208242679172145</v>
      </c>
      <c r="D988" s="48">
        <f>Extraction_echangeurs!E994-Extraction_echangeurs!D994</f>
        <v>71.198672807481557</v>
      </c>
      <c r="E988" s="48">
        <f t="shared" si="30"/>
        <v>60.093708922933573</v>
      </c>
      <c r="F988" s="30">
        <f>B988*(h_pt(117,Extraction_echangeurs!B994)-(h_pt(117,Extraction_echangeurs!D994)))*10^-3/3600</f>
        <v>5.0394112839896925</v>
      </c>
      <c r="G988" s="48">
        <f t="shared" si="31"/>
        <v>83.859215453857615</v>
      </c>
    </row>
    <row r="989" spans="1:7" customFormat="1" x14ac:dyDescent="0.25">
      <c r="A989" s="40">
        <f>Extraction_echangeurs!A995</f>
        <v>43875.083333333336</v>
      </c>
      <c r="B989" s="38">
        <v>101088.83862196181</v>
      </c>
      <c r="C989" s="48">
        <f>Extraction_echangeurs!C995-Extraction_echangeurs!B995</f>
        <v>51.118644324408592</v>
      </c>
      <c r="D989" s="48">
        <f>Extraction_echangeurs!E995-Extraction_echangeurs!D995</f>
        <v>68.83182162814677</v>
      </c>
      <c r="E989" s="48">
        <f t="shared" si="30"/>
        <v>59.536715408901742</v>
      </c>
      <c r="F989" s="30">
        <f>B989*(h_pt(117,Extraction_echangeurs!B995)-(h_pt(117,Extraction_echangeurs!D995)))*10^-3/3600</f>
        <v>4.7424400208859074</v>
      </c>
      <c r="G989" s="48">
        <f t="shared" si="31"/>
        <v>79.65572148739723</v>
      </c>
    </row>
    <row r="990" spans="1:7" customFormat="1" x14ac:dyDescent="0.25">
      <c r="A990" s="40">
        <f>Extraction_echangeurs!A996</f>
        <v>43875.125</v>
      </c>
      <c r="B990" s="38">
        <v>101385.71272786458</v>
      </c>
      <c r="C990" s="48">
        <f>Extraction_echangeurs!C996-Extraction_echangeurs!B996</f>
        <v>51.480199449327301</v>
      </c>
      <c r="D990" s="48">
        <f>Extraction_echangeurs!E996-Extraction_echangeurs!D996</f>
        <v>71.193718507554763</v>
      </c>
      <c r="E990" s="48">
        <f t="shared" si="30"/>
        <v>60.805284067357199</v>
      </c>
      <c r="F990" s="30">
        <f>B990*(h_pt(117,Extraction_echangeurs!B996)-(h_pt(117,Extraction_echangeurs!D996)))*10^-3/3600</f>
        <v>4.879240699865548</v>
      </c>
      <c r="G990" s="48">
        <f t="shared" si="31"/>
        <v>80.243695506143141</v>
      </c>
    </row>
    <row r="991" spans="1:7" customFormat="1" x14ac:dyDescent="0.25">
      <c r="A991" s="40">
        <f>Extraction_echangeurs!A997</f>
        <v>43875.166666666664</v>
      </c>
      <c r="B991" s="38">
        <v>101005.61270182292</v>
      </c>
      <c r="C991" s="48">
        <f>Extraction_echangeurs!C997-Extraction_echangeurs!B997</f>
        <v>50.671430274115664</v>
      </c>
      <c r="D991" s="48">
        <f>Extraction_echangeurs!E997-Extraction_echangeurs!D997</f>
        <v>71.672926695081969</v>
      </c>
      <c r="E991" s="48">
        <f t="shared" si="30"/>
        <v>60.566533908558206</v>
      </c>
      <c r="F991" s="30">
        <f>B991*(h_pt(117,Extraction_echangeurs!B997)-(h_pt(117,Extraction_echangeurs!D997)))*10^-3/3600</f>
        <v>4.905459563375782</v>
      </c>
      <c r="G991" s="48">
        <f t="shared" si="31"/>
        <v>80.992905600012023</v>
      </c>
    </row>
    <row r="992" spans="1:7" customFormat="1" x14ac:dyDescent="0.25">
      <c r="A992" s="40">
        <f>Extraction_echangeurs!A998</f>
        <v>43875.208333333336</v>
      </c>
      <c r="B992" s="38">
        <v>98627.725212673613</v>
      </c>
      <c r="C992" s="48">
        <f>Extraction_echangeurs!C998-Extraction_echangeurs!B998</f>
        <v>37.886064063178196</v>
      </c>
      <c r="D992" s="48">
        <f>Extraction_echangeurs!E998-Extraction_echangeurs!D998</f>
        <v>60.083658489651214</v>
      </c>
      <c r="E992" s="48">
        <f t="shared" si="30"/>
        <v>48.134826082184091</v>
      </c>
      <c r="F992" s="30">
        <f>B992*(h_pt(117,Extraction_echangeurs!B998)-(h_pt(117,Extraction_echangeurs!D998)))*10^-3/3600</f>
        <v>4.8643305358468139</v>
      </c>
      <c r="G992" s="48">
        <f t="shared" si="31"/>
        <v>101.05636462758977</v>
      </c>
    </row>
    <row r="993" spans="1:7" customFormat="1" x14ac:dyDescent="0.25">
      <c r="A993" s="40">
        <f>Extraction_echangeurs!A999</f>
        <v>43875.25</v>
      </c>
      <c r="B993" s="38">
        <v>100804.50986328124</v>
      </c>
      <c r="C993" s="48">
        <f>Extraction_echangeurs!C999-Extraction_echangeurs!B999</f>
        <v>49.392303195529507</v>
      </c>
      <c r="D993" s="48">
        <f>Extraction_echangeurs!E999-Extraction_echangeurs!D999</f>
        <v>66.381687333848788</v>
      </c>
      <c r="E993" s="48">
        <f t="shared" si="30"/>
        <v>57.469060792823726</v>
      </c>
      <c r="F993" s="30">
        <f>B993*(h_pt(117,Extraction_echangeurs!B999)-(h_pt(117,Extraction_echangeurs!D999)))*10^-3/3600</f>
        <v>4.926103357713143</v>
      </c>
      <c r="G993" s="48">
        <f t="shared" si="31"/>
        <v>85.717485021580089</v>
      </c>
    </row>
    <row r="994" spans="1:7" customFormat="1" x14ac:dyDescent="0.25">
      <c r="A994" s="40">
        <f>Extraction_echangeurs!A1000</f>
        <v>43875.291666666664</v>
      </c>
      <c r="B994" s="38">
        <v>99822.732723524299</v>
      </c>
      <c r="C994" s="48">
        <f>Extraction_echangeurs!C1000-Extraction_echangeurs!B1000</f>
        <v>48.073846011691671</v>
      </c>
      <c r="D994" s="48">
        <f>Extraction_echangeurs!E1000-Extraction_echangeurs!D1000</f>
        <v>70.460979686313237</v>
      </c>
      <c r="E994" s="48">
        <f t="shared" si="30"/>
        <v>58.555888871394608</v>
      </c>
      <c r="F994" s="30">
        <f>B994*(h_pt(117,Extraction_echangeurs!B1000)-(h_pt(117,Extraction_echangeurs!D1000)))*10^-3/3600</f>
        <v>4.9396207425284695</v>
      </c>
      <c r="G994" s="48">
        <f t="shared" si="31"/>
        <v>84.357369305370497</v>
      </c>
    </row>
    <row r="995" spans="1:7" customFormat="1" x14ac:dyDescent="0.25">
      <c r="A995" s="40">
        <f>Extraction_echangeurs!A1001</f>
        <v>43875.333333333336</v>
      </c>
      <c r="B995" s="38">
        <v>98539.330097656246</v>
      </c>
      <c r="C995" s="48">
        <f>Extraction_echangeurs!C1001-Extraction_echangeurs!B1001</f>
        <v>74.039890925089594</v>
      </c>
      <c r="D995" s="48">
        <f>Extraction_echangeurs!E1001-Extraction_echangeurs!D1001</f>
        <v>86.105468639797607</v>
      </c>
      <c r="E995" s="48">
        <f t="shared" si="30"/>
        <v>79.920943485418562</v>
      </c>
      <c r="F995" s="30">
        <f>B995*(h_pt(117,Extraction_echangeurs!B1001)-(h_pt(117,Extraction_echangeurs!D1001)))*10^-3/3600</f>
        <v>4.8935827018577323</v>
      </c>
      <c r="G995" s="48">
        <f t="shared" si="31"/>
        <v>61.230291941567955</v>
      </c>
    </row>
    <row r="996" spans="1:7" customFormat="1" x14ac:dyDescent="0.25">
      <c r="A996" s="40">
        <f>Extraction_echangeurs!A1002</f>
        <v>43875.375</v>
      </c>
      <c r="B996" s="38">
        <v>101829.02588975694</v>
      </c>
      <c r="C996" s="48">
        <f>Extraction_echangeurs!C1002-Extraction_echangeurs!B1002</f>
        <v>83.277002266777913</v>
      </c>
      <c r="D996" s="48">
        <f>Extraction_echangeurs!E1002-Extraction_echangeurs!D1002</f>
        <v>91.596785286797399</v>
      </c>
      <c r="E996" s="48">
        <f t="shared" si="30"/>
        <v>87.370883675094717</v>
      </c>
      <c r="F996" s="30">
        <f>B996*(h_pt(117,Extraction_echangeurs!B1002)-(h_pt(117,Extraction_echangeurs!D1002)))*10^-3/3600</f>
        <v>5.1226143903043706</v>
      </c>
      <c r="G996" s="48">
        <f t="shared" si="31"/>
        <v>58.630680780954307</v>
      </c>
    </row>
    <row r="997" spans="1:7" customFormat="1" x14ac:dyDescent="0.25">
      <c r="A997" s="40">
        <f>Extraction_echangeurs!A1003</f>
        <v>43875.416666666664</v>
      </c>
      <c r="B997" s="38">
        <v>101020.53808376736</v>
      </c>
      <c r="C997" s="48">
        <f>Extraction_echangeurs!C1003-Extraction_echangeurs!B1003</f>
        <v>87.452771606445367</v>
      </c>
      <c r="D997" s="48">
        <f>Extraction_echangeurs!E1003-Extraction_echangeurs!D1003</f>
        <v>96.59766339619955</v>
      </c>
      <c r="E997" s="48">
        <f t="shared" si="30"/>
        <v>91.949437390879481</v>
      </c>
      <c r="F997" s="30">
        <f>B997*(h_pt(117,Extraction_echangeurs!B1003)-(h_pt(117,Extraction_echangeurs!D1003)))*10^-3/3600</f>
        <v>5.3417314689439355</v>
      </c>
      <c r="G997" s="48">
        <f t="shared" si="31"/>
        <v>58.094226789404857</v>
      </c>
    </row>
    <row r="998" spans="1:7" customFormat="1" x14ac:dyDescent="0.25">
      <c r="A998" s="40">
        <f>Extraction_echangeurs!A1004</f>
        <v>43875.458333333336</v>
      </c>
      <c r="B998" s="38">
        <v>102599.29124023438</v>
      </c>
      <c r="C998" s="48">
        <f>Extraction_echangeurs!C1004-Extraction_echangeurs!B1004</f>
        <v>108.38518547058106</v>
      </c>
      <c r="D998" s="48">
        <f>Extraction_echangeurs!E1004-Extraction_echangeurs!D1004</f>
        <v>109.20403157552084</v>
      </c>
      <c r="E998" s="48">
        <f t="shared" si="30"/>
        <v>108.79409493182614</v>
      </c>
      <c r="F998" s="30">
        <f>B998*(h_pt(117,Extraction_echangeurs!B1004)-(h_pt(117,Extraction_echangeurs!D1004)))*10^-3/3600</f>
        <v>5.4024021253516779</v>
      </c>
      <c r="G998" s="48">
        <f t="shared" si="31"/>
        <v>49.657126416070611</v>
      </c>
    </row>
    <row r="999" spans="1:7" customFormat="1" x14ac:dyDescent="0.25">
      <c r="A999" s="40">
        <f>Extraction_echangeurs!A1005</f>
        <v>43875.5</v>
      </c>
      <c r="B999" s="38">
        <v>106226.79332573785</v>
      </c>
      <c r="C999" s="48">
        <f>Extraction_echangeurs!C1005-Extraction_echangeurs!B1005</f>
        <v>114.38185248480909</v>
      </c>
      <c r="D999" s="48">
        <f>Extraction_echangeurs!E1005-Extraction_echangeurs!D1005</f>
        <v>112.45495063781738</v>
      </c>
      <c r="E999" s="48">
        <f t="shared" si="30"/>
        <v>113.4156734456772</v>
      </c>
      <c r="F999" s="30">
        <f>B999*(h_pt(117,Extraction_echangeurs!B1005)-(h_pt(117,Extraction_echangeurs!D1005)))*10^-3/3600</f>
        <v>5.6212293165069402</v>
      </c>
      <c r="G999" s="48">
        <f t="shared" si="31"/>
        <v>49.563073124979901</v>
      </c>
    </row>
    <row r="1000" spans="1:7" customFormat="1" x14ac:dyDescent="0.25">
      <c r="A1000" s="40">
        <f>Extraction_echangeurs!A1006</f>
        <v>43875.541666666664</v>
      </c>
      <c r="B1000" s="38">
        <v>103876.66713324653</v>
      </c>
      <c r="C1000" s="48">
        <f>Extraction_echangeurs!C1006-Extraction_echangeurs!B1006</f>
        <v>109.63640030754937</v>
      </c>
      <c r="D1000" s="48">
        <f>Extraction_echangeurs!E1006-Extraction_echangeurs!D1006</f>
        <v>111.68280888027613</v>
      </c>
      <c r="E1000" s="48">
        <f t="shared" si="30"/>
        <v>110.65645086590808</v>
      </c>
      <c r="F1000" s="30">
        <f>B1000*(h_pt(117,Extraction_echangeurs!B1006)-(h_pt(117,Extraction_echangeurs!D1006)))*10^-3/3600</f>
        <v>5.4900438004636865</v>
      </c>
      <c r="G1000" s="48">
        <f t="shared" si="31"/>
        <v>49.613409408155007</v>
      </c>
    </row>
    <row r="1001" spans="1:7" customFormat="1" x14ac:dyDescent="0.25">
      <c r="A1001" s="40">
        <f>Extraction_echangeurs!A1007</f>
        <v>43875.583333333336</v>
      </c>
      <c r="B1001" s="38">
        <v>109724.30384982639</v>
      </c>
      <c r="C1001" s="48">
        <f>Extraction_echangeurs!C1007-Extraction_echangeurs!B1007</f>
        <v>104.74852022806806</v>
      </c>
      <c r="D1001" s="48">
        <f>Extraction_echangeurs!E1007-Extraction_echangeurs!D1007</f>
        <v>106.63385434044739</v>
      </c>
      <c r="E1001" s="48">
        <f t="shared" si="30"/>
        <v>105.68838465377368</v>
      </c>
      <c r="F1001" s="30">
        <f>B1001*(h_pt(117,Extraction_echangeurs!B1007)-(h_pt(117,Extraction_echangeurs!D1007)))*10^-3/3600</f>
        <v>5.8087499736093982</v>
      </c>
      <c r="G1001" s="48">
        <f t="shared" si="31"/>
        <v>54.96110090657907</v>
      </c>
    </row>
    <row r="1002" spans="1:7" customFormat="1" x14ac:dyDescent="0.25">
      <c r="A1002" s="40">
        <f>Extraction_echangeurs!A1008</f>
        <v>43875.625</v>
      </c>
      <c r="B1002" s="38">
        <v>113103.40065104167</v>
      </c>
      <c r="C1002" s="48">
        <f>Extraction_echangeurs!C1008-Extraction_echangeurs!B1008</f>
        <v>114.33647875467943</v>
      </c>
      <c r="D1002" s="48">
        <f>Extraction_echangeurs!E1008-Extraction_echangeurs!D1008</f>
        <v>110.44921381632491</v>
      </c>
      <c r="E1002" s="48">
        <f t="shared" si="30"/>
        <v>112.38164151398904</v>
      </c>
      <c r="F1002" s="30">
        <f>B1002*(h_pt(117,Extraction_echangeurs!B1008)-(h_pt(117,Extraction_echangeurs!D1008)))*10^-3/3600</f>
        <v>5.9653321649016045</v>
      </c>
      <c r="G1002" s="48">
        <f t="shared" si="31"/>
        <v>53.081020036168916</v>
      </c>
    </row>
    <row r="1003" spans="1:7" customFormat="1" x14ac:dyDescent="0.25">
      <c r="A1003" s="40">
        <f>Extraction_echangeurs!A1009</f>
        <v>43875.666666666664</v>
      </c>
      <c r="B1003" s="38">
        <v>112249.83890190972</v>
      </c>
      <c r="C1003" s="48">
        <f>Extraction_echangeurs!C1009-Extraction_echangeurs!B1009</f>
        <v>129.51385467529292</v>
      </c>
      <c r="D1003" s="48">
        <f>Extraction_echangeurs!E1009-Extraction_echangeurs!D1009</f>
        <v>122.3373112996419</v>
      </c>
      <c r="E1003" s="48">
        <f t="shared" si="30"/>
        <v>125.89149279303717</v>
      </c>
      <c r="F1003" s="30">
        <f>B1003*(h_pt(117,Extraction_echangeurs!B1009)-(h_pt(117,Extraction_echangeurs!D1009)))*10^-3/3600</f>
        <v>5.9660058230694872</v>
      </c>
      <c r="G1003" s="48">
        <f t="shared" si="31"/>
        <v>47.390063384802886</v>
      </c>
    </row>
    <row r="1004" spans="1:7" customFormat="1" x14ac:dyDescent="0.25">
      <c r="A1004" s="40">
        <f>Extraction_echangeurs!A1010</f>
        <v>43875.708333333336</v>
      </c>
      <c r="B1004" s="38">
        <v>113224.79488823784</v>
      </c>
      <c r="C1004" s="48">
        <f>Extraction_echangeurs!C1010-Extraction_echangeurs!B1010</f>
        <v>136.35372947692872</v>
      </c>
      <c r="D1004" s="48">
        <f>Extraction_echangeurs!E1010-Extraction_echangeurs!D1010</f>
        <v>123.31012771182594</v>
      </c>
      <c r="E1004" s="48">
        <f t="shared" si="30"/>
        <v>129.72265258522316</v>
      </c>
      <c r="F1004" s="30">
        <f>B1004*(h_pt(117,Extraction_echangeurs!B1010)-(h_pt(117,Extraction_echangeurs!D1010)))*10^-3/3600</f>
        <v>5.8308423319140452</v>
      </c>
      <c r="G1004" s="48">
        <f t="shared" si="31"/>
        <v>44.948528385074383</v>
      </c>
    </row>
    <row r="1005" spans="1:7" customFormat="1" x14ac:dyDescent="0.25">
      <c r="A1005" s="40">
        <f>Extraction_echangeurs!A1011</f>
        <v>43875.75</v>
      </c>
      <c r="B1005" s="38">
        <v>113718.12870117188</v>
      </c>
      <c r="C1005" s="48">
        <f>Extraction_echangeurs!C1011-Extraction_echangeurs!B1011</f>
        <v>131.31467860751684</v>
      </c>
      <c r="D1005" s="48">
        <f>Extraction_echangeurs!E1011-Extraction_echangeurs!D1011</f>
        <v>119.9678614044189</v>
      </c>
      <c r="E1005" s="48">
        <f t="shared" si="30"/>
        <v>125.55582810835789</v>
      </c>
      <c r="F1005" s="30">
        <f>B1005*(h_pt(117,Extraction_echangeurs!B1011)-(h_pt(117,Extraction_echangeurs!D1011)))*10^-3/3600</f>
        <v>5.8157737827002229</v>
      </c>
      <c r="G1005" s="48">
        <f t="shared" si="31"/>
        <v>46.320221612341733</v>
      </c>
    </row>
    <row r="1006" spans="1:7" customFormat="1" x14ac:dyDescent="0.25">
      <c r="A1006" s="40">
        <f>Extraction_echangeurs!A1012</f>
        <v>43875.791666666664</v>
      </c>
      <c r="B1006" s="38">
        <v>111565.14636501737</v>
      </c>
      <c r="C1006" s="48">
        <f>Extraction_echangeurs!C1012-Extraction_echangeurs!B1012</f>
        <v>94.75302519904244</v>
      </c>
      <c r="D1006" s="48">
        <f>Extraction_echangeurs!E1012-Extraction_echangeurs!D1012</f>
        <v>100.3677623240153</v>
      </c>
      <c r="E1006" s="48">
        <f t="shared" si="30"/>
        <v>97.533459815016641</v>
      </c>
      <c r="F1006" s="30">
        <f>B1006*(h_pt(117,Extraction_echangeurs!B1012)-(h_pt(117,Extraction_echangeurs!D1012)))*10^-3/3600</f>
        <v>5.6270948577380615</v>
      </c>
      <c r="G1006" s="48">
        <f t="shared" si="31"/>
        <v>57.693994126841091</v>
      </c>
    </row>
    <row r="1007" spans="1:7" customFormat="1" x14ac:dyDescent="0.25">
      <c r="A1007" s="40">
        <f>Extraction_echangeurs!A1013</f>
        <v>43875.833333333336</v>
      </c>
      <c r="B1007" s="38">
        <v>110069.45644097222</v>
      </c>
      <c r="C1007" s="48">
        <f>Extraction_echangeurs!C1013-Extraction_echangeurs!B1013</f>
        <v>91.281362575954859</v>
      </c>
      <c r="D1007" s="48">
        <f>Extraction_echangeurs!E1013-Extraction_echangeurs!D1013</f>
        <v>94.78675844828291</v>
      </c>
      <c r="E1007" s="48">
        <f t="shared" si="30"/>
        <v>93.023052927591465</v>
      </c>
      <c r="F1007" s="30">
        <f>B1007*(h_pt(117,Extraction_echangeurs!B1013)-(h_pt(117,Extraction_echangeurs!D1013)))*10^-3/3600</f>
        <v>5.5579002907919008</v>
      </c>
      <c r="G1007" s="48">
        <f t="shared" si="31"/>
        <v>59.747558437134224</v>
      </c>
    </row>
    <row r="1008" spans="1:7" customFormat="1" x14ac:dyDescent="0.25">
      <c r="A1008" s="40">
        <f>Extraction_echangeurs!A1014</f>
        <v>43875.875</v>
      </c>
      <c r="B1008" s="38">
        <v>109937.60622395833</v>
      </c>
      <c r="C1008" s="48">
        <f>Extraction_echangeurs!C1014-Extraction_echangeurs!B1014</f>
        <v>104.32765157911513</v>
      </c>
      <c r="D1008" s="48">
        <f>Extraction_echangeurs!E1014-Extraction_echangeurs!D1014</f>
        <v>98.059648318820507</v>
      </c>
      <c r="E1008" s="48">
        <f t="shared" si="30"/>
        <v>101.161287971993</v>
      </c>
      <c r="F1008" s="30">
        <f>B1008*(h_pt(117,Extraction_echangeurs!B1014)-(h_pt(117,Extraction_echangeurs!D1014)))*10^-3/3600</f>
        <v>5.4517332373902372</v>
      </c>
      <c r="G1008" s="48">
        <f t="shared" si="31"/>
        <v>53.891496902447273</v>
      </c>
    </row>
    <row r="1009" spans="1:7" customFormat="1" x14ac:dyDescent="0.25">
      <c r="A1009" s="40">
        <f>Extraction_echangeurs!A1015</f>
        <v>43875.916666666664</v>
      </c>
      <c r="B1009" s="38">
        <v>114109.8543359375</v>
      </c>
      <c r="C1009" s="48">
        <f>Extraction_echangeurs!C1015-Extraction_echangeurs!B1015</f>
        <v>116.26778953552252</v>
      </c>
      <c r="D1009" s="48">
        <f>Extraction_echangeurs!E1015-Extraction_echangeurs!D1015</f>
        <v>107.23625911712645</v>
      </c>
      <c r="E1009" s="48">
        <f t="shared" si="30"/>
        <v>111.69117226705998</v>
      </c>
      <c r="F1009" s="30">
        <f>B1009*(h_pt(117,Extraction_echangeurs!B1015)-(h_pt(117,Extraction_echangeurs!D1015)))*10^-3/3600</f>
        <v>5.841871003866582</v>
      </c>
      <c r="G1009" s="48">
        <f t="shared" si="31"/>
        <v>52.303784491565139</v>
      </c>
    </row>
    <row r="1010" spans="1:7" customFormat="1" x14ac:dyDescent="0.25">
      <c r="A1010" s="40">
        <f>Extraction_echangeurs!A1016</f>
        <v>43875.958333333336</v>
      </c>
      <c r="B1010" s="38">
        <v>111725.03396484375</v>
      </c>
      <c r="C1010" s="48">
        <f>Extraction_echangeurs!C1016-Extraction_echangeurs!B1016</f>
        <v>118.10005398220483</v>
      </c>
      <c r="D1010" s="48">
        <f>Extraction_echangeurs!E1016-Extraction_echangeurs!D1016</f>
        <v>109.07610953436955</v>
      </c>
      <c r="E1010" s="48">
        <f t="shared" si="30"/>
        <v>113.52831473009323</v>
      </c>
      <c r="F1010" s="30">
        <f>B1010*(h_pt(117,Extraction_echangeurs!B1016)-(h_pt(117,Extraction_echangeurs!D1016)))*10^-3/3600</f>
        <v>5.9314199454822463</v>
      </c>
      <c r="G1010" s="48">
        <f t="shared" si="31"/>
        <v>52.246172768298749</v>
      </c>
    </row>
    <row r="1011" spans="1:7" customFormat="1" x14ac:dyDescent="0.25">
      <c r="A1011" s="40">
        <f>Extraction_echangeurs!A1017</f>
        <v>43876</v>
      </c>
      <c r="B1011" s="38">
        <v>110656.45966037326</v>
      </c>
      <c r="C1011" s="48">
        <f>Extraction_echangeurs!C1017-Extraction_echangeurs!B1017</f>
        <v>96.926196136474687</v>
      </c>
      <c r="D1011" s="48">
        <f>Extraction_echangeurs!E1017-Extraction_echangeurs!D1017</f>
        <v>96.771067449781583</v>
      </c>
      <c r="E1011" s="48">
        <f t="shared" si="30"/>
        <v>96.848611086497201</v>
      </c>
      <c r="F1011" s="30">
        <f>B1011*(h_pt(117,Extraction_echangeurs!B1017)-(h_pt(117,Extraction_echangeurs!D1017)))*10^-3/3600</f>
        <v>5.9652730439478869</v>
      </c>
      <c r="G1011" s="48">
        <f t="shared" si="31"/>
        <v>61.593790318997932</v>
      </c>
    </row>
    <row r="1012" spans="1:7" customFormat="1" x14ac:dyDescent="0.25">
      <c r="A1012" s="40">
        <f>Extraction_echangeurs!A1018</f>
        <v>43876.041666666664</v>
      </c>
      <c r="B1012" s="38">
        <v>112052.08171766493</v>
      </c>
      <c r="C1012" s="48">
        <f>Extraction_echangeurs!C1018-Extraction_echangeurs!B1018</f>
        <v>80.40248229980466</v>
      </c>
      <c r="D1012" s="48">
        <f>Extraction_echangeurs!E1018-Extraction_echangeurs!D1018</f>
        <v>87.090416666666613</v>
      </c>
      <c r="E1012" s="48">
        <f t="shared" si="30"/>
        <v>83.701922720852593</v>
      </c>
      <c r="F1012" s="30">
        <f>B1012*(h_pt(117,Extraction_echangeurs!B1018)-(h_pt(117,Extraction_echangeurs!D1018)))*10^-3/3600</f>
        <v>6.1351440805112496</v>
      </c>
      <c r="G1012" s="48">
        <f t="shared" si="31"/>
        <v>73.29752867173751</v>
      </c>
    </row>
    <row r="1013" spans="1:7" customFormat="1" x14ac:dyDescent="0.25">
      <c r="A1013" s="40">
        <f>Extraction_echangeurs!A1019</f>
        <v>43876.083333333336</v>
      </c>
      <c r="B1013" s="38">
        <v>113710.59775173612</v>
      </c>
      <c r="C1013" s="48">
        <f>Extraction_echangeurs!C1019-Extraction_echangeurs!B1019</f>
        <v>83.603918177286801</v>
      </c>
      <c r="D1013" s="48">
        <f>Extraction_echangeurs!E1019-Extraction_echangeurs!D1019</f>
        <v>90.848491096496559</v>
      </c>
      <c r="E1013" s="48">
        <f t="shared" si="30"/>
        <v>87.176040053454827</v>
      </c>
      <c r="F1013" s="30">
        <f>B1013*(h_pt(117,Extraction_echangeurs!B1019)-(h_pt(117,Extraction_echangeurs!D1019)))*10^-3/3600</f>
        <v>6.2864026771628527</v>
      </c>
      <c r="G1013" s="48">
        <f t="shared" si="31"/>
        <v>72.111587923793508</v>
      </c>
    </row>
    <row r="1014" spans="1:7" customFormat="1" x14ac:dyDescent="0.25">
      <c r="A1014" s="40">
        <f>Extraction_echangeurs!A1020</f>
        <v>43876.125</v>
      </c>
      <c r="B1014" s="38">
        <v>108559.38342122396</v>
      </c>
      <c r="C1014" s="48">
        <f>Extraction_echangeurs!C1020-Extraction_echangeurs!B1020</f>
        <v>82.364688212076771</v>
      </c>
      <c r="D1014" s="48">
        <f>Extraction_echangeurs!E1020-Extraction_echangeurs!D1020</f>
        <v>92.463230934143098</v>
      </c>
      <c r="E1014" s="48">
        <f t="shared" si="30"/>
        <v>87.316652974880299</v>
      </c>
      <c r="F1014" s="30">
        <f>B1014*(h_pt(117,Extraction_echangeurs!B1020)-(h_pt(117,Extraction_echangeurs!D1020)))*10^-3/3600</f>
        <v>5.8643564858893074</v>
      </c>
      <c r="G1014" s="48">
        <f t="shared" si="31"/>
        <v>67.161947762431936</v>
      </c>
    </row>
    <row r="1015" spans="1:7" customFormat="1" x14ac:dyDescent="0.25">
      <c r="A1015" s="40">
        <f>Extraction_echangeurs!A1021</f>
        <v>43876.166666666664</v>
      </c>
      <c r="B1015" s="38">
        <v>108173.77543619792</v>
      </c>
      <c r="C1015" s="48">
        <f>Extraction_echangeurs!C1021-Extraction_echangeurs!B1021</f>
        <v>79.678780653211788</v>
      </c>
      <c r="D1015" s="48">
        <f>Extraction_echangeurs!E1021-Extraction_echangeurs!D1021</f>
        <v>90.572288369072851</v>
      </c>
      <c r="E1015" s="48">
        <f t="shared" si="30"/>
        <v>85.009237301423227</v>
      </c>
      <c r="F1015" s="30">
        <f>B1015*(h_pt(117,Extraction_echangeurs!B1021)-(h_pt(117,Extraction_echangeurs!D1021)))*10^-3/3600</f>
        <v>5.7956900965456475</v>
      </c>
      <c r="G1015" s="48">
        <f t="shared" si="31"/>
        <v>68.177180275073653</v>
      </c>
    </row>
    <row r="1016" spans="1:7" customFormat="1" x14ac:dyDescent="0.25">
      <c r="A1016" s="40">
        <f>Extraction_echangeurs!A1022</f>
        <v>43876.208333333336</v>
      </c>
      <c r="B1016" s="38">
        <v>114957.73395724826</v>
      </c>
      <c r="C1016" s="48">
        <f>Extraction_echangeurs!C1022-Extraction_echangeurs!B1022</f>
        <v>76.881397433810776</v>
      </c>
      <c r="D1016" s="48">
        <f>Extraction_echangeurs!E1022-Extraction_echangeurs!D1022</f>
        <v>86.437017606099403</v>
      </c>
      <c r="E1016" s="48">
        <f t="shared" si="30"/>
        <v>81.565940448087346</v>
      </c>
      <c r="F1016" s="30">
        <f>B1016*(h_pt(117,Extraction_echangeurs!B1022)-(h_pt(117,Extraction_echangeurs!D1022)))*10^-3/3600</f>
        <v>5.7815619936704064</v>
      </c>
      <c r="G1016" s="48">
        <f t="shared" si="31"/>
        <v>70.882061334780815</v>
      </c>
    </row>
    <row r="1017" spans="1:7" customFormat="1" x14ac:dyDescent="0.25">
      <c r="A1017" s="40">
        <f>Extraction_echangeurs!A1023</f>
        <v>43876.25</v>
      </c>
      <c r="B1017" s="38">
        <v>115708.79004991319</v>
      </c>
      <c r="C1017" s="48">
        <f>Extraction_echangeurs!C1023-Extraction_echangeurs!B1023</f>
        <v>81.882656080457878</v>
      </c>
      <c r="D1017" s="48">
        <f>Extraction_echangeurs!E1023-Extraction_echangeurs!D1023</f>
        <v>89.585488196478877</v>
      </c>
      <c r="E1017" s="48">
        <f t="shared" si="30"/>
        <v>85.676368916103257</v>
      </c>
      <c r="F1017" s="30">
        <f>B1017*(h_pt(117,Extraction_echangeurs!B1023)-(h_pt(117,Extraction_echangeurs!D1023)))*10^-3/3600</f>
        <v>6.1559773108845981</v>
      </c>
      <c r="G1017" s="48">
        <f t="shared" si="31"/>
        <v>71.851519721998329</v>
      </c>
    </row>
    <row r="1018" spans="1:7" customFormat="1" x14ac:dyDescent="0.25">
      <c r="A1018" s="40">
        <f>Extraction_echangeurs!A1024</f>
        <v>43876.291666666664</v>
      </c>
      <c r="B1018" s="38">
        <v>113765.72000651041</v>
      </c>
      <c r="C1018" s="48">
        <f>Extraction_echangeurs!C1024-Extraction_echangeurs!B1024</f>
        <v>79.212845840454065</v>
      </c>
      <c r="D1018" s="48">
        <f>Extraction_echangeurs!E1024-Extraction_echangeurs!D1024</f>
        <v>85.184423277113183</v>
      </c>
      <c r="E1018" s="48">
        <f t="shared" si="30"/>
        <v>82.162469833304556</v>
      </c>
      <c r="F1018" s="30">
        <f>B1018*(h_pt(117,Extraction_echangeurs!B1024)-(h_pt(117,Extraction_echangeurs!D1024)))*10^-3/3600</f>
        <v>5.9582620122404819</v>
      </c>
      <c r="G1018" s="48">
        <f t="shared" si="31"/>
        <v>72.518048986707811</v>
      </c>
    </row>
    <row r="1019" spans="1:7" customFormat="1" x14ac:dyDescent="0.25">
      <c r="A1019" s="40">
        <f>Extraction_echangeurs!A1025</f>
        <v>43876.333333333336</v>
      </c>
      <c r="B1019" s="38">
        <v>116838.92374457465</v>
      </c>
      <c r="C1019" s="48">
        <f>Extraction_echangeurs!C1025-Extraction_echangeurs!B1025</f>
        <v>81.737242897881401</v>
      </c>
      <c r="D1019" s="48">
        <f>Extraction_echangeurs!E1025-Extraction_echangeurs!D1025</f>
        <v>86.122273534139026</v>
      </c>
      <c r="E1019" s="48">
        <f t="shared" si="30"/>
        <v>83.910662889027378</v>
      </c>
      <c r="F1019" s="30">
        <f>B1019*(h_pt(117,Extraction_echangeurs!B1025)-(h_pt(117,Extraction_echangeurs!D1025)))*10^-3/3600</f>
        <v>6.135738423694681</v>
      </c>
      <c r="G1019" s="48">
        <f t="shared" si="31"/>
        <v>73.122273289739724</v>
      </c>
    </row>
    <row r="1020" spans="1:7" customFormat="1" x14ac:dyDescent="0.25">
      <c r="A1020" s="40">
        <f>Extraction_echangeurs!A1026</f>
        <v>43876.375</v>
      </c>
      <c r="B1020" s="38">
        <v>114716.04247395834</v>
      </c>
      <c r="C1020" s="48">
        <f>Extraction_echangeurs!C1026-Extraction_echangeurs!B1026</f>
        <v>80.223698425292923</v>
      </c>
      <c r="D1020" s="48">
        <f>Extraction_echangeurs!E1026-Extraction_echangeurs!D1026</f>
        <v>85.145826555887879</v>
      </c>
      <c r="E1020" s="48">
        <f t="shared" si="30"/>
        <v>82.660339337255095</v>
      </c>
      <c r="F1020" s="30">
        <f>B1020*(h_pt(117,Extraction_echangeurs!B1026)-(h_pt(117,Extraction_echangeurs!D1026)))*10^-3/3600</f>
        <v>6.018772799751205</v>
      </c>
      <c r="G1020" s="48">
        <f t="shared" si="31"/>
        <v>72.813308631537851</v>
      </c>
    </row>
    <row r="1021" spans="1:7" customFormat="1" x14ac:dyDescent="0.25">
      <c r="A1021" s="40">
        <f>Extraction_echangeurs!A1027</f>
        <v>43876.416666666664</v>
      </c>
      <c r="B1021" s="38">
        <v>111492.08765842013</v>
      </c>
      <c r="C1021" s="48">
        <f>Extraction_echangeurs!C1027-Extraction_echangeurs!B1027</f>
        <v>66.336546512179893</v>
      </c>
      <c r="D1021" s="48">
        <f>Extraction_echangeurs!E1027-Extraction_echangeurs!D1027</f>
        <v>77.699950341118779</v>
      </c>
      <c r="E1021" s="48">
        <f t="shared" si="30"/>
        <v>71.868585009924189</v>
      </c>
      <c r="F1021" s="30">
        <f>B1021*(h_pt(117,Extraction_echangeurs!B1027)-(h_pt(117,Extraction_echangeurs!D1027)))*10^-3/3600</f>
        <v>5.7147413854974367</v>
      </c>
      <c r="G1021" s="48">
        <f t="shared" si="31"/>
        <v>79.516542376732474</v>
      </c>
    </row>
    <row r="1022" spans="1:7" customFormat="1" x14ac:dyDescent="0.25">
      <c r="A1022" s="40">
        <f>Extraction_echangeurs!A1028</f>
        <v>43876.458333333336</v>
      </c>
      <c r="B1022" s="38">
        <v>109920.61212999132</v>
      </c>
      <c r="C1022" s="48">
        <f>Extraction_echangeurs!C1028-Extraction_echangeurs!B1028</f>
        <v>67.217418908013201</v>
      </c>
      <c r="D1022" s="48">
        <f>Extraction_echangeurs!E1028-Extraction_echangeurs!D1028</f>
        <v>77.271506915622297</v>
      </c>
      <c r="E1022" s="48">
        <f t="shared" si="30"/>
        <v>72.127711708529716</v>
      </c>
      <c r="F1022" s="30">
        <f>B1022*(h_pt(117,Extraction_echangeurs!B1028)-(h_pt(117,Extraction_echangeurs!D1028)))*10^-3/3600</f>
        <v>5.6644410579927387</v>
      </c>
      <c r="G1022" s="48">
        <f t="shared" si="31"/>
        <v>78.533491827425749</v>
      </c>
    </row>
    <row r="1023" spans="1:7" customFormat="1" x14ac:dyDescent="0.25">
      <c r="A1023" s="40">
        <f>Extraction_echangeurs!A1029</f>
        <v>43876.5</v>
      </c>
      <c r="B1023" s="38">
        <v>113840.69803059896</v>
      </c>
      <c r="C1023" s="48">
        <f>Extraction_echangeurs!C1029-Extraction_echangeurs!B1029</f>
        <v>68.65038938734267</v>
      </c>
      <c r="D1023" s="48">
        <f>Extraction_echangeurs!E1029-Extraction_echangeurs!D1029</f>
        <v>76.450016055636979</v>
      </c>
      <c r="E1023" s="48">
        <f t="shared" si="30"/>
        <v>72.480272844902927</v>
      </c>
      <c r="F1023" s="30">
        <f>B1023*(h_pt(117,Extraction_echangeurs!B1029)-(h_pt(117,Extraction_echangeurs!D1029)))*10^-3/3600</f>
        <v>5.94471170326013</v>
      </c>
      <c r="G1023" s="48">
        <f t="shared" si="31"/>
        <v>82.018340576351505</v>
      </c>
    </row>
    <row r="1024" spans="1:7" customFormat="1" x14ac:dyDescent="0.25">
      <c r="A1024" s="40">
        <f>Extraction_echangeurs!A1030</f>
        <v>43876.541666666664</v>
      </c>
      <c r="B1024" s="38">
        <v>112993.20949978298</v>
      </c>
      <c r="C1024" s="48">
        <f>Extraction_echangeurs!C1030-Extraction_echangeurs!B1030</f>
        <v>74.384278445773703</v>
      </c>
      <c r="D1024" s="48">
        <f>Extraction_echangeurs!E1030-Extraction_echangeurs!D1030</f>
        <v>79.023382525973886</v>
      </c>
      <c r="E1024" s="48">
        <f t="shared" si="30"/>
        <v>76.680443412443836</v>
      </c>
      <c r="F1024" s="30">
        <f>B1024*(h_pt(117,Extraction_echangeurs!B1030)-(h_pt(117,Extraction_echangeurs!D1030)))*10^-3/3600</f>
        <v>5.9543803532981903</v>
      </c>
      <c r="G1024" s="48">
        <f t="shared" si="31"/>
        <v>77.65187691040272</v>
      </c>
    </row>
    <row r="1025" spans="1:7" customFormat="1" x14ac:dyDescent="0.25">
      <c r="A1025" s="40">
        <f>Extraction_echangeurs!A1031</f>
        <v>43876.583333333336</v>
      </c>
      <c r="B1025" s="38">
        <v>114429.34175998264</v>
      </c>
      <c r="C1025" s="48">
        <f>Extraction_echangeurs!C1031-Extraction_echangeurs!B1031</f>
        <v>69.076737314859997</v>
      </c>
      <c r="D1025" s="48">
        <f>Extraction_echangeurs!E1031-Extraction_echangeurs!D1031</f>
        <v>79.070402408175937</v>
      </c>
      <c r="E1025" s="48">
        <f t="shared" si="30"/>
        <v>73.961074916756019</v>
      </c>
      <c r="F1025" s="30">
        <f>B1025*(h_pt(117,Extraction_echangeurs!B1031)-(h_pt(117,Extraction_echangeurs!D1031)))*10^-3/3600</f>
        <v>5.9513326687579662</v>
      </c>
      <c r="G1025" s="48">
        <f t="shared" si="31"/>
        <v>80.465740600123169</v>
      </c>
    </row>
    <row r="1026" spans="1:7" customFormat="1" x14ac:dyDescent="0.25">
      <c r="A1026" s="40">
        <f>Extraction_echangeurs!A1032</f>
        <v>43876.625</v>
      </c>
      <c r="B1026" s="38">
        <v>114837.0608485243</v>
      </c>
      <c r="C1026" s="48">
        <f>Extraction_echangeurs!C1032-Extraction_echangeurs!B1032</f>
        <v>53.971915622287383</v>
      </c>
      <c r="D1026" s="48">
        <f>Extraction_echangeurs!E1032-Extraction_echangeurs!D1032</f>
        <v>69.17827027214895</v>
      </c>
      <c r="E1026" s="48">
        <f t="shared" si="30"/>
        <v>61.26086827686143</v>
      </c>
      <c r="F1026" s="30">
        <f>B1026*(h_pt(117,Extraction_echangeurs!B1032)-(h_pt(117,Extraction_echangeurs!D1032)))*10^-3/3600</f>
        <v>5.8704804365468783</v>
      </c>
      <c r="G1026" s="48">
        <f t="shared" si="31"/>
        <v>95.827574790744379</v>
      </c>
    </row>
    <row r="1027" spans="1:7" customFormat="1" x14ac:dyDescent="0.25">
      <c r="A1027" s="40">
        <f>Extraction_echangeurs!A1033</f>
        <v>43876.666666666664</v>
      </c>
      <c r="B1027" s="38">
        <v>110653.49249999999</v>
      </c>
      <c r="C1027" s="48">
        <f>Extraction_echangeurs!C1033-Extraction_echangeurs!B1033</f>
        <v>55.107086842854869</v>
      </c>
      <c r="D1027" s="48">
        <f>Extraction_echangeurs!E1033-Extraction_echangeurs!D1033</f>
        <v>70.141472320556602</v>
      </c>
      <c r="E1027" s="48">
        <f t="shared" si="30"/>
        <v>62.322336180382727</v>
      </c>
      <c r="F1027" s="30">
        <f>B1027*(h_pt(117,Extraction_echangeurs!B1033)-(h_pt(117,Extraction_echangeurs!D1033)))*10^-3/3600</f>
        <v>5.6594675085388193</v>
      </c>
      <c r="G1027" s="48">
        <f t="shared" si="31"/>
        <v>90.809617472591725</v>
      </c>
    </row>
    <row r="1028" spans="1:7" customFormat="1" x14ac:dyDescent="0.25">
      <c r="A1028" s="40">
        <f>Extraction_echangeurs!A1034</f>
        <v>43876.708333333336</v>
      </c>
      <c r="B1028" s="38">
        <v>111664.69784722223</v>
      </c>
      <c r="C1028" s="48">
        <f>Extraction_echangeurs!C1034-Extraction_echangeurs!B1034</f>
        <v>49.248193376329141</v>
      </c>
      <c r="D1028" s="48">
        <f>Extraction_echangeurs!E1034-Extraction_echangeurs!D1034</f>
        <v>65.359026938544446</v>
      </c>
      <c r="E1028" s="48">
        <f t="shared" ref="E1028:E1091" si="32">(C1028-D1028)/LN(C1028/D1028)</f>
        <v>56.924138600559886</v>
      </c>
      <c r="F1028" s="30">
        <f>B1028*(h_pt(117,Extraction_echangeurs!B1034)-(h_pt(117,Extraction_echangeurs!D1034)))*10^-3/3600</f>
        <v>5.3265000876050452</v>
      </c>
      <c r="G1028" s="48">
        <f t="shared" ref="G1028:G1091" si="33">F1028*10^3/E1028</f>
        <v>93.571904969549351</v>
      </c>
    </row>
    <row r="1029" spans="1:7" customFormat="1" x14ac:dyDescent="0.25">
      <c r="A1029" s="40">
        <f>Extraction_echangeurs!A1035</f>
        <v>43876.75</v>
      </c>
      <c r="B1029" s="38">
        <v>111859.10672309028</v>
      </c>
      <c r="C1029" s="48">
        <f>Extraction_echangeurs!C1035-Extraction_echangeurs!B1035</f>
        <v>45.048051630655891</v>
      </c>
      <c r="D1029" s="48">
        <f>Extraction_echangeurs!E1035-Extraction_echangeurs!D1035</f>
        <v>63.86265430450436</v>
      </c>
      <c r="E1029" s="48">
        <f t="shared" si="32"/>
        <v>53.909261384428206</v>
      </c>
      <c r="F1029" s="30">
        <f>B1029*(h_pt(117,Extraction_echangeurs!B1035)-(h_pt(117,Extraction_echangeurs!D1035)))*10^-3/3600</f>
        <v>5.2253594826523857</v>
      </c>
      <c r="G1029" s="48">
        <f t="shared" si="33"/>
        <v>96.928790127362817</v>
      </c>
    </row>
    <row r="1030" spans="1:7" customFormat="1" x14ac:dyDescent="0.25">
      <c r="A1030" s="40">
        <f>Extraction_echangeurs!A1036</f>
        <v>43876.791666666664</v>
      </c>
      <c r="B1030" s="38">
        <v>113547.21747395833</v>
      </c>
      <c r="C1030" s="48">
        <f>Extraction_echangeurs!C1036-Extraction_echangeurs!B1036</f>
        <v>50.761286171807114</v>
      </c>
      <c r="D1030" s="48">
        <f>Extraction_echangeurs!E1036-Extraction_echangeurs!D1036</f>
        <v>63.891678852505152</v>
      </c>
      <c r="E1030" s="48">
        <f t="shared" si="32"/>
        <v>57.074978072215025</v>
      </c>
      <c r="F1030" s="30">
        <f>B1030*(h_pt(117,Extraction_echangeurs!B1036)-(h_pt(117,Extraction_echangeurs!D1036)))*10^-3/3600</f>
        <v>5.7836918820820049</v>
      </c>
      <c r="G1030" s="48">
        <f t="shared" si="33"/>
        <v>101.33498211359971</v>
      </c>
    </row>
    <row r="1031" spans="1:7" customFormat="1" x14ac:dyDescent="0.25">
      <c r="A1031" s="40">
        <f>Extraction_echangeurs!A1037</f>
        <v>43876.833333333336</v>
      </c>
      <c r="B1031" s="38">
        <v>111912.84223958333</v>
      </c>
      <c r="C1031" s="48">
        <f>Extraction_echangeurs!C1037-Extraction_echangeurs!B1037</f>
        <v>55.85613967895506</v>
      </c>
      <c r="D1031" s="48">
        <f>Extraction_echangeurs!E1037-Extraction_echangeurs!D1037</f>
        <v>68.151378161112461</v>
      </c>
      <c r="E1031" s="48">
        <f t="shared" si="32"/>
        <v>61.800046485888998</v>
      </c>
      <c r="F1031" s="30">
        <f>B1031*(h_pt(117,Extraction_echangeurs!B1037)-(h_pt(117,Extraction_echangeurs!D1037)))*10^-3/3600</f>
        <v>5.7857302897300622</v>
      </c>
      <c r="G1031" s="48">
        <f t="shared" si="33"/>
        <v>93.620160804428139</v>
      </c>
    </row>
    <row r="1032" spans="1:7" customFormat="1" x14ac:dyDescent="0.25">
      <c r="A1032" s="40">
        <f>Extraction_echangeurs!A1038</f>
        <v>43876.875</v>
      </c>
      <c r="B1032" s="38">
        <v>108301.57883029514</v>
      </c>
      <c r="C1032" s="48">
        <f>Extraction_echangeurs!C1038-Extraction_echangeurs!B1038</f>
        <v>40.418578465779547</v>
      </c>
      <c r="D1032" s="48">
        <f>Extraction_echangeurs!E1038-Extraction_echangeurs!D1038</f>
        <v>54.626071039835608</v>
      </c>
      <c r="E1032" s="48">
        <f t="shared" si="32"/>
        <v>47.166229130029585</v>
      </c>
      <c r="F1032" s="30">
        <f>B1032*(h_pt(117,Extraction_echangeurs!B1038)-(h_pt(117,Extraction_echangeurs!D1038)))*10^-3/3600</f>
        <v>5.3766957280609464</v>
      </c>
      <c r="G1032" s="48">
        <f t="shared" si="33"/>
        <v>113.99460646383825</v>
      </c>
    </row>
    <row r="1033" spans="1:7" customFormat="1" x14ac:dyDescent="0.25">
      <c r="A1033" s="40">
        <f>Extraction_echangeurs!A1039</f>
        <v>43876.916666666664</v>
      </c>
      <c r="B1033" s="38">
        <v>107574.23017144097</v>
      </c>
      <c r="C1033" s="48">
        <f>Extraction_echangeurs!C1039-Extraction_echangeurs!B1039</f>
        <v>36.329772796630778</v>
      </c>
      <c r="D1033" s="48">
        <f>Extraction_echangeurs!E1039-Extraction_echangeurs!D1039</f>
        <v>55.051170883178713</v>
      </c>
      <c r="E1033" s="48">
        <f t="shared" si="32"/>
        <v>45.043906791776585</v>
      </c>
      <c r="F1033" s="30">
        <f>B1033*(h_pt(117,Extraction_echangeurs!B1039)-(h_pt(117,Extraction_echangeurs!D1039)))*10^-3/3600</f>
        <v>5.3771417604289686</v>
      </c>
      <c r="G1033" s="48">
        <f t="shared" si="33"/>
        <v>119.37556360920816</v>
      </c>
    </row>
    <row r="1034" spans="1:7" customFormat="1" x14ac:dyDescent="0.25">
      <c r="A1034" s="40">
        <f>Extraction_echangeurs!A1040</f>
        <v>43876.958333333336</v>
      </c>
      <c r="B1034" s="38">
        <v>101457.81711805555</v>
      </c>
      <c r="C1034" s="48">
        <f>Extraction_echangeurs!C1040-Extraction_echangeurs!B1040</f>
        <v>38.030622558593677</v>
      </c>
      <c r="D1034" s="48">
        <f>Extraction_echangeurs!E1040-Extraction_echangeurs!D1040</f>
        <v>52.547260208129899</v>
      </c>
      <c r="E1034" s="48">
        <f t="shared" si="32"/>
        <v>44.89849300546048</v>
      </c>
      <c r="F1034" s="30">
        <f>B1034*(h_pt(117,Extraction_echangeurs!B1040)-(h_pt(117,Extraction_echangeurs!D1040)))*10^-3/3600</f>
        <v>5.0713620001742044</v>
      </c>
      <c r="G1034" s="48">
        <f t="shared" si="33"/>
        <v>112.95171977280917</v>
      </c>
    </row>
    <row r="1035" spans="1:7" customFormat="1" x14ac:dyDescent="0.25">
      <c r="A1035" s="40">
        <f>Extraction_echangeurs!A1041</f>
        <v>43877</v>
      </c>
      <c r="B1035" s="38">
        <v>100114.59576931424</v>
      </c>
      <c r="C1035" s="48">
        <f>Extraction_echangeurs!C1041-Extraction_echangeurs!B1041</f>
        <v>51.512532636854417</v>
      </c>
      <c r="D1035" s="48">
        <f>Extraction_echangeurs!E1041-Extraction_echangeurs!D1041</f>
        <v>60.519661059909424</v>
      </c>
      <c r="E1035" s="48">
        <f t="shared" si="32"/>
        <v>55.895196069388398</v>
      </c>
      <c r="F1035" s="30">
        <f>B1035*(h_pt(117,Extraction_echangeurs!B1041)-(h_pt(117,Extraction_echangeurs!D1041)))*10^-3/3600</f>
        <v>5.1371312451120703</v>
      </c>
      <c r="G1035" s="48">
        <f t="shared" si="33"/>
        <v>91.906489400892809</v>
      </c>
    </row>
    <row r="1036" spans="1:7" customFormat="1" x14ac:dyDescent="0.25">
      <c r="A1036" s="40">
        <f>Extraction_echangeurs!A1042</f>
        <v>43877.041666666664</v>
      </c>
      <c r="B1036" s="38">
        <v>109152.31896050347</v>
      </c>
      <c r="C1036" s="48">
        <f>Extraction_echangeurs!C1042-Extraction_echangeurs!B1042</f>
        <v>52.868576846652559</v>
      </c>
      <c r="D1036" s="48">
        <f>Extraction_echangeurs!E1042-Extraction_echangeurs!D1042</f>
        <v>58.519970779418998</v>
      </c>
      <c r="E1036" s="48">
        <f t="shared" si="32"/>
        <v>55.646452908674739</v>
      </c>
      <c r="F1036" s="30">
        <f>B1036*(h_pt(117,Extraction_echangeurs!B1042)-(h_pt(117,Extraction_echangeurs!D1042)))*10^-3/3600</f>
        <v>5.5323203603572475</v>
      </c>
      <c r="G1036" s="48">
        <f t="shared" si="33"/>
        <v>99.419101688956218</v>
      </c>
    </row>
    <row r="1037" spans="1:7" customFormat="1" x14ac:dyDescent="0.25">
      <c r="A1037" s="40">
        <f>Extraction_echangeurs!A1043</f>
        <v>43877.083333333336</v>
      </c>
      <c r="B1037" s="38">
        <v>109862.30039062499</v>
      </c>
      <c r="C1037" s="48">
        <f>Extraction_echangeurs!C1043-Extraction_echangeurs!B1043</f>
        <v>49.830803197224895</v>
      </c>
      <c r="D1037" s="48">
        <f>Extraction_echangeurs!E1043-Extraction_echangeurs!D1043</f>
        <v>64.77223419613307</v>
      </c>
      <c r="E1037" s="48">
        <f t="shared" si="32"/>
        <v>56.975367672112441</v>
      </c>
      <c r="F1037" s="30">
        <f>B1037*(h_pt(117,Extraction_echangeurs!B1043)-(h_pt(117,Extraction_echangeurs!D1043)))*10^-3/3600</f>
        <v>6.1584802133490104</v>
      </c>
      <c r="G1037" s="48">
        <f t="shared" si="33"/>
        <v>108.09022328369076</v>
      </c>
    </row>
    <row r="1038" spans="1:7" customFormat="1" x14ac:dyDescent="0.25">
      <c r="A1038" s="40">
        <f>Extraction_echangeurs!A1044</f>
        <v>43877.125</v>
      </c>
      <c r="B1038" s="38">
        <v>106445.18527994792</v>
      </c>
      <c r="C1038" s="48">
        <f>Extraction_echangeurs!C1044-Extraction_echangeurs!B1044</f>
        <v>61.628230768839558</v>
      </c>
      <c r="D1038" s="48">
        <f>Extraction_echangeurs!E1044-Extraction_echangeurs!D1044</f>
        <v>72.759920213487476</v>
      </c>
      <c r="E1038" s="48">
        <f t="shared" si="32"/>
        <v>67.040115924395693</v>
      </c>
      <c r="F1038" s="30">
        <f>B1038*(h_pt(117,Extraction_echangeurs!B1044)-(h_pt(117,Extraction_echangeurs!D1044)))*10^-3/3600</f>
        <v>5.9389294423940973</v>
      </c>
      <c r="G1038" s="48">
        <f t="shared" si="33"/>
        <v>88.58769649342058</v>
      </c>
    </row>
    <row r="1039" spans="1:7" customFormat="1" x14ac:dyDescent="0.25">
      <c r="A1039" s="40">
        <f>Extraction_echangeurs!A1045</f>
        <v>43877.166666666664</v>
      </c>
      <c r="B1039" s="38">
        <v>104619.98298068576</v>
      </c>
      <c r="C1039" s="48">
        <f>Extraction_echangeurs!C1045-Extraction_echangeurs!B1045</f>
        <v>56.226079610188776</v>
      </c>
      <c r="D1039" s="48">
        <f>Extraction_echangeurs!E1045-Extraction_echangeurs!D1045</f>
        <v>73.451087722778254</v>
      </c>
      <c r="E1039" s="48">
        <f t="shared" si="32"/>
        <v>64.455439968744727</v>
      </c>
      <c r="F1039" s="30">
        <f>B1039*(h_pt(117,Extraction_echangeurs!B1045)-(h_pt(117,Extraction_echangeurs!D1045)))*10^-3/3600</f>
        <v>5.8660733711404962</v>
      </c>
      <c r="G1039" s="48">
        <f t="shared" si="33"/>
        <v>91.009748346842883</v>
      </c>
    </row>
    <row r="1040" spans="1:7" customFormat="1" x14ac:dyDescent="0.25">
      <c r="A1040" s="40">
        <f>Extraction_echangeurs!A1046</f>
        <v>43877.208333333336</v>
      </c>
      <c r="B1040" s="38">
        <v>107046.3893142361</v>
      </c>
      <c r="C1040" s="48">
        <f>Extraction_echangeurs!C1046-Extraction_echangeurs!B1046</f>
        <v>58.594048673841712</v>
      </c>
      <c r="D1040" s="48">
        <f>Extraction_echangeurs!E1046-Extraction_echangeurs!D1046</f>
        <v>76.056231791178391</v>
      </c>
      <c r="E1040" s="48">
        <f t="shared" si="32"/>
        <v>66.946000551690489</v>
      </c>
      <c r="F1040" s="30">
        <f>B1040*(h_pt(117,Extraction_echangeurs!B1046)-(h_pt(117,Extraction_echangeurs!D1046)))*10^-3/3600</f>
        <v>5.8941705468295034</v>
      </c>
      <c r="G1040" s="48">
        <f t="shared" si="33"/>
        <v>88.043654561238256</v>
      </c>
    </row>
    <row r="1041" spans="1:7" customFormat="1" x14ac:dyDescent="0.25">
      <c r="A1041" s="40">
        <f>Extraction_echangeurs!A1047</f>
        <v>43877.25</v>
      </c>
      <c r="B1041" s="38">
        <v>108831.08873697916</v>
      </c>
      <c r="C1041" s="48">
        <f>Extraction_echangeurs!C1047-Extraction_echangeurs!B1047</f>
        <v>53.822641008165192</v>
      </c>
      <c r="D1041" s="48">
        <f>Extraction_echangeurs!E1047-Extraction_echangeurs!D1047</f>
        <v>70.289565404256223</v>
      </c>
      <c r="E1041" s="48">
        <f t="shared" si="32"/>
        <v>61.690245613472598</v>
      </c>
      <c r="F1041" s="30">
        <f>B1041*(h_pt(117,Extraction_echangeurs!B1047)-(h_pt(117,Extraction_echangeurs!D1047)))*10^-3/3600</f>
        <v>5.7803047817667288</v>
      </c>
      <c r="G1041" s="48">
        <f t="shared" si="33"/>
        <v>93.698845324492623</v>
      </c>
    </row>
    <row r="1042" spans="1:7" customFormat="1" x14ac:dyDescent="0.25">
      <c r="A1042" s="40">
        <f>Extraction_echangeurs!A1048</f>
        <v>43877.291666666664</v>
      </c>
      <c r="B1042" s="38">
        <v>111800.4640625</v>
      </c>
      <c r="C1042" s="48">
        <f>Extraction_echangeurs!C1048-Extraction_echangeurs!B1048</f>
        <v>56.854855923122841</v>
      </c>
      <c r="D1042" s="48">
        <f>Extraction_echangeurs!E1048-Extraction_echangeurs!D1048</f>
        <v>75.134136496649887</v>
      </c>
      <c r="E1042" s="48">
        <f t="shared" si="32"/>
        <v>65.570397163109163</v>
      </c>
      <c r="F1042" s="30">
        <f>B1042*(h_pt(117,Extraction_echangeurs!B1048)-(h_pt(117,Extraction_echangeurs!D1048)))*10^-3/3600</f>
        <v>5.9933993024261367</v>
      </c>
      <c r="G1042" s="48">
        <f t="shared" si="33"/>
        <v>91.404041484106003</v>
      </c>
    </row>
    <row r="1043" spans="1:7" customFormat="1" x14ac:dyDescent="0.25">
      <c r="A1043" s="40">
        <f>Extraction_echangeurs!A1049</f>
        <v>43877.333333333336</v>
      </c>
      <c r="B1043" s="38">
        <v>112889.673671875</v>
      </c>
      <c r="C1043" s="48">
        <f>Extraction_echangeurs!C1049-Extraction_echangeurs!B1049</f>
        <v>61.716631359524172</v>
      </c>
      <c r="D1043" s="48">
        <f>Extraction_echangeurs!E1049-Extraction_echangeurs!D1049</f>
        <v>77.36864783816867</v>
      </c>
      <c r="E1043" s="48">
        <f t="shared" si="32"/>
        <v>69.248073917201481</v>
      </c>
      <c r="F1043" s="30">
        <f>B1043*(h_pt(117,Extraction_echangeurs!B1049)-(h_pt(117,Extraction_echangeurs!D1049)))*10^-3/3600</f>
        <v>6.0188080908288359</v>
      </c>
      <c r="G1043" s="48">
        <f t="shared" si="33"/>
        <v>86.916613710085315</v>
      </c>
    </row>
    <row r="1044" spans="1:7" customFormat="1" x14ac:dyDescent="0.25">
      <c r="A1044" s="40">
        <f>Extraction_echangeurs!A1050</f>
        <v>43877.375</v>
      </c>
      <c r="B1044" s="38">
        <v>111241.95731336805</v>
      </c>
      <c r="C1044" s="48">
        <f>Extraction_echangeurs!C1050-Extraction_echangeurs!B1050</f>
        <v>75.803320092095305</v>
      </c>
      <c r="D1044" s="48">
        <f>Extraction_echangeurs!E1050-Extraction_echangeurs!D1050</f>
        <v>84.87950828552249</v>
      </c>
      <c r="E1044" s="48">
        <f t="shared" si="32"/>
        <v>80.255896445201344</v>
      </c>
      <c r="F1044" s="30">
        <f>B1044*(h_pt(117,Extraction_echangeurs!B1050)-(h_pt(117,Extraction_echangeurs!D1050)))*10^-3/3600</f>
        <v>6.0891169114709616</v>
      </c>
      <c r="G1044" s="48">
        <f t="shared" si="33"/>
        <v>75.871271534903428</v>
      </c>
    </row>
    <row r="1045" spans="1:7" customFormat="1" x14ac:dyDescent="0.25">
      <c r="A1045" s="40">
        <f>Extraction_echangeurs!A1051</f>
        <v>43877.416666666664</v>
      </c>
      <c r="B1045" s="38">
        <v>108684.56376627604</v>
      </c>
      <c r="C1045" s="48">
        <f>Extraction_echangeurs!C1051-Extraction_echangeurs!B1051</f>
        <v>60.442827716403599</v>
      </c>
      <c r="D1045" s="48">
        <f>Extraction_echangeurs!E1051-Extraction_echangeurs!D1051</f>
        <v>79.418342272440555</v>
      </c>
      <c r="E1045" s="48">
        <f t="shared" si="32"/>
        <v>69.499377799391951</v>
      </c>
      <c r="F1045" s="30">
        <f>B1045*(h_pt(117,Extraction_echangeurs!B1051)-(h_pt(117,Extraction_echangeurs!D1051)))*10^-3/3600</f>
        <v>5.7667519633087077</v>
      </c>
      <c r="G1045" s="48">
        <f t="shared" si="33"/>
        <v>82.97559123412988</v>
      </c>
    </row>
    <row r="1046" spans="1:7" customFormat="1" x14ac:dyDescent="0.25">
      <c r="A1046" s="40">
        <f>Extraction_echangeurs!A1052</f>
        <v>43877.458333333336</v>
      </c>
      <c r="B1046" s="38">
        <v>108840.08588433159</v>
      </c>
      <c r="C1046" s="48">
        <f>Extraction_echangeurs!C1052-Extraction_echangeurs!B1052</f>
        <v>60.302497482299827</v>
      </c>
      <c r="D1046" s="48">
        <f>Extraction_echangeurs!E1052-Extraction_echangeurs!D1052</f>
        <v>76.975056338840091</v>
      </c>
      <c r="E1046" s="48">
        <f t="shared" si="32"/>
        <v>68.299954648795506</v>
      </c>
      <c r="F1046" s="30">
        <f>B1046*(h_pt(117,Extraction_echangeurs!B1052)-(h_pt(117,Extraction_echangeurs!D1052)))*10^-3/3600</f>
        <v>5.833611555879008</v>
      </c>
      <c r="G1046" s="48">
        <f t="shared" si="33"/>
        <v>85.411646111274337</v>
      </c>
    </row>
    <row r="1047" spans="1:7" customFormat="1" x14ac:dyDescent="0.25">
      <c r="A1047" s="40">
        <f>Extraction_echangeurs!A1053</f>
        <v>43877.5</v>
      </c>
      <c r="B1047" s="38">
        <v>107315.68155490451</v>
      </c>
      <c r="C1047" s="48">
        <f>Extraction_echangeurs!C1053-Extraction_echangeurs!B1053</f>
        <v>56.008320100572291</v>
      </c>
      <c r="D1047" s="48">
        <f>Extraction_echangeurs!E1053-Extraction_echangeurs!D1053</f>
        <v>75.892335438198529</v>
      </c>
      <c r="E1047" s="48">
        <f t="shared" si="32"/>
        <v>65.447677956034369</v>
      </c>
      <c r="F1047" s="30">
        <f>B1047*(h_pt(117,Extraction_echangeurs!B1053)-(h_pt(117,Extraction_echangeurs!D1053)))*10^-3/3600</f>
        <v>5.7001204887118142</v>
      </c>
      <c r="G1047" s="48">
        <f t="shared" si="33"/>
        <v>87.094312078435692</v>
      </c>
    </row>
    <row r="1048" spans="1:7" customFormat="1" x14ac:dyDescent="0.25">
      <c r="A1048" s="40">
        <f>Extraction_echangeurs!A1054</f>
        <v>43877.541666666664</v>
      </c>
      <c r="B1048" s="38">
        <v>107252.31887586806</v>
      </c>
      <c r="C1048" s="48">
        <f>Extraction_echangeurs!C1054-Extraction_echangeurs!B1054</f>
        <v>65.307973107231987</v>
      </c>
      <c r="D1048" s="48">
        <f>Extraction_echangeurs!E1054-Extraction_echangeurs!D1054</f>
        <v>84.285463265313069</v>
      </c>
      <c r="E1048" s="48">
        <f t="shared" si="32"/>
        <v>74.393732696275052</v>
      </c>
      <c r="F1048" s="30">
        <f>B1048*(h_pt(117,Extraction_echangeurs!B1054)-(h_pt(117,Extraction_echangeurs!D1054)))*10^-3/3600</f>
        <v>5.8794167564110396</v>
      </c>
      <c r="G1048" s="48">
        <f t="shared" si="33"/>
        <v>79.031076185069907</v>
      </c>
    </row>
    <row r="1049" spans="1:7" customFormat="1" x14ac:dyDescent="0.25">
      <c r="A1049" s="40">
        <f>Extraction_echangeurs!A1055</f>
        <v>43877.583333333336</v>
      </c>
      <c r="B1049" s="38">
        <v>107269.23219401042</v>
      </c>
      <c r="C1049" s="48">
        <f>Extraction_echangeurs!C1055-Extraction_echangeurs!B1055</f>
        <v>46.764469401041652</v>
      </c>
      <c r="D1049" s="48">
        <f>Extraction_echangeurs!E1055-Extraction_echangeurs!D1055</f>
        <v>74.597082129584408</v>
      </c>
      <c r="E1049" s="48">
        <f t="shared" si="32"/>
        <v>59.60159119236684</v>
      </c>
      <c r="F1049" s="30">
        <f>B1049*(h_pt(117,Extraction_echangeurs!B1055)-(h_pt(117,Extraction_echangeurs!D1055)))*10^-3/3600</f>
        <v>5.5703651589669887</v>
      </c>
      <c r="G1049" s="48">
        <f t="shared" si="33"/>
        <v>93.460007485175737</v>
      </c>
    </row>
    <row r="1050" spans="1:7" customFormat="1" x14ac:dyDescent="0.25">
      <c r="A1050" s="40">
        <f>Extraction_echangeurs!A1056</f>
        <v>43877.625</v>
      </c>
      <c r="B1050" s="38">
        <v>110727.45375542535</v>
      </c>
      <c r="C1050" s="48">
        <f>Extraction_echangeurs!C1056-Extraction_echangeurs!B1056</f>
        <v>60.992984907362256</v>
      </c>
      <c r="D1050" s="48">
        <f>Extraction_echangeurs!E1056-Extraction_echangeurs!D1056</f>
        <v>82.022840699089897</v>
      </c>
      <c r="E1050" s="48">
        <f t="shared" si="32"/>
        <v>70.989515441270399</v>
      </c>
      <c r="F1050" s="30">
        <f>B1050*(h_pt(117,Extraction_echangeurs!B1056)-(h_pt(117,Extraction_echangeurs!D1056)))*10^-3/3600</f>
        <v>5.7354068682448807</v>
      </c>
      <c r="G1050" s="48">
        <f t="shared" si="33"/>
        <v>80.792309013431435</v>
      </c>
    </row>
    <row r="1051" spans="1:7" customFormat="1" x14ac:dyDescent="0.25">
      <c r="A1051" s="40">
        <f>Extraction_echangeurs!A1057</f>
        <v>43877.666666666664</v>
      </c>
      <c r="B1051" s="38">
        <v>106854.78339301216</v>
      </c>
      <c r="C1051" s="48">
        <f>Extraction_echangeurs!C1057-Extraction_echangeurs!B1057</f>
        <v>65.237329678005722</v>
      </c>
      <c r="D1051" s="48">
        <f>Extraction_echangeurs!E1057-Extraction_echangeurs!D1057</f>
        <v>83.995707049899579</v>
      </c>
      <c r="E1051" s="48">
        <f t="shared" si="32"/>
        <v>74.221865239919708</v>
      </c>
      <c r="F1051" s="30">
        <f>B1051*(h_pt(117,Extraction_echangeurs!B1057)-(h_pt(117,Extraction_echangeurs!D1057)))*10^-3/3600</f>
        <v>5.5647858700319333</v>
      </c>
      <c r="G1051" s="48">
        <f t="shared" si="33"/>
        <v>74.975020528572657</v>
      </c>
    </row>
    <row r="1052" spans="1:7" customFormat="1" x14ac:dyDescent="0.25">
      <c r="A1052" s="40">
        <f>Extraction_echangeurs!A1058</f>
        <v>43877.708333333336</v>
      </c>
      <c r="B1052" s="38">
        <v>108496.03093532987</v>
      </c>
      <c r="C1052" s="48">
        <f>Extraction_echangeurs!C1058-Extraction_echangeurs!B1058</f>
        <v>75.786189346313449</v>
      </c>
      <c r="D1052" s="48">
        <f>Extraction_echangeurs!E1058-Extraction_echangeurs!D1058</f>
        <v>91.235996526082317</v>
      </c>
      <c r="E1052" s="48">
        <f t="shared" si="32"/>
        <v>83.272358543635178</v>
      </c>
      <c r="F1052" s="30">
        <f>B1052*(h_pt(117,Extraction_echangeurs!B1058)-(h_pt(117,Extraction_echangeurs!D1058)))*10^-3/3600</f>
        <v>5.8878433251314508</v>
      </c>
      <c r="G1052" s="48">
        <f t="shared" si="33"/>
        <v>70.705855197390477</v>
      </c>
    </row>
    <row r="1053" spans="1:7" customFormat="1" x14ac:dyDescent="0.25">
      <c r="A1053" s="40">
        <f>Extraction_echangeurs!A1059</f>
        <v>43877.75</v>
      </c>
      <c r="B1053" s="38">
        <v>107463.823125</v>
      </c>
      <c r="C1053" s="48">
        <f>Extraction_echangeurs!C1059-Extraction_echangeurs!B1059</f>
        <v>27.370417828030099</v>
      </c>
      <c r="D1053" s="48">
        <f>Extraction_echangeurs!E1059-Extraction_echangeurs!D1059</f>
        <v>23.688532091776551</v>
      </c>
      <c r="E1053" s="48">
        <f t="shared" si="32"/>
        <v>25.48516300370844</v>
      </c>
      <c r="F1053" s="30">
        <f>B1053*(h_pt(117,Extraction_echangeurs!B1059)-(h_pt(117,Extraction_echangeurs!D1059)))*10^-3/3600</f>
        <v>4.0242775397368042</v>
      </c>
      <c r="G1053" s="48">
        <f t="shared" si="33"/>
        <v>157.90668237637783</v>
      </c>
    </row>
    <row r="1054" spans="1:7" customFormat="1" x14ac:dyDescent="0.25">
      <c r="A1054" s="40">
        <f>Extraction_echangeurs!A1060</f>
        <v>43877.791666666664</v>
      </c>
      <c r="B1054" s="38">
        <v>109366.62688151041</v>
      </c>
      <c r="C1054" s="48">
        <f>Extraction_echangeurs!C1060-Extraction_echangeurs!B1060</f>
        <v>5.8995611572265716</v>
      </c>
      <c r="D1054" s="48">
        <f>Extraction_echangeurs!E1060-Extraction_echangeurs!D1060</f>
        <v>12.291420957777234</v>
      </c>
      <c r="E1054" s="48">
        <f t="shared" si="32"/>
        <v>8.7079762558841445</v>
      </c>
      <c r="F1054" s="30">
        <f>B1054*(h_pt(117,Extraction_echangeurs!B1060)-(h_pt(117,Extraction_echangeurs!D1060)))*10^-3/3600</f>
        <v>4.0398776435250232</v>
      </c>
      <c r="G1054" s="48">
        <f t="shared" si="33"/>
        <v>463.928417443169</v>
      </c>
    </row>
    <row r="1055" spans="1:7" customFormat="1" x14ac:dyDescent="0.25">
      <c r="A1055" s="40">
        <f>Extraction_echangeurs!A1061</f>
        <v>43877.833333333336</v>
      </c>
      <c r="B1055" s="38">
        <v>101779.86605577257</v>
      </c>
      <c r="C1055" s="48">
        <f>Extraction_echangeurs!C1061-Extraction_echangeurs!B1061</f>
        <v>17.652403589884443</v>
      </c>
      <c r="D1055" s="48">
        <f>Extraction_echangeurs!E1061-Extraction_echangeurs!D1061</f>
        <v>28.010396291944687</v>
      </c>
      <c r="E1055" s="48">
        <f t="shared" si="32"/>
        <v>22.434281661094953</v>
      </c>
      <c r="F1055" s="30">
        <f>B1055*(h_pt(117,Extraction_echangeurs!B1061)-(h_pt(117,Extraction_echangeurs!D1061)))*10^-3/3600</f>
        <v>3.9246810626397322</v>
      </c>
      <c r="G1055" s="48">
        <f t="shared" si="33"/>
        <v>174.94124046083587</v>
      </c>
    </row>
    <row r="1056" spans="1:7" customFormat="1" x14ac:dyDescent="0.25">
      <c r="A1056" s="40">
        <f>Extraction_echangeurs!A1062</f>
        <v>43877.875</v>
      </c>
      <c r="B1056" s="38">
        <v>105178.97279296875</v>
      </c>
      <c r="C1056" s="48">
        <f>Extraction_echangeurs!C1062-Extraction_echangeurs!B1062</f>
        <v>24.988372065226258</v>
      </c>
      <c r="D1056" s="48">
        <f>Extraction_echangeurs!E1062-Extraction_echangeurs!D1062</f>
        <v>40.416469489203507</v>
      </c>
      <c r="E1056" s="48">
        <f t="shared" si="32"/>
        <v>32.086602916837968</v>
      </c>
      <c r="F1056" s="30">
        <f>B1056*(h_pt(117,Extraction_echangeurs!B1062)-(h_pt(117,Extraction_echangeurs!D1062)))*10^-3/3600</f>
        <v>4.4549002429432818</v>
      </c>
      <c r="G1056" s="48">
        <f t="shared" si="33"/>
        <v>138.83988449913159</v>
      </c>
    </row>
    <row r="1057" spans="1:7" customFormat="1" x14ac:dyDescent="0.25">
      <c r="A1057" s="40">
        <f>Extraction_echangeurs!A1063</f>
        <v>43877.916666666664</v>
      </c>
      <c r="B1057" s="38">
        <v>106324.28574435764</v>
      </c>
      <c r="C1057" s="48">
        <f>Extraction_echangeurs!C1063-Extraction_echangeurs!B1063</f>
        <v>29.99546878390845</v>
      </c>
      <c r="D1057" s="48">
        <f>Extraction_echangeurs!E1063-Extraction_echangeurs!D1063</f>
        <v>43.69762148539229</v>
      </c>
      <c r="E1057" s="48">
        <f t="shared" si="32"/>
        <v>36.417938808450927</v>
      </c>
      <c r="F1057" s="30">
        <f>B1057*(h_pt(117,Extraction_echangeurs!B1063)-(h_pt(117,Extraction_echangeurs!D1063)))*10^-3/3600</f>
        <v>4.513916281378866</v>
      </c>
      <c r="G1057" s="48">
        <f t="shared" si="33"/>
        <v>123.94760464398919</v>
      </c>
    </row>
    <row r="1058" spans="1:7" customFormat="1" x14ac:dyDescent="0.25">
      <c r="A1058" s="40">
        <f>Extraction_echangeurs!A1064</f>
        <v>43877.958333333336</v>
      </c>
      <c r="B1058" s="38">
        <v>109592.51488715278</v>
      </c>
      <c r="C1058" s="48">
        <f>Extraction_echangeurs!C1064-Extraction_echangeurs!B1064</f>
        <v>29.092054087321003</v>
      </c>
      <c r="D1058" s="48">
        <f>Extraction_echangeurs!E1064-Extraction_echangeurs!D1064</f>
        <v>30.611471557617108</v>
      </c>
      <c r="E1058" s="48">
        <f t="shared" si="32"/>
        <v>29.845317004605182</v>
      </c>
      <c r="F1058" s="30">
        <f>B1058*(h_pt(117,Extraction_echangeurs!B1064)-(h_pt(117,Extraction_echangeurs!D1064)))*10^-3/3600</f>
        <v>4.5782693354643866</v>
      </c>
      <c r="G1058" s="48">
        <f t="shared" si="33"/>
        <v>153.39992316911736</v>
      </c>
    </row>
    <row r="1059" spans="1:7" customFormat="1" x14ac:dyDescent="0.25">
      <c r="A1059" s="40">
        <f>Extraction_echangeurs!A1065</f>
        <v>43878</v>
      </c>
      <c r="B1059" s="38">
        <v>83337.649964328346</v>
      </c>
      <c r="C1059" s="48">
        <f>Extraction_echangeurs!C1065-Extraction_echangeurs!B1065</f>
        <v>14.164615334404857</v>
      </c>
      <c r="D1059" s="48">
        <f>Extraction_echangeurs!E1065-Extraction_echangeurs!D1065</f>
        <v>30.661562461853009</v>
      </c>
      <c r="E1059" s="48">
        <f t="shared" si="32"/>
        <v>21.361829064702835</v>
      </c>
      <c r="F1059" s="30">
        <f>B1059*(h_pt(117,Extraction_echangeurs!B1065)-(h_pt(117,Extraction_echangeurs!D1065)))*10^-3/3600</f>
        <v>3.7124204729186072</v>
      </c>
      <c r="G1059" s="48">
        <f t="shared" si="33"/>
        <v>173.78757510295856</v>
      </c>
    </row>
    <row r="1060" spans="1:7" customFormat="1" x14ac:dyDescent="0.25">
      <c r="A1060" s="40">
        <f>Extraction_echangeurs!A1066</f>
        <v>43878.041666666664</v>
      </c>
      <c r="B1060" s="38">
        <v>58822.925462714302</v>
      </c>
      <c r="C1060" s="48">
        <f>Extraction_echangeurs!C1066-Extraction_echangeurs!B1066</f>
        <v>21.53451828002926</v>
      </c>
      <c r="D1060" s="48">
        <f>Extraction_echangeurs!E1066-Extraction_echangeurs!D1066</f>
        <v>35.854886724683979</v>
      </c>
      <c r="E1060" s="48">
        <f t="shared" si="32"/>
        <v>28.088917797499892</v>
      </c>
      <c r="F1060" s="30">
        <f>B1060*(h_pt(117,Extraction_echangeurs!B1066)-(h_pt(117,Extraction_echangeurs!D1066)))*10^-3/3600</f>
        <v>2.6291030896533116</v>
      </c>
      <c r="G1060" s="48">
        <f t="shared" si="33"/>
        <v>93.599301639428774</v>
      </c>
    </row>
    <row r="1061" spans="1:7" customFormat="1" x14ac:dyDescent="0.25">
      <c r="A1061" s="40">
        <f>Extraction_echangeurs!A1067</f>
        <v>43878.083333333336</v>
      </c>
      <c r="B1061" s="38">
        <v>88233.597200520831</v>
      </c>
      <c r="C1061" s="48">
        <f>Extraction_echangeurs!C1067-Extraction_echangeurs!B1067</f>
        <v>20.474584757487037</v>
      </c>
      <c r="D1061" s="48">
        <f>Extraction_echangeurs!E1067-Extraction_echangeurs!D1067</f>
        <v>37.489660385979562</v>
      </c>
      <c r="E1061" s="48">
        <f t="shared" si="32"/>
        <v>28.129633120734486</v>
      </c>
      <c r="F1061" s="30">
        <f>B1061*(h_pt(117,Extraction_echangeurs!B1067)-(h_pt(117,Extraction_echangeurs!D1067)))*10^-3/3600</f>
        <v>3.9114431710659621</v>
      </c>
      <c r="G1061" s="48">
        <f t="shared" si="33"/>
        <v>139.05062871875205</v>
      </c>
    </row>
    <row r="1062" spans="1:7" customFormat="1" x14ac:dyDescent="0.25">
      <c r="A1062" s="40">
        <f>Extraction_echangeurs!A1068</f>
        <v>43878.125</v>
      </c>
      <c r="B1062" s="38">
        <v>95765.241379123268</v>
      </c>
      <c r="C1062" s="48">
        <f>Extraction_echangeurs!C1068-Extraction_echangeurs!B1068</f>
        <v>21.773454623752173</v>
      </c>
      <c r="D1062" s="48">
        <f>Extraction_echangeurs!E1068-Extraction_echangeurs!D1068</f>
        <v>38.626701999240481</v>
      </c>
      <c r="E1062" s="48">
        <f t="shared" si="32"/>
        <v>29.399356752085481</v>
      </c>
      <c r="F1062" s="30">
        <f>B1062*(h_pt(117,Extraction_echangeurs!B1068)-(h_pt(117,Extraction_echangeurs!D1068)))*10^-3/3600</f>
        <v>4.2456572136118886</v>
      </c>
      <c r="G1062" s="48">
        <f t="shared" si="33"/>
        <v>144.4132689505432</v>
      </c>
    </row>
    <row r="1063" spans="1:7" customFormat="1" x14ac:dyDescent="0.25">
      <c r="A1063" s="40">
        <f>Extraction_echangeurs!A1069</f>
        <v>43878.166666666664</v>
      </c>
      <c r="B1063" s="38">
        <v>95556.629357638885</v>
      </c>
      <c r="C1063" s="48">
        <f>Extraction_echangeurs!C1069-Extraction_echangeurs!B1069</f>
        <v>19.947425282796303</v>
      </c>
      <c r="D1063" s="48">
        <f>Extraction_echangeurs!E1069-Extraction_echangeurs!D1069</f>
        <v>32.595005963643416</v>
      </c>
      <c r="E1063" s="48">
        <f t="shared" si="32"/>
        <v>25.755724776910192</v>
      </c>
      <c r="F1063" s="30">
        <f>B1063*(h_pt(117,Extraction_echangeurs!B1069)-(h_pt(117,Extraction_echangeurs!D1069)))*10^-3/3600</f>
        <v>4.0224494932738875</v>
      </c>
      <c r="G1063" s="48">
        <f t="shared" si="33"/>
        <v>156.1769093324053</v>
      </c>
    </row>
    <row r="1064" spans="1:7" customFormat="1" x14ac:dyDescent="0.25">
      <c r="A1064" s="40">
        <f>Extraction_echangeurs!A1070</f>
        <v>43878.208333333336</v>
      </c>
      <c r="B1064" s="38">
        <v>99040.700735677077</v>
      </c>
      <c r="C1064" s="48">
        <f>Extraction_echangeurs!C1070-Extraction_echangeurs!B1070</f>
        <v>22.047289759318119</v>
      </c>
      <c r="D1064" s="48">
        <f>Extraction_echangeurs!E1070-Extraction_echangeurs!D1070</f>
        <v>36.808049994574617</v>
      </c>
      <c r="E1064" s="48">
        <f t="shared" si="32"/>
        <v>28.799972290576878</v>
      </c>
      <c r="F1064" s="30">
        <f>B1064*(h_pt(117,Extraction_echangeurs!B1070)-(h_pt(117,Extraction_echangeurs!D1070)))*10^-3/3600</f>
        <v>4.2759203467229723</v>
      </c>
      <c r="G1064" s="48">
        <f t="shared" si="33"/>
        <v>148.46959933090005</v>
      </c>
    </row>
    <row r="1065" spans="1:7" customFormat="1" x14ac:dyDescent="0.25">
      <c r="A1065" s="40">
        <f>Extraction_echangeurs!A1071</f>
        <v>43878.25</v>
      </c>
      <c r="B1065" s="38">
        <v>97936.618542751734</v>
      </c>
      <c r="C1065" s="48">
        <f>Extraction_echangeurs!C1071-Extraction_echangeurs!B1071</f>
        <v>24.215534617106186</v>
      </c>
      <c r="D1065" s="48">
        <f>Extraction_echangeurs!E1071-Extraction_echangeurs!D1071</f>
        <v>42.0223476409912</v>
      </c>
      <c r="E1065" s="48">
        <f t="shared" si="32"/>
        <v>32.305116303494145</v>
      </c>
      <c r="F1065" s="30">
        <f>B1065*(h_pt(117,Extraction_echangeurs!B1071)-(h_pt(117,Extraction_echangeurs!D1071)))*10^-3/3600</f>
        <v>4.5073455568934646</v>
      </c>
      <c r="G1065" s="48">
        <f t="shared" si="33"/>
        <v>139.52420150878535</v>
      </c>
    </row>
    <row r="1066" spans="1:7" customFormat="1" x14ac:dyDescent="0.25">
      <c r="A1066" s="40">
        <f>Extraction_echangeurs!A1072</f>
        <v>43878.291666666664</v>
      </c>
      <c r="B1066" s="38">
        <v>97701.176822916663</v>
      </c>
      <c r="C1066" s="48">
        <f>Extraction_echangeurs!C1072-Extraction_echangeurs!B1072</f>
        <v>48.917615992228207</v>
      </c>
      <c r="D1066" s="48">
        <f>Extraction_echangeurs!E1072-Extraction_echangeurs!D1072</f>
        <v>60.060346247355142</v>
      </c>
      <c r="E1066" s="48">
        <f t="shared" si="32"/>
        <v>54.298562665293225</v>
      </c>
      <c r="F1066" s="30">
        <f>B1066*(h_pt(117,Extraction_echangeurs!B1072)-(h_pt(117,Extraction_echangeurs!D1072)))*10^-3/3600</f>
        <v>4.5788484406587049</v>
      </c>
      <c r="G1066" s="48">
        <f t="shared" si="33"/>
        <v>84.327249486945107</v>
      </c>
    </row>
    <row r="1067" spans="1:7" customFormat="1" x14ac:dyDescent="0.25">
      <c r="A1067" s="40">
        <f>Extraction_echangeurs!A1073</f>
        <v>43878.333333333336</v>
      </c>
      <c r="B1067" s="38">
        <v>97270.995052083337</v>
      </c>
      <c r="C1067" s="48">
        <f>Extraction_echangeurs!C1073-Extraction_echangeurs!B1073</f>
        <v>21.91368759155273</v>
      </c>
      <c r="D1067" s="48">
        <f>Extraction_echangeurs!E1073-Extraction_echangeurs!D1073</f>
        <v>38.463924179077082</v>
      </c>
      <c r="E1067" s="48">
        <f t="shared" si="32"/>
        <v>29.416925640216014</v>
      </c>
      <c r="F1067" s="30">
        <f>B1067*(h_pt(117,Extraction_echangeurs!B1073)-(h_pt(117,Extraction_echangeurs!D1073)))*10^-3/3600</f>
        <v>4.4319319762308877</v>
      </c>
      <c r="G1067" s="48">
        <f t="shared" si="33"/>
        <v>150.65925074685484</v>
      </c>
    </row>
    <row r="1068" spans="1:7" customFormat="1" x14ac:dyDescent="0.25">
      <c r="A1068" s="40">
        <f>Extraction_echangeurs!A1074</f>
        <v>43878.375</v>
      </c>
      <c r="B1068" s="38">
        <v>97048.454127604171</v>
      </c>
      <c r="C1068" s="48">
        <f>Extraction_echangeurs!C1074-Extraction_echangeurs!B1074</f>
        <v>28.501158599853511</v>
      </c>
      <c r="D1068" s="48">
        <f>Extraction_echangeurs!E1074-Extraction_echangeurs!D1074</f>
        <v>42.223206583658794</v>
      </c>
      <c r="E1068" s="48">
        <f t="shared" si="32"/>
        <v>34.913909446406763</v>
      </c>
      <c r="F1068" s="30">
        <f>B1068*(h_pt(117,Extraction_echangeurs!B1074)-(h_pt(117,Extraction_echangeurs!D1074)))*10^-3/3600</f>
        <v>4.1647803538342201</v>
      </c>
      <c r="G1068" s="48">
        <f t="shared" si="33"/>
        <v>119.28713856084219</v>
      </c>
    </row>
    <row r="1069" spans="1:7" customFormat="1" x14ac:dyDescent="0.25">
      <c r="A1069" s="40">
        <f>Extraction_echangeurs!A1075</f>
        <v>43878.416666666664</v>
      </c>
      <c r="B1069" s="38">
        <v>92129.735756293405</v>
      </c>
      <c r="C1069" s="48">
        <f>Extraction_echangeurs!C1075-Extraction_echangeurs!B1075</f>
        <v>28.802230580647802</v>
      </c>
      <c r="D1069" s="48">
        <f>Extraction_echangeurs!E1075-Extraction_echangeurs!D1075</f>
        <v>43.00600496927899</v>
      </c>
      <c r="E1069" s="48">
        <f t="shared" si="32"/>
        <v>35.430874956835133</v>
      </c>
      <c r="F1069" s="30">
        <f>B1069*(h_pt(117,Extraction_echangeurs!B1075)-(h_pt(117,Extraction_echangeurs!D1075)))*10^-3/3600</f>
        <v>3.9682161408227645</v>
      </c>
      <c r="G1069" s="48">
        <f t="shared" si="33"/>
        <v>111.9988187042284</v>
      </c>
    </row>
    <row r="1070" spans="1:7" customFormat="1" x14ac:dyDescent="0.25">
      <c r="A1070" s="40">
        <f>Extraction_echangeurs!A1076</f>
        <v>43878.458333333336</v>
      </c>
      <c r="B1070" s="38">
        <v>96770.626789279515</v>
      </c>
      <c r="C1070" s="48">
        <f>Extraction_echangeurs!C1076-Extraction_echangeurs!B1076</f>
        <v>27.610930480956995</v>
      </c>
      <c r="D1070" s="48">
        <f>Extraction_echangeurs!E1076-Extraction_echangeurs!D1076</f>
        <v>41.24316251118978</v>
      </c>
      <c r="E1070" s="48">
        <f t="shared" si="32"/>
        <v>33.972410604208058</v>
      </c>
      <c r="F1070" s="30">
        <f>B1070*(h_pt(117,Extraction_echangeurs!B1076)-(h_pt(117,Extraction_echangeurs!D1076)))*10^-3/3600</f>
        <v>4.1532981366816015</v>
      </c>
      <c r="G1070" s="48">
        <f t="shared" si="33"/>
        <v>122.25503173940635</v>
      </c>
    </row>
    <row r="1071" spans="1:7" customFormat="1" x14ac:dyDescent="0.25">
      <c r="A1071" s="40">
        <f>Extraction_echangeurs!A1077</f>
        <v>43878.5</v>
      </c>
      <c r="B1071" s="38">
        <v>105047.28817274305</v>
      </c>
      <c r="C1071" s="48">
        <f>Extraction_echangeurs!C1077-Extraction_echangeurs!B1077</f>
        <v>30.691761550903379</v>
      </c>
      <c r="D1071" s="48">
        <f>Extraction_echangeurs!E1077-Extraction_echangeurs!D1077</f>
        <v>45.054505954318586</v>
      </c>
      <c r="E1071" s="48">
        <f t="shared" si="32"/>
        <v>37.414795590745847</v>
      </c>
      <c r="F1071" s="30">
        <f>B1071*(h_pt(117,Extraction_echangeurs!B1077)-(h_pt(117,Extraction_echangeurs!D1077)))*10^-3/3600</f>
        <v>4.5764767754168059</v>
      </c>
      <c r="G1071" s="48">
        <f t="shared" si="33"/>
        <v>122.31729996538452</v>
      </c>
    </row>
    <row r="1072" spans="1:7" customFormat="1" x14ac:dyDescent="0.25">
      <c r="A1072" s="40">
        <f>Extraction_echangeurs!A1078</f>
        <v>43878.541666666664</v>
      </c>
      <c r="B1072" s="38">
        <v>109621.67078125</v>
      </c>
      <c r="C1072" s="48">
        <f>Extraction_echangeurs!C1078-Extraction_echangeurs!B1078</f>
        <v>20.479180509779212</v>
      </c>
      <c r="D1072" s="48">
        <f>Extraction_echangeurs!E1078-Extraction_echangeurs!D1078</f>
        <v>31.795311571756997</v>
      </c>
      <c r="E1072" s="48">
        <f t="shared" si="32"/>
        <v>25.72373791847221</v>
      </c>
      <c r="F1072" s="30">
        <f>B1072*(h_pt(117,Extraction_echangeurs!B1078)-(h_pt(117,Extraction_echangeurs!D1078)))*10^-3/3600</f>
        <v>4.5039834849941105</v>
      </c>
      <c r="G1072" s="48">
        <f t="shared" si="33"/>
        <v>175.09055251880019</v>
      </c>
    </row>
    <row r="1073" spans="1:7" customFormat="1" x14ac:dyDescent="0.25">
      <c r="A1073" s="40">
        <f>Extraction_echangeurs!A1079</f>
        <v>43878.583333333336</v>
      </c>
      <c r="B1073" s="38">
        <v>102766.21247395834</v>
      </c>
      <c r="C1073" s="48">
        <f>Extraction_echangeurs!C1079-Extraction_echangeurs!B1079</f>
        <v>18.204289143880146</v>
      </c>
      <c r="D1073" s="48">
        <f>Extraction_echangeurs!E1079-Extraction_echangeurs!D1079</f>
        <v>31.551847813924098</v>
      </c>
      <c r="E1073" s="48">
        <f t="shared" si="32"/>
        <v>24.269395109075987</v>
      </c>
      <c r="F1073" s="30">
        <f>B1073*(h_pt(117,Extraction_echangeurs!B1079)-(h_pt(117,Extraction_echangeurs!D1079)))*10^-3/3600</f>
        <v>4.0952271353409992</v>
      </c>
      <c r="G1073" s="48">
        <f t="shared" si="33"/>
        <v>168.74038751009141</v>
      </c>
    </row>
    <row r="1074" spans="1:7" customFormat="1" x14ac:dyDescent="0.25">
      <c r="A1074" s="40">
        <f>Extraction_echangeurs!A1080</f>
        <v>43878.625</v>
      </c>
      <c r="B1074" s="38">
        <v>98734.121497395827</v>
      </c>
      <c r="C1074" s="48">
        <f>Extraction_echangeurs!C1080-Extraction_echangeurs!B1080</f>
        <v>45.607443500094973</v>
      </c>
      <c r="D1074" s="48">
        <f>Extraction_echangeurs!E1080-Extraction_echangeurs!D1080</f>
        <v>57.543600340949183</v>
      </c>
      <c r="E1074" s="48">
        <f t="shared" si="32"/>
        <v>51.344494753903078</v>
      </c>
      <c r="F1074" s="30">
        <f>B1074*(h_pt(117,Extraction_echangeurs!B1080)-(h_pt(117,Extraction_echangeurs!D1080)))*10^-3/3600</f>
        <v>4.2929919109705263</v>
      </c>
      <c r="G1074" s="48">
        <f t="shared" si="33"/>
        <v>83.611532873135999</v>
      </c>
    </row>
    <row r="1075" spans="1:7" customFormat="1" x14ac:dyDescent="0.25">
      <c r="A1075" s="40">
        <f>Extraction_echangeurs!A1081</f>
        <v>43878.666666666664</v>
      </c>
      <c r="B1075" s="38">
        <v>96581.469648437502</v>
      </c>
      <c r="C1075" s="48">
        <f>Extraction_echangeurs!C1081-Extraction_echangeurs!B1081</f>
        <v>47.170760955810579</v>
      </c>
      <c r="D1075" s="48">
        <f>Extraction_echangeurs!E1081-Extraction_echangeurs!D1081</f>
        <v>59.375266977945955</v>
      </c>
      <c r="E1075" s="48">
        <f t="shared" si="32"/>
        <v>53.039195232128087</v>
      </c>
      <c r="F1075" s="30">
        <f>B1075*(h_pt(117,Extraction_echangeurs!B1081)-(h_pt(117,Extraction_echangeurs!D1081)))*10^-3/3600</f>
        <v>4.2168142286833801</v>
      </c>
      <c r="G1075" s="48">
        <f t="shared" si="33"/>
        <v>79.5037370048382</v>
      </c>
    </row>
    <row r="1076" spans="1:7" customFormat="1" x14ac:dyDescent="0.25">
      <c r="A1076" s="40">
        <f>Extraction_echangeurs!A1082</f>
        <v>43878.708333333336</v>
      </c>
      <c r="B1076" s="38">
        <v>96433.627343750006</v>
      </c>
      <c r="C1076" s="48">
        <f>Extraction_echangeurs!C1082-Extraction_echangeurs!B1082</f>
        <v>42.193469797770149</v>
      </c>
      <c r="D1076" s="48">
        <f>Extraction_echangeurs!E1082-Extraction_echangeurs!D1082</f>
        <v>55.020826212565112</v>
      </c>
      <c r="E1076" s="48">
        <f t="shared" si="32"/>
        <v>48.323732804157991</v>
      </c>
      <c r="F1076" s="30">
        <f>B1076*(h_pt(117,Extraction_echangeurs!B1082)-(h_pt(117,Extraction_echangeurs!D1082)))*10^-3/3600</f>
        <v>4.1447258073442423</v>
      </c>
      <c r="G1076" s="48">
        <f t="shared" si="33"/>
        <v>85.769984370653006</v>
      </c>
    </row>
    <row r="1077" spans="1:7" customFormat="1" x14ac:dyDescent="0.25">
      <c r="A1077" s="40">
        <f>Extraction_echangeurs!A1083</f>
        <v>43878.75</v>
      </c>
      <c r="B1077" s="38">
        <v>97128.925509982641</v>
      </c>
      <c r="C1077" s="48">
        <f>Extraction_echangeurs!C1083-Extraction_echangeurs!B1083</f>
        <v>45.92662796020511</v>
      </c>
      <c r="D1077" s="48">
        <f>Extraction_echangeurs!E1083-Extraction_echangeurs!D1083</f>
        <v>57.767184371948247</v>
      </c>
      <c r="E1077" s="48">
        <f t="shared" si="32"/>
        <v>51.620776299024946</v>
      </c>
      <c r="F1077" s="30">
        <f>B1077*(h_pt(117,Extraction_echangeurs!B1083)-(h_pt(117,Extraction_echangeurs!D1083)))*10^-3/3600</f>
        <v>4.2229779110076135</v>
      </c>
      <c r="G1077" s="48">
        <f t="shared" si="33"/>
        <v>81.807718011543741</v>
      </c>
    </row>
    <row r="1078" spans="1:7" customFormat="1" x14ac:dyDescent="0.25">
      <c r="A1078" s="40">
        <f>Extraction_echangeurs!A1084</f>
        <v>43878.791666666664</v>
      </c>
      <c r="B1078" s="38">
        <v>89084.621626519103</v>
      </c>
      <c r="C1078" s="48">
        <f>Extraction_echangeurs!C1084-Extraction_echangeurs!B1084</f>
        <v>53.781023000081404</v>
      </c>
      <c r="D1078" s="48">
        <f>Extraction_echangeurs!E1084-Extraction_echangeurs!D1084</f>
        <v>66.656293258667006</v>
      </c>
      <c r="E1078" s="48">
        <f t="shared" si="32"/>
        <v>59.988551096026455</v>
      </c>
      <c r="F1078" s="30">
        <f>B1078*(h_pt(117,Extraction_echangeurs!B1084)-(h_pt(117,Extraction_echangeurs!D1084)))*10^-3/3600</f>
        <v>4.0447463926689959</v>
      </c>
      <c r="G1078" s="48">
        <f t="shared" si="33"/>
        <v>67.425305641977971</v>
      </c>
    </row>
    <row r="1079" spans="1:7" customFormat="1" x14ac:dyDescent="0.25">
      <c r="A1079" s="40">
        <f>Extraction_echangeurs!A1085</f>
        <v>43878.833333333336</v>
      </c>
      <c r="B1079" s="38">
        <v>80058.241425781249</v>
      </c>
      <c r="C1079" s="48">
        <f>Extraction_echangeurs!C1085-Extraction_echangeurs!B1085</f>
        <v>47.869753468831391</v>
      </c>
      <c r="D1079" s="48">
        <f>Extraction_echangeurs!E1085-Extraction_echangeurs!D1085</f>
        <v>65.55223986307783</v>
      </c>
      <c r="E1079" s="48">
        <f t="shared" si="32"/>
        <v>56.248530446423601</v>
      </c>
      <c r="F1079" s="30">
        <f>B1079*(h_pt(117,Extraction_echangeurs!B1085)-(h_pt(117,Extraction_echangeurs!D1085)))*10^-3/3600</f>
        <v>3.7360655269462426</v>
      </c>
      <c r="G1079" s="48">
        <f t="shared" si="33"/>
        <v>66.420677967841726</v>
      </c>
    </row>
    <row r="1080" spans="1:7" customFormat="1" x14ac:dyDescent="0.25">
      <c r="A1080" s="40">
        <f>Extraction_echangeurs!A1086</f>
        <v>43878.875</v>
      </c>
      <c r="B1080" s="38">
        <v>95754.671385633686</v>
      </c>
      <c r="C1080" s="48">
        <f>Extraction_echangeurs!C1086-Extraction_echangeurs!B1086</f>
        <v>48.610349578857495</v>
      </c>
      <c r="D1080" s="48">
        <f>Extraction_echangeurs!E1086-Extraction_echangeurs!D1086</f>
        <v>63.800483500162784</v>
      </c>
      <c r="E1080" s="48">
        <f t="shared" si="32"/>
        <v>55.861626110943412</v>
      </c>
      <c r="F1080" s="30">
        <f>B1080*(h_pt(117,Extraction_echangeurs!B1086)-(h_pt(117,Extraction_echangeurs!D1086)))*10^-3/3600</f>
        <v>4.4814600072789732</v>
      </c>
      <c r="G1080" s="48">
        <f t="shared" si="33"/>
        <v>80.224302786650284</v>
      </c>
    </row>
    <row r="1081" spans="1:7" customFormat="1" x14ac:dyDescent="0.25">
      <c r="A1081" s="40">
        <f>Extraction_echangeurs!A1087</f>
        <v>43878.916666666664</v>
      </c>
      <c r="B1081" s="38">
        <v>95627.784891493051</v>
      </c>
      <c r="C1081" s="48">
        <f>Extraction_echangeurs!C1087-Extraction_echangeurs!B1087</f>
        <v>50.919536132812482</v>
      </c>
      <c r="D1081" s="48">
        <f>Extraction_echangeurs!E1087-Extraction_echangeurs!D1087</f>
        <v>64.200109074910472</v>
      </c>
      <c r="E1081" s="48">
        <f t="shared" si="32"/>
        <v>57.303561729499755</v>
      </c>
      <c r="F1081" s="30">
        <f>B1081*(h_pt(117,Extraction_echangeurs!B1087)-(h_pt(117,Extraction_echangeurs!D1087)))*10^-3/3600</f>
        <v>4.3042205158454472</v>
      </c>
      <c r="G1081" s="48">
        <f t="shared" si="33"/>
        <v>75.112617539611733</v>
      </c>
    </row>
    <row r="1082" spans="1:7" customFormat="1" x14ac:dyDescent="0.25">
      <c r="A1082" s="40">
        <f>Extraction_echangeurs!A1088</f>
        <v>43878.958333333336</v>
      </c>
      <c r="B1082" s="38">
        <v>93388.95154947917</v>
      </c>
      <c r="C1082" s="48">
        <f>Extraction_echangeurs!C1088-Extraction_echangeurs!B1088</f>
        <v>47.010684916178434</v>
      </c>
      <c r="D1082" s="48">
        <f>Extraction_echangeurs!E1088-Extraction_echangeurs!D1088</f>
        <v>53.052400894165032</v>
      </c>
      <c r="E1082" s="48">
        <f t="shared" si="32"/>
        <v>49.970684820815421</v>
      </c>
      <c r="F1082" s="30">
        <f>B1082*(h_pt(117,Extraction_echangeurs!B1088)-(h_pt(117,Extraction_echangeurs!D1088)))*10^-3/3600</f>
        <v>3.705102639288659</v>
      </c>
      <c r="G1082" s="48">
        <f t="shared" si="33"/>
        <v>74.145524572544744</v>
      </c>
    </row>
    <row r="1083" spans="1:7" customFormat="1" x14ac:dyDescent="0.25">
      <c r="A1083" s="40">
        <f>Extraction_echangeurs!A1089</f>
        <v>43879</v>
      </c>
      <c r="B1083" s="38">
        <v>92948.00305989584</v>
      </c>
      <c r="C1083" s="48">
        <f>Extraction_echangeurs!C1089-Extraction_echangeurs!B1089</f>
        <v>45.075679728190039</v>
      </c>
      <c r="D1083" s="48">
        <f>Extraction_echangeurs!E1089-Extraction_echangeurs!D1089</f>
        <v>48.13547589619958</v>
      </c>
      <c r="E1083" s="48">
        <f t="shared" si="32"/>
        <v>46.588832598312059</v>
      </c>
      <c r="F1083" s="30">
        <f>B1083*(h_pt(117,Extraction_echangeurs!B1089)-(h_pt(117,Extraction_echangeurs!D1089)))*10^-3/3600</f>
        <v>3.6942244931670487</v>
      </c>
      <c r="G1083" s="48">
        <f t="shared" si="33"/>
        <v>79.294206081929019</v>
      </c>
    </row>
    <row r="1084" spans="1:7" customFormat="1" x14ac:dyDescent="0.25">
      <c r="A1084" s="40">
        <f>Extraction_echangeurs!A1090</f>
        <v>43879.041666666664</v>
      </c>
      <c r="B1084" s="38">
        <v>105878.27930989584</v>
      </c>
      <c r="C1084" s="48">
        <f>Extraction_echangeurs!C1090-Extraction_echangeurs!B1090</f>
        <v>21.303334825303864</v>
      </c>
      <c r="D1084" s="48">
        <f>Extraction_echangeurs!E1090-Extraction_echangeurs!D1090</f>
        <v>25.311224712795706</v>
      </c>
      <c r="E1084" s="48">
        <f t="shared" si="32"/>
        <v>23.24973347740443</v>
      </c>
      <c r="F1084" s="30">
        <f>B1084*(h_pt(117,Extraction_echangeurs!B1090)-(h_pt(117,Extraction_echangeurs!D1090)))*10^-3/3600</f>
        <v>4.2824889051514958</v>
      </c>
      <c r="G1084" s="48">
        <f t="shared" si="33"/>
        <v>184.19518268084624</v>
      </c>
    </row>
    <row r="1085" spans="1:7" customFormat="1" x14ac:dyDescent="0.25">
      <c r="A1085" s="40">
        <f>Extraction_echangeurs!A1091</f>
        <v>43879.083333333336</v>
      </c>
      <c r="B1085" s="38">
        <v>106829.17665364583</v>
      </c>
      <c r="C1085" s="48">
        <f>Extraction_echangeurs!C1091-Extraction_echangeurs!B1091</f>
        <v>12.654087626139358</v>
      </c>
      <c r="D1085" s="48">
        <f>Extraction_echangeurs!E1091-Extraction_echangeurs!D1091</f>
        <v>26.826356150309266</v>
      </c>
      <c r="E1085" s="48">
        <f t="shared" si="32"/>
        <v>18.861036410455256</v>
      </c>
      <c r="F1085" s="30">
        <f>B1085*(h_pt(117,Extraction_echangeurs!B1091)-(h_pt(117,Extraction_echangeurs!D1091)))*10^-3/3600</f>
        <v>4.6587789208918187</v>
      </c>
      <c r="G1085" s="48">
        <f t="shared" si="33"/>
        <v>247.00545715023981</v>
      </c>
    </row>
    <row r="1086" spans="1:7" customFormat="1" x14ac:dyDescent="0.25">
      <c r="A1086" s="40">
        <f>Extraction_echangeurs!A1092</f>
        <v>43879.125</v>
      </c>
      <c r="B1086" s="38">
        <v>101824.48979817708</v>
      </c>
      <c r="C1086" s="48">
        <f>Extraction_echangeurs!C1092-Extraction_echangeurs!B1092</f>
        <v>22.573881895277282</v>
      </c>
      <c r="D1086" s="48">
        <f>Extraction_echangeurs!E1092-Extraction_echangeurs!D1092</f>
        <v>39.38257875230579</v>
      </c>
      <c r="E1086" s="48">
        <f t="shared" si="32"/>
        <v>30.202679644675705</v>
      </c>
      <c r="F1086" s="30">
        <f>B1086*(h_pt(117,Extraction_echangeurs!B1092)-(h_pt(117,Extraction_echangeurs!D1092)))*10^-3/3600</f>
        <v>4.5074508691880997</v>
      </c>
      <c r="G1086" s="48">
        <f t="shared" si="33"/>
        <v>149.2400979719923</v>
      </c>
    </row>
    <row r="1087" spans="1:7" customFormat="1" x14ac:dyDescent="0.25">
      <c r="A1087" s="40">
        <f>Extraction_echangeurs!A1093</f>
        <v>43879.166666666664</v>
      </c>
      <c r="B1087" s="38">
        <v>94292.067597656249</v>
      </c>
      <c r="C1087" s="48">
        <f>Extraction_echangeurs!C1093-Extraction_echangeurs!B1093</f>
        <v>22.101116561889626</v>
      </c>
      <c r="D1087" s="48">
        <f>Extraction_echangeurs!E1093-Extraction_echangeurs!D1093</f>
        <v>40.86749306572807</v>
      </c>
      <c r="E1087" s="48">
        <f t="shared" si="32"/>
        <v>30.528986678466794</v>
      </c>
      <c r="F1087" s="30">
        <f>B1087*(h_pt(117,Extraction_echangeurs!B1093)-(h_pt(117,Extraction_echangeurs!D1093)))*10^-3/3600</f>
        <v>4.1896648423368275</v>
      </c>
      <c r="G1087" s="48">
        <f t="shared" si="33"/>
        <v>137.23563400458198</v>
      </c>
    </row>
    <row r="1088" spans="1:7" customFormat="1" x14ac:dyDescent="0.25">
      <c r="A1088" s="40">
        <f>Extraction_echangeurs!A1094</f>
        <v>43879.208333333336</v>
      </c>
      <c r="B1088" s="38">
        <v>82990.416184895832</v>
      </c>
      <c r="C1088" s="48">
        <f>Extraction_echangeurs!C1094-Extraction_echangeurs!B1094</f>
        <v>25.348296873304548</v>
      </c>
      <c r="D1088" s="48">
        <f>Extraction_echangeurs!E1094-Extraction_echangeurs!D1094</f>
        <v>40.30840209113228</v>
      </c>
      <c r="E1088" s="48">
        <f t="shared" si="32"/>
        <v>32.252144145404024</v>
      </c>
      <c r="F1088" s="30">
        <f>B1088*(h_pt(117,Extraction_echangeurs!B1094)-(h_pt(117,Extraction_echangeurs!D1094)))*10^-3/3600</f>
        <v>3.5761581510893188</v>
      </c>
      <c r="G1088" s="48">
        <f t="shared" si="33"/>
        <v>110.8812528855985</v>
      </c>
    </row>
    <row r="1089" spans="1:7" customFormat="1" x14ac:dyDescent="0.25">
      <c r="A1089" s="40">
        <f>Extraction_echangeurs!A1095</f>
        <v>43879.25</v>
      </c>
      <c r="B1089" s="38">
        <v>84886.518971354162</v>
      </c>
      <c r="C1089" s="48">
        <f>Extraction_echangeurs!C1095-Extraction_echangeurs!B1095</f>
        <v>46.244496578640451</v>
      </c>
      <c r="D1089" s="48">
        <f>Extraction_echangeurs!E1095-Extraction_echangeurs!D1095</f>
        <v>60.404731335110114</v>
      </c>
      <c r="E1089" s="48">
        <f t="shared" si="32"/>
        <v>53.009775499906354</v>
      </c>
      <c r="F1089" s="30">
        <f>B1089*(h_pt(117,Extraction_echangeurs!B1095)-(h_pt(117,Extraction_echangeurs!D1095)))*10^-3/3600</f>
        <v>3.9755621884575714</v>
      </c>
      <c r="G1089" s="48">
        <f t="shared" si="33"/>
        <v>74.996774669694545</v>
      </c>
    </row>
    <row r="1090" spans="1:7" customFormat="1" x14ac:dyDescent="0.25">
      <c r="A1090" s="40">
        <f>Extraction_echangeurs!A1096</f>
        <v>43879.291666666664</v>
      </c>
      <c r="B1090" s="38">
        <v>85061.686917317711</v>
      </c>
      <c r="C1090" s="48">
        <f>Extraction_echangeurs!C1096-Extraction_echangeurs!B1096</f>
        <v>88.621204282972485</v>
      </c>
      <c r="D1090" s="48">
        <f>Extraction_echangeurs!E1096-Extraction_echangeurs!D1096</f>
        <v>94.421688206990495</v>
      </c>
      <c r="E1090" s="48">
        <f t="shared" si="32"/>
        <v>91.490802581870724</v>
      </c>
      <c r="F1090" s="30">
        <f>B1090*(h_pt(117,Extraction_echangeurs!B1096)-(h_pt(117,Extraction_echangeurs!D1096)))*10^-3/3600</f>
        <v>4.4039765862620488</v>
      </c>
      <c r="G1090" s="48">
        <f t="shared" si="33"/>
        <v>48.135730171578082</v>
      </c>
    </row>
    <row r="1091" spans="1:7" customFormat="1" x14ac:dyDescent="0.25">
      <c r="A1091" s="40">
        <f>Extraction_echangeurs!A1097</f>
        <v>43879.333333333336</v>
      </c>
      <c r="B1091" s="38">
        <v>83711.807205946185</v>
      </c>
      <c r="C1091" s="48">
        <f>Extraction_echangeurs!C1097-Extraction_echangeurs!B1097</f>
        <v>98.729653167724564</v>
      </c>
      <c r="D1091" s="48">
        <f>Extraction_echangeurs!E1097-Extraction_echangeurs!D1097</f>
        <v>100.22641138712561</v>
      </c>
      <c r="E1091" s="48">
        <f t="shared" si="32"/>
        <v>99.476155549025307</v>
      </c>
      <c r="F1091" s="30">
        <f>B1091*(h_pt(117,Extraction_echangeurs!B1097)-(h_pt(117,Extraction_echangeurs!D1097)))*10^-3/3600</f>
        <v>4.3333873068928908</v>
      </c>
      <c r="G1091" s="48">
        <f t="shared" si="33"/>
        <v>43.562070558278123</v>
      </c>
    </row>
    <row r="1092" spans="1:7" customFormat="1" x14ac:dyDescent="0.25">
      <c r="A1092" s="40">
        <f>Extraction_echangeurs!A1098</f>
        <v>43879.375</v>
      </c>
      <c r="B1092" s="38">
        <v>84014.034462890631</v>
      </c>
      <c r="C1092" s="48">
        <f>Extraction_echangeurs!C1098-Extraction_echangeurs!B1098</f>
        <v>95.497858191596151</v>
      </c>
      <c r="D1092" s="48">
        <f>Extraction_echangeurs!E1098-Extraction_echangeurs!D1098</f>
        <v>99.839064301384838</v>
      </c>
      <c r="E1092" s="48">
        <f t="shared" ref="E1092:E1155" si="34">(C1092-D1092)/LN(C1092/D1092)</f>
        <v>97.652379158580061</v>
      </c>
      <c r="F1092" s="30">
        <f>B1092*(h_pt(117,Extraction_echangeurs!B1098)-(h_pt(117,Extraction_echangeurs!D1098)))*10^-3/3600</f>
        <v>4.3635109622672834</v>
      </c>
      <c r="G1092" s="48">
        <f t="shared" ref="G1092:G1155" si="35">F1092*10^3/E1092</f>
        <v>44.684123416811715</v>
      </c>
    </row>
    <row r="1093" spans="1:7" customFormat="1" x14ac:dyDescent="0.25">
      <c r="A1093" s="40">
        <f>Extraction_echangeurs!A1099</f>
        <v>43879.416666666664</v>
      </c>
      <c r="B1093" s="38">
        <v>84116.2044390191</v>
      </c>
      <c r="C1093" s="48">
        <f>Extraction_echangeurs!C1099-Extraction_echangeurs!B1099</f>
        <v>91.396197967529361</v>
      </c>
      <c r="D1093" s="48">
        <f>Extraction_echangeurs!E1099-Extraction_echangeurs!D1099</f>
        <v>98.275061102973098</v>
      </c>
      <c r="E1093" s="48">
        <f t="shared" si="34"/>
        <v>94.79403531690177</v>
      </c>
      <c r="F1093" s="30">
        <f>B1093*(h_pt(117,Extraction_echangeurs!B1099)-(h_pt(117,Extraction_echangeurs!D1099)))*10^-3/3600</f>
        <v>4.3300160218406791</v>
      </c>
      <c r="G1093" s="48">
        <f t="shared" si="35"/>
        <v>45.678148497056732</v>
      </c>
    </row>
    <row r="1094" spans="1:7" customFormat="1" x14ac:dyDescent="0.25">
      <c r="A1094" s="40">
        <f>Extraction_echangeurs!A1100</f>
        <v>43879.458333333336</v>
      </c>
      <c r="B1094" s="38">
        <v>84610.024174262158</v>
      </c>
      <c r="C1094" s="48">
        <f>Extraction_echangeurs!C1100-Extraction_echangeurs!B1100</f>
        <v>96.163416408962689</v>
      </c>
      <c r="D1094" s="48">
        <f>Extraction_echangeurs!E1100-Extraction_echangeurs!D1100</f>
        <v>103.1470786285401</v>
      </c>
      <c r="E1094" s="48">
        <f t="shared" si="34"/>
        <v>99.614450607107088</v>
      </c>
      <c r="F1094" s="30">
        <f>B1094*(h_pt(117,Extraction_echangeurs!B1100)-(h_pt(117,Extraction_echangeurs!D1100)))*10^-3/3600</f>
        <v>4.4240275290040092</v>
      </c>
      <c r="G1094" s="48">
        <f t="shared" si="35"/>
        <v>44.411503572438242</v>
      </c>
    </row>
    <row r="1095" spans="1:7" customFormat="1" x14ac:dyDescent="0.25">
      <c r="A1095" s="40">
        <f>Extraction_echangeurs!A1101</f>
        <v>43879.5</v>
      </c>
      <c r="B1095" s="38">
        <v>99926.180152994799</v>
      </c>
      <c r="C1095" s="48">
        <f>Extraction_echangeurs!C1101-Extraction_echangeurs!B1101</f>
        <v>105.95535682678224</v>
      </c>
      <c r="D1095" s="48">
        <f>Extraction_echangeurs!E1101-Extraction_echangeurs!D1101</f>
        <v>106.14054681566029</v>
      </c>
      <c r="E1095" s="48">
        <f t="shared" si="34"/>
        <v>106.04792487166823</v>
      </c>
      <c r="F1095" s="30">
        <f>B1095*(h_pt(117,Extraction_echangeurs!B1101)-(h_pt(117,Extraction_echangeurs!D1101)))*10^-3/3600</f>
        <v>5.2480890804945766</v>
      </c>
      <c r="G1095" s="48">
        <f t="shared" si="35"/>
        <v>49.487899804220085</v>
      </c>
    </row>
    <row r="1096" spans="1:7" customFormat="1" x14ac:dyDescent="0.25">
      <c r="A1096" s="40">
        <f>Extraction_echangeurs!A1102</f>
        <v>43879.541666666664</v>
      </c>
      <c r="B1096" s="38">
        <v>119206.25983398437</v>
      </c>
      <c r="C1096" s="48">
        <f>Extraction_echangeurs!C1102-Extraction_echangeurs!B1102</f>
        <v>109.03351452297625</v>
      </c>
      <c r="D1096" s="48">
        <f>Extraction_echangeurs!E1102-Extraction_echangeurs!D1102</f>
        <v>111.93673099093974</v>
      </c>
      <c r="E1096" s="48">
        <f t="shared" si="34"/>
        <v>110.47876514844542</v>
      </c>
      <c r="F1096" s="30">
        <f>B1096*(h_pt(117,Extraction_echangeurs!B1102)-(h_pt(117,Extraction_echangeurs!D1102)))*10^-3/3600</f>
        <v>6.4484141233947607</v>
      </c>
      <c r="G1096" s="48">
        <f t="shared" si="35"/>
        <v>58.367905495054295</v>
      </c>
    </row>
    <row r="1097" spans="1:7" customFormat="1" x14ac:dyDescent="0.25">
      <c r="A1097" s="40">
        <f>Extraction_echangeurs!A1103</f>
        <v>43879.583333333336</v>
      </c>
      <c r="B1097" s="38">
        <v>121729.19486979167</v>
      </c>
      <c r="C1097" s="48">
        <f>Extraction_echangeurs!C1103-Extraction_echangeurs!B1103</f>
        <v>101.28936327616373</v>
      </c>
      <c r="D1097" s="48">
        <f>Extraction_echangeurs!E1103-Extraction_echangeurs!D1103</f>
        <v>105.50350196838377</v>
      </c>
      <c r="E1097" s="48">
        <f t="shared" si="34"/>
        <v>103.38211803103547</v>
      </c>
      <c r="F1097" s="30">
        <f>B1097*(h_pt(117,Extraction_echangeurs!B1103)-(h_pt(117,Extraction_echangeurs!D1103)))*10^-3/3600</f>
        <v>6.4244242318226368</v>
      </c>
      <c r="G1097" s="48">
        <f t="shared" si="35"/>
        <v>62.142509306048602</v>
      </c>
    </row>
    <row r="1098" spans="1:7" customFormat="1" x14ac:dyDescent="0.25">
      <c r="A1098" s="40">
        <f>Extraction_echangeurs!A1104</f>
        <v>43879.625</v>
      </c>
      <c r="B1098" s="38">
        <v>121553.88543728298</v>
      </c>
      <c r="C1098" s="48">
        <f>Extraction_echangeurs!C1104-Extraction_echangeurs!B1104</f>
        <v>110.04044019911032</v>
      </c>
      <c r="D1098" s="48">
        <f>Extraction_echangeurs!E1104-Extraction_echangeurs!D1104</f>
        <v>115.57279192606603</v>
      </c>
      <c r="E1098" s="48">
        <f t="shared" si="34"/>
        <v>112.78400227009841</v>
      </c>
      <c r="F1098" s="30">
        <f>B1098*(h_pt(117,Extraction_echangeurs!B1104)-(h_pt(117,Extraction_echangeurs!D1104)))*10^-3/3600</f>
        <v>6.7193958034882515</v>
      </c>
      <c r="G1098" s="48">
        <f t="shared" si="35"/>
        <v>59.577561251962372</v>
      </c>
    </row>
    <row r="1099" spans="1:7" customFormat="1" x14ac:dyDescent="0.25">
      <c r="A1099" s="40">
        <f>Extraction_echangeurs!A1105</f>
        <v>43879.666666666664</v>
      </c>
      <c r="B1099" s="38">
        <v>119545.96064561632</v>
      </c>
      <c r="C1099" s="48">
        <f>Extraction_echangeurs!C1105-Extraction_echangeurs!B1105</f>
        <v>119.7812317318386</v>
      </c>
      <c r="D1099" s="48">
        <f>Extraction_echangeurs!E1105-Extraction_echangeurs!D1105</f>
        <v>124.63328109741212</v>
      </c>
      <c r="E1099" s="48">
        <f t="shared" si="34"/>
        <v>122.19120113666419</v>
      </c>
      <c r="F1099" s="30">
        <f>B1099*(h_pt(117,Extraction_echangeurs!B1105)-(h_pt(117,Extraction_echangeurs!D1105)))*10^-3/3600</f>
        <v>6.6762617649706462</v>
      </c>
      <c r="G1099" s="48">
        <f t="shared" si="35"/>
        <v>54.637827461108365</v>
      </c>
    </row>
    <row r="1100" spans="1:7" customFormat="1" x14ac:dyDescent="0.25">
      <c r="A1100" s="40">
        <f>Extraction_echangeurs!A1106</f>
        <v>43879.708333333336</v>
      </c>
      <c r="B1100" s="38">
        <v>120611.80454318576</v>
      </c>
      <c r="C1100" s="48">
        <f>Extraction_echangeurs!C1106-Extraction_echangeurs!B1106</f>
        <v>114.91033434549968</v>
      </c>
      <c r="D1100" s="48">
        <f>Extraction_echangeurs!E1106-Extraction_echangeurs!D1106</f>
        <v>123.32779139624699</v>
      </c>
      <c r="E1100" s="48">
        <f t="shared" si="34"/>
        <v>119.06947859795257</v>
      </c>
      <c r="F1100" s="30">
        <f>B1100*(h_pt(117,Extraction_echangeurs!B1106)-(h_pt(117,Extraction_echangeurs!D1106)))*10^-3/3600</f>
        <v>7.0215776928904523</v>
      </c>
      <c r="G1100" s="48">
        <f t="shared" si="35"/>
        <v>58.970424457802153</v>
      </c>
    </row>
    <row r="1101" spans="1:7" customFormat="1" x14ac:dyDescent="0.25">
      <c r="A1101" s="40">
        <f>Extraction_echangeurs!A1107</f>
        <v>43879.75</v>
      </c>
      <c r="B1101" s="38">
        <v>125274.40108289931</v>
      </c>
      <c r="C1101" s="48">
        <f>Extraction_echangeurs!C1107-Extraction_echangeurs!B1107</f>
        <v>79.47839559766976</v>
      </c>
      <c r="D1101" s="48">
        <f>Extraction_echangeurs!E1107-Extraction_echangeurs!D1107</f>
        <v>88.557742343478765</v>
      </c>
      <c r="E1101" s="48">
        <f t="shared" si="34"/>
        <v>83.936242511479008</v>
      </c>
      <c r="F1101" s="30">
        <f>B1101*(h_pt(117,Extraction_echangeurs!B1107)-(h_pt(117,Extraction_echangeurs!D1107)))*10^-3/3600</f>
        <v>6.5022848289999606</v>
      </c>
      <c r="G1101" s="48">
        <f t="shared" si="35"/>
        <v>77.466951515142185</v>
      </c>
    </row>
    <row r="1102" spans="1:7" customFormat="1" x14ac:dyDescent="0.25">
      <c r="A1102" s="40">
        <f>Extraction_echangeurs!A1108</f>
        <v>43879.791666666664</v>
      </c>
      <c r="B1102" s="38">
        <v>123935.37951280382</v>
      </c>
      <c r="C1102" s="48">
        <f>Extraction_echangeurs!C1108-Extraction_echangeurs!B1108</f>
        <v>31.99365343729653</v>
      </c>
      <c r="D1102" s="48">
        <f>Extraction_echangeurs!E1108-Extraction_echangeurs!D1108</f>
        <v>44.20954102410218</v>
      </c>
      <c r="E1102" s="48">
        <f t="shared" si="34"/>
        <v>37.772948391666006</v>
      </c>
      <c r="F1102" s="30">
        <f>B1102*(h_pt(117,Extraction_echangeurs!B1108)-(h_pt(117,Extraction_echangeurs!D1108)))*10^-3/3600</f>
        <v>5.2848525021014092</v>
      </c>
      <c r="G1102" s="48">
        <f t="shared" si="35"/>
        <v>139.91104023183499</v>
      </c>
    </row>
    <row r="1103" spans="1:7" customFormat="1" x14ac:dyDescent="0.25">
      <c r="A1103" s="40">
        <f>Extraction_echangeurs!A1109</f>
        <v>43879.833333333336</v>
      </c>
      <c r="B1103" s="38">
        <v>118810.53966145833</v>
      </c>
      <c r="C1103" s="48">
        <f>Extraction_echangeurs!C1109-Extraction_echangeurs!B1109</f>
        <v>27.659531088935069</v>
      </c>
      <c r="D1103" s="48">
        <f>Extraction_echangeurs!E1109-Extraction_echangeurs!D1109</f>
        <v>45.703028623792818</v>
      </c>
      <c r="E1103" s="48">
        <f t="shared" si="34"/>
        <v>35.92932324834247</v>
      </c>
      <c r="F1103" s="30">
        <f>B1103*(h_pt(117,Extraction_echangeurs!B1109)-(h_pt(117,Extraction_echangeurs!D1109)))*10^-3/3600</f>
        <v>5.1291802762737539</v>
      </c>
      <c r="G1103" s="48">
        <f t="shared" si="35"/>
        <v>142.75749756879651</v>
      </c>
    </row>
    <row r="1104" spans="1:7" customFormat="1" x14ac:dyDescent="0.25">
      <c r="A1104" s="40">
        <f>Extraction_echangeurs!A1110</f>
        <v>43879.875</v>
      </c>
      <c r="B1104" s="38">
        <v>119441.65725694444</v>
      </c>
      <c r="C1104" s="48">
        <f>Extraction_echangeurs!C1110-Extraction_echangeurs!B1110</f>
        <v>23.623195122612856</v>
      </c>
      <c r="D1104" s="48">
        <f>Extraction_echangeurs!E1110-Extraction_echangeurs!D1110</f>
        <v>36.694717330932633</v>
      </c>
      <c r="E1104" s="48">
        <f t="shared" si="34"/>
        <v>29.680770939926379</v>
      </c>
      <c r="F1104" s="30">
        <f>B1104*(h_pt(117,Extraction_echangeurs!B1110)-(h_pt(117,Extraction_echangeurs!D1110)))*10^-3/3600</f>
        <v>5.2482878506818569</v>
      </c>
      <c r="G1104" s="48">
        <f t="shared" si="35"/>
        <v>176.82451245300689</v>
      </c>
    </row>
    <row r="1105" spans="1:7" customFormat="1" x14ac:dyDescent="0.25">
      <c r="A1105" s="40">
        <f>Extraction_echangeurs!A1111</f>
        <v>43879.916666666664</v>
      </c>
      <c r="B1105" s="38">
        <v>124280.7751953125</v>
      </c>
      <c r="C1105" s="48">
        <f>Extraction_echangeurs!C1111-Extraction_echangeurs!B1111</f>
        <v>24.485789430406385</v>
      </c>
      <c r="D1105" s="48">
        <f>Extraction_echangeurs!E1111-Extraction_echangeurs!D1111</f>
        <v>41.47920469495989</v>
      </c>
      <c r="E1105" s="48">
        <f t="shared" si="34"/>
        <v>32.239496016048676</v>
      </c>
      <c r="F1105" s="30">
        <f>B1105*(h_pt(117,Extraction_echangeurs!B1111)-(h_pt(117,Extraction_echangeurs!D1111)))*10^-3/3600</f>
        <v>5.5803236150409044</v>
      </c>
      <c r="G1105" s="48">
        <f t="shared" si="35"/>
        <v>173.08966654637047</v>
      </c>
    </row>
    <row r="1106" spans="1:7" customFormat="1" x14ac:dyDescent="0.25">
      <c r="A1106" s="40">
        <f>Extraction_echangeurs!A1112</f>
        <v>43879.958333333336</v>
      </c>
      <c r="B1106" s="38">
        <v>127481.60020399306</v>
      </c>
      <c r="C1106" s="48">
        <f>Extraction_echangeurs!C1112-Extraction_echangeurs!B1112</f>
        <v>31.893393156263528</v>
      </c>
      <c r="D1106" s="48">
        <f>Extraction_echangeurs!E1112-Extraction_echangeurs!D1112</f>
        <v>33.852464497884114</v>
      </c>
      <c r="E1106" s="48">
        <f t="shared" si="34"/>
        <v>32.863197238886109</v>
      </c>
      <c r="F1106" s="30">
        <f>B1106*(h_pt(117,Extraction_echangeurs!B1112)-(h_pt(117,Extraction_echangeurs!D1112)))*10^-3/3600</f>
        <v>5.500660826456885</v>
      </c>
      <c r="G1106" s="48">
        <f t="shared" si="35"/>
        <v>167.38057427802872</v>
      </c>
    </row>
    <row r="1107" spans="1:7" customFormat="1" x14ac:dyDescent="0.25">
      <c r="A1107" s="40">
        <f>Extraction_echangeurs!A1113</f>
        <v>43880</v>
      </c>
      <c r="B1107" s="38">
        <v>111615.64910156251</v>
      </c>
      <c r="C1107" s="48">
        <f>Extraction_echangeurs!C1113-Extraction_echangeurs!B1113</f>
        <v>17.297992426554401</v>
      </c>
      <c r="D1107" s="48">
        <f>Extraction_echangeurs!E1113-Extraction_echangeurs!D1113</f>
        <v>33.003805711534312</v>
      </c>
      <c r="E1107" s="48">
        <f t="shared" si="34"/>
        <v>24.311184038947104</v>
      </c>
      <c r="F1107" s="30">
        <f>B1107*(h_pt(117,Extraction_echangeurs!B1113)-(h_pt(117,Extraction_echangeurs!D1113)))*10^-3/3600</f>
        <v>5.2152523395319141</v>
      </c>
      <c r="G1107" s="48">
        <f t="shared" si="35"/>
        <v>214.52070500461656</v>
      </c>
    </row>
    <row r="1108" spans="1:7" customFormat="1" x14ac:dyDescent="0.25">
      <c r="A1108" s="40">
        <f>Extraction_echangeurs!A1114</f>
        <v>43880.041666666664</v>
      </c>
      <c r="B1108" s="38">
        <v>91507.672064887156</v>
      </c>
      <c r="C1108" s="48">
        <f>Extraction_echangeurs!C1114-Extraction_echangeurs!B1114</f>
        <v>7.5058485836452746</v>
      </c>
      <c r="D1108" s="48">
        <f>Extraction_echangeurs!E1114-Extraction_echangeurs!D1114</f>
        <v>25.127892515394421</v>
      </c>
      <c r="E1108" s="48">
        <f t="shared" si="34"/>
        <v>14.584211616768419</v>
      </c>
      <c r="F1108" s="30">
        <f>B1108*(h_pt(117,Extraction_echangeurs!B1114)-(h_pt(117,Extraction_echangeurs!D1114)))*10^-3/3600</f>
        <v>4.6737477825331029</v>
      </c>
      <c r="G1108" s="48">
        <f t="shared" si="35"/>
        <v>320.46626210218932</v>
      </c>
    </row>
    <row r="1109" spans="1:7" customFormat="1" x14ac:dyDescent="0.25">
      <c r="A1109" s="40">
        <f>Extraction_echangeurs!A1115</f>
        <v>43880.083333333336</v>
      </c>
      <c r="B1109" s="38">
        <v>91497.223209635413</v>
      </c>
      <c r="C1109" s="48">
        <f>Extraction_echangeurs!C1115-Extraction_echangeurs!B1115</f>
        <v>11.570097783406595</v>
      </c>
      <c r="D1109" s="48">
        <f>Extraction_echangeurs!E1115-Extraction_echangeurs!D1115</f>
        <v>32.305711818271163</v>
      </c>
      <c r="E1109" s="48">
        <f t="shared" si="34"/>
        <v>20.19400951936181</v>
      </c>
      <c r="F1109" s="30">
        <f>B1109*(h_pt(117,Extraction_echangeurs!B1115)-(h_pt(117,Extraction_echangeurs!D1115)))*10^-3/3600</f>
        <v>4.5887834742590412</v>
      </c>
      <c r="G1109" s="48">
        <f t="shared" si="35"/>
        <v>227.23488715103173</v>
      </c>
    </row>
    <row r="1110" spans="1:7" customFormat="1" x14ac:dyDescent="0.25">
      <c r="A1110" s="40">
        <f>Extraction_echangeurs!A1116</f>
        <v>43880.125</v>
      </c>
      <c r="B1110" s="38">
        <v>87103.838927951394</v>
      </c>
      <c r="C1110" s="48">
        <f>Extraction_echangeurs!C1116-Extraction_echangeurs!B1116</f>
        <v>17.986375232272735</v>
      </c>
      <c r="D1110" s="48">
        <f>Extraction_echangeurs!E1116-Extraction_echangeurs!D1116</f>
        <v>39.917497969733347</v>
      </c>
      <c r="E1110" s="48">
        <f t="shared" si="34"/>
        <v>27.510181021337175</v>
      </c>
      <c r="F1110" s="30">
        <f>B1110*(h_pt(117,Extraction_echangeurs!B1116)-(h_pt(117,Extraction_echangeurs!D1116)))*10^-3/3600</f>
        <v>4.424645148740538</v>
      </c>
      <c r="G1110" s="48">
        <f t="shared" si="35"/>
        <v>160.83664245279735</v>
      </c>
    </row>
    <row r="1111" spans="1:7" customFormat="1" x14ac:dyDescent="0.25">
      <c r="A1111" s="40">
        <f>Extraction_echangeurs!A1117</f>
        <v>43880.166666666664</v>
      </c>
      <c r="B1111" s="38">
        <v>91436.93948676216</v>
      </c>
      <c r="C1111" s="48">
        <f>Extraction_echangeurs!C1117-Extraction_echangeurs!B1117</f>
        <v>9.7593449062770787</v>
      </c>
      <c r="D1111" s="48">
        <f>Extraction_echangeurs!E1117-Extraction_echangeurs!D1117</f>
        <v>20.434840829637324</v>
      </c>
      <c r="E1111" s="48">
        <f t="shared" si="34"/>
        <v>14.445553548989112</v>
      </c>
      <c r="F1111" s="30">
        <f>B1111*(h_pt(117,Extraction_echangeurs!B1117)-(h_pt(117,Extraction_echangeurs!D1117)))*10^-3/3600</f>
        <v>4.34452615248449</v>
      </c>
      <c r="G1111" s="48">
        <f t="shared" si="35"/>
        <v>300.75179450554987</v>
      </c>
    </row>
    <row r="1112" spans="1:7" customFormat="1" x14ac:dyDescent="0.25">
      <c r="A1112" s="40">
        <f>Extraction_echangeurs!A1118</f>
        <v>43880.208333333336</v>
      </c>
      <c r="B1112" s="38">
        <v>89984.735352647564</v>
      </c>
      <c r="C1112" s="48">
        <f>Extraction_echangeurs!C1118-Extraction_echangeurs!B1118</f>
        <v>6.0415960015191104</v>
      </c>
      <c r="D1112" s="48">
        <f>Extraction_echangeurs!E1118-Extraction_echangeurs!D1118</f>
        <v>19.018042644924606</v>
      </c>
      <c r="E1112" s="48">
        <f t="shared" si="34"/>
        <v>11.316142984825511</v>
      </c>
      <c r="F1112" s="30">
        <f>B1112*(h_pt(117,Extraction_echangeurs!B1118)-(h_pt(117,Extraction_echangeurs!D1118)))*10^-3/3600</f>
        <v>4.4737090662570838</v>
      </c>
      <c r="G1112" s="48">
        <f t="shared" si="35"/>
        <v>395.33868317642737</v>
      </c>
    </row>
    <row r="1113" spans="1:7" customFormat="1" x14ac:dyDescent="0.25">
      <c r="A1113" s="40">
        <f>Extraction_echangeurs!A1119</f>
        <v>43880.25</v>
      </c>
      <c r="B1113" s="38">
        <v>90056.499707031253</v>
      </c>
      <c r="C1113" s="48">
        <f>Extraction_echangeurs!C1119-Extraction_echangeurs!B1119</f>
        <v>9.9652498541938712</v>
      </c>
      <c r="D1113" s="48">
        <f>Extraction_echangeurs!E1119-Extraction_echangeurs!D1119</f>
        <v>23.228934054904528</v>
      </c>
      <c r="E1113" s="48">
        <f t="shared" si="34"/>
        <v>15.672655466909779</v>
      </c>
      <c r="F1113" s="30">
        <f>B1113*(h_pt(117,Extraction_echangeurs!B1119)-(h_pt(117,Extraction_echangeurs!D1119)))*10^-3/3600</f>
        <v>4.5397041948024981</v>
      </c>
      <c r="G1113" s="48">
        <f t="shared" si="35"/>
        <v>289.65762722133036</v>
      </c>
    </row>
    <row r="1114" spans="1:7" customFormat="1" x14ac:dyDescent="0.25">
      <c r="A1114" s="40">
        <f>Extraction_echangeurs!A1120</f>
        <v>43880.291666666664</v>
      </c>
      <c r="B1114" s="38">
        <v>90350.290407986118</v>
      </c>
      <c r="C1114" s="48">
        <f>Extraction_echangeurs!C1120-Extraction_echangeurs!B1120</f>
        <v>53.290445692274261</v>
      </c>
      <c r="D1114" s="48">
        <f>Extraction_echangeurs!E1120-Extraction_echangeurs!D1120</f>
        <v>69.192004699707013</v>
      </c>
      <c r="E1114" s="48">
        <f t="shared" si="34"/>
        <v>60.895588942937358</v>
      </c>
      <c r="F1114" s="30">
        <f>B1114*(h_pt(117,Extraction_echangeurs!B1120)-(h_pt(117,Extraction_echangeurs!D1120)))*10^-3/3600</f>
        <v>4.7510551087657271</v>
      </c>
      <c r="G1114" s="48">
        <f t="shared" si="35"/>
        <v>78.019692250907312</v>
      </c>
    </row>
    <row r="1115" spans="1:7" customFormat="1" x14ac:dyDescent="0.25">
      <c r="A1115" s="40">
        <f>Extraction_echangeurs!A1121</f>
        <v>43880.333333333336</v>
      </c>
      <c r="B1115" s="38">
        <v>91006.729535590275</v>
      </c>
      <c r="C1115" s="48">
        <f>Extraction_echangeurs!C1121-Extraction_echangeurs!B1121</f>
        <v>64.097935731675875</v>
      </c>
      <c r="D1115" s="48">
        <f>Extraction_echangeurs!E1121-Extraction_echangeurs!D1121</f>
        <v>76.977549574110185</v>
      </c>
      <c r="E1115" s="48">
        <f t="shared" si="34"/>
        <v>70.34132915822164</v>
      </c>
      <c r="F1115" s="30">
        <f>B1115*(h_pt(117,Extraction_echangeurs!B1121)-(h_pt(117,Extraction_echangeurs!D1121)))*10^-3/3600</f>
        <v>4.7635116549916363</v>
      </c>
      <c r="G1115" s="48">
        <f t="shared" si="35"/>
        <v>67.71995513870479</v>
      </c>
    </row>
    <row r="1116" spans="1:7" customFormat="1" x14ac:dyDescent="0.25">
      <c r="A1116" s="40">
        <f>Extraction_echangeurs!A1122</f>
        <v>43880.375</v>
      </c>
      <c r="B1116" s="38">
        <v>94706.089505208336</v>
      </c>
      <c r="C1116" s="48">
        <f>Extraction_echangeurs!C1122-Extraction_echangeurs!B1122</f>
        <v>33.286825358072974</v>
      </c>
      <c r="D1116" s="48">
        <f>Extraction_echangeurs!E1122-Extraction_echangeurs!D1122</f>
        <v>53.9523021316528</v>
      </c>
      <c r="E1116" s="48">
        <f t="shared" si="34"/>
        <v>42.791098934320765</v>
      </c>
      <c r="F1116" s="30">
        <f>B1116*(h_pt(117,Extraction_echangeurs!B1122)-(h_pt(117,Extraction_echangeurs!D1122)))*10^-3/3600</f>
        <v>4.5731224895865727</v>
      </c>
      <c r="G1116" s="48">
        <f t="shared" si="35"/>
        <v>106.8708821104541</v>
      </c>
    </row>
    <row r="1117" spans="1:7" customFormat="1" x14ac:dyDescent="0.25">
      <c r="A1117" s="40">
        <f>Extraction_echangeurs!A1123</f>
        <v>43880.416666666664</v>
      </c>
      <c r="B1117" s="38">
        <v>91383.983631727431</v>
      </c>
      <c r="C1117" s="48">
        <f>Extraction_echangeurs!C1123-Extraction_echangeurs!B1123</f>
        <v>30.421371434529647</v>
      </c>
      <c r="D1117" s="48">
        <f>Extraction_echangeurs!E1123-Extraction_echangeurs!D1123</f>
        <v>53.074483591715477</v>
      </c>
      <c r="E1117" s="48">
        <f t="shared" si="34"/>
        <v>40.702677519911575</v>
      </c>
      <c r="F1117" s="30">
        <f>B1117*(h_pt(117,Extraction_echangeurs!B1123)-(h_pt(117,Extraction_echangeurs!D1123)))*10^-3/3600</f>
        <v>4.5213066466804239</v>
      </c>
      <c r="G1117" s="48">
        <f t="shared" si="35"/>
        <v>111.08130772155272</v>
      </c>
    </row>
    <row r="1118" spans="1:7" customFormat="1" x14ac:dyDescent="0.25">
      <c r="A1118" s="40">
        <f>Extraction_echangeurs!A1124</f>
        <v>43880.458333333336</v>
      </c>
      <c r="B1118" s="38">
        <v>93247.406545138889</v>
      </c>
      <c r="C1118" s="48">
        <f>Extraction_echangeurs!C1124-Extraction_echangeurs!B1124</f>
        <v>74.073334528605074</v>
      </c>
      <c r="D1118" s="48">
        <f>Extraction_echangeurs!E1124-Extraction_echangeurs!D1124</f>
        <v>97.669207305908174</v>
      </c>
      <c r="E1118" s="48">
        <f t="shared" si="34"/>
        <v>85.328214010628741</v>
      </c>
      <c r="F1118" s="30">
        <f>B1118*(h_pt(117,Extraction_echangeurs!B1124)-(h_pt(117,Extraction_echangeurs!D1124)))*10^-3/3600</f>
        <v>5.3070301089298297</v>
      </c>
      <c r="G1118" s="48">
        <f t="shared" si="35"/>
        <v>62.195490324791869</v>
      </c>
    </row>
    <row r="1119" spans="1:7" customFormat="1" x14ac:dyDescent="0.25">
      <c r="A1119" s="40">
        <f>Extraction_echangeurs!A1125</f>
        <v>43880.5</v>
      </c>
      <c r="B1119" s="38">
        <v>93495.704012586808</v>
      </c>
      <c r="C1119" s="48">
        <f>Extraction_echangeurs!C1125-Extraction_echangeurs!B1125</f>
        <v>99.718486675686336</v>
      </c>
      <c r="D1119" s="48">
        <f>Extraction_echangeurs!E1125-Extraction_echangeurs!D1125</f>
        <v>117.53486046685111</v>
      </c>
      <c r="E1119" s="48">
        <f t="shared" si="34"/>
        <v>108.3827230126939</v>
      </c>
      <c r="F1119" s="30">
        <f>B1119*(h_pt(117,Extraction_echangeurs!B1125)-(h_pt(117,Extraction_echangeurs!D1125)))*10^-3/3600</f>
        <v>5.6182689041260421</v>
      </c>
      <c r="G1119" s="48">
        <f t="shared" si="35"/>
        <v>51.83731085505228</v>
      </c>
    </row>
    <row r="1120" spans="1:7" customFormat="1" x14ac:dyDescent="0.25">
      <c r="A1120" s="40">
        <f>Extraction_echangeurs!A1126</f>
        <v>43880.541666666664</v>
      </c>
      <c r="B1120" s="38">
        <v>100696.43190972222</v>
      </c>
      <c r="C1120" s="48">
        <f>Extraction_echangeurs!C1126-Extraction_echangeurs!B1126</f>
        <v>64.814196573893241</v>
      </c>
      <c r="D1120" s="48">
        <f>Extraction_echangeurs!E1126-Extraction_echangeurs!D1126</f>
        <v>91.575958735148163</v>
      </c>
      <c r="E1120" s="48">
        <f t="shared" si="34"/>
        <v>77.425771030146791</v>
      </c>
      <c r="F1120" s="30">
        <f>B1120*(h_pt(117,Extraction_echangeurs!B1126)-(h_pt(117,Extraction_echangeurs!D1126)))*10^-3/3600</f>
        <v>5.7655435398282497</v>
      </c>
      <c r="G1120" s="48">
        <f t="shared" si="35"/>
        <v>74.465432673358279</v>
      </c>
    </row>
    <row r="1121" spans="1:7" customFormat="1" x14ac:dyDescent="0.25">
      <c r="A1121" s="40">
        <f>Extraction_echangeurs!A1127</f>
        <v>43880.583333333336</v>
      </c>
      <c r="B1121" s="38">
        <v>99349.491783854173</v>
      </c>
      <c r="C1121" s="48">
        <f>Extraction_echangeurs!C1127-Extraction_echangeurs!B1127</f>
        <v>77.283690846761147</v>
      </c>
      <c r="D1121" s="48">
        <f>Extraction_echangeurs!E1127-Extraction_echangeurs!D1127</f>
        <v>98.525395134819803</v>
      </c>
      <c r="E1121" s="48">
        <f t="shared" si="34"/>
        <v>87.475118804609934</v>
      </c>
      <c r="F1121" s="30">
        <f>B1121*(h_pt(117,Extraction_echangeurs!B1127)-(h_pt(117,Extraction_echangeurs!D1127)))*10^-3/3600</f>
        <v>5.8554159333799216</v>
      </c>
      <c r="G1121" s="48">
        <f t="shared" si="35"/>
        <v>66.938073516184147</v>
      </c>
    </row>
    <row r="1122" spans="1:7" customFormat="1" x14ac:dyDescent="0.25">
      <c r="A1122" s="40">
        <f>Extraction_echangeurs!A1128</f>
        <v>43880.625</v>
      </c>
      <c r="B1122" s="38">
        <v>93798.567620442715</v>
      </c>
      <c r="C1122" s="48">
        <f>Extraction_echangeurs!C1128-Extraction_echangeurs!B1128</f>
        <v>102.99252371893988</v>
      </c>
      <c r="D1122" s="48">
        <f>Extraction_echangeurs!E1128-Extraction_echangeurs!D1128</f>
        <v>109.11040239122178</v>
      </c>
      <c r="E1122" s="48">
        <f t="shared" si="34"/>
        <v>106.02204593230803</v>
      </c>
      <c r="F1122" s="30">
        <f>B1122*(h_pt(117,Extraction_echangeurs!B1128)-(h_pt(117,Extraction_echangeurs!D1128)))*10^-3/3600</f>
        <v>5.6111021350405785</v>
      </c>
      <c r="G1122" s="48">
        <f t="shared" si="35"/>
        <v>52.923918659550317</v>
      </c>
    </row>
    <row r="1123" spans="1:7" customFormat="1" x14ac:dyDescent="0.25">
      <c r="A1123" s="40">
        <f>Extraction_echangeurs!A1129</f>
        <v>43880.666666666664</v>
      </c>
      <c r="B1123" s="38">
        <v>92853.838749999995</v>
      </c>
      <c r="C1123" s="48">
        <f>Extraction_echangeurs!C1129-Extraction_echangeurs!B1129</f>
        <v>103.46119188096793</v>
      </c>
      <c r="D1123" s="48">
        <f>Extraction_echangeurs!E1129-Extraction_echangeurs!D1129</f>
        <v>109.70110922919383</v>
      </c>
      <c r="E1123" s="48">
        <f t="shared" si="34"/>
        <v>106.55069999408499</v>
      </c>
      <c r="F1123" s="30">
        <f>B1123*(h_pt(117,Extraction_echangeurs!B1129)-(h_pt(117,Extraction_echangeurs!D1129)))*10^-3/3600</f>
        <v>5.5161776059820395</v>
      </c>
      <c r="G1123" s="48">
        <f t="shared" si="35"/>
        <v>51.770449244240176</v>
      </c>
    </row>
    <row r="1124" spans="1:7" customFormat="1" x14ac:dyDescent="0.25">
      <c r="A1124" s="40">
        <f>Extraction_echangeurs!A1130</f>
        <v>43880.708333333336</v>
      </c>
      <c r="B1124" s="38">
        <v>107969.08256835937</v>
      </c>
      <c r="C1124" s="48">
        <f>Extraction_echangeurs!C1130-Extraction_echangeurs!B1130</f>
        <v>96.430969153510205</v>
      </c>
      <c r="D1124" s="48">
        <f>Extraction_echangeurs!E1130-Extraction_echangeurs!D1130</f>
        <v>107.51667619493276</v>
      </c>
      <c r="E1124" s="48">
        <f t="shared" si="34"/>
        <v>101.87331495571799</v>
      </c>
      <c r="F1124" s="30">
        <f>B1124*(h_pt(117,Extraction_echangeurs!B1130)-(h_pt(117,Extraction_echangeurs!D1130)))*10^-3/3600</f>
        <v>6.4830067570039125</v>
      </c>
      <c r="G1124" s="48">
        <f t="shared" si="35"/>
        <v>63.637928733564117</v>
      </c>
    </row>
    <row r="1125" spans="1:7" customFormat="1" x14ac:dyDescent="0.25">
      <c r="A1125" s="40">
        <f>Extraction_echangeurs!A1131</f>
        <v>43880.75</v>
      </c>
      <c r="B1125" s="38">
        <v>121028.83324652778</v>
      </c>
      <c r="C1125" s="48">
        <f>Extraction_echangeurs!C1131-Extraction_echangeurs!B1131</f>
        <v>112.62357773674853</v>
      </c>
      <c r="D1125" s="48">
        <f>Extraction_echangeurs!E1131-Extraction_echangeurs!D1131</f>
        <v>119.6762915208605</v>
      </c>
      <c r="E1125" s="48">
        <f t="shared" si="34"/>
        <v>116.11423866672149</v>
      </c>
      <c r="F1125" s="30">
        <f>B1125*(h_pt(117,Extraction_echangeurs!B1131)-(h_pt(117,Extraction_echangeurs!D1131)))*10^-3/3600</f>
        <v>7.4564989708760852</v>
      </c>
      <c r="G1125" s="48">
        <f t="shared" si="35"/>
        <v>64.216921684154556</v>
      </c>
    </row>
    <row r="1126" spans="1:7" customFormat="1" x14ac:dyDescent="0.25">
      <c r="A1126" s="40">
        <f>Extraction_echangeurs!A1132</f>
        <v>43880.791666666664</v>
      </c>
      <c r="B1126" s="38">
        <v>118341.67779296875</v>
      </c>
      <c r="C1126" s="48">
        <f>Extraction_echangeurs!C1132-Extraction_echangeurs!B1132</f>
        <v>105.80240370856393</v>
      </c>
      <c r="D1126" s="48">
        <f>Extraction_echangeurs!E1132-Extraction_echangeurs!D1132</f>
        <v>116.42177809821243</v>
      </c>
      <c r="E1126" s="48">
        <f t="shared" si="34"/>
        <v>111.02746174938673</v>
      </c>
      <c r="F1126" s="30">
        <f>B1126*(h_pt(117,Extraction_echangeurs!B1132)-(h_pt(117,Extraction_echangeurs!D1132)))*10^-3/3600</f>
        <v>7.1964368991769678</v>
      </c>
      <c r="G1126" s="48">
        <f t="shared" si="35"/>
        <v>64.816728994677916</v>
      </c>
    </row>
    <row r="1127" spans="1:7" customFormat="1" x14ac:dyDescent="0.25">
      <c r="A1127" s="40">
        <f>Extraction_echangeurs!A1133</f>
        <v>43880.833333333336</v>
      </c>
      <c r="B1127" s="38">
        <v>120862.53472873264</v>
      </c>
      <c r="C1127" s="48">
        <f>Extraction_echangeurs!C1133-Extraction_echangeurs!B1133</f>
        <v>82.136312510172502</v>
      </c>
      <c r="D1127" s="48">
        <f>Extraction_echangeurs!E1133-Extraction_echangeurs!D1133</f>
        <v>100.0922373114692</v>
      </c>
      <c r="E1127" s="48">
        <f t="shared" si="34"/>
        <v>90.818625776367057</v>
      </c>
      <c r="F1127" s="30">
        <f>B1127*(h_pt(117,Extraction_echangeurs!B1133)-(h_pt(117,Extraction_echangeurs!D1133)))*10^-3/3600</f>
        <v>7.1413704995076133</v>
      </c>
      <c r="G1127" s="48">
        <f t="shared" si="35"/>
        <v>78.633324810404147</v>
      </c>
    </row>
    <row r="1128" spans="1:7" customFormat="1" x14ac:dyDescent="0.25">
      <c r="A1128" s="40">
        <f>Extraction_echangeurs!A1134</f>
        <v>43880.875</v>
      </c>
      <c r="B1128" s="38">
        <v>123457.4148936632</v>
      </c>
      <c r="C1128" s="48">
        <f>Extraction_echangeurs!C1134-Extraction_echangeurs!B1134</f>
        <v>81.094906217786956</v>
      </c>
      <c r="D1128" s="48">
        <f>Extraction_echangeurs!E1134-Extraction_echangeurs!D1134</f>
        <v>100.62550699869792</v>
      </c>
      <c r="E1128" s="48">
        <f t="shared" si="34"/>
        <v>90.509276953267161</v>
      </c>
      <c r="F1128" s="30">
        <f>B1128*(h_pt(117,Extraction_echangeurs!B1134)-(h_pt(117,Extraction_echangeurs!D1134)))*10^-3/3600</f>
        <v>7.2737124396754158</v>
      </c>
      <c r="G1128" s="48">
        <f t="shared" si="35"/>
        <v>80.36427518287509</v>
      </c>
    </row>
    <row r="1129" spans="1:7" customFormat="1" x14ac:dyDescent="0.25">
      <c r="A1129" s="40">
        <f>Extraction_echangeurs!A1135</f>
        <v>43880.916666666664</v>
      </c>
      <c r="B1129" s="38">
        <v>119699.95297309027</v>
      </c>
      <c r="C1129" s="48">
        <f>Extraction_echangeurs!C1135-Extraction_echangeurs!B1135</f>
        <v>82.424539430406298</v>
      </c>
      <c r="D1129" s="48">
        <f>Extraction_echangeurs!E1135-Extraction_echangeurs!D1135</f>
        <v>98.956681247287293</v>
      </c>
      <c r="E1129" s="48">
        <f t="shared" si="34"/>
        <v>90.438912246660848</v>
      </c>
      <c r="F1129" s="30">
        <f>B1129*(h_pt(117,Extraction_echangeurs!B1135)-(h_pt(117,Extraction_echangeurs!D1135)))*10^-3/3600</f>
        <v>6.9209785261412398</v>
      </c>
      <c r="G1129" s="48">
        <f t="shared" si="35"/>
        <v>76.52655648118737</v>
      </c>
    </row>
    <row r="1130" spans="1:7" customFormat="1" x14ac:dyDescent="0.25">
      <c r="A1130" s="40">
        <f>Extraction_echangeurs!A1136</f>
        <v>43880.958333333336</v>
      </c>
      <c r="B1130" s="38">
        <v>115619.01142795139</v>
      </c>
      <c r="C1130" s="48">
        <f>Extraction_echangeurs!C1136-Extraction_echangeurs!B1136</f>
        <v>79.460807478163019</v>
      </c>
      <c r="D1130" s="48">
        <f>Extraction_echangeurs!E1136-Extraction_echangeurs!D1136</f>
        <v>85.017577938503678</v>
      </c>
      <c r="E1130" s="48">
        <f t="shared" si="34"/>
        <v>82.207894673223123</v>
      </c>
      <c r="F1130" s="30">
        <f>B1130*(h_pt(117,Extraction_echangeurs!B1136)-(h_pt(117,Extraction_echangeurs!D1136)))*10^-3/3600</f>
        <v>6.5048521464154696</v>
      </c>
      <c r="G1130" s="48">
        <f t="shared" si="35"/>
        <v>79.126854814519888</v>
      </c>
    </row>
    <row r="1131" spans="1:7" customFormat="1" x14ac:dyDescent="0.25">
      <c r="A1131" s="40">
        <f>Extraction_echangeurs!A1137</f>
        <v>43881</v>
      </c>
      <c r="B1131" s="38">
        <v>124475.55322591146</v>
      </c>
      <c r="C1131" s="48">
        <f>Extraction_echangeurs!C1137-Extraction_echangeurs!B1137</f>
        <v>101.4907310824924</v>
      </c>
      <c r="D1131" s="48">
        <f>Extraction_echangeurs!E1137-Extraction_echangeurs!D1137</f>
        <v>101.16525673760316</v>
      </c>
      <c r="E1131" s="48">
        <f t="shared" si="34"/>
        <v>101.32790678899471</v>
      </c>
      <c r="F1131" s="30">
        <f>B1131*(h_pt(117,Extraction_echangeurs!B1137)-(h_pt(117,Extraction_echangeurs!D1137)))*10^-3/3600</f>
        <v>7.0291073125498666</v>
      </c>
      <c r="G1131" s="48">
        <f t="shared" si="35"/>
        <v>69.36990544162019</v>
      </c>
    </row>
    <row r="1132" spans="1:7" customFormat="1" x14ac:dyDescent="0.25">
      <c r="A1132" s="40">
        <f>Extraction_echangeurs!A1138</f>
        <v>43881.041666666664</v>
      </c>
      <c r="B1132" s="38">
        <v>123439.79160590278</v>
      </c>
      <c r="C1132" s="48">
        <f>Extraction_echangeurs!C1138-Extraction_echangeurs!B1138</f>
        <v>107.1951104227702</v>
      </c>
      <c r="D1132" s="48">
        <f>Extraction_echangeurs!E1138-Extraction_echangeurs!D1138</f>
        <v>111.83905331081814</v>
      </c>
      <c r="E1132" s="48">
        <f t="shared" si="34"/>
        <v>109.50066982176665</v>
      </c>
      <c r="F1132" s="30">
        <f>B1132*(h_pt(117,Extraction_echangeurs!B1138)-(h_pt(117,Extraction_echangeurs!D1138)))*10^-3/3600</f>
        <v>7.3523906222966087</v>
      </c>
      <c r="G1132" s="48">
        <f t="shared" si="35"/>
        <v>67.144709107844136</v>
      </c>
    </row>
    <row r="1133" spans="1:7" customFormat="1" x14ac:dyDescent="0.25">
      <c r="A1133" s="40">
        <f>Extraction_echangeurs!A1139</f>
        <v>43881.083333333336</v>
      </c>
      <c r="B1133" s="38">
        <v>113260.50755099827</v>
      </c>
      <c r="C1133" s="48">
        <f>Extraction_echangeurs!C1139-Extraction_echangeurs!B1139</f>
        <v>107.01098634507923</v>
      </c>
      <c r="D1133" s="48">
        <f>Extraction_echangeurs!E1139-Extraction_echangeurs!D1139</f>
        <v>110.05244768778488</v>
      </c>
      <c r="E1133" s="48">
        <f t="shared" si="34"/>
        <v>108.52461389202253</v>
      </c>
      <c r="F1133" s="30">
        <f>B1133*(h_pt(117,Extraction_echangeurs!B1139)-(h_pt(117,Extraction_echangeurs!D1139)))*10^-3/3600</f>
        <v>6.6117784997656424</v>
      </c>
      <c r="G1133" s="48">
        <f t="shared" si="35"/>
        <v>60.924229653045224</v>
      </c>
    </row>
    <row r="1134" spans="1:7" customFormat="1" x14ac:dyDescent="0.25">
      <c r="A1134" s="40">
        <f>Extraction_echangeurs!A1140</f>
        <v>43881.125</v>
      </c>
      <c r="B1134" s="38">
        <v>113118.92128689236</v>
      </c>
      <c r="C1134" s="48">
        <f>Extraction_echangeurs!C1140-Extraction_echangeurs!B1140</f>
        <v>113.15820605807835</v>
      </c>
      <c r="D1134" s="48">
        <f>Extraction_echangeurs!E1140-Extraction_echangeurs!D1140</f>
        <v>113.70134699503575</v>
      </c>
      <c r="E1134" s="48">
        <f t="shared" si="34"/>
        <v>113.42955979736239</v>
      </c>
      <c r="F1134" s="30">
        <f>B1134*(h_pt(117,Extraction_echangeurs!B1140)-(h_pt(117,Extraction_echangeurs!D1140)))*10^-3/3600</f>
        <v>6.4288816625562344</v>
      </c>
      <c r="G1134" s="48">
        <f t="shared" si="35"/>
        <v>56.677304170457752</v>
      </c>
    </row>
    <row r="1135" spans="1:7" customFormat="1" x14ac:dyDescent="0.25">
      <c r="A1135" s="40">
        <f>Extraction_echangeurs!A1141</f>
        <v>43881.166666666664</v>
      </c>
      <c r="B1135" s="38">
        <v>115793.55719509549</v>
      </c>
      <c r="C1135" s="48">
        <f>Extraction_echangeurs!C1141-Extraction_echangeurs!B1141</f>
        <v>111.68200942993167</v>
      </c>
      <c r="D1135" s="48">
        <f>Extraction_echangeurs!E1141-Extraction_echangeurs!D1141</f>
        <v>107.8655821736653</v>
      </c>
      <c r="E1135" s="48">
        <f t="shared" si="34"/>
        <v>109.76273799368391</v>
      </c>
      <c r="F1135" s="30">
        <f>B1135*(h_pt(117,Extraction_echangeurs!B1141)-(h_pt(117,Extraction_echangeurs!D1141)))*10^-3/3600</f>
        <v>6.5992010518669346</v>
      </c>
      <c r="G1135" s="48">
        <f t="shared" si="35"/>
        <v>60.122416518497133</v>
      </c>
    </row>
    <row r="1136" spans="1:7" customFormat="1" x14ac:dyDescent="0.25">
      <c r="A1136" s="40">
        <f>Extraction_echangeurs!A1142</f>
        <v>43881.208333333336</v>
      </c>
      <c r="B1136" s="38">
        <v>113538.12331597222</v>
      </c>
      <c r="C1136" s="48">
        <f>Extraction_echangeurs!C1142-Extraction_echangeurs!B1142</f>
        <v>111.16012568155918</v>
      </c>
      <c r="D1136" s="48">
        <f>Extraction_echangeurs!E1142-Extraction_echangeurs!D1142</f>
        <v>106.34171507517499</v>
      </c>
      <c r="E1136" s="48">
        <f t="shared" si="34"/>
        <v>108.73312733351707</v>
      </c>
      <c r="F1136" s="30">
        <f>B1136*(h_pt(117,Extraction_echangeurs!B1142)-(h_pt(117,Extraction_echangeurs!D1142)))*10^-3/3600</f>
        <v>6.3703973423190892</v>
      </c>
      <c r="G1136" s="48">
        <f t="shared" si="35"/>
        <v>58.587456266011479</v>
      </c>
    </row>
    <row r="1137" spans="1:7" customFormat="1" x14ac:dyDescent="0.25">
      <c r="A1137" s="40">
        <f>Extraction_echangeurs!A1143</f>
        <v>43881.25</v>
      </c>
      <c r="B1137" s="38">
        <v>113394.71351996528</v>
      </c>
      <c r="C1137" s="48">
        <f>Extraction_echangeurs!C1143-Extraction_echangeurs!B1143</f>
        <v>112.2004364861383</v>
      </c>
      <c r="D1137" s="48">
        <f>Extraction_echangeurs!E1143-Extraction_echangeurs!D1143</f>
        <v>106.8126438310411</v>
      </c>
      <c r="E1137" s="48">
        <f t="shared" si="34"/>
        <v>109.4844463520359</v>
      </c>
      <c r="F1137" s="30">
        <f>B1137*(h_pt(117,Extraction_echangeurs!B1143)-(h_pt(117,Extraction_echangeurs!D1143)))*10^-3/3600</f>
        <v>6.3070621719705064</v>
      </c>
      <c r="G1137" s="48">
        <f t="shared" si="35"/>
        <v>57.606923924982013</v>
      </c>
    </row>
    <row r="1138" spans="1:7" customFormat="1" x14ac:dyDescent="0.25">
      <c r="A1138" s="40">
        <f>Extraction_echangeurs!A1144</f>
        <v>43881.291666666664</v>
      </c>
      <c r="B1138" s="38">
        <v>117077.77536892361</v>
      </c>
      <c r="C1138" s="48">
        <f>Extraction_echangeurs!C1144-Extraction_echangeurs!B1144</f>
        <v>112.2683729807535</v>
      </c>
      <c r="D1138" s="48">
        <f>Extraction_echangeurs!E1144-Extraction_echangeurs!D1144</f>
        <v>109.43773269653315</v>
      </c>
      <c r="E1138" s="48">
        <f t="shared" si="34"/>
        <v>110.8470291940212</v>
      </c>
      <c r="F1138" s="30">
        <f>B1138*(h_pt(117,Extraction_echangeurs!B1144)-(h_pt(117,Extraction_echangeurs!D1144)))*10^-3/3600</f>
        <v>6.6325011478675107</v>
      </c>
      <c r="G1138" s="48">
        <f t="shared" si="35"/>
        <v>59.834721743045598</v>
      </c>
    </row>
    <row r="1139" spans="1:7" customFormat="1" x14ac:dyDescent="0.25">
      <c r="A1139" s="40">
        <f>Extraction_echangeurs!A1145</f>
        <v>43881.333333333336</v>
      </c>
      <c r="B1139" s="38">
        <v>115654.99512586805</v>
      </c>
      <c r="C1139" s="48">
        <f>Extraction_echangeurs!C1145-Extraction_echangeurs!B1145</f>
        <v>126.05550460815437</v>
      </c>
      <c r="D1139" s="48">
        <f>Extraction_echangeurs!E1145-Extraction_echangeurs!D1145</f>
        <v>119.93881322224934</v>
      </c>
      <c r="E1139" s="48">
        <f t="shared" si="34"/>
        <v>122.97180596910266</v>
      </c>
      <c r="F1139" s="30">
        <f>B1139*(h_pt(117,Extraction_echangeurs!B1145)-(h_pt(117,Extraction_echangeurs!D1145)))*10^-3/3600</f>
        <v>6.685911919702888</v>
      </c>
      <c r="G1139" s="48">
        <f t="shared" si="35"/>
        <v>54.369470034316315</v>
      </c>
    </row>
    <row r="1140" spans="1:7" customFormat="1" x14ac:dyDescent="0.25">
      <c r="A1140" s="40">
        <f>Extraction_echangeurs!A1146</f>
        <v>43881.375</v>
      </c>
      <c r="B1140" s="38">
        <v>112575.52167100695</v>
      </c>
      <c r="C1140" s="48">
        <f>Extraction_echangeurs!C1146-Extraction_echangeurs!B1146</f>
        <v>119.13251840379496</v>
      </c>
      <c r="D1140" s="48">
        <f>Extraction_echangeurs!E1146-Extraction_echangeurs!D1146</f>
        <v>115.63622186872698</v>
      </c>
      <c r="E1140" s="48">
        <f t="shared" si="34"/>
        <v>117.37569151597125</v>
      </c>
      <c r="F1140" s="30">
        <f>B1140*(h_pt(117,Extraction_echangeurs!B1146)-(h_pt(117,Extraction_echangeurs!D1146)))*10^-3/3600</f>
        <v>6.4659510586394049</v>
      </c>
      <c r="G1140" s="48">
        <f t="shared" si="35"/>
        <v>55.08765039104869</v>
      </c>
    </row>
    <row r="1141" spans="1:7" customFormat="1" x14ac:dyDescent="0.25">
      <c r="A1141" s="40">
        <f>Extraction_echangeurs!A1147</f>
        <v>43881.416666666664</v>
      </c>
      <c r="B1141" s="38">
        <v>113848.73103515625</v>
      </c>
      <c r="C1141" s="48">
        <f>Extraction_echangeurs!C1147-Extraction_echangeurs!B1147</f>
        <v>114.35525145636666</v>
      </c>
      <c r="D1141" s="48">
        <f>Extraction_echangeurs!E1147-Extraction_echangeurs!D1147</f>
        <v>114.86438333723277</v>
      </c>
      <c r="E1141" s="48">
        <f t="shared" si="34"/>
        <v>114.60962891991625</v>
      </c>
      <c r="F1141" s="30">
        <f>B1141*(h_pt(117,Extraction_echangeurs!B1147)-(h_pt(117,Extraction_echangeurs!D1147)))*10^-3/3600</f>
        <v>6.7184177970103294</v>
      </c>
      <c r="G1141" s="48">
        <f t="shared" si="35"/>
        <v>58.620011776714151</v>
      </c>
    </row>
    <row r="1142" spans="1:7" customFormat="1" x14ac:dyDescent="0.25">
      <c r="A1142" s="40">
        <f>Extraction_echangeurs!A1148</f>
        <v>43881.458333333336</v>
      </c>
      <c r="B1142" s="38">
        <v>112859.21243381077</v>
      </c>
      <c r="C1142" s="48">
        <f>Extraction_echangeurs!C1148-Extraction_echangeurs!B1148</f>
        <v>108.22584771050344</v>
      </c>
      <c r="D1142" s="48">
        <f>Extraction_echangeurs!E1148-Extraction_echangeurs!D1148</f>
        <v>109.04530347188307</v>
      </c>
      <c r="E1142" s="48">
        <f t="shared" si="34"/>
        <v>108.6350604819331</v>
      </c>
      <c r="F1142" s="30">
        <f>B1142*(h_pt(117,Extraction_echangeurs!B1148)-(h_pt(117,Extraction_echangeurs!D1148)))*10^-3/3600</f>
        <v>6.6421587416043621</v>
      </c>
      <c r="G1142" s="48">
        <f t="shared" si="35"/>
        <v>61.141943605849121</v>
      </c>
    </row>
    <row r="1143" spans="1:7" customFormat="1" x14ac:dyDescent="0.25">
      <c r="A1143" s="40">
        <f>Extraction_echangeurs!A1149</f>
        <v>43881.5</v>
      </c>
      <c r="B1143" s="38">
        <v>112309.17175021701</v>
      </c>
      <c r="C1143" s="48">
        <f>Extraction_echangeurs!C1149-Extraction_echangeurs!B1149</f>
        <v>103.20177396138513</v>
      </c>
      <c r="D1143" s="48">
        <f>Extraction_echangeurs!E1149-Extraction_echangeurs!D1149</f>
        <v>107.73311527252201</v>
      </c>
      <c r="E1143" s="48">
        <f t="shared" si="34"/>
        <v>105.45121877145608</v>
      </c>
      <c r="F1143" s="30">
        <f>B1143*(h_pt(117,Extraction_echangeurs!B1149)-(h_pt(117,Extraction_echangeurs!D1149)))*10^-3/3600</f>
        <v>6.8711262939365465</v>
      </c>
      <c r="G1143" s="48">
        <f t="shared" si="35"/>
        <v>65.15928762121095</v>
      </c>
    </row>
    <row r="1144" spans="1:7" customFormat="1" x14ac:dyDescent="0.25">
      <c r="A1144" s="40">
        <f>Extraction_echangeurs!A1150</f>
        <v>43881.541666666664</v>
      </c>
      <c r="B1144" s="38">
        <v>110970.49242404514</v>
      </c>
      <c r="C1144" s="48">
        <f>Extraction_echangeurs!C1150-Extraction_echangeurs!B1150</f>
        <v>99.93548474629722</v>
      </c>
      <c r="D1144" s="48">
        <f>Extraction_echangeurs!E1150-Extraction_echangeurs!D1150</f>
        <v>103.95569580078131</v>
      </c>
      <c r="E1144" s="48">
        <f t="shared" si="34"/>
        <v>101.93237752870765</v>
      </c>
      <c r="F1144" s="30">
        <f>B1144*(h_pt(117,Extraction_echangeurs!B1150)-(h_pt(117,Extraction_echangeurs!D1150)))*10^-3/3600</f>
        <v>6.7222655605174548</v>
      </c>
      <c r="G1144" s="48">
        <f t="shared" si="35"/>
        <v>65.94828575075897</v>
      </c>
    </row>
    <row r="1145" spans="1:7" customFormat="1" x14ac:dyDescent="0.25">
      <c r="A1145" s="40">
        <f>Extraction_echangeurs!A1151</f>
        <v>43881.583333333336</v>
      </c>
      <c r="B1145" s="38">
        <v>114692.98383463542</v>
      </c>
      <c r="C1145" s="48">
        <f>Extraction_echangeurs!C1151-Extraction_echangeurs!B1151</f>
        <v>81.593773905436251</v>
      </c>
      <c r="D1145" s="48">
        <f>Extraction_echangeurs!E1151-Extraction_echangeurs!D1151</f>
        <v>97.759139628940204</v>
      </c>
      <c r="E1145" s="48">
        <f t="shared" si="34"/>
        <v>89.433093401823015</v>
      </c>
      <c r="F1145" s="30">
        <f>B1145*(h_pt(117,Extraction_echangeurs!B1151)-(h_pt(117,Extraction_echangeurs!D1151)))*10^-3/3600</f>
        <v>7.0151643018571344</v>
      </c>
      <c r="G1145" s="48">
        <f t="shared" si="35"/>
        <v>78.440362901660919</v>
      </c>
    </row>
    <row r="1146" spans="1:7" customFormat="1" x14ac:dyDescent="0.25">
      <c r="A1146" s="40">
        <f>Extraction_echangeurs!A1152</f>
        <v>43881.625</v>
      </c>
      <c r="B1146" s="38">
        <v>110206.40070312499</v>
      </c>
      <c r="C1146" s="48">
        <f>Extraction_echangeurs!C1152-Extraction_echangeurs!B1152</f>
        <v>71.446892072889568</v>
      </c>
      <c r="D1146" s="48">
        <f>Extraction_echangeurs!E1152-Extraction_echangeurs!D1152</f>
        <v>96.091037436591193</v>
      </c>
      <c r="E1146" s="48">
        <f t="shared" si="34"/>
        <v>83.161263109034337</v>
      </c>
      <c r="F1146" s="30">
        <f>B1146*(h_pt(117,Extraction_echangeurs!B1152)-(h_pt(117,Extraction_echangeurs!D1152)))*10^-3/3600</f>
        <v>6.919919293520584</v>
      </c>
      <c r="G1146" s="48">
        <f t="shared" si="35"/>
        <v>83.210848835325464</v>
      </c>
    </row>
    <row r="1147" spans="1:7" customFormat="1" x14ac:dyDescent="0.25">
      <c r="A1147" s="40">
        <f>Extraction_echangeurs!A1153</f>
        <v>43881.666666666664</v>
      </c>
      <c r="B1147" s="38">
        <v>112616.69073567708</v>
      </c>
      <c r="C1147" s="48">
        <f>Extraction_echangeurs!C1153-Extraction_echangeurs!B1153</f>
        <v>66.986727973090296</v>
      </c>
      <c r="D1147" s="48">
        <f>Extraction_echangeurs!E1153-Extraction_echangeurs!D1153</f>
        <v>87.330296418931823</v>
      </c>
      <c r="E1147" s="48">
        <f t="shared" si="34"/>
        <v>76.70944050674143</v>
      </c>
      <c r="F1147" s="30">
        <f>B1147*(h_pt(117,Extraction_echangeurs!B1153)-(h_pt(117,Extraction_echangeurs!D1153)))*10^-3/3600</f>
        <v>6.723901761798329</v>
      </c>
      <c r="G1147" s="48">
        <f t="shared" si="35"/>
        <v>87.654162478312102</v>
      </c>
    </row>
    <row r="1148" spans="1:7" customFormat="1" x14ac:dyDescent="0.25">
      <c r="A1148" s="40">
        <f>Extraction_echangeurs!A1154</f>
        <v>43881.708333333336</v>
      </c>
      <c r="B1148" s="38">
        <v>113607.62236545139</v>
      </c>
      <c r="C1148" s="48">
        <f>Extraction_echangeurs!C1154-Extraction_echangeurs!B1154</f>
        <v>69.944162606133318</v>
      </c>
      <c r="D1148" s="48">
        <f>Extraction_echangeurs!E1154-Extraction_echangeurs!D1154</f>
        <v>88.708336088392514</v>
      </c>
      <c r="E1148" s="48">
        <f t="shared" si="34"/>
        <v>78.954979530256253</v>
      </c>
      <c r="F1148" s="30">
        <f>B1148*(h_pt(117,Extraction_echangeurs!B1154)-(h_pt(117,Extraction_echangeurs!D1154)))*10^-3/3600</f>
        <v>6.7430461718160553</v>
      </c>
      <c r="G1148" s="48">
        <f t="shared" si="35"/>
        <v>85.403684630581907</v>
      </c>
    </row>
    <row r="1149" spans="1:7" customFormat="1" x14ac:dyDescent="0.25">
      <c r="A1149" s="40">
        <f>Extraction_echangeurs!A1155</f>
        <v>43881.75</v>
      </c>
      <c r="B1149" s="38">
        <v>122751.10878255208</v>
      </c>
      <c r="C1149" s="48">
        <f>Extraction_echangeurs!C1155-Extraction_echangeurs!B1155</f>
        <v>77.830862206353004</v>
      </c>
      <c r="D1149" s="48">
        <f>Extraction_echangeurs!E1155-Extraction_echangeurs!D1155</f>
        <v>92.206234961615678</v>
      </c>
      <c r="E1149" s="48">
        <f t="shared" si="34"/>
        <v>84.815605911214647</v>
      </c>
      <c r="F1149" s="30">
        <f>B1149*(h_pt(117,Extraction_echangeurs!B1155)-(h_pt(117,Extraction_echangeurs!D1155)))*10^-3/3600</f>
        <v>7.4764185929106182</v>
      </c>
      <c r="G1149" s="48">
        <f t="shared" si="35"/>
        <v>88.149091344545326</v>
      </c>
    </row>
    <row r="1150" spans="1:7" customFormat="1" x14ac:dyDescent="0.25">
      <c r="A1150" s="40">
        <f>Extraction_echangeurs!A1156</f>
        <v>43881.791666666664</v>
      </c>
      <c r="B1150" s="38">
        <v>121138.82732638888</v>
      </c>
      <c r="C1150" s="48">
        <f>Extraction_echangeurs!C1156-Extraction_echangeurs!B1156</f>
        <v>76.893883972167941</v>
      </c>
      <c r="D1150" s="48">
        <f>Extraction_echangeurs!E1156-Extraction_echangeurs!D1156</f>
        <v>96.6361888376872</v>
      </c>
      <c r="E1150" s="48">
        <f t="shared" si="34"/>
        <v>86.389392511443546</v>
      </c>
      <c r="F1150" s="30">
        <f>B1150*(h_pt(117,Extraction_echangeurs!B1156)-(h_pt(117,Extraction_echangeurs!D1156)))*10^-3/3600</f>
        <v>7.7050761300227606</v>
      </c>
      <c r="G1150" s="48">
        <f t="shared" si="35"/>
        <v>89.190071906132573</v>
      </c>
    </row>
    <row r="1151" spans="1:7" customFormat="1" x14ac:dyDescent="0.25">
      <c r="A1151" s="40">
        <f>Extraction_echangeurs!A1157</f>
        <v>43881.833333333336</v>
      </c>
      <c r="B1151" s="38">
        <v>122185.69151692708</v>
      </c>
      <c r="C1151" s="48">
        <f>Extraction_echangeurs!C1157-Extraction_echangeurs!B1157</f>
        <v>94.613952356974323</v>
      </c>
      <c r="D1151" s="48">
        <f>Extraction_echangeurs!E1157-Extraction_echangeurs!D1157</f>
        <v>103.66847387101916</v>
      </c>
      <c r="E1151" s="48">
        <f t="shared" si="34"/>
        <v>99.072262643946274</v>
      </c>
      <c r="F1151" s="30">
        <f>B1151*(h_pt(117,Extraction_echangeurs!B1157)-(h_pt(117,Extraction_echangeurs!D1157)))*10^-3/3600</f>
        <v>7.5615081056508879</v>
      </c>
      <c r="G1151" s="48">
        <f t="shared" si="35"/>
        <v>76.323159518684193</v>
      </c>
    </row>
    <row r="1152" spans="1:7" customFormat="1" x14ac:dyDescent="0.25">
      <c r="A1152" s="40">
        <f>Extraction_echangeurs!A1158</f>
        <v>43881.875</v>
      </c>
      <c r="B1152" s="38">
        <v>125517.23854600695</v>
      </c>
      <c r="C1152" s="48">
        <f>Extraction_echangeurs!C1158-Extraction_echangeurs!B1158</f>
        <v>101.76153793334959</v>
      </c>
      <c r="D1152" s="48">
        <f>Extraction_echangeurs!E1158-Extraction_echangeurs!D1158</f>
        <v>106.56187329610185</v>
      </c>
      <c r="E1152" s="48">
        <f t="shared" si="34"/>
        <v>104.14326755002007</v>
      </c>
      <c r="F1152" s="30">
        <f>B1152*(h_pt(117,Extraction_echangeurs!B1158)-(h_pt(117,Extraction_echangeurs!D1158)))*10^-3/3600</f>
        <v>7.661538498769767</v>
      </c>
      <c r="G1152" s="48">
        <f t="shared" si="35"/>
        <v>73.567295121501019</v>
      </c>
    </row>
    <row r="1153" spans="1:7" customFormat="1" x14ac:dyDescent="0.25">
      <c r="A1153" s="40">
        <f>Extraction_echangeurs!A1159</f>
        <v>43881.916666666664</v>
      </c>
      <c r="B1153" s="38">
        <v>121462.02750976563</v>
      </c>
      <c r="C1153" s="48">
        <f>Extraction_echangeurs!C1159-Extraction_echangeurs!B1159</f>
        <v>92.359270833333312</v>
      </c>
      <c r="D1153" s="48">
        <f>Extraction_echangeurs!E1159-Extraction_echangeurs!D1159</f>
        <v>106.07473731570775</v>
      </c>
      <c r="E1153" s="48">
        <f t="shared" si="34"/>
        <v>99.058803475956296</v>
      </c>
      <c r="F1153" s="30">
        <f>B1153*(h_pt(117,Extraction_echangeurs!B1159)-(h_pt(117,Extraction_echangeurs!D1159)))*10^-3/3600</f>
        <v>7.6203460141864934</v>
      </c>
      <c r="G1153" s="48">
        <f t="shared" si="35"/>
        <v>76.927499089327441</v>
      </c>
    </row>
    <row r="1154" spans="1:7" customFormat="1" x14ac:dyDescent="0.25">
      <c r="A1154" s="40">
        <f>Extraction_echangeurs!A1160</f>
        <v>43881.958333333336</v>
      </c>
      <c r="B1154" s="38">
        <v>119187.36517252604</v>
      </c>
      <c r="C1154" s="48">
        <f>Extraction_echangeurs!C1160-Extraction_echangeurs!B1160</f>
        <v>80.95906030442984</v>
      </c>
      <c r="D1154" s="48">
        <f>Extraction_echangeurs!E1160-Extraction_echangeurs!D1160</f>
        <v>101.59272523244221</v>
      </c>
      <c r="E1154" s="48">
        <f t="shared" si="34"/>
        <v>90.885858818832403</v>
      </c>
      <c r="F1154" s="30">
        <f>B1154*(h_pt(117,Extraction_echangeurs!B1160)-(h_pt(117,Extraction_echangeurs!D1160)))*10^-3/3600</f>
        <v>7.4886538458504051</v>
      </c>
      <c r="G1154" s="48">
        <f t="shared" si="35"/>
        <v>82.396248912363092</v>
      </c>
    </row>
    <row r="1155" spans="1:7" customFormat="1" x14ac:dyDescent="0.25">
      <c r="A1155" s="40">
        <f>Extraction_echangeurs!A1161</f>
        <v>43882</v>
      </c>
      <c r="B1155" s="38">
        <v>122098.56017686632</v>
      </c>
      <c r="C1155" s="48">
        <f>Extraction_echangeurs!C1161-Extraction_echangeurs!B1161</f>
        <v>81.034444546169652</v>
      </c>
      <c r="D1155" s="48">
        <f>Extraction_echangeurs!E1161-Extraction_echangeurs!D1161</f>
        <v>102.01413921356198</v>
      </c>
      <c r="E1155" s="48">
        <f t="shared" si="34"/>
        <v>91.122121687525734</v>
      </c>
      <c r="F1155" s="30">
        <f>B1155*(h_pt(117,Extraction_echangeurs!B1161)-(h_pt(117,Extraction_echangeurs!D1161)))*10^-3/3600</f>
        <v>7.6544026702545036</v>
      </c>
      <c r="G1155" s="48">
        <f t="shared" si="35"/>
        <v>84.001585218821361</v>
      </c>
    </row>
    <row r="1156" spans="1:7" customFormat="1" x14ac:dyDescent="0.25">
      <c r="A1156" s="40">
        <f>Extraction_echangeurs!A1162</f>
        <v>43882.041666666664</v>
      </c>
      <c r="B1156" s="38">
        <v>126709.68483181423</v>
      </c>
      <c r="C1156" s="48">
        <f>Extraction_echangeurs!C1162-Extraction_echangeurs!B1162</f>
        <v>87.918412602742592</v>
      </c>
      <c r="D1156" s="48">
        <f>Extraction_echangeurs!E1162-Extraction_echangeurs!D1162</f>
        <v>93.824838299221483</v>
      </c>
      <c r="E1156" s="48">
        <f t="shared" ref="E1156:E1219" si="36">(C1156-D1156)/LN(C1156/D1156)</f>
        <v>90.839624542012658</v>
      </c>
      <c r="F1156" s="30">
        <f>B1156*(h_pt(117,Extraction_echangeurs!B1162)-(h_pt(117,Extraction_echangeurs!D1162)))*10^-3/3600</f>
        <v>7.5061096323193324</v>
      </c>
      <c r="G1156" s="48">
        <f t="shared" ref="G1156:G1219" si="37">F1156*10^3/E1156</f>
        <v>82.630346285147979</v>
      </c>
    </row>
    <row r="1157" spans="1:7" customFormat="1" x14ac:dyDescent="0.25">
      <c r="A1157" s="40">
        <f>Extraction_echangeurs!A1163</f>
        <v>43882.083333333336</v>
      </c>
      <c r="B1157" s="38">
        <v>126291.44293077257</v>
      </c>
      <c r="C1157" s="48">
        <f>Extraction_echangeurs!C1163-Extraction_echangeurs!B1163</f>
        <v>74.896610819498619</v>
      </c>
      <c r="D1157" s="48">
        <f>Extraction_echangeurs!E1163-Extraction_echangeurs!D1163</f>
        <v>91.8758948177761</v>
      </c>
      <c r="E1157" s="48">
        <f t="shared" si="36"/>
        <v>83.097338959524649</v>
      </c>
      <c r="F1157" s="30">
        <f>B1157*(h_pt(117,Extraction_echangeurs!B1163)-(h_pt(117,Extraction_echangeurs!D1163)))*10^-3/3600</f>
        <v>7.7170977807337753</v>
      </c>
      <c r="G1157" s="48">
        <f t="shared" si="37"/>
        <v>92.868169755624152</v>
      </c>
    </row>
    <row r="1158" spans="1:7" customFormat="1" x14ac:dyDescent="0.25">
      <c r="A1158" s="40">
        <f>Extraction_echangeurs!A1164</f>
        <v>43882.125</v>
      </c>
      <c r="B1158" s="38">
        <v>125015.73932291666</v>
      </c>
      <c r="C1158" s="48">
        <f>Extraction_echangeurs!C1164-Extraction_echangeurs!B1164</f>
        <v>68.221258867051915</v>
      </c>
      <c r="D1158" s="48">
        <f>Extraction_echangeurs!E1164-Extraction_echangeurs!D1164</f>
        <v>86.487611444261347</v>
      </c>
      <c r="E1158" s="48">
        <f t="shared" si="36"/>
        <v>76.993640145795268</v>
      </c>
      <c r="F1158" s="30">
        <f>B1158*(h_pt(117,Extraction_echangeurs!B1164)-(h_pt(117,Extraction_echangeurs!D1164)))*10^-3/3600</f>
        <v>7.5670329146372932</v>
      </c>
      <c r="G1158" s="48">
        <f t="shared" si="37"/>
        <v>98.281272327277279</v>
      </c>
    </row>
    <row r="1159" spans="1:7" customFormat="1" x14ac:dyDescent="0.25">
      <c r="A1159" s="40">
        <f>Extraction_echangeurs!A1165</f>
        <v>43882.166666666664</v>
      </c>
      <c r="B1159" s="38">
        <v>126121.45871961805</v>
      </c>
      <c r="C1159" s="48">
        <f>Extraction_echangeurs!C1165-Extraction_echangeurs!B1165</f>
        <v>53.061692810058616</v>
      </c>
      <c r="D1159" s="48">
        <f>Extraction_echangeurs!E1165-Extraction_echangeurs!D1165</f>
        <v>82.009385104709224</v>
      </c>
      <c r="E1159" s="48">
        <f t="shared" si="36"/>
        <v>66.488575334977071</v>
      </c>
      <c r="F1159" s="30">
        <f>B1159*(h_pt(117,Extraction_echangeurs!B1165)-(h_pt(117,Extraction_echangeurs!D1165)))*10^-3/3600</f>
        <v>7.3805706151978754</v>
      </c>
      <c r="G1159" s="48">
        <f t="shared" si="37"/>
        <v>111.00509490560918</v>
      </c>
    </row>
    <row r="1160" spans="1:7" customFormat="1" x14ac:dyDescent="0.25">
      <c r="A1160" s="40">
        <f>Extraction_echangeurs!A1166</f>
        <v>43882.208333333336</v>
      </c>
      <c r="B1160" s="38">
        <v>122892.81413845487</v>
      </c>
      <c r="C1160" s="48">
        <f>Extraction_echangeurs!C1166-Extraction_echangeurs!B1166</f>
        <v>49.86347551981612</v>
      </c>
      <c r="D1160" s="48">
        <f>Extraction_echangeurs!E1166-Extraction_echangeurs!D1166</f>
        <v>80.058895810445165</v>
      </c>
      <c r="E1160" s="48">
        <f t="shared" si="36"/>
        <v>63.774218453023686</v>
      </c>
      <c r="F1160" s="30">
        <f>B1160*(h_pt(117,Extraction_echangeurs!B1166)-(h_pt(117,Extraction_echangeurs!D1166)))*10^-3/3600</f>
        <v>7.35764354249139</v>
      </c>
      <c r="G1160" s="48">
        <f t="shared" si="37"/>
        <v>115.37018752979397</v>
      </c>
    </row>
    <row r="1161" spans="1:7" customFormat="1" x14ac:dyDescent="0.25">
      <c r="A1161" s="40">
        <f>Extraction_echangeurs!A1167</f>
        <v>43882.25</v>
      </c>
      <c r="B1161" s="38">
        <v>119183.41861545139</v>
      </c>
      <c r="C1161" s="48">
        <f>Extraction_echangeurs!C1167-Extraction_echangeurs!B1167</f>
        <v>47.646482501559717</v>
      </c>
      <c r="D1161" s="48">
        <f>Extraction_echangeurs!E1167-Extraction_echangeurs!D1167</f>
        <v>74.687490264044925</v>
      </c>
      <c r="E1161" s="48">
        <f t="shared" si="36"/>
        <v>60.157461470021886</v>
      </c>
      <c r="F1161" s="30">
        <f>B1161*(h_pt(117,Extraction_echangeurs!B1167)-(h_pt(117,Extraction_echangeurs!D1167)))*10^-3/3600</f>
        <v>6.964834863121351</v>
      </c>
      <c r="G1161" s="48">
        <f t="shared" si="37"/>
        <v>115.77674145362865</v>
      </c>
    </row>
    <row r="1162" spans="1:7" customFormat="1" x14ac:dyDescent="0.25">
      <c r="A1162" s="40">
        <f>Extraction_echangeurs!A1168</f>
        <v>43882.291666666664</v>
      </c>
      <c r="B1162" s="38">
        <v>118872.45764756945</v>
      </c>
      <c r="C1162" s="48">
        <f>Extraction_echangeurs!C1168-Extraction_echangeurs!B1168</f>
        <v>41.687434658474444</v>
      </c>
      <c r="D1162" s="48">
        <f>Extraction_echangeurs!E1168-Extraction_echangeurs!D1168</f>
        <v>69.603782556321846</v>
      </c>
      <c r="E1162" s="48">
        <f t="shared" si="36"/>
        <v>54.458261136578408</v>
      </c>
      <c r="F1162" s="30">
        <f>B1162*(h_pt(117,Extraction_echangeurs!B1168)-(h_pt(117,Extraction_echangeurs!D1168)))*10^-3/3600</f>
        <v>6.8912624106724829</v>
      </c>
      <c r="G1162" s="48">
        <f t="shared" si="37"/>
        <v>126.54209419925408</v>
      </c>
    </row>
    <row r="1163" spans="1:7" customFormat="1" x14ac:dyDescent="0.25">
      <c r="A1163" s="40">
        <f>Extraction_echangeurs!A1169</f>
        <v>43882.333333333336</v>
      </c>
      <c r="B1163" s="38">
        <v>121677.58641493056</v>
      </c>
      <c r="C1163" s="48">
        <f>Extraction_echangeurs!C1169-Extraction_echangeurs!B1169</f>
        <v>57.533803490532819</v>
      </c>
      <c r="D1163" s="48">
        <f>Extraction_echangeurs!E1169-Extraction_echangeurs!D1169</f>
        <v>82.268060942755824</v>
      </c>
      <c r="E1163" s="48">
        <f t="shared" si="36"/>
        <v>69.165396440375517</v>
      </c>
      <c r="F1163" s="30">
        <f>B1163*(h_pt(117,Extraction_echangeurs!B1169)-(h_pt(117,Extraction_echangeurs!D1169)))*10^-3/3600</f>
        <v>7.4479814491026195</v>
      </c>
      <c r="G1163" s="48">
        <f t="shared" si="37"/>
        <v>107.68363708466849</v>
      </c>
    </row>
    <row r="1164" spans="1:7" customFormat="1" x14ac:dyDescent="0.25">
      <c r="A1164" s="40">
        <f>Extraction_echangeurs!A1170</f>
        <v>43882.375</v>
      </c>
      <c r="B1164" s="38">
        <v>112961.92612087674</v>
      </c>
      <c r="C1164" s="48">
        <f>Extraction_echangeurs!C1170-Extraction_echangeurs!B1170</f>
        <v>79.556029425727047</v>
      </c>
      <c r="D1164" s="48">
        <f>Extraction_echangeurs!E1170-Extraction_echangeurs!D1170</f>
        <v>97.531206499735504</v>
      </c>
      <c r="E1164" s="48">
        <f t="shared" si="36"/>
        <v>88.238683923880942</v>
      </c>
      <c r="F1164" s="30">
        <f>B1164*(h_pt(117,Extraction_echangeurs!B1170)-(h_pt(117,Extraction_echangeurs!D1170)))*10^-3/3600</f>
        <v>7.1044216261144051</v>
      </c>
      <c r="G1164" s="48">
        <f t="shared" si="37"/>
        <v>80.513685270317836</v>
      </c>
    </row>
    <row r="1165" spans="1:7" customFormat="1" x14ac:dyDescent="0.25">
      <c r="A1165" s="40">
        <f>Extraction_echangeurs!A1171</f>
        <v>43882.416666666664</v>
      </c>
      <c r="B1165" s="38">
        <v>108023.2332280816</v>
      </c>
      <c r="C1165" s="48">
        <f>Extraction_echangeurs!C1171-Extraction_echangeurs!B1171</f>
        <v>87.054324688381598</v>
      </c>
      <c r="D1165" s="48">
        <f>Extraction_echangeurs!E1171-Extraction_echangeurs!D1171</f>
        <v>101.80661323123502</v>
      </c>
      <c r="E1165" s="48">
        <f t="shared" si="36"/>
        <v>94.238100567241645</v>
      </c>
      <c r="F1165" s="30">
        <f>B1165*(h_pt(117,Extraction_echangeurs!B1171)-(h_pt(117,Extraction_echangeurs!D1171)))*10^-3/3600</f>
        <v>6.8827288150739943</v>
      </c>
      <c r="G1165" s="48">
        <f t="shared" si="37"/>
        <v>73.035521446688804</v>
      </c>
    </row>
    <row r="1166" spans="1:7" customFormat="1" x14ac:dyDescent="0.25">
      <c r="A1166" s="40">
        <f>Extraction_echangeurs!A1172</f>
        <v>43882.458333333336</v>
      </c>
      <c r="B1166" s="38">
        <v>112754.42814778646</v>
      </c>
      <c r="C1166" s="48">
        <f>Extraction_echangeurs!C1172-Extraction_echangeurs!B1172</f>
        <v>79.797061343722817</v>
      </c>
      <c r="D1166" s="48">
        <f>Extraction_echangeurs!E1172-Extraction_echangeurs!D1172</f>
        <v>95.956052373250316</v>
      </c>
      <c r="E1166" s="48">
        <f t="shared" si="36"/>
        <v>87.628382771803544</v>
      </c>
      <c r="F1166" s="30">
        <f>B1166*(h_pt(117,Extraction_echangeurs!B1172)-(h_pt(117,Extraction_echangeurs!D1172)))*10^-3/3600</f>
        <v>7.0334274747097112</v>
      </c>
      <c r="G1166" s="48">
        <f t="shared" si="37"/>
        <v>80.264262014577298</v>
      </c>
    </row>
    <row r="1167" spans="1:7" customFormat="1" x14ac:dyDescent="0.25">
      <c r="A1167" s="40">
        <f>Extraction_echangeurs!A1173</f>
        <v>43882.5</v>
      </c>
      <c r="B1167" s="38">
        <v>118935.84787434895</v>
      </c>
      <c r="C1167" s="48">
        <f>Extraction_echangeurs!C1173-Extraction_echangeurs!B1173</f>
        <v>91.925250447591225</v>
      </c>
      <c r="D1167" s="48">
        <f>Extraction_echangeurs!E1173-Extraction_echangeurs!D1173</f>
        <v>106.11044730292429</v>
      </c>
      <c r="E1167" s="48">
        <f t="shared" si="36"/>
        <v>98.848270136602423</v>
      </c>
      <c r="F1167" s="30">
        <f>B1167*(h_pt(117,Extraction_echangeurs!B1173)-(h_pt(117,Extraction_echangeurs!D1173)))*10^-3/3600</f>
        <v>7.6365359828663344</v>
      </c>
      <c r="G1167" s="48">
        <f t="shared" si="37"/>
        <v>77.255130234581713</v>
      </c>
    </row>
    <row r="1168" spans="1:7" customFormat="1" x14ac:dyDescent="0.25">
      <c r="A1168" s="40">
        <f>Extraction_echangeurs!A1174</f>
        <v>43882.541666666664</v>
      </c>
      <c r="B1168" s="38">
        <v>117024.95162000868</v>
      </c>
      <c r="C1168" s="48">
        <f>Extraction_echangeurs!C1174-Extraction_echangeurs!B1174</f>
        <v>89.981547749837205</v>
      </c>
      <c r="D1168" s="48">
        <f>Extraction_echangeurs!E1174-Extraction_echangeurs!D1174</f>
        <v>105.32958797030983</v>
      </c>
      <c r="E1168" s="48">
        <f t="shared" si="36"/>
        <v>97.454221169944375</v>
      </c>
      <c r="F1168" s="30">
        <f>B1168*(h_pt(117,Extraction_echangeurs!B1174)-(h_pt(117,Extraction_echangeurs!D1174)))*10^-3/3600</f>
        <v>7.5406954165188038</v>
      </c>
      <c r="G1168" s="48">
        <f t="shared" si="37"/>
        <v>77.376796263848362</v>
      </c>
    </row>
    <row r="1169" spans="1:7" customFormat="1" x14ac:dyDescent="0.25">
      <c r="A1169" s="40">
        <f>Extraction_echangeurs!A1175</f>
        <v>43882.583333333336</v>
      </c>
      <c r="B1169" s="38">
        <v>123449.77592664931</v>
      </c>
      <c r="C1169" s="48">
        <f>Extraction_echangeurs!C1175-Extraction_echangeurs!B1175</f>
        <v>97.951043650309316</v>
      </c>
      <c r="D1169" s="48">
        <f>Extraction_echangeurs!E1175-Extraction_echangeurs!D1175</f>
        <v>113.53472590128587</v>
      </c>
      <c r="E1169" s="48">
        <f t="shared" si="36"/>
        <v>105.55122192985627</v>
      </c>
      <c r="F1169" s="30">
        <f>B1169*(h_pt(117,Extraction_echangeurs!B1175)-(h_pt(117,Extraction_echangeurs!D1175)))*10^-3/3600</f>
        <v>8.106128087278643</v>
      </c>
      <c r="G1169" s="48">
        <f t="shared" si="37"/>
        <v>76.798050643748539</v>
      </c>
    </row>
    <row r="1170" spans="1:7" customFormat="1" x14ac:dyDescent="0.25">
      <c r="A1170" s="40">
        <f>Extraction_echangeurs!A1176</f>
        <v>43882.625</v>
      </c>
      <c r="B1170" s="38">
        <v>130209.40181532118</v>
      </c>
      <c r="C1170" s="48">
        <f>Extraction_echangeurs!C1176-Extraction_echangeurs!B1176</f>
        <v>108.93843147277835</v>
      </c>
      <c r="D1170" s="48">
        <f>Extraction_echangeurs!E1176-Extraction_echangeurs!D1176</f>
        <v>122.25860642751064</v>
      </c>
      <c r="E1170" s="48">
        <f t="shared" si="36"/>
        <v>115.47050088363781</v>
      </c>
      <c r="F1170" s="30">
        <f>B1170*(h_pt(117,Extraction_echangeurs!B1176)-(h_pt(117,Extraction_echangeurs!D1176)))*10^-3/3600</f>
        <v>8.6439501660070572</v>
      </c>
      <c r="G1170" s="48">
        <f t="shared" si="37"/>
        <v>74.858514511145643</v>
      </c>
    </row>
    <row r="1171" spans="1:7" customFormat="1" x14ac:dyDescent="0.25">
      <c r="A1171" s="40">
        <f>Extraction_echangeurs!A1177</f>
        <v>43882.666666666664</v>
      </c>
      <c r="B1171" s="38">
        <v>131705.56617838543</v>
      </c>
      <c r="C1171" s="48">
        <f>Extraction_echangeurs!C1177-Extraction_echangeurs!B1177</f>
        <v>109.78957628885905</v>
      </c>
      <c r="D1171" s="48">
        <f>Extraction_echangeurs!E1177-Extraction_echangeurs!D1177</f>
        <v>121.46768252054858</v>
      </c>
      <c r="E1171" s="48">
        <f t="shared" si="36"/>
        <v>115.53027499335221</v>
      </c>
      <c r="F1171" s="30">
        <f>B1171*(h_pt(117,Extraction_echangeurs!B1177)-(h_pt(117,Extraction_echangeurs!D1177)))*10^-3/3600</f>
        <v>8.5256302040001888</v>
      </c>
      <c r="G1171" s="48">
        <f t="shared" si="37"/>
        <v>73.795636723713898</v>
      </c>
    </row>
    <row r="1172" spans="1:7" customFormat="1" x14ac:dyDescent="0.25">
      <c r="A1172" s="40">
        <f>Extraction_echangeurs!A1178</f>
        <v>43882.708333333336</v>
      </c>
      <c r="B1172" s="38">
        <v>130942.68740668402</v>
      </c>
      <c r="C1172" s="48">
        <f>Extraction_echangeurs!C1178-Extraction_echangeurs!B1178</f>
        <v>91.235855848524352</v>
      </c>
      <c r="D1172" s="48">
        <f>Extraction_echangeurs!E1178-Extraction_echangeurs!D1178</f>
        <v>105.17253514183898</v>
      </c>
      <c r="E1172" s="48">
        <f t="shared" si="36"/>
        <v>98.039154594300783</v>
      </c>
      <c r="F1172" s="30">
        <f>B1172*(h_pt(117,Extraction_echangeurs!B1178)-(h_pt(117,Extraction_echangeurs!D1178)))*10^-3/3600</f>
        <v>8.3009636786471024</v>
      </c>
      <c r="G1172" s="48">
        <f t="shared" si="37"/>
        <v>84.669882283232724</v>
      </c>
    </row>
    <row r="1173" spans="1:7" customFormat="1" x14ac:dyDescent="0.25">
      <c r="A1173" s="40">
        <f>Extraction_echangeurs!A1179</f>
        <v>43882.75</v>
      </c>
      <c r="B1173" s="38">
        <v>136357.94837239583</v>
      </c>
      <c r="C1173" s="48">
        <f>Extraction_echangeurs!C1179-Extraction_echangeurs!B1179</f>
        <v>102.39539243910053</v>
      </c>
      <c r="D1173" s="48">
        <f>Extraction_echangeurs!E1179-Extraction_echangeurs!D1179</f>
        <v>114.11502078586153</v>
      </c>
      <c r="E1173" s="48">
        <f t="shared" si="36"/>
        <v>108.14939401894208</v>
      </c>
      <c r="F1173" s="30">
        <f>B1173*(h_pt(117,Extraction_echangeurs!B1179)-(h_pt(117,Extraction_echangeurs!D1179)))*10^-3/3600</f>
        <v>8.7798419592663102</v>
      </c>
      <c r="G1173" s="48">
        <f t="shared" si="37"/>
        <v>81.182534945397336</v>
      </c>
    </row>
    <row r="1174" spans="1:7" customFormat="1" x14ac:dyDescent="0.25">
      <c r="A1174" s="40">
        <f>Extraction_echangeurs!A1180</f>
        <v>43882.791666666664</v>
      </c>
      <c r="B1174" s="38">
        <v>135246.17110460068</v>
      </c>
      <c r="C1174" s="48">
        <f>Extraction_echangeurs!C1180-Extraction_echangeurs!B1180</f>
        <v>112.36805360582139</v>
      </c>
      <c r="D1174" s="48">
        <f>Extraction_echangeurs!E1180-Extraction_echangeurs!D1180</f>
        <v>119.00336371527783</v>
      </c>
      <c r="E1174" s="48">
        <f t="shared" si="36"/>
        <v>115.65398693734728</v>
      </c>
      <c r="F1174" s="30">
        <f>B1174*(h_pt(117,Extraction_echangeurs!B1180)-(h_pt(117,Extraction_echangeurs!D1180)))*10^-3/3600</f>
        <v>8.6468398252172385</v>
      </c>
      <c r="G1174" s="48">
        <f t="shared" si="37"/>
        <v>74.764736211830325</v>
      </c>
    </row>
    <row r="1175" spans="1:7" customFormat="1" x14ac:dyDescent="0.25">
      <c r="A1175" s="40">
        <f>Extraction_echangeurs!A1181</f>
        <v>43882.833333333336</v>
      </c>
      <c r="B1175" s="38">
        <v>136233.20556640625</v>
      </c>
      <c r="C1175" s="48">
        <f>Extraction_echangeurs!C1181-Extraction_echangeurs!B1181</f>
        <v>116.19373830159509</v>
      </c>
      <c r="D1175" s="48">
        <f>Extraction_echangeurs!E1181-Extraction_echangeurs!D1181</f>
        <v>115.62534599304195</v>
      </c>
      <c r="E1175" s="48">
        <f t="shared" si="36"/>
        <v>115.9093098754344</v>
      </c>
      <c r="F1175" s="30">
        <f>B1175*(h_pt(117,Extraction_echangeurs!B1181)-(h_pt(117,Extraction_echangeurs!D1181)))*10^-3/3600</f>
        <v>8.4474622356501836</v>
      </c>
      <c r="G1175" s="48">
        <f t="shared" si="37"/>
        <v>72.879928667753404</v>
      </c>
    </row>
    <row r="1176" spans="1:7" customFormat="1" x14ac:dyDescent="0.25">
      <c r="A1176" s="40">
        <f>Extraction_echangeurs!A1182</f>
        <v>43882.875</v>
      </c>
      <c r="B1176" s="38">
        <v>138642.63041666665</v>
      </c>
      <c r="C1176" s="48">
        <f>Extraction_echangeurs!C1182-Extraction_echangeurs!B1182</f>
        <v>88.353121473524311</v>
      </c>
      <c r="D1176" s="48">
        <f>Extraction_echangeurs!E1182-Extraction_echangeurs!D1182</f>
        <v>95.48437771267362</v>
      </c>
      <c r="E1176" s="48">
        <f t="shared" si="36"/>
        <v>91.872626215846708</v>
      </c>
      <c r="F1176" s="30">
        <f>B1176*(h_pt(117,Extraction_echangeurs!B1182)-(h_pt(117,Extraction_echangeurs!D1182)))*10^-3/3600</f>
        <v>8.4236819862042047</v>
      </c>
      <c r="G1176" s="48">
        <f t="shared" si="37"/>
        <v>91.688703514510408</v>
      </c>
    </row>
    <row r="1177" spans="1:7" customFormat="1" x14ac:dyDescent="0.25">
      <c r="A1177" s="40">
        <f>Extraction_echangeurs!A1183</f>
        <v>43882.916666666664</v>
      </c>
      <c r="B1177" s="38">
        <v>138385.68771050347</v>
      </c>
      <c r="C1177" s="48">
        <f>Extraction_echangeurs!C1183-Extraction_echangeurs!B1183</f>
        <v>87.184726206461619</v>
      </c>
      <c r="D1177" s="48">
        <f>Extraction_echangeurs!E1183-Extraction_echangeurs!D1183</f>
        <v>99.747082095676035</v>
      </c>
      <c r="E1177" s="48">
        <f t="shared" si="36"/>
        <v>93.325029878888131</v>
      </c>
      <c r="F1177" s="30">
        <f>B1177*(h_pt(117,Extraction_echangeurs!B1183)-(h_pt(117,Extraction_echangeurs!D1183)))*10^-3/3600</f>
        <v>8.7112209335151167</v>
      </c>
      <c r="G1177" s="48">
        <f t="shared" si="37"/>
        <v>93.3428142998726</v>
      </c>
    </row>
    <row r="1178" spans="1:7" customFormat="1" x14ac:dyDescent="0.25">
      <c r="A1178" s="40">
        <f>Extraction_echangeurs!A1184</f>
        <v>43882.958333333336</v>
      </c>
      <c r="B1178" s="38">
        <v>131548.27729383681</v>
      </c>
      <c r="C1178" s="48">
        <f>Extraction_echangeurs!C1184-Extraction_echangeurs!B1184</f>
        <v>98.559777577718137</v>
      </c>
      <c r="D1178" s="48">
        <f>Extraction_echangeurs!E1184-Extraction_echangeurs!D1184</f>
        <v>99.313169360690665</v>
      </c>
      <c r="E1178" s="48">
        <f t="shared" si="36"/>
        <v>98.935995383492525</v>
      </c>
      <c r="F1178" s="30">
        <f>B1178*(h_pt(117,Extraction_echangeurs!B1184)-(h_pt(117,Extraction_echangeurs!D1184)))*10^-3/3600</f>
        <v>7.7300539484139819</v>
      </c>
      <c r="G1178" s="48">
        <f t="shared" si="37"/>
        <v>78.131866146906347</v>
      </c>
    </row>
    <row r="1179" spans="1:7" customFormat="1" x14ac:dyDescent="0.25">
      <c r="A1179" s="40">
        <f>Extraction_echangeurs!A1185</f>
        <v>43883</v>
      </c>
      <c r="B1179" s="38">
        <v>132916.69368055556</v>
      </c>
      <c r="C1179" s="48">
        <f>Extraction_echangeurs!C1185-Extraction_echangeurs!B1185</f>
        <v>73.428857337103977</v>
      </c>
      <c r="D1179" s="48">
        <f>Extraction_echangeurs!E1185-Extraction_echangeurs!D1185</f>
        <v>95.824537150065055</v>
      </c>
      <c r="E1179" s="48">
        <f t="shared" si="36"/>
        <v>84.130468885074237</v>
      </c>
      <c r="F1179" s="30">
        <f>B1179*(h_pt(117,Extraction_echangeurs!B1185)-(h_pt(117,Extraction_echangeurs!D1185)))*10^-3/3600</f>
        <v>8.3200515768273053</v>
      </c>
      <c r="G1179" s="48">
        <f t="shared" si="37"/>
        <v>98.894629818274822</v>
      </c>
    </row>
    <row r="1180" spans="1:7" customFormat="1" x14ac:dyDescent="0.25">
      <c r="A1180" s="40">
        <f>Extraction_echangeurs!A1186</f>
        <v>43883.041666666664</v>
      </c>
      <c r="B1180" s="38">
        <v>132106.40950520834</v>
      </c>
      <c r="C1180" s="48">
        <f>Extraction_echangeurs!C1186-Extraction_echangeurs!B1186</f>
        <v>81.639876454671253</v>
      </c>
      <c r="D1180" s="48">
        <f>Extraction_echangeurs!E1186-Extraction_echangeurs!D1186</f>
        <v>97.857894202338287</v>
      </c>
      <c r="E1180" s="48">
        <f t="shared" si="36"/>
        <v>89.504129133223984</v>
      </c>
      <c r="F1180" s="30">
        <f>B1180*(h_pt(117,Extraction_echangeurs!B1186)-(h_pt(117,Extraction_echangeurs!D1186)))*10^-3/3600</f>
        <v>8.3862141420734737</v>
      </c>
      <c r="G1180" s="48">
        <f t="shared" si="37"/>
        <v>93.696393934975518</v>
      </c>
    </row>
    <row r="1181" spans="1:7" customFormat="1" x14ac:dyDescent="0.25">
      <c r="A1181" s="40">
        <f>Extraction_echangeurs!A1187</f>
        <v>43883.083333333336</v>
      </c>
      <c r="B1181" s="38">
        <v>128942.1983203125</v>
      </c>
      <c r="C1181" s="48">
        <f>Extraction_echangeurs!C1187-Extraction_echangeurs!B1187</f>
        <v>86.874535844590923</v>
      </c>
      <c r="D1181" s="48">
        <f>Extraction_echangeurs!E1187-Extraction_echangeurs!D1187</f>
        <v>101.64375359429255</v>
      </c>
      <c r="E1181" s="48">
        <f t="shared" si="36"/>
        <v>94.065982236974349</v>
      </c>
      <c r="F1181" s="30">
        <f>B1181*(h_pt(117,Extraction_echangeurs!B1187)-(h_pt(117,Extraction_echangeurs!D1187)))*10^-3/3600</f>
        <v>8.0151520723526009</v>
      </c>
      <c r="G1181" s="48">
        <f t="shared" si="37"/>
        <v>85.207764611021091</v>
      </c>
    </row>
    <row r="1182" spans="1:7" customFormat="1" x14ac:dyDescent="0.25">
      <c r="A1182" s="40">
        <f>Extraction_echangeurs!A1188</f>
        <v>43883.125</v>
      </c>
      <c r="B1182" s="38">
        <v>120021.11462239583</v>
      </c>
      <c r="C1182" s="48">
        <f>Extraction_echangeurs!C1188-Extraction_echangeurs!B1188</f>
        <v>77.444864095052139</v>
      </c>
      <c r="D1182" s="48">
        <f>Extraction_echangeurs!E1188-Extraction_echangeurs!D1188</f>
        <v>95.751915452745266</v>
      </c>
      <c r="E1182" s="48">
        <f t="shared" si="36"/>
        <v>86.274911328935474</v>
      </c>
      <c r="F1182" s="30">
        <f>B1182*(h_pt(117,Extraction_echangeurs!B1188)-(h_pt(117,Extraction_echangeurs!D1188)))*10^-3/3600</f>
        <v>7.502352425005526</v>
      </c>
      <c r="G1182" s="48">
        <f t="shared" si="37"/>
        <v>86.958680217030093</v>
      </c>
    </row>
    <row r="1183" spans="1:7" customFormat="1" x14ac:dyDescent="0.25">
      <c r="A1183" s="40">
        <f>Extraction_echangeurs!A1189</f>
        <v>43883.166666666664</v>
      </c>
      <c r="B1183" s="38">
        <v>122215.85337673611</v>
      </c>
      <c r="C1183" s="48">
        <f>Extraction_echangeurs!C1189-Extraction_echangeurs!B1189</f>
        <v>86.978208770751962</v>
      </c>
      <c r="D1183" s="48">
        <f>Extraction_echangeurs!E1189-Extraction_echangeurs!D1189</f>
        <v>98.903998540242469</v>
      </c>
      <c r="E1183" s="48">
        <f t="shared" si="36"/>
        <v>92.81344134439567</v>
      </c>
      <c r="F1183" s="30">
        <f>B1183*(h_pt(117,Extraction_echangeurs!B1189)-(h_pt(117,Extraction_echangeurs!D1189)))*10^-3/3600</f>
        <v>7.424623525496659</v>
      </c>
      <c r="G1183" s="48">
        <f t="shared" si="37"/>
        <v>79.995132363928647</v>
      </c>
    </row>
    <row r="1184" spans="1:7" customFormat="1" x14ac:dyDescent="0.25">
      <c r="A1184" s="40">
        <f>Extraction_echangeurs!A1190</f>
        <v>43883.208333333336</v>
      </c>
      <c r="B1184" s="38">
        <v>126939.3850390625</v>
      </c>
      <c r="C1184" s="48">
        <f>Extraction_echangeurs!C1190-Extraction_echangeurs!B1190</f>
        <v>72.383091176350945</v>
      </c>
      <c r="D1184" s="48">
        <f>Extraction_echangeurs!E1190-Extraction_echangeurs!D1190</f>
        <v>88.946576894124291</v>
      </c>
      <c r="E1184" s="48">
        <f t="shared" si="36"/>
        <v>80.380608041706822</v>
      </c>
      <c r="F1184" s="30">
        <f>B1184*(h_pt(117,Extraction_echangeurs!B1190)-(h_pt(117,Extraction_echangeurs!D1190)))*10^-3/3600</f>
        <v>7.5923169427421628</v>
      </c>
      <c r="G1184" s="48">
        <f t="shared" si="37"/>
        <v>94.454584603325742</v>
      </c>
    </row>
    <row r="1185" spans="1:7" customFormat="1" x14ac:dyDescent="0.25">
      <c r="A1185" s="40">
        <f>Extraction_echangeurs!A1191</f>
        <v>43883.25</v>
      </c>
      <c r="B1185" s="38">
        <v>125543.77427951389</v>
      </c>
      <c r="C1185" s="48">
        <f>Extraction_echangeurs!C1191-Extraction_echangeurs!B1191</f>
        <v>64.480401204427039</v>
      </c>
      <c r="D1185" s="48">
        <f>Extraction_echangeurs!E1191-Extraction_echangeurs!D1191</f>
        <v>85.852394934760184</v>
      </c>
      <c r="E1185" s="48">
        <f t="shared" si="36"/>
        <v>74.657249620883405</v>
      </c>
      <c r="F1185" s="30">
        <f>B1185*(h_pt(117,Extraction_echangeurs!B1191)-(h_pt(117,Extraction_echangeurs!D1191)))*10^-3/3600</f>
        <v>7.6125595531036483</v>
      </c>
      <c r="G1185" s="48">
        <f t="shared" si="37"/>
        <v>101.9667827539984</v>
      </c>
    </row>
    <row r="1186" spans="1:7" customFormat="1" x14ac:dyDescent="0.25">
      <c r="A1186" s="40">
        <f>Extraction_echangeurs!A1192</f>
        <v>43883.291666666664</v>
      </c>
      <c r="B1186" s="38">
        <v>127817.02605902778</v>
      </c>
      <c r="C1186" s="48">
        <f>Extraction_echangeurs!C1192-Extraction_echangeurs!B1192</f>
        <v>57.468727128770638</v>
      </c>
      <c r="D1186" s="48">
        <f>Extraction_echangeurs!E1192-Extraction_echangeurs!D1192</f>
        <v>81.287105161878799</v>
      </c>
      <c r="E1186" s="48">
        <f t="shared" si="36"/>
        <v>68.691046493391639</v>
      </c>
      <c r="F1186" s="30">
        <f>B1186*(h_pt(117,Extraction_echangeurs!B1192)-(h_pt(117,Extraction_echangeurs!D1192)))*10^-3/3600</f>
        <v>7.7419759602497269</v>
      </c>
      <c r="G1186" s="48">
        <f t="shared" si="37"/>
        <v>112.70720647696839</v>
      </c>
    </row>
    <row r="1187" spans="1:7" customFormat="1" x14ac:dyDescent="0.25">
      <c r="A1187" s="40">
        <f>Extraction_echangeurs!A1193</f>
        <v>43883.333333333336</v>
      </c>
      <c r="B1187" s="38">
        <v>125923.31507378472</v>
      </c>
      <c r="C1187" s="48">
        <f>Extraction_echangeurs!C1193-Extraction_echangeurs!B1193</f>
        <v>65.369423251681837</v>
      </c>
      <c r="D1187" s="48">
        <f>Extraction_echangeurs!E1193-Extraction_echangeurs!D1193</f>
        <v>87.878111546834361</v>
      </c>
      <c r="E1187" s="48">
        <f t="shared" si="36"/>
        <v>76.069556117225403</v>
      </c>
      <c r="F1187" s="30">
        <f>B1187*(h_pt(117,Extraction_echangeurs!B1193)-(h_pt(117,Extraction_echangeurs!D1193)))*10^-3/3600</f>
        <v>7.6532944567906913</v>
      </c>
      <c r="G1187" s="48">
        <f t="shared" si="37"/>
        <v>100.60916413126878</v>
      </c>
    </row>
    <row r="1188" spans="1:7" customFormat="1" x14ac:dyDescent="0.25">
      <c r="A1188" s="40">
        <f>Extraction_echangeurs!A1194</f>
        <v>43883.375</v>
      </c>
      <c r="B1188" s="38">
        <v>123912.87573567708</v>
      </c>
      <c r="C1188" s="48">
        <f>Extraction_echangeurs!C1194-Extraction_echangeurs!B1194</f>
        <v>61.275938313802044</v>
      </c>
      <c r="D1188" s="48">
        <f>Extraction_echangeurs!E1194-Extraction_echangeurs!D1194</f>
        <v>85.075031187269474</v>
      </c>
      <c r="E1188" s="48">
        <f t="shared" si="36"/>
        <v>72.52585095381859</v>
      </c>
      <c r="F1188" s="30">
        <f>B1188*(h_pt(117,Extraction_echangeurs!B1194)-(h_pt(117,Extraction_echangeurs!D1194)))*10^-3/3600</f>
        <v>7.6158409045469675</v>
      </c>
      <c r="G1188" s="48">
        <f t="shared" si="37"/>
        <v>105.00863904921866</v>
      </c>
    </row>
    <row r="1189" spans="1:7" customFormat="1" x14ac:dyDescent="0.25">
      <c r="A1189" s="40">
        <f>Extraction_echangeurs!A1195</f>
        <v>43883.416666666664</v>
      </c>
      <c r="B1189" s="38">
        <v>122908.66972222223</v>
      </c>
      <c r="C1189" s="48">
        <f>Extraction_echangeurs!C1195-Extraction_echangeurs!B1195</f>
        <v>59.474479777018246</v>
      </c>
      <c r="D1189" s="48">
        <f>Extraction_echangeurs!E1195-Extraction_echangeurs!D1195</f>
        <v>81.732576039632193</v>
      </c>
      <c r="E1189" s="48">
        <f t="shared" si="36"/>
        <v>70.014854779476551</v>
      </c>
      <c r="F1189" s="30">
        <f>B1189*(h_pt(117,Extraction_echangeurs!B1195)-(h_pt(117,Extraction_echangeurs!D1195)))*10^-3/3600</f>
        <v>7.4333584919226467</v>
      </c>
      <c r="G1189" s="48">
        <f t="shared" si="37"/>
        <v>106.16830550224303</v>
      </c>
    </row>
    <row r="1190" spans="1:7" customFormat="1" x14ac:dyDescent="0.25">
      <c r="A1190" s="40">
        <f>Extraction_echangeurs!A1196</f>
        <v>43883.458333333336</v>
      </c>
      <c r="B1190" s="38">
        <v>122933.63087890625</v>
      </c>
      <c r="C1190" s="48">
        <f>Extraction_echangeurs!C1196-Extraction_echangeurs!B1196</f>
        <v>62.652009616427904</v>
      </c>
      <c r="D1190" s="48">
        <f>Extraction_echangeurs!E1196-Extraction_echangeurs!D1196</f>
        <v>84.288619622124543</v>
      </c>
      <c r="E1190" s="48">
        <f t="shared" si="36"/>
        <v>72.936220469576867</v>
      </c>
      <c r="F1190" s="30">
        <f>B1190*(h_pt(117,Extraction_echangeurs!B1196)-(h_pt(117,Extraction_echangeurs!D1196)))*10^-3/3600</f>
        <v>7.429615983208862</v>
      </c>
      <c r="G1190" s="48">
        <f t="shared" si="37"/>
        <v>101.86455968482629</v>
      </c>
    </row>
    <row r="1191" spans="1:7" customFormat="1" x14ac:dyDescent="0.25">
      <c r="A1191" s="40">
        <f>Extraction_echangeurs!A1197</f>
        <v>43883.5</v>
      </c>
      <c r="B1191" s="38">
        <v>122145.14280381944</v>
      </c>
      <c r="C1191" s="48">
        <f>Extraction_echangeurs!C1197-Extraction_echangeurs!B1197</f>
        <v>81.204988962809239</v>
      </c>
      <c r="D1191" s="48">
        <f>Extraction_echangeurs!E1197-Extraction_echangeurs!D1197</f>
        <v>101.24105523003476</v>
      </c>
      <c r="E1191" s="48">
        <f t="shared" si="36"/>
        <v>90.855111277212742</v>
      </c>
      <c r="F1191" s="30">
        <f>B1191*(h_pt(117,Extraction_echangeurs!B1197)-(h_pt(117,Extraction_echangeurs!D1197)))*10^-3/3600</f>
        <v>7.4021156998919828</v>
      </c>
      <c r="G1191" s="48">
        <f t="shared" si="37"/>
        <v>81.47164860441373</v>
      </c>
    </row>
    <row r="1192" spans="1:7" customFormat="1" x14ac:dyDescent="0.25">
      <c r="A1192" s="40">
        <f>Extraction_echangeurs!A1198</f>
        <v>43883.541666666664</v>
      </c>
      <c r="B1192" s="38">
        <v>121535.3830859375</v>
      </c>
      <c r="C1192" s="48">
        <f>Extraction_echangeurs!C1198-Extraction_echangeurs!B1198</f>
        <v>70.624773593478835</v>
      </c>
      <c r="D1192" s="48">
        <f>Extraction_echangeurs!E1198-Extraction_echangeurs!D1198</f>
        <v>90.399127477010097</v>
      </c>
      <c r="E1192" s="48">
        <f t="shared" si="36"/>
        <v>80.105582145518923</v>
      </c>
      <c r="F1192" s="30">
        <f>B1192*(h_pt(117,Extraction_echangeurs!B1198)-(h_pt(117,Extraction_echangeurs!D1198)))*10^-3/3600</f>
        <v>7.5382551767028128</v>
      </c>
      <c r="G1192" s="48">
        <f t="shared" si="37"/>
        <v>94.103993439669424</v>
      </c>
    </row>
    <row r="1193" spans="1:7" customFormat="1" x14ac:dyDescent="0.25">
      <c r="A1193" s="40">
        <f>Extraction_echangeurs!A1199</f>
        <v>43883.583333333336</v>
      </c>
      <c r="B1193" s="38">
        <v>124432.28452907986</v>
      </c>
      <c r="C1193" s="48">
        <f>Extraction_echangeurs!C1199-Extraction_echangeurs!B1199</f>
        <v>70.676435258653441</v>
      </c>
      <c r="D1193" s="48">
        <f>Extraction_echangeurs!E1199-Extraction_echangeurs!D1199</f>
        <v>88.586764085557718</v>
      </c>
      <c r="E1193" s="48">
        <f t="shared" si="36"/>
        <v>79.294768440852053</v>
      </c>
      <c r="F1193" s="30">
        <f>B1193*(h_pt(117,Extraction_echangeurs!B1199)-(h_pt(117,Extraction_echangeurs!D1199)))*10^-3/3600</f>
        <v>7.6012347392661592</v>
      </c>
      <c r="G1193" s="48">
        <f t="shared" si="37"/>
        <v>95.860482207424695</v>
      </c>
    </row>
    <row r="1194" spans="1:7" customFormat="1" x14ac:dyDescent="0.25">
      <c r="A1194" s="40">
        <f>Extraction_echangeurs!A1200</f>
        <v>43883.625</v>
      </c>
      <c r="B1194" s="38">
        <v>125050.6376280382</v>
      </c>
      <c r="C1194" s="48">
        <f>Extraction_echangeurs!C1200-Extraction_echangeurs!B1200</f>
        <v>74.188039482964427</v>
      </c>
      <c r="D1194" s="48">
        <f>Extraction_echangeurs!E1200-Extraction_echangeurs!D1200</f>
        <v>92.420626212226011</v>
      </c>
      <c r="E1194" s="48">
        <f t="shared" si="36"/>
        <v>82.970721204107832</v>
      </c>
      <c r="F1194" s="30">
        <f>B1194*(h_pt(117,Extraction_echangeurs!B1200)-(h_pt(117,Extraction_echangeurs!D1200)))*10^-3/3600</f>
        <v>7.639153469421327</v>
      </c>
      <c r="G1194" s="48">
        <f t="shared" si="37"/>
        <v>92.070472072058081</v>
      </c>
    </row>
    <row r="1195" spans="1:7" customFormat="1" x14ac:dyDescent="0.25">
      <c r="A1195" s="40">
        <f>Extraction_echangeurs!A1201</f>
        <v>43883.666666666664</v>
      </c>
      <c r="B1195" s="38">
        <v>126280.23753906249</v>
      </c>
      <c r="C1195" s="48">
        <f>Extraction_echangeurs!C1201-Extraction_echangeurs!B1201</f>
        <v>77.026635470920155</v>
      </c>
      <c r="D1195" s="48">
        <f>Extraction_echangeurs!E1201-Extraction_echangeurs!D1201</f>
        <v>96.313789706759906</v>
      </c>
      <c r="E1195" s="48">
        <f t="shared" si="36"/>
        <v>86.311351819762422</v>
      </c>
      <c r="F1195" s="30">
        <f>B1195*(h_pt(117,Extraction_echangeurs!B1201)-(h_pt(117,Extraction_echangeurs!D1201)))*10^-3/3600</f>
        <v>7.9281647054983821</v>
      </c>
      <c r="G1195" s="48">
        <f t="shared" si="37"/>
        <v>91.855411117348496</v>
      </c>
    </row>
    <row r="1196" spans="1:7" customFormat="1" x14ac:dyDescent="0.25">
      <c r="A1196" s="40">
        <f>Extraction_echangeurs!A1202</f>
        <v>43883.708333333336</v>
      </c>
      <c r="B1196" s="38">
        <v>124654.10849392362</v>
      </c>
      <c r="C1196" s="48">
        <f>Extraction_echangeurs!C1202-Extraction_echangeurs!B1202</f>
        <v>81.183215891520149</v>
      </c>
      <c r="D1196" s="48">
        <f>Extraction_echangeurs!E1202-Extraction_echangeurs!D1202</f>
        <v>96.769464424980981</v>
      </c>
      <c r="E1196" s="48">
        <f t="shared" si="36"/>
        <v>88.748348728947803</v>
      </c>
      <c r="F1196" s="30">
        <f>B1196*(h_pt(117,Extraction_echangeurs!B1202)-(h_pt(117,Extraction_echangeurs!D1202)))*10^-3/3600</f>
        <v>7.6354253921751214</v>
      </c>
      <c r="G1196" s="48">
        <f t="shared" si="37"/>
        <v>86.034562913333502</v>
      </c>
    </row>
    <row r="1197" spans="1:7" customFormat="1" x14ac:dyDescent="0.25">
      <c r="A1197" s="40">
        <f>Extraction_echangeurs!A1203</f>
        <v>43883.75</v>
      </c>
      <c r="B1197" s="38">
        <v>124401.78805555556</v>
      </c>
      <c r="C1197" s="48">
        <f>Extraction_echangeurs!C1203-Extraction_echangeurs!B1203</f>
        <v>82.837946133083733</v>
      </c>
      <c r="D1197" s="48">
        <f>Extraction_echangeurs!E1203-Extraction_echangeurs!D1203</f>
        <v>99.303797946506052</v>
      </c>
      <c r="E1197" s="48">
        <f t="shared" si="36"/>
        <v>90.822239962221602</v>
      </c>
      <c r="F1197" s="30">
        <f>B1197*(h_pt(117,Extraction_echangeurs!B1203)-(h_pt(117,Extraction_echangeurs!D1203)))*10^-3/3600</f>
        <v>7.7148685702730937</v>
      </c>
      <c r="G1197" s="48">
        <f t="shared" si="37"/>
        <v>84.944707083663303</v>
      </c>
    </row>
    <row r="1198" spans="1:7" customFormat="1" x14ac:dyDescent="0.25">
      <c r="A1198" s="40">
        <f>Extraction_echangeurs!A1204</f>
        <v>43883.791666666664</v>
      </c>
      <c r="B1198" s="38">
        <v>134775.10488715279</v>
      </c>
      <c r="C1198" s="48">
        <f>Extraction_echangeurs!C1204-Extraction_echangeurs!B1204</f>
        <v>76.452591010199626</v>
      </c>
      <c r="D1198" s="48">
        <f>Extraction_echangeurs!E1204-Extraction_echangeurs!D1204</f>
        <v>95.920615319146066</v>
      </c>
      <c r="E1198" s="48">
        <f t="shared" si="36"/>
        <v>85.818891486704558</v>
      </c>
      <c r="F1198" s="30">
        <f>B1198*(h_pt(117,Extraction_echangeurs!B1204)-(h_pt(117,Extraction_echangeurs!D1204)))*10^-3/3600</f>
        <v>8.1203395801379052</v>
      </c>
      <c r="G1198" s="48">
        <f t="shared" si="37"/>
        <v>94.621818570051616</v>
      </c>
    </row>
    <row r="1199" spans="1:7" customFormat="1" x14ac:dyDescent="0.25">
      <c r="A1199" s="40">
        <f>Extraction_echangeurs!A1205</f>
        <v>43883.833333333336</v>
      </c>
      <c r="B1199" s="38">
        <v>134398.54768229165</v>
      </c>
      <c r="C1199" s="48">
        <f>Extraction_echangeurs!C1205-Extraction_echangeurs!B1205</f>
        <v>80.515514221191438</v>
      </c>
      <c r="D1199" s="48">
        <f>Extraction_echangeurs!E1205-Extraction_echangeurs!D1205</f>
        <v>99.251675465901712</v>
      </c>
      <c r="E1199" s="48">
        <f t="shared" si="36"/>
        <v>89.55718521763761</v>
      </c>
      <c r="F1199" s="30">
        <f>B1199*(h_pt(117,Extraction_echangeurs!B1205)-(h_pt(117,Extraction_echangeurs!D1205)))*10^-3/3600</f>
        <v>8.3070580047983089</v>
      </c>
      <c r="G1199" s="48">
        <f t="shared" si="37"/>
        <v>92.757024292477396</v>
      </c>
    </row>
    <row r="1200" spans="1:7" customFormat="1" x14ac:dyDescent="0.25">
      <c r="A1200" s="40">
        <f>Extraction_echangeurs!A1206</f>
        <v>43883.875</v>
      </c>
      <c r="B1200" s="38">
        <v>134742.94759114584</v>
      </c>
      <c r="C1200" s="48">
        <f>Extraction_echangeurs!C1206-Extraction_echangeurs!B1206</f>
        <v>76.220616912841706</v>
      </c>
      <c r="D1200" s="48">
        <f>Extraction_echangeurs!E1206-Extraction_echangeurs!D1206</f>
        <v>96.585088755289746</v>
      </c>
      <c r="E1200" s="48">
        <f t="shared" si="36"/>
        <v>86.001381884266962</v>
      </c>
      <c r="F1200" s="30">
        <f>B1200*(h_pt(117,Extraction_echangeurs!B1206)-(h_pt(117,Extraction_echangeurs!D1206)))*10^-3/3600</f>
        <v>8.3017377937156667</v>
      </c>
      <c r="G1200" s="48">
        <f t="shared" si="37"/>
        <v>96.53028372134078</v>
      </c>
    </row>
    <row r="1201" spans="1:7" customFormat="1" x14ac:dyDescent="0.25">
      <c r="A1201" s="40">
        <f>Extraction_echangeurs!A1207</f>
        <v>43883.916666666664</v>
      </c>
      <c r="B1201" s="38">
        <v>133831.83928819443</v>
      </c>
      <c r="C1201" s="48">
        <f>Extraction_echangeurs!C1207-Extraction_echangeurs!B1207</f>
        <v>100.96918189154735</v>
      </c>
      <c r="D1201" s="48">
        <f>Extraction_echangeurs!E1207-Extraction_echangeurs!D1207</f>
        <v>108.91145555284288</v>
      </c>
      <c r="E1201" s="48">
        <f t="shared" si="36"/>
        <v>104.89020784496006</v>
      </c>
      <c r="F1201" s="30">
        <f>B1201*(h_pt(117,Extraction_echangeurs!B1207)-(h_pt(117,Extraction_echangeurs!D1207)))*10^-3/3600</f>
        <v>8.3256061992171855</v>
      </c>
      <c r="G1201" s="48">
        <f t="shared" si="37"/>
        <v>79.374484713800939</v>
      </c>
    </row>
    <row r="1202" spans="1:7" customFormat="1" x14ac:dyDescent="0.25">
      <c r="A1202" s="40">
        <f>Extraction_echangeurs!A1208</f>
        <v>43883.958333333336</v>
      </c>
      <c r="B1202" s="38">
        <v>126998.13830295138</v>
      </c>
      <c r="C1202" s="48">
        <f>Extraction_echangeurs!C1208-Extraction_echangeurs!B1208</f>
        <v>95.921316155327645</v>
      </c>
      <c r="D1202" s="48">
        <f>Extraction_echangeurs!E1208-Extraction_echangeurs!D1208</f>
        <v>100.09435511271158</v>
      </c>
      <c r="E1202" s="48">
        <f t="shared" si="36"/>
        <v>97.99302698865354</v>
      </c>
      <c r="F1202" s="30">
        <f>B1202*(h_pt(117,Extraction_echangeurs!B1208)-(h_pt(117,Extraction_echangeurs!D1208)))*10^-3/3600</f>
        <v>7.6598428504980758</v>
      </c>
      <c r="G1202" s="48">
        <f t="shared" si="37"/>
        <v>78.167223586072069</v>
      </c>
    </row>
    <row r="1203" spans="1:7" customFormat="1" x14ac:dyDescent="0.25">
      <c r="A1203" s="40">
        <f>Extraction_echangeurs!A1209</f>
        <v>43884</v>
      </c>
      <c r="B1203" s="38">
        <v>125688.03217013889</v>
      </c>
      <c r="C1203" s="48">
        <f>Extraction_echangeurs!C1209-Extraction_echangeurs!B1209</f>
        <v>85.523181745741113</v>
      </c>
      <c r="D1203" s="48">
        <f>Extraction_echangeurs!E1209-Extraction_echangeurs!D1209</f>
        <v>97.636015387641123</v>
      </c>
      <c r="E1203" s="48">
        <f t="shared" si="36"/>
        <v>91.445933198250927</v>
      </c>
      <c r="F1203" s="30">
        <f>B1203*(h_pt(117,Extraction_echangeurs!B1209)-(h_pt(117,Extraction_echangeurs!D1209)))*10^-3/3600</f>
        <v>7.7497839151034649</v>
      </c>
      <c r="G1203" s="48">
        <f t="shared" si="37"/>
        <v>84.747168562458214</v>
      </c>
    </row>
    <row r="1204" spans="1:7" customFormat="1" x14ac:dyDescent="0.25">
      <c r="A1204" s="40">
        <f>Extraction_echangeurs!A1210</f>
        <v>43884.041666666664</v>
      </c>
      <c r="B1204" s="38">
        <v>124356.54070529513</v>
      </c>
      <c r="C1204" s="48">
        <f>Extraction_echangeurs!C1210-Extraction_echangeurs!B1210</f>
        <v>84.631158057318771</v>
      </c>
      <c r="D1204" s="48">
        <f>Extraction_echangeurs!E1210-Extraction_echangeurs!D1210</f>
        <v>95.557779303656673</v>
      </c>
      <c r="E1204" s="48">
        <f t="shared" si="36"/>
        <v>89.983928828578954</v>
      </c>
      <c r="F1204" s="30">
        <f>B1204*(h_pt(117,Extraction_echangeurs!B1210)-(h_pt(117,Extraction_echangeurs!D1210)))*10^-3/3600</f>
        <v>7.6904795276103615</v>
      </c>
      <c r="G1204" s="48">
        <f t="shared" si="37"/>
        <v>85.465033898007135</v>
      </c>
    </row>
    <row r="1205" spans="1:7" customFormat="1" x14ac:dyDescent="0.25">
      <c r="A1205" s="40">
        <f>Extraction_echangeurs!A1211</f>
        <v>43884.083333333336</v>
      </c>
      <c r="B1205" s="38">
        <v>124921.27932942708</v>
      </c>
      <c r="C1205" s="48">
        <f>Extraction_echangeurs!C1211-Extraction_echangeurs!B1211</f>
        <v>122.76123301188159</v>
      </c>
      <c r="D1205" s="48">
        <f>Extraction_echangeurs!E1211-Extraction_echangeurs!D1211</f>
        <v>120.17164423624672</v>
      </c>
      <c r="E1205" s="48">
        <f t="shared" si="36"/>
        <v>121.46183778307456</v>
      </c>
      <c r="F1205" s="30">
        <f>B1205*(h_pt(117,Extraction_echangeurs!B1211)-(h_pt(117,Extraction_echangeurs!D1211)))*10^-3/3600</f>
        <v>7.3602069346851238</v>
      </c>
      <c r="G1205" s="48">
        <f t="shared" si="37"/>
        <v>60.596867864210374</v>
      </c>
    </row>
    <row r="1206" spans="1:7" customFormat="1" x14ac:dyDescent="0.25">
      <c r="A1206" s="40">
        <f>Extraction_echangeurs!A1212</f>
        <v>43884.125</v>
      </c>
      <c r="B1206" s="38">
        <v>120893.84536024305</v>
      </c>
      <c r="C1206" s="48">
        <f>Extraction_echangeurs!C1212-Extraction_echangeurs!B1212</f>
        <v>103.5271250067816</v>
      </c>
      <c r="D1206" s="48">
        <f>Extraction_echangeurs!E1212-Extraction_echangeurs!D1212</f>
        <v>107.98341618008084</v>
      </c>
      <c r="E1206" s="48">
        <f t="shared" si="36"/>
        <v>105.73962055997353</v>
      </c>
      <c r="F1206" s="30">
        <f>B1206*(h_pt(117,Extraction_echangeurs!B1212)-(h_pt(117,Extraction_echangeurs!D1212)))*10^-3/3600</f>
        <v>7.3877418681983817</v>
      </c>
      <c r="G1206" s="48">
        <f t="shared" si="37"/>
        <v>69.867300724880067</v>
      </c>
    </row>
    <row r="1207" spans="1:7" customFormat="1" x14ac:dyDescent="0.25">
      <c r="A1207" s="40">
        <f>Extraction_echangeurs!A1213</f>
        <v>43884.166666666664</v>
      </c>
      <c r="B1207" s="38">
        <v>126597.32338107639</v>
      </c>
      <c r="C1207" s="48">
        <f>Extraction_echangeurs!C1213-Extraction_echangeurs!B1213</f>
        <v>67.238272738986552</v>
      </c>
      <c r="D1207" s="48">
        <f>Extraction_echangeurs!E1213-Extraction_echangeurs!D1213</f>
        <v>87.536770545111779</v>
      </c>
      <c r="E1207" s="48">
        <f t="shared" si="36"/>
        <v>76.94178218706557</v>
      </c>
      <c r="F1207" s="30">
        <f>B1207*(h_pt(117,Extraction_echangeurs!B1213)-(h_pt(117,Extraction_echangeurs!D1213)))*10^-3/3600</f>
        <v>7.3415400129564024</v>
      </c>
      <c r="G1207" s="48">
        <f t="shared" si="37"/>
        <v>95.416817810473916</v>
      </c>
    </row>
    <row r="1208" spans="1:7" customFormat="1" x14ac:dyDescent="0.25">
      <c r="A1208" s="40">
        <f>Extraction_echangeurs!A1214</f>
        <v>43884.208333333336</v>
      </c>
      <c r="B1208" s="38">
        <v>127051.93270833333</v>
      </c>
      <c r="C1208" s="48">
        <f>Extraction_echangeurs!C1214-Extraction_echangeurs!B1214</f>
        <v>52.950974578857426</v>
      </c>
      <c r="D1208" s="48">
        <f>Extraction_echangeurs!E1214-Extraction_echangeurs!D1214</f>
        <v>78.848380067613334</v>
      </c>
      <c r="E1208" s="48">
        <f t="shared" si="36"/>
        <v>65.04266261984688</v>
      </c>
      <c r="F1208" s="30">
        <f>B1208*(h_pt(117,Extraction_echangeurs!B1214)-(h_pt(117,Extraction_echangeurs!D1214)))*10^-3/3600</f>
        <v>7.633766589251854</v>
      </c>
      <c r="G1208" s="48">
        <f t="shared" si="37"/>
        <v>117.36553028077475</v>
      </c>
    </row>
    <row r="1209" spans="1:7" customFormat="1" x14ac:dyDescent="0.25">
      <c r="A1209" s="40">
        <f>Extraction_echangeurs!A1215</f>
        <v>43884.25</v>
      </c>
      <c r="B1209" s="38">
        <v>125281.0156922743</v>
      </c>
      <c r="C1209" s="48">
        <f>Extraction_echangeurs!C1215-Extraction_echangeurs!B1215</f>
        <v>49.471997290717241</v>
      </c>
      <c r="D1209" s="48">
        <f>Extraction_echangeurs!E1215-Extraction_echangeurs!D1215</f>
        <v>69.494987674289291</v>
      </c>
      <c r="E1209" s="48">
        <f t="shared" si="36"/>
        <v>58.917516899353629</v>
      </c>
      <c r="F1209" s="30">
        <f>B1209*(h_pt(117,Extraction_echangeurs!B1215)-(h_pt(117,Extraction_echangeurs!D1215)))*10^-3/3600</f>
        <v>7.3497926570196297</v>
      </c>
      <c r="G1209" s="48">
        <f t="shared" si="37"/>
        <v>124.74715574953673</v>
      </c>
    </row>
    <row r="1210" spans="1:7" customFormat="1" x14ac:dyDescent="0.25">
      <c r="A1210" s="40">
        <f>Extraction_echangeurs!A1216</f>
        <v>43884.291666666664</v>
      </c>
      <c r="B1210" s="38">
        <v>127216.65373263889</v>
      </c>
      <c r="C1210" s="48">
        <f>Extraction_echangeurs!C1216-Extraction_echangeurs!B1216</f>
        <v>46.142775082058392</v>
      </c>
      <c r="D1210" s="48">
        <f>Extraction_echangeurs!E1216-Extraction_echangeurs!D1216</f>
        <v>63.489322314792219</v>
      </c>
      <c r="E1210" s="48">
        <f t="shared" si="36"/>
        <v>54.355510943172803</v>
      </c>
      <c r="F1210" s="30">
        <f>B1210*(h_pt(117,Extraction_echangeurs!B1216)-(h_pt(117,Extraction_echangeurs!D1216)))*10^-3/3600</f>
        <v>7.4093950550284502</v>
      </c>
      <c r="G1210" s="48">
        <f t="shared" si="37"/>
        <v>136.31359408569941</v>
      </c>
    </row>
    <row r="1211" spans="1:7" customFormat="1" x14ac:dyDescent="0.25">
      <c r="A1211" s="40">
        <f>Extraction_echangeurs!A1217</f>
        <v>43884.333333333336</v>
      </c>
      <c r="B1211" s="38">
        <v>127283.72855034722</v>
      </c>
      <c r="C1211" s="48">
        <f>Extraction_echangeurs!C1217-Extraction_echangeurs!B1217</f>
        <v>54.684825812445752</v>
      </c>
      <c r="D1211" s="48">
        <f>Extraction_echangeurs!E1217-Extraction_echangeurs!D1217</f>
        <v>74.388681445651571</v>
      </c>
      <c r="E1211" s="48">
        <f t="shared" si="36"/>
        <v>64.032280742570052</v>
      </c>
      <c r="F1211" s="30">
        <f>B1211*(h_pt(117,Extraction_echangeurs!B1217)-(h_pt(117,Extraction_echangeurs!D1217)))*10^-3/3600</f>
        <v>7.6820882350061428</v>
      </c>
      <c r="G1211" s="48">
        <f t="shared" si="37"/>
        <v>119.97211634379475</v>
      </c>
    </row>
    <row r="1212" spans="1:7" customFormat="1" x14ac:dyDescent="0.25">
      <c r="A1212" s="40">
        <f>Extraction_echangeurs!A1218</f>
        <v>43884.375</v>
      </c>
      <c r="B1212" s="38">
        <v>128087.40685763888</v>
      </c>
      <c r="C1212" s="48">
        <f>Extraction_echangeurs!C1218-Extraction_echangeurs!B1218</f>
        <v>51.660783284505214</v>
      </c>
      <c r="D1212" s="48">
        <f>Extraction_echangeurs!E1218-Extraction_echangeurs!D1218</f>
        <v>71.444633848402248</v>
      </c>
      <c r="E1212" s="48">
        <f t="shared" si="36"/>
        <v>61.019109726935355</v>
      </c>
      <c r="F1212" s="30">
        <f>B1212*(h_pt(117,Extraction_echangeurs!B1218)-(h_pt(117,Extraction_echangeurs!D1218)))*10^-3/3600</f>
        <v>7.5462714025313682</v>
      </c>
      <c r="G1212" s="48">
        <f t="shared" si="37"/>
        <v>123.67062443718768</v>
      </c>
    </row>
    <row r="1213" spans="1:7" customFormat="1" x14ac:dyDescent="0.25">
      <c r="A1213" s="40">
        <f>Extraction_echangeurs!A1219</f>
        <v>43884.416666666664</v>
      </c>
      <c r="B1213" s="38">
        <v>122628.08608506944</v>
      </c>
      <c r="C1213" s="48">
        <f>Extraction_echangeurs!C1219-Extraction_echangeurs!B1219</f>
        <v>37.242849578857431</v>
      </c>
      <c r="D1213" s="48">
        <f>Extraction_echangeurs!E1219-Extraction_echangeurs!D1219</f>
        <v>53.911717783610072</v>
      </c>
      <c r="E1213" s="48">
        <f t="shared" si="36"/>
        <v>45.064650457461369</v>
      </c>
      <c r="F1213" s="30">
        <f>B1213*(h_pt(117,Extraction_echangeurs!B1219)-(h_pt(117,Extraction_echangeurs!D1219)))*10^-3/3600</f>
        <v>6.8486685288971962</v>
      </c>
      <c r="G1213" s="48">
        <f t="shared" si="37"/>
        <v>151.97429602526208</v>
      </c>
    </row>
    <row r="1214" spans="1:7" customFormat="1" x14ac:dyDescent="0.25">
      <c r="A1214" s="40">
        <f>Extraction_echangeurs!A1220</f>
        <v>43884.458333333336</v>
      </c>
      <c r="B1214" s="38">
        <v>121896.77921223958</v>
      </c>
      <c r="C1214" s="48">
        <f>Extraction_echangeurs!C1220-Extraction_echangeurs!B1220</f>
        <v>31.126594865586981</v>
      </c>
      <c r="D1214" s="48">
        <f>Extraction_echangeurs!E1220-Extraction_echangeurs!D1220</f>
        <v>48.076920920477903</v>
      </c>
      <c r="E1214" s="48">
        <f t="shared" si="36"/>
        <v>38.989601999085927</v>
      </c>
      <c r="F1214" s="30">
        <f>B1214*(h_pt(117,Extraction_echangeurs!B1220)-(h_pt(117,Extraction_echangeurs!D1220)))*10^-3/3600</f>
        <v>6.4927795798139867</v>
      </c>
      <c r="G1214" s="48">
        <f t="shared" si="37"/>
        <v>166.52592606526744</v>
      </c>
    </row>
    <row r="1215" spans="1:7" customFormat="1" x14ac:dyDescent="0.25">
      <c r="A1215" s="40">
        <f>Extraction_echangeurs!A1221</f>
        <v>43884.5</v>
      </c>
      <c r="B1215" s="38">
        <v>123079.16485677083</v>
      </c>
      <c r="C1215" s="48">
        <f>Extraction_echangeurs!C1221-Extraction_echangeurs!B1221</f>
        <v>35.104565446641686</v>
      </c>
      <c r="D1215" s="48">
        <f>Extraction_echangeurs!E1221-Extraction_echangeurs!D1221</f>
        <v>52.918469263712552</v>
      </c>
      <c r="E1215" s="48">
        <f t="shared" si="36"/>
        <v>43.403953982271524</v>
      </c>
      <c r="F1215" s="30">
        <f>B1215*(h_pt(117,Extraction_echangeurs!B1221)-(h_pt(117,Extraction_echangeurs!D1221)))*10^-3/3600</f>
        <v>6.7346183070267713</v>
      </c>
      <c r="G1215" s="48">
        <f t="shared" si="37"/>
        <v>155.16140095848289</v>
      </c>
    </row>
    <row r="1216" spans="1:7" customFormat="1" x14ac:dyDescent="0.25">
      <c r="A1216" s="40">
        <f>Extraction_echangeurs!A1222</f>
        <v>43884.541666666664</v>
      </c>
      <c r="B1216" s="38">
        <v>122386.92769314237</v>
      </c>
      <c r="C1216" s="48">
        <f>Extraction_echangeurs!C1222-Extraction_echangeurs!B1222</f>
        <v>35.409215477837392</v>
      </c>
      <c r="D1216" s="48">
        <f>Extraction_echangeurs!E1222-Extraction_echangeurs!D1222</f>
        <v>52.786001798841653</v>
      </c>
      <c r="E1216" s="48">
        <f t="shared" si="36"/>
        <v>43.520964227457995</v>
      </c>
      <c r="F1216" s="30">
        <f>B1216*(h_pt(117,Extraction_echangeurs!B1222)-(h_pt(117,Extraction_echangeurs!D1222)))*10^-3/3600</f>
        <v>6.7781572839159931</v>
      </c>
      <c r="G1216" s="48">
        <f t="shared" si="37"/>
        <v>155.74464868219894</v>
      </c>
    </row>
    <row r="1217" spans="1:7" customFormat="1" x14ac:dyDescent="0.25">
      <c r="A1217" s="40">
        <f>Extraction_echangeurs!A1223</f>
        <v>43884.583333333336</v>
      </c>
      <c r="B1217" s="38">
        <v>128133.53603515626</v>
      </c>
      <c r="C1217" s="48">
        <f>Extraction_echangeurs!C1223-Extraction_echangeurs!B1223</f>
        <v>34.277246738009922</v>
      </c>
      <c r="D1217" s="48">
        <f>Extraction_echangeurs!E1223-Extraction_echangeurs!D1223</f>
        <v>46.895551952785922</v>
      </c>
      <c r="E1217" s="48">
        <f t="shared" si="36"/>
        <v>40.257346523053222</v>
      </c>
      <c r="F1217" s="30">
        <f>B1217*(h_pt(117,Extraction_echangeurs!B1223)-(h_pt(117,Extraction_echangeurs!D1223)))*10^-3/3600</f>
        <v>6.6911085666340551</v>
      </c>
      <c r="G1217" s="48">
        <f t="shared" si="37"/>
        <v>166.20838541363912</v>
      </c>
    </row>
    <row r="1218" spans="1:7" customFormat="1" x14ac:dyDescent="0.25">
      <c r="A1218" s="40">
        <f>Extraction_echangeurs!A1224</f>
        <v>43884.625</v>
      </c>
      <c r="B1218" s="38">
        <v>122952.96356119792</v>
      </c>
      <c r="C1218" s="48">
        <f>Extraction_echangeurs!C1224-Extraction_echangeurs!B1224</f>
        <v>37.463718804253404</v>
      </c>
      <c r="D1218" s="48">
        <f>Extraction_echangeurs!E1224-Extraction_echangeurs!D1224</f>
        <v>49.279306021796344</v>
      </c>
      <c r="E1218" s="48">
        <f t="shared" si="36"/>
        <v>43.101931378175109</v>
      </c>
      <c r="F1218" s="30">
        <f>B1218*(h_pt(117,Extraction_echangeurs!B1224)-(h_pt(117,Extraction_echangeurs!D1224)))*10^-3/3600</f>
        <v>6.3831177987550491</v>
      </c>
      <c r="G1218" s="48">
        <f t="shared" si="37"/>
        <v>148.09354464304062</v>
      </c>
    </row>
    <row r="1219" spans="1:7" customFormat="1" x14ac:dyDescent="0.25">
      <c r="A1219" s="40">
        <f>Extraction_echangeurs!A1225</f>
        <v>43884.666666666664</v>
      </c>
      <c r="B1219" s="38">
        <v>113493.37520182291</v>
      </c>
      <c r="C1219" s="48">
        <f>Extraction_echangeurs!C1225-Extraction_echangeurs!B1225</f>
        <v>34.491268344455193</v>
      </c>
      <c r="D1219" s="48">
        <f>Extraction_echangeurs!E1225-Extraction_echangeurs!D1225</f>
        <v>44.221083806355807</v>
      </c>
      <c r="E1219" s="48">
        <f t="shared" si="36"/>
        <v>39.154898532050773</v>
      </c>
      <c r="F1219" s="30">
        <f>B1219*(h_pt(117,Extraction_echangeurs!B1225)-(h_pt(117,Extraction_echangeurs!D1225)))*10^-3/3600</f>
        <v>6.0339170817554617</v>
      </c>
      <c r="G1219" s="48">
        <f t="shared" si="37"/>
        <v>154.10375988629664</v>
      </c>
    </row>
    <row r="1220" spans="1:7" customFormat="1" x14ac:dyDescent="0.25">
      <c r="A1220" s="40">
        <f>Extraction_echangeurs!A1226</f>
        <v>43884.708333333336</v>
      </c>
      <c r="B1220" s="38">
        <v>105011.88609809028</v>
      </c>
      <c r="C1220" s="48">
        <f>Extraction_echangeurs!C1226-Extraction_echangeurs!B1226</f>
        <v>43.872327880859302</v>
      </c>
      <c r="D1220" s="48">
        <f>Extraction_echangeurs!E1226-Extraction_echangeurs!D1226</f>
        <v>55.147703128390788</v>
      </c>
      <c r="E1220" s="48">
        <f t="shared" ref="E1220:E1283" si="38">(C1220-D1220)/LN(C1220/D1220)</f>
        <v>49.295283385176923</v>
      </c>
      <c r="F1220" s="30">
        <f>B1220*(h_pt(117,Extraction_echangeurs!B1226)-(h_pt(117,Extraction_echangeurs!D1226)))*10^-3/3600</f>
        <v>5.845426591425209</v>
      </c>
      <c r="G1220" s="48">
        <f t="shared" ref="G1220:G1283" si="39">F1220*10^3/E1220</f>
        <v>118.57983543275313</v>
      </c>
    </row>
    <row r="1221" spans="1:7" customFormat="1" x14ac:dyDescent="0.25">
      <c r="A1221" s="40">
        <f>Extraction_echangeurs!A1227</f>
        <v>43884.75</v>
      </c>
      <c r="B1221" s="38">
        <v>108812.92834635417</v>
      </c>
      <c r="C1221" s="48">
        <f>Extraction_echangeurs!C1227-Extraction_echangeurs!B1227</f>
        <v>42.915002729627759</v>
      </c>
      <c r="D1221" s="48">
        <f>Extraction_echangeurs!E1227-Extraction_echangeurs!D1227</f>
        <v>53.873729315863727</v>
      </c>
      <c r="E1221" s="48">
        <f t="shared" si="38"/>
        <v>48.186857342816644</v>
      </c>
      <c r="F1221" s="30">
        <f>B1221*(h_pt(117,Extraction_echangeurs!B1227)-(h_pt(117,Extraction_echangeurs!D1227)))*10^-3/3600</f>
        <v>5.6795625870444546</v>
      </c>
      <c r="G1221" s="48">
        <f t="shared" si="39"/>
        <v>117.86538695890123</v>
      </c>
    </row>
    <row r="1222" spans="1:7" customFormat="1" x14ac:dyDescent="0.25">
      <c r="A1222" s="40">
        <f>Extraction_echangeurs!A1228</f>
        <v>43884.791666666664</v>
      </c>
      <c r="B1222" s="38">
        <v>109708.02354383681</v>
      </c>
      <c r="C1222" s="48">
        <f>Extraction_echangeurs!C1228-Extraction_echangeurs!B1228</f>
        <v>42.81365100436733</v>
      </c>
      <c r="D1222" s="48">
        <f>Extraction_echangeurs!E1228-Extraction_echangeurs!D1228</f>
        <v>59.242446628146695</v>
      </c>
      <c r="E1222" s="48">
        <f t="shared" si="38"/>
        <v>50.58418145172844</v>
      </c>
      <c r="F1222" s="30">
        <f>B1222*(h_pt(117,Extraction_echangeurs!B1228)-(h_pt(117,Extraction_echangeurs!D1228)))*10^-3/3600</f>
        <v>6.0506216022794233</v>
      </c>
      <c r="G1222" s="48">
        <f t="shared" si="39"/>
        <v>119.61489597401949</v>
      </c>
    </row>
    <row r="1223" spans="1:7" customFormat="1" x14ac:dyDescent="0.25">
      <c r="A1223" s="40">
        <f>Extraction_echangeurs!A1229</f>
        <v>43884.833333333336</v>
      </c>
      <c r="B1223" s="38">
        <v>106438.94260199653</v>
      </c>
      <c r="C1223" s="48">
        <f>Extraction_echangeurs!C1229-Extraction_echangeurs!B1229</f>
        <v>67.952052832709455</v>
      </c>
      <c r="D1223" s="48">
        <f>Extraction_echangeurs!E1229-Extraction_echangeurs!D1229</f>
        <v>82.508985850016245</v>
      </c>
      <c r="E1223" s="48">
        <f t="shared" si="38"/>
        <v>74.995202785512078</v>
      </c>
      <c r="F1223" s="30">
        <f>B1223*(h_pt(117,Extraction_echangeurs!B1229)-(h_pt(117,Extraction_echangeurs!D1229)))*10^-3/3600</f>
        <v>5.9365639284521414</v>
      </c>
      <c r="G1223" s="48">
        <f t="shared" si="39"/>
        <v>79.159248964641705</v>
      </c>
    </row>
    <row r="1224" spans="1:7" customFormat="1" x14ac:dyDescent="0.25">
      <c r="A1224" s="40">
        <f>Extraction_echangeurs!A1230</f>
        <v>43884.875</v>
      </c>
      <c r="B1224" s="38">
        <v>106582.97920138889</v>
      </c>
      <c r="C1224" s="48">
        <f>Extraction_echangeurs!C1230-Extraction_echangeurs!B1230</f>
        <v>78.987729509141786</v>
      </c>
      <c r="D1224" s="48">
        <f>Extraction_echangeurs!E1230-Extraction_echangeurs!D1230</f>
        <v>87.067255198160808</v>
      </c>
      <c r="E1224" s="48">
        <f t="shared" si="38"/>
        <v>82.96193174310811</v>
      </c>
      <c r="F1224" s="30">
        <f>B1224*(h_pt(117,Extraction_echangeurs!B1230)-(h_pt(117,Extraction_echangeurs!D1230)))*10^-3/3600</f>
        <v>5.99138639962095</v>
      </c>
      <c r="G1224" s="48">
        <f t="shared" si="39"/>
        <v>72.218501591468453</v>
      </c>
    </row>
    <row r="1225" spans="1:7" customFormat="1" x14ac:dyDescent="0.25">
      <c r="A1225" s="40">
        <f>Extraction_echangeurs!A1231</f>
        <v>43884.916666666664</v>
      </c>
      <c r="B1225" s="38">
        <v>108577.86604166667</v>
      </c>
      <c r="C1225" s="48">
        <f>Extraction_echangeurs!C1231-Extraction_echangeurs!B1231</f>
        <v>100.44088682386609</v>
      </c>
      <c r="D1225" s="48">
        <f>Extraction_echangeurs!E1231-Extraction_echangeurs!D1231</f>
        <v>99.211938052707239</v>
      </c>
      <c r="E1225" s="48">
        <f t="shared" si="38"/>
        <v>99.825151641080168</v>
      </c>
      <c r="F1225" s="30">
        <f>B1225*(h_pt(117,Extraction_echangeurs!B1231)-(h_pt(117,Extraction_echangeurs!D1231)))*10^-3/3600</f>
        <v>6.2582036196716126</v>
      </c>
      <c r="G1225" s="48">
        <f t="shared" si="39"/>
        <v>62.691651520579597</v>
      </c>
    </row>
    <row r="1226" spans="1:7" customFormat="1" x14ac:dyDescent="0.25">
      <c r="A1226" s="40">
        <f>Extraction_echangeurs!A1232</f>
        <v>43884.958333333336</v>
      </c>
      <c r="B1226" s="38">
        <v>112686.68177083334</v>
      </c>
      <c r="C1226" s="48">
        <f>Extraction_echangeurs!C1232-Extraction_echangeurs!B1232</f>
        <v>106.59571107652448</v>
      </c>
      <c r="D1226" s="48">
        <f>Extraction_echangeurs!E1232-Extraction_echangeurs!D1232</f>
        <v>100.93235467698844</v>
      </c>
      <c r="E1226" s="48">
        <f t="shared" si="38"/>
        <v>103.73826931103083</v>
      </c>
      <c r="F1226" s="30">
        <f>B1226*(h_pt(117,Extraction_echangeurs!B1232)-(h_pt(117,Extraction_echangeurs!D1232)))*10^-3/3600</f>
        <v>6.3500632118886688</v>
      </c>
      <c r="G1226" s="48">
        <f t="shared" si="39"/>
        <v>61.212349637815343</v>
      </c>
    </row>
    <row r="1227" spans="1:7" customFormat="1" x14ac:dyDescent="0.25">
      <c r="A1227" s="40">
        <f>Extraction_echangeurs!A1233</f>
        <v>43885</v>
      </c>
      <c r="B1227" s="38">
        <v>114372.841796875</v>
      </c>
      <c r="C1227" s="48">
        <f>Extraction_echangeurs!C1233-Extraction_echangeurs!B1233</f>
        <v>80.728847774929477</v>
      </c>
      <c r="D1227" s="48">
        <f>Extraction_echangeurs!E1233-Extraction_echangeurs!D1233</f>
        <v>87.202088563707207</v>
      </c>
      <c r="E1227" s="48">
        <f t="shared" si="38"/>
        <v>83.923864297853456</v>
      </c>
      <c r="F1227" s="30">
        <f>B1227*(h_pt(117,Extraction_echangeurs!B1233)-(h_pt(117,Extraction_echangeurs!D1233)))*10^-3/3600</f>
        <v>6.6684494653281812</v>
      </c>
      <c r="G1227" s="48">
        <f t="shared" si="39"/>
        <v>79.458322386839157</v>
      </c>
    </row>
    <row r="1228" spans="1:7" customFormat="1" x14ac:dyDescent="0.25">
      <c r="A1228" s="40">
        <f>Extraction_echangeurs!A1234</f>
        <v>43885.041666666664</v>
      </c>
      <c r="B1228" s="38">
        <v>117933.11892361111</v>
      </c>
      <c r="C1228" s="48">
        <f>Extraction_echangeurs!C1234-Extraction_echangeurs!B1234</f>
        <v>95.446700303819512</v>
      </c>
      <c r="D1228" s="48">
        <f>Extraction_echangeurs!E1234-Extraction_echangeurs!D1234</f>
        <v>90.161509645250135</v>
      </c>
      <c r="E1228" s="48">
        <f t="shared" si="38"/>
        <v>92.779016929673645</v>
      </c>
      <c r="F1228" s="30">
        <f>B1228*(h_pt(117,Extraction_echangeurs!B1234)-(h_pt(117,Extraction_echangeurs!D1234)))*10^-3/3600</f>
        <v>6.9221668054199554</v>
      </c>
      <c r="G1228" s="48">
        <f t="shared" si="39"/>
        <v>74.609184646426542</v>
      </c>
    </row>
    <row r="1229" spans="1:7" customFormat="1" x14ac:dyDescent="0.25">
      <c r="A1229" s="40">
        <f>Extraction_echangeurs!A1235</f>
        <v>43885.083333333336</v>
      </c>
      <c r="B1229" s="38">
        <v>123629.48636935763</v>
      </c>
      <c r="C1229" s="48">
        <f>Extraction_echangeurs!C1235-Extraction_echangeurs!B1235</f>
        <v>113.34608179728184</v>
      </c>
      <c r="D1229" s="48">
        <f>Extraction_echangeurs!E1235-Extraction_echangeurs!D1235</f>
        <v>104.27700725979275</v>
      </c>
      <c r="E1229" s="48">
        <f t="shared" si="38"/>
        <v>108.74852560440722</v>
      </c>
      <c r="F1229" s="30">
        <f>B1229*(h_pt(117,Extraction_echangeurs!B1235)-(h_pt(117,Extraction_echangeurs!D1235)))*10^-3/3600</f>
        <v>7.2025274784915139</v>
      </c>
      <c r="G1229" s="48">
        <f t="shared" si="39"/>
        <v>66.23103567115966</v>
      </c>
    </row>
    <row r="1230" spans="1:7" customFormat="1" x14ac:dyDescent="0.25">
      <c r="A1230" s="40">
        <f>Extraction_echangeurs!A1236</f>
        <v>43885.125</v>
      </c>
      <c r="B1230" s="38">
        <v>123759.5075889757</v>
      </c>
      <c r="C1230" s="48">
        <f>Extraction_echangeurs!C1236-Extraction_echangeurs!B1236</f>
        <v>121.70856189303936</v>
      </c>
      <c r="D1230" s="48">
        <f>Extraction_echangeurs!E1236-Extraction_echangeurs!D1236</f>
        <v>111.88001636081265</v>
      </c>
      <c r="E1230" s="48">
        <f t="shared" si="38"/>
        <v>116.72533173440134</v>
      </c>
      <c r="F1230" s="30">
        <f>B1230*(h_pt(117,Extraction_echangeurs!B1236)-(h_pt(117,Extraction_echangeurs!D1236)))*10^-3/3600</f>
        <v>7.2688637928448587</v>
      </c>
      <c r="G1230" s="48">
        <f t="shared" si="39"/>
        <v>62.273233109198152</v>
      </c>
    </row>
    <row r="1231" spans="1:7" customFormat="1" x14ac:dyDescent="0.25">
      <c r="A1231" s="40">
        <f>Extraction_echangeurs!A1237</f>
        <v>43885.166666666664</v>
      </c>
      <c r="B1231" s="38">
        <v>123877.48679253472</v>
      </c>
      <c r="C1231" s="48">
        <f>Extraction_echangeurs!C1237-Extraction_echangeurs!B1237</f>
        <v>105.12596113416885</v>
      </c>
      <c r="D1231" s="48">
        <f>Extraction_echangeurs!E1237-Extraction_echangeurs!D1237</f>
        <v>102.9866814337837</v>
      </c>
      <c r="E1231" s="48">
        <f t="shared" si="38"/>
        <v>104.0526560840924</v>
      </c>
      <c r="F1231" s="30">
        <f>B1231*(h_pt(117,Extraction_echangeurs!B1237)-(h_pt(117,Extraction_echangeurs!D1237)))*10^-3/3600</f>
        <v>7.0106751264292422</v>
      </c>
      <c r="G1231" s="48">
        <f t="shared" si="39"/>
        <v>67.37622459885516</v>
      </c>
    </row>
    <row r="1232" spans="1:7" customFormat="1" x14ac:dyDescent="0.25">
      <c r="A1232" s="40">
        <f>Extraction_echangeurs!A1238</f>
        <v>43885.208333333336</v>
      </c>
      <c r="B1232" s="38">
        <v>128090.41572048611</v>
      </c>
      <c r="C1232" s="48">
        <f>Extraction_echangeurs!C1238-Extraction_echangeurs!B1238</f>
        <v>118.40975148518874</v>
      </c>
      <c r="D1232" s="48">
        <f>Extraction_echangeurs!E1238-Extraction_echangeurs!D1238</f>
        <v>107.64267200046112</v>
      </c>
      <c r="E1232" s="48">
        <f t="shared" si="38"/>
        <v>112.94068569648682</v>
      </c>
      <c r="F1232" s="30">
        <f>B1232*(h_pt(117,Extraction_echangeurs!B1238)-(h_pt(117,Extraction_echangeurs!D1238)))*10^-3/3600</f>
        <v>7.3714747731133334</v>
      </c>
      <c r="G1232" s="48">
        <f t="shared" si="39"/>
        <v>65.268549837949436</v>
      </c>
    </row>
    <row r="1233" spans="1:7" customFormat="1" x14ac:dyDescent="0.25">
      <c r="A1233" s="40">
        <f>Extraction_echangeurs!A1239</f>
        <v>43885.25</v>
      </c>
      <c r="B1233" s="38">
        <v>124785.1893077257</v>
      </c>
      <c r="C1233" s="48">
        <f>Extraction_echangeurs!C1239-Extraction_echangeurs!B1239</f>
        <v>126.38586571587462</v>
      </c>
      <c r="D1233" s="48">
        <f>Extraction_echangeurs!E1239-Extraction_echangeurs!D1239</f>
        <v>112.31668201022677</v>
      </c>
      <c r="E1233" s="48">
        <f t="shared" si="38"/>
        <v>119.21293876965996</v>
      </c>
      <c r="F1233" s="30">
        <f>B1233*(h_pt(117,Extraction_echangeurs!B1239)-(h_pt(117,Extraction_echangeurs!D1239)))*10^-3/3600</f>
        <v>7.1319248688899135</v>
      </c>
      <c r="G1233" s="48">
        <f t="shared" si="39"/>
        <v>59.825090652869712</v>
      </c>
    </row>
    <row r="1234" spans="1:7" customFormat="1" x14ac:dyDescent="0.25">
      <c r="A1234" s="40">
        <f>Extraction_echangeurs!A1240</f>
        <v>43885.291666666664</v>
      </c>
      <c r="B1234" s="38">
        <v>123441.00480902777</v>
      </c>
      <c r="C1234" s="48">
        <f>Extraction_echangeurs!C1240-Extraction_echangeurs!B1240</f>
        <v>120.47699352688255</v>
      </c>
      <c r="D1234" s="48">
        <f>Extraction_echangeurs!E1240-Extraction_echangeurs!D1240</f>
        <v>106.77288964165575</v>
      </c>
      <c r="E1234" s="48">
        <f t="shared" si="38"/>
        <v>113.48707210840915</v>
      </c>
      <c r="F1234" s="30">
        <f>B1234*(h_pt(117,Extraction_echangeurs!B1240)-(h_pt(117,Extraction_echangeurs!D1240)))*10^-3/3600</f>
        <v>7.1070181975087481</v>
      </c>
      <c r="G1234" s="48">
        <f t="shared" si="39"/>
        <v>62.624033429285497</v>
      </c>
    </row>
    <row r="1235" spans="1:7" customFormat="1" x14ac:dyDescent="0.25">
      <c r="A1235" s="40">
        <f>Extraction_echangeurs!A1241</f>
        <v>43885.333333333336</v>
      </c>
      <c r="B1235" s="38">
        <v>125944.82020833333</v>
      </c>
      <c r="C1235" s="48">
        <f>Extraction_echangeurs!C1241-Extraction_echangeurs!B1241</f>
        <v>111.39674865722657</v>
      </c>
      <c r="D1235" s="48">
        <f>Extraction_echangeurs!E1241-Extraction_echangeurs!D1241</f>
        <v>98.086452645195891</v>
      </c>
      <c r="E1235" s="48">
        <f t="shared" si="38"/>
        <v>104.6004953707083</v>
      </c>
      <c r="F1235" s="30">
        <f>B1235*(h_pt(117,Extraction_echangeurs!B1241)-(h_pt(117,Extraction_echangeurs!D1241)))*10^-3/3600</f>
        <v>7.3117077573083833</v>
      </c>
      <c r="G1235" s="48">
        <f t="shared" si="39"/>
        <v>69.901272755883241</v>
      </c>
    </row>
    <row r="1236" spans="1:7" customFormat="1" x14ac:dyDescent="0.25">
      <c r="A1236" s="40">
        <f>Extraction_echangeurs!A1242</f>
        <v>43885.375</v>
      </c>
      <c r="B1236" s="38">
        <v>127503.0876844618</v>
      </c>
      <c r="C1236" s="48">
        <f>Extraction_echangeurs!C1242-Extraction_echangeurs!B1242</f>
        <v>124.88309199015305</v>
      </c>
      <c r="D1236" s="48">
        <f>Extraction_echangeurs!E1242-Extraction_echangeurs!D1242</f>
        <v>109.33654719882549</v>
      </c>
      <c r="E1236" s="48">
        <f t="shared" si="38"/>
        <v>116.93763102162067</v>
      </c>
      <c r="F1236" s="30">
        <f>B1236*(h_pt(117,Extraction_echangeurs!B1242)-(h_pt(117,Extraction_echangeurs!D1242)))*10^-3/3600</f>
        <v>7.4206904755511802</v>
      </c>
      <c r="G1236" s="48">
        <f t="shared" si="39"/>
        <v>63.458532644458685</v>
      </c>
    </row>
    <row r="1237" spans="1:7" customFormat="1" x14ac:dyDescent="0.25">
      <c r="A1237" s="40">
        <f>Extraction_echangeurs!A1243</f>
        <v>43885.416666666664</v>
      </c>
      <c r="B1237" s="38">
        <v>121431.69751302083</v>
      </c>
      <c r="C1237" s="48">
        <f>Extraction_echangeurs!C1243-Extraction_echangeurs!B1243</f>
        <v>125.440355834961</v>
      </c>
      <c r="D1237" s="48">
        <f>Extraction_echangeurs!E1243-Extraction_echangeurs!D1243</f>
        <v>107.12974612765845</v>
      </c>
      <c r="E1237" s="48">
        <f t="shared" si="38"/>
        <v>116.04438201097784</v>
      </c>
      <c r="F1237" s="30">
        <f>B1237*(h_pt(117,Extraction_echangeurs!B1243)-(h_pt(117,Extraction_echangeurs!D1243)))*10^-3/3600</f>
        <v>6.9174499819904725</v>
      </c>
      <c r="G1237" s="48">
        <f t="shared" si="39"/>
        <v>59.610382356433931</v>
      </c>
    </row>
    <row r="1238" spans="1:7" customFormat="1" x14ac:dyDescent="0.25">
      <c r="A1238" s="40">
        <f>Extraction_echangeurs!A1244</f>
        <v>43885.458333333336</v>
      </c>
      <c r="B1238" s="38">
        <v>119248.10864366319</v>
      </c>
      <c r="C1238" s="48">
        <f>Extraction_echangeurs!C1244-Extraction_echangeurs!B1244</f>
        <v>127.08025168524853</v>
      </c>
      <c r="D1238" s="48">
        <f>Extraction_echangeurs!E1244-Extraction_echangeurs!D1244</f>
        <v>111.22538709852427</v>
      </c>
      <c r="E1238" s="48">
        <f t="shared" si="38"/>
        <v>118.97680303417135</v>
      </c>
      <c r="F1238" s="30">
        <f>B1238*(h_pt(117,Extraction_echangeurs!B1244)-(h_pt(117,Extraction_echangeurs!D1244)))*10^-3/3600</f>
        <v>6.8848219092378393</v>
      </c>
      <c r="G1238" s="48">
        <f t="shared" si="39"/>
        <v>57.866926439941814</v>
      </c>
    </row>
    <row r="1239" spans="1:7" customFormat="1" x14ac:dyDescent="0.25">
      <c r="A1239" s="40">
        <f>Extraction_echangeurs!A1245</f>
        <v>43885.5</v>
      </c>
      <c r="B1239" s="38">
        <v>121020.43173177083</v>
      </c>
      <c r="C1239" s="48">
        <f>Extraction_echangeurs!C1245-Extraction_echangeurs!B1245</f>
        <v>124.10898586697056</v>
      </c>
      <c r="D1239" s="48">
        <f>Extraction_echangeurs!E1245-Extraction_echangeurs!D1245</f>
        <v>111.12684739006886</v>
      </c>
      <c r="E1239" s="48">
        <f t="shared" si="38"/>
        <v>117.49841030301131</v>
      </c>
      <c r="F1239" s="30">
        <f>B1239*(h_pt(117,Extraction_echangeurs!B1245)-(h_pt(117,Extraction_echangeurs!D1245)))*10^-3/3600</f>
        <v>7.2811180614808713</v>
      </c>
      <c r="G1239" s="48">
        <f t="shared" si="39"/>
        <v>61.967800608569313</v>
      </c>
    </row>
    <row r="1240" spans="1:7" customFormat="1" x14ac:dyDescent="0.25">
      <c r="A1240" s="40">
        <f>Extraction_echangeurs!A1246</f>
        <v>43885.541666666664</v>
      </c>
      <c r="B1240" s="38">
        <v>122035.80740451389</v>
      </c>
      <c r="C1240" s="48">
        <f>Extraction_echangeurs!C1246-Extraction_echangeurs!B1246</f>
        <v>108.28197630140517</v>
      </c>
      <c r="D1240" s="48">
        <f>Extraction_echangeurs!E1246-Extraction_echangeurs!D1246</f>
        <v>102.52174270629877</v>
      </c>
      <c r="E1240" s="48">
        <f t="shared" si="38"/>
        <v>105.37562111462985</v>
      </c>
      <c r="F1240" s="30">
        <f>B1240*(h_pt(117,Extraction_echangeurs!B1246)-(h_pt(117,Extraction_echangeurs!D1246)))*10^-3/3600</f>
        <v>7.2646617949217953</v>
      </c>
      <c r="G1240" s="48">
        <f t="shared" si="39"/>
        <v>68.940630841161465</v>
      </c>
    </row>
    <row r="1241" spans="1:7" customFormat="1" x14ac:dyDescent="0.25">
      <c r="A1241" s="40">
        <f>Extraction_echangeurs!A1247</f>
        <v>43885.583333333336</v>
      </c>
      <c r="B1241" s="38">
        <v>119073.34296006945</v>
      </c>
      <c r="C1241" s="48">
        <f>Extraction_echangeurs!C1247-Extraction_echangeurs!B1247</f>
        <v>72.25978968302411</v>
      </c>
      <c r="D1241" s="48">
        <f>Extraction_echangeurs!E1247-Extraction_echangeurs!D1247</f>
        <v>76.660337549845337</v>
      </c>
      <c r="E1241" s="48">
        <f t="shared" si="38"/>
        <v>74.438386075771433</v>
      </c>
      <c r="F1241" s="30">
        <f>B1241*(h_pt(117,Extraction_echangeurs!B1247)-(h_pt(117,Extraction_echangeurs!D1247)))*10^-3/3600</f>
        <v>6.6088795305134136</v>
      </c>
      <c r="G1241" s="48">
        <f t="shared" si="39"/>
        <v>88.783218966974673</v>
      </c>
    </row>
    <row r="1242" spans="1:7" customFormat="1" x14ac:dyDescent="0.25">
      <c r="A1242" s="40">
        <f>Extraction_echangeurs!A1248</f>
        <v>43885.625</v>
      </c>
      <c r="B1242" s="38">
        <v>120167.20248046875</v>
      </c>
      <c r="C1242" s="48">
        <f>Extraction_echangeurs!C1248-Extraction_echangeurs!B1248</f>
        <v>89.350562506781671</v>
      </c>
      <c r="D1242" s="48">
        <f>Extraction_echangeurs!E1248-Extraction_echangeurs!D1248</f>
        <v>83.401019770304401</v>
      </c>
      <c r="E1242" s="48">
        <f t="shared" si="38"/>
        <v>86.34163007986362</v>
      </c>
      <c r="F1242" s="30">
        <f>B1242*(h_pt(117,Extraction_echangeurs!B1248)-(h_pt(117,Extraction_echangeurs!D1248)))*10^-3/3600</f>
        <v>6.8505032157992183</v>
      </c>
      <c r="G1242" s="48">
        <f t="shared" si="39"/>
        <v>79.341833243855746</v>
      </c>
    </row>
    <row r="1243" spans="1:7" customFormat="1" x14ac:dyDescent="0.25">
      <c r="A1243" s="40">
        <f>Extraction_echangeurs!A1249</f>
        <v>43885.666666666664</v>
      </c>
      <c r="B1243" s="38">
        <v>116413.04490234375</v>
      </c>
      <c r="C1243" s="48">
        <f>Extraction_echangeurs!C1249-Extraction_echangeurs!B1249</f>
        <v>65.513933359781959</v>
      </c>
      <c r="D1243" s="48">
        <f>Extraction_echangeurs!E1249-Extraction_echangeurs!D1249</f>
        <v>68.834929122924848</v>
      </c>
      <c r="E1243" s="48">
        <f t="shared" si="38"/>
        <v>67.160746954120683</v>
      </c>
      <c r="F1243" s="30">
        <f>B1243*(h_pt(117,Extraction_echangeurs!B1249)-(h_pt(117,Extraction_echangeurs!D1249)))*10^-3/3600</f>
        <v>5.8431777663185658</v>
      </c>
      <c r="G1243" s="48">
        <f t="shared" si="39"/>
        <v>87.002870446187828</v>
      </c>
    </row>
    <row r="1244" spans="1:7" customFormat="1" x14ac:dyDescent="0.25">
      <c r="A1244" s="40">
        <f>Extraction_echangeurs!A1250</f>
        <v>43885.708333333336</v>
      </c>
      <c r="B1244" s="38">
        <v>116539.45522135416</v>
      </c>
      <c r="C1244" s="48">
        <f>Extraction_echangeurs!C1250-Extraction_echangeurs!B1250</f>
        <v>45.596333296034118</v>
      </c>
      <c r="D1244" s="48">
        <f>Extraction_echangeurs!E1250-Extraction_echangeurs!D1250</f>
        <v>56.675968873765783</v>
      </c>
      <c r="E1244" s="48">
        <f t="shared" si="38"/>
        <v>50.93546966954495</v>
      </c>
      <c r="F1244" s="30">
        <f>B1244*(h_pt(117,Extraction_echangeurs!B1250)-(h_pt(117,Extraction_echangeurs!D1250)))*10^-3/3600</f>
        <v>5.9143389733331801</v>
      </c>
      <c r="G1244" s="48">
        <f t="shared" si="39"/>
        <v>116.11435040657824</v>
      </c>
    </row>
    <row r="1245" spans="1:7" customFormat="1" x14ac:dyDescent="0.25">
      <c r="A1245" s="40">
        <f>Extraction_echangeurs!A1251</f>
        <v>43885.75</v>
      </c>
      <c r="B1245" s="38">
        <v>121948.7407421875</v>
      </c>
      <c r="C1245" s="48">
        <f>Extraction_echangeurs!C1251-Extraction_echangeurs!B1251</f>
        <v>60.57741046481658</v>
      </c>
      <c r="D1245" s="48">
        <f>Extraction_echangeurs!E1251-Extraction_echangeurs!D1251</f>
        <v>73.231889165242592</v>
      </c>
      <c r="E1245" s="48">
        <f t="shared" si="38"/>
        <v>66.704714095611791</v>
      </c>
      <c r="F1245" s="30">
        <f>B1245*(h_pt(117,Extraction_echangeurs!B1251)-(h_pt(117,Extraction_echangeurs!D1251)))*10^-3/3600</f>
        <v>6.9051549481397947</v>
      </c>
      <c r="G1245" s="48">
        <f t="shared" si="39"/>
        <v>103.5182451759291</v>
      </c>
    </row>
    <row r="1246" spans="1:7" customFormat="1" x14ac:dyDescent="0.25">
      <c r="A1246" s="40">
        <f>Extraction_echangeurs!A1252</f>
        <v>43885.791666666664</v>
      </c>
      <c r="B1246" s="38">
        <v>120221.62313802083</v>
      </c>
      <c r="C1246" s="48">
        <f>Extraction_echangeurs!C1252-Extraction_echangeurs!B1252</f>
        <v>98.224870198567714</v>
      </c>
      <c r="D1246" s="48">
        <f>Extraction_echangeurs!E1252-Extraction_echangeurs!D1252</f>
        <v>92.056641116672097</v>
      </c>
      <c r="E1246" s="48">
        <f t="shared" si="38"/>
        <v>95.10742108481017</v>
      </c>
      <c r="F1246" s="30">
        <f>B1246*(h_pt(117,Extraction_echangeurs!B1252)-(h_pt(117,Extraction_echangeurs!D1252)))*10^-3/3600</f>
        <v>6.8384076656940662</v>
      </c>
      <c r="G1246" s="48">
        <f t="shared" si="39"/>
        <v>71.901935597602318</v>
      </c>
    </row>
    <row r="1247" spans="1:7" customFormat="1" x14ac:dyDescent="0.25">
      <c r="A1247" s="40">
        <f>Extraction_echangeurs!A1253</f>
        <v>43885.833333333336</v>
      </c>
      <c r="B1247" s="38">
        <v>106864.51976345487</v>
      </c>
      <c r="C1247" s="48">
        <f>Extraction_echangeurs!C1253-Extraction_echangeurs!B1253</f>
        <v>83.426985863579716</v>
      </c>
      <c r="D1247" s="48">
        <f>Extraction_echangeurs!E1253-Extraction_echangeurs!D1253</f>
        <v>89.391087086995469</v>
      </c>
      <c r="E1247" s="48">
        <f t="shared" si="38"/>
        <v>86.374721191167197</v>
      </c>
      <c r="F1247" s="30">
        <f>B1247*(h_pt(117,Extraction_echangeurs!B1253)-(h_pt(117,Extraction_echangeurs!D1253)))*10^-3/3600</f>
        <v>6.2525479150863132</v>
      </c>
      <c r="G1247" s="48">
        <f t="shared" si="39"/>
        <v>72.388632100449627</v>
      </c>
    </row>
    <row r="1248" spans="1:7" customFormat="1" x14ac:dyDescent="0.25">
      <c r="A1248" s="40">
        <f>Extraction_echangeurs!A1254</f>
        <v>43885.875</v>
      </c>
      <c r="B1248" s="38">
        <v>107473.22944878472</v>
      </c>
      <c r="C1248" s="48">
        <f>Extraction_echangeurs!C1254-Extraction_echangeurs!B1254</f>
        <v>67.458097703721819</v>
      </c>
      <c r="D1248" s="48">
        <f>Extraction_echangeurs!E1254-Extraction_echangeurs!D1254</f>
        <v>78.211780853271478</v>
      </c>
      <c r="E1248" s="48">
        <f t="shared" si="38"/>
        <v>72.702436204340003</v>
      </c>
      <c r="F1248" s="30">
        <f>B1248*(h_pt(117,Extraction_echangeurs!B1254)-(h_pt(117,Extraction_echangeurs!D1254)))*10^-3/3600</f>
        <v>6.1099986243199442</v>
      </c>
      <c r="G1248" s="48">
        <f t="shared" si="39"/>
        <v>84.041181331901583</v>
      </c>
    </row>
    <row r="1249" spans="1:7" customFormat="1" x14ac:dyDescent="0.25">
      <c r="A1249" s="40">
        <f>Extraction_echangeurs!A1255</f>
        <v>43885.916666666664</v>
      </c>
      <c r="B1249" s="38">
        <v>100053.00263888889</v>
      </c>
      <c r="C1249" s="48">
        <f>Extraction_echangeurs!C1255-Extraction_echangeurs!B1255</f>
        <v>82.725511932373024</v>
      </c>
      <c r="D1249" s="48">
        <f>Extraction_echangeurs!E1255-Extraction_echangeurs!D1255</f>
        <v>85.76871584574377</v>
      </c>
      <c r="E1249" s="48">
        <f t="shared" si="38"/>
        <v>84.237952451774916</v>
      </c>
      <c r="F1249" s="30">
        <f>B1249*(h_pt(117,Extraction_echangeurs!B1255)-(h_pt(117,Extraction_echangeurs!D1255)))*10^-3/3600</f>
        <v>5.7266574644932913</v>
      </c>
      <c r="G1249" s="48">
        <f t="shared" si="39"/>
        <v>67.981916675523721</v>
      </c>
    </row>
    <row r="1250" spans="1:7" customFormat="1" x14ac:dyDescent="0.25">
      <c r="A1250" s="40">
        <f>Extraction_echangeurs!A1256</f>
        <v>43885.958333333336</v>
      </c>
      <c r="B1250" s="38">
        <v>94578.861228298614</v>
      </c>
      <c r="C1250" s="48">
        <f>Extraction_echangeurs!C1256-Extraction_echangeurs!B1256</f>
        <v>85.140050370958079</v>
      </c>
      <c r="D1250" s="48">
        <f>Extraction_echangeurs!E1256-Extraction_echangeurs!D1256</f>
        <v>87.664358537462078</v>
      </c>
      <c r="E1250" s="48">
        <f t="shared" si="38"/>
        <v>86.396058300878849</v>
      </c>
      <c r="F1250" s="30">
        <f>B1250*(h_pt(117,Extraction_echangeurs!B1256)-(h_pt(117,Extraction_echangeurs!D1256)))*10^-3/3600</f>
        <v>5.561925417239868</v>
      </c>
      <c r="G1250" s="48">
        <f t="shared" si="39"/>
        <v>64.377073753413242</v>
      </c>
    </row>
    <row r="1251" spans="1:7" customFormat="1" x14ac:dyDescent="0.25">
      <c r="A1251" s="40">
        <f>Extraction_echangeurs!A1257</f>
        <v>43886</v>
      </c>
      <c r="B1251" s="38">
        <v>105683.1758311632</v>
      </c>
      <c r="C1251" s="48">
        <f>Extraction_echangeurs!C1257-Extraction_echangeurs!B1257</f>
        <v>78.809364912244973</v>
      </c>
      <c r="D1251" s="48">
        <f>Extraction_echangeurs!E1257-Extraction_echangeurs!D1257</f>
        <v>80.142541690402595</v>
      </c>
      <c r="E1251" s="48">
        <f t="shared" si="38"/>
        <v>79.474089641530028</v>
      </c>
      <c r="F1251" s="30">
        <f>B1251*(h_pt(117,Extraction_echangeurs!B1257)-(h_pt(117,Extraction_echangeurs!D1257)))*10^-3/3600</f>
        <v>5.9680502797072235</v>
      </c>
      <c r="G1251" s="48">
        <f t="shared" si="39"/>
        <v>75.094289303926232</v>
      </c>
    </row>
    <row r="1252" spans="1:7" customFormat="1" x14ac:dyDescent="0.25">
      <c r="A1252" s="40">
        <f>Extraction_echangeurs!A1258</f>
        <v>43886.041666666664</v>
      </c>
      <c r="B1252" s="38">
        <v>117372.85165147569</v>
      </c>
      <c r="C1252" s="48">
        <f>Extraction_echangeurs!C1258-Extraction_echangeurs!B1258</f>
        <v>73.950947401258645</v>
      </c>
      <c r="D1252" s="48">
        <f>Extraction_echangeurs!E1258-Extraction_echangeurs!D1258</f>
        <v>77.937574835883254</v>
      </c>
      <c r="E1252" s="48">
        <f t="shared" si="38"/>
        <v>75.926818370819788</v>
      </c>
      <c r="F1252" s="30">
        <f>B1252*(h_pt(117,Extraction_echangeurs!B1258)-(h_pt(117,Extraction_echangeurs!D1258)))*10^-3/3600</f>
        <v>6.761119908674476</v>
      </c>
      <c r="G1252" s="48">
        <f t="shared" si="39"/>
        <v>89.04784967616807</v>
      </c>
    </row>
    <row r="1253" spans="1:7" customFormat="1" x14ac:dyDescent="0.25">
      <c r="A1253" s="40">
        <f>Extraction_echangeurs!A1259</f>
        <v>43886.083333333336</v>
      </c>
      <c r="B1253" s="38">
        <v>115106.56604383681</v>
      </c>
      <c r="C1253" s="48">
        <f>Extraction_echangeurs!C1259-Extraction_echangeurs!B1259</f>
        <v>78.033412322998061</v>
      </c>
      <c r="D1253" s="48">
        <f>Extraction_echangeurs!E1259-Extraction_echangeurs!D1259</f>
        <v>80.695601501464807</v>
      </c>
      <c r="E1253" s="48">
        <f t="shared" si="38"/>
        <v>79.357064686471645</v>
      </c>
      <c r="F1253" s="30">
        <f>B1253*(h_pt(117,Extraction_echangeurs!B1259)-(h_pt(117,Extraction_echangeurs!D1259)))*10^-3/3600</f>
        <v>6.8930343808925079</v>
      </c>
      <c r="G1253" s="48">
        <f t="shared" si="39"/>
        <v>86.8610048535174</v>
      </c>
    </row>
    <row r="1254" spans="1:7" customFormat="1" x14ac:dyDescent="0.25">
      <c r="A1254" s="40">
        <f>Extraction_echangeurs!A1260</f>
        <v>43886.125</v>
      </c>
      <c r="B1254" s="38">
        <v>112961.56244357639</v>
      </c>
      <c r="C1254" s="48">
        <f>Extraction_echangeurs!C1260-Extraction_echangeurs!B1260</f>
        <v>68.75846384684246</v>
      </c>
      <c r="D1254" s="48">
        <f>Extraction_echangeurs!E1260-Extraction_echangeurs!D1260</f>
        <v>79.999631686740429</v>
      </c>
      <c r="E1254" s="48">
        <f t="shared" si="38"/>
        <v>74.237255087664707</v>
      </c>
      <c r="F1254" s="30">
        <f>B1254*(h_pt(117,Extraction_echangeurs!B1260)-(h_pt(117,Extraction_echangeurs!D1260)))*10^-3/3600</f>
        <v>6.7509963649523437</v>
      </c>
      <c r="G1254" s="48">
        <f t="shared" si="39"/>
        <v>90.938119371200884</v>
      </c>
    </row>
    <row r="1255" spans="1:7" customFormat="1" x14ac:dyDescent="0.25">
      <c r="A1255" s="40">
        <f>Extraction_echangeurs!A1261</f>
        <v>43886.166666666664</v>
      </c>
      <c r="B1255" s="38">
        <v>114789.43528211805</v>
      </c>
      <c r="C1255" s="48">
        <f>Extraction_echangeurs!C1261-Extraction_echangeurs!B1261</f>
        <v>80.32302661471897</v>
      </c>
      <c r="D1255" s="48">
        <f>Extraction_echangeurs!E1261-Extraction_echangeurs!D1261</f>
        <v>89.889983562893292</v>
      </c>
      <c r="E1255" s="48">
        <f t="shared" si="38"/>
        <v>85.016809734646245</v>
      </c>
      <c r="F1255" s="30">
        <f>B1255*(h_pt(117,Extraction_echangeurs!B1261)-(h_pt(117,Extraction_echangeurs!D1261)))*10^-3/3600</f>
        <v>7.0958735050310642</v>
      </c>
      <c r="G1255" s="48">
        <f t="shared" si="39"/>
        <v>83.464358721276952</v>
      </c>
    </row>
    <row r="1256" spans="1:7" customFormat="1" x14ac:dyDescent="0.25">
      <c r="A1256" s="40">
        <f>Extraction_echangeurs!A1262</f>
        <v>43886.208333333336</v>
      </c>
      <c r="B1256" s="38">
        <v>112118.53170789931</v>
      </c>
      <c r="C1256" s="48">
        <f>Extraction_echangeurs!C1262-Extraction_echangeurs!B1262</f>
        <v>98.331201561821786</v>
      </c>
      <c r="D1256" s="48">
        <f>Extraction_echangeurs!E1262-Extraction_echangeurs!D1262</f>
        <v>95.422407362196168</v>
      </c>
      <c r="E1256" s="48">
        <f t="shared" si="38"/>
        <v>96.869525808518532</v>
      </c>
      <c r="F1256" s="30">
        <f>B1256*(h_pt(117,Extraction_echangeurs!B1262)-(h_pt(117,Extraction_echangeurs!D1262)))*10^-3/3600</f>
        <v>6.770424186701705</v>
      </c>
      <c r="G1256" s="48">
        <f t="shared" si="39"/>
        <v>69.892199122402701</v>
      </c>
    </row>
    <row r="1257" spans="1:7" customFormat="1" x14ac:dyDescent="0.25">
      <c r="A1257" s="40">
        <f>Extraction_echangeurs!A1263</f>
        <v>43886.25</v>
      </c>
      <c r="B1257" s="38">
        <v>112564.80672960069</v>
      </c>
      <c r="C1257" s="48">
        <f>Extraction_echangeurs!C1263-Extraction_echangeurs!B1263</f>
        <v>80.773961758083715</v>
      </c>
      <c r="D1257" s="48">
        <f>Extraction_echangeurs!E1263-Extraction_echangeurs!D1263</f>
        <v>86.101148630777971</v>
      </c>
      <c r="E1257" s="48">
        <f t="shared" si="38"/>
        <v>83.409204015902688</v>
      </c>
      <c r="F1257" s="30">
        <f>B1257*(h_pt(117,Extraction_echangeurs!B1263)-(h_pt(117,Extraction_echangeurs!D1263)))*10^-3/3600</f>
        <v>6.5409146870748129</v>
      </c>
      <c r="G1257" s="48">
        <f t="shared" si="39"/>
        <v>78.419579280815711</v>
      </c>
    </row>
    <row r="1258" spans="1:7" customFormat="1" x14ac:dyDescent="0.25">
      <c r="A1258" s="40">
        <f>Extraction_echangeurs!A1264</f>
        <v>43886.291666666664</v>
      </c>
      <c r="B1258" s="38">
        <v>116378.48814887153</v>
      </c>
      <c r="C1258" s="48">
        <f>Extraction_echangeurs!C1264-Extraction_echangeurs!B1264</f>
        <v>77.312651451958459</v>
      </c>
      <c r="D1258" s="48">
        <f>Extraction_echangeurs!E1264-Extraction_echangeurs!D1264</f>
        <v>85.927358551025463</v>
      </c>
      <c r="E1258" s="48">
        <f t="shared" si="38"/>
        <v>81.544177620145348</v>
      </c>
      <c r="F1258" s="30">
        <f>B1258*(h_pt(117,Extraction_echangeurs!B1264)-(h_pt(117,Extraction_echangeurs!D1264)))*10^-3/3600</f>
        <v>6.8529732629285469</v>
      </c>
      <c r="G1258" s="48">
        <f t="shared" si="39"/>
        <v>84.040007060363465</v>
      </c>
    </row>
    <row r="1259" spans="1:7" customFormat="1" x14ac:dyDescent="0.25">
      <c r="A1259" s="40">
        <f>Extraction_echangeurs!A1265</f>
        <v>43886.333333333336</v>
      </c>
      <c r="B1259" s="38">
        <v>115885.87003472222</v>
      </c>
      <c r="C1259" s="48">
        <f>Extraction_echangeurs!C1265-Extraction_echangeurs!B1265</f>
        <v>88.226149224175401</v>
      </c>
      <c r="D1259" s="48">
        <f>Extraction_echangeurs!E1265-Extraction_echangeurs!D1265</f>
        <v>94.168313234117306</v>
      </c>
      <c r="E1259" s="48">
        <f t="shared" si="38"/>
        <v>91.164957485880379</v>
      </c>
      <c r="F1259" s="30">
        <f>B1259*(h_pt(117,Extraction_echangeurs!B1265)-(h_pt(117,Extraction_echangeurs!D1265)))*10^-3/3600</f>
        <v>6.7000740807824952</v>
      </c>
      <c r="G1259" s="48">
        <f t="shared" si="39"/>
        <v>73.49396375049264</v>
      </c>
    </row>
    <row r="1260" spans="1:7" customFormat="1" x14ac:dyDescent="0.25">
      <c r="A1260" s="40">
        <f>Extraction_echangeurs!A1266</f>
        <v>43886.375</v>
      </c>
      <c r="B1260" s="38">
        <v>113903.38644965278</v>
      </c>
      <c r="C1260" s="48">
        <f>Extraction_echangeurs!C1266-Extraction_echangeurs!B1266</f>
        <v>108.8058524237739</v>
      </c>
      <c r="D1260" s="48">
        <f>Extraction_echangeurs!E1266-Extraction_echangeurs!D1266</f>
        <v>102.76003404405378</v>
      </c>
      <c r="E1260" s="48">
        <f t="shared" si="38"/>
        <v>105.75414221151669</v>
      </c>
      <c r="F1260" s="30">
        <f>B1260*(h_pt(117,Extraction_echangeurs!B1266)-(h_pt(117,Extraction_echangeurs!D1266)))*10^-3/3600</f>
        <v>6.9276827504497298</v>
      </c>
      <c r="G1260" s="48">
        <f t="shared" si="39"/>
        <v>65.507436451934083</v>
      </c>
    </row>
    <row r="1261" spans="1:7" customFormat="1" x14ac:dyDescent="0.25">
      <c r="A1261" s="40">
        <f>Extraction_echangeurs!A1267</f>
        <v>43886.416666666664</v>
      </c>
      <c r="B1261" s="38">
        <v>118883.36816623264</v>
      </c>
      <c r="C1261" s="48">
        <f>Extraction_echangeurs!C1267-Extraction_echangeurs!B1267</f>
        <v>112.30615497165263</v>
      </c>
      <c r="D1261" s="48">
        <f>Extraction_echangeurs!E1267-Extraction_echangeurs!D1267</f>
        <v>110.00870053609219</v>
      </c>
      <c r="E1261" s="48">
        <f t="shared" si="38"/>
        <v>111.1534705680149</v>
      </c>
      <c r="F1261" s="30">
        <f>B1261*(h_pt(117,Extraction_echangeurs!B1267)-(h_pt(117,Extraction_echangeurs!D1267)))*10^-3/3600</f>
        <v>7.5121375872254443</v>
      </c>
      <c r="G1261" s="48">
        <f t="shared" si="39"/>
        <v>67.583473092086322</v>
      </c>
    </row>
    <row r="1262" spans="1:7" customFormat="1" x14ac:dyDescent="0.25">
      <c r="A1262" s="40">
        <f>Extraction_echangeurs!A1268</f>
        <v>43886.458333333336</v>
      </c>
      <c r="B1262" s="38">
        <v>118913.16365451389</v>
      </c>
      <c r="C1262" s="48">
        <f>Extraction_echangeurs!C1268-Extraction_echangeurs!B1268</f>
        <v>106.08553000556094</v>
      </c>
      <c r="D1262" s="48">
        <f>Extraction_echangeurs!E1268-Extraction_echangeurs!D1268</f>
        <v>104.93865114847819</v>
      </c>
      <c r="E1262" s="48">
        <f t="shared" si="38"/>
        <v>105.5110517217677</v>
      </c>
      <c r="F1262" s="30">
        <f>B1262*(h_pt(117,Extraction_echangeurs!B1268)-(h_pt(117,Extraction_echangeurs!D1268)))*10^-3/3600</f>
        <v>7.38353520476812</v>
      </c>
      <c r="G1262" s="48">
        <f t="shared" si="39"/>
        <v>69.978785011436315</v>
      </c>
    </row>
    <row r="1263" spans="1:7" customFormat="1" x14ac:dyDescent="0.25">
      <c r="A1263" s="40">
        <f>Extraction_echangeurs!A1269</f>
        <v>43886.5</v>
      </c>
      <c r="B1263" s="38">
        <v>111975.721484375</v>
      </c>
      <c r="C1263" s="48">
        <f>Extraction_echangeurs!C1269-Extraction_echangeurs!B1269</f>
        <v>116.0267853969998</v>
      </c>
      <c r="D1263" s="48">
        <f>Extraction_echangeurs!E1269-Extraction_echangeurs!D1269</f>
        <v>113.25197265625002</v>
      </c>
      <c r="E1263" s="48">
        <f t="shared" si="38"/>
        <v>114.6337818468979</v>
      </c>
      <c r="F1263" s="30">
        <f>B1263*(h_pt(117,Extraction_echangeurs!B1269)-(h_pt(117,Extraction_echangeurs!D1269)))*10^-3/3600</f>
        <v>7.1681840009372042</v>
      </c>
      <c r="G1263" s="48">
        <f t="shared" si="39"/>
        <v>62.531165642871812</v>
      </c>
    </row>
    <row r="1264" spans="1:7" customFormat="1" x14ac:dyDescent="0.25">
      <c r="A1264" s="40">
        <f>Extraction_echangeurs!A1270</f>
        <v>43886.541666666664</v>
      </c>
      <c r="B1264" s="38">
        <v>112024.87787109375</v>
      </c>
      <c r="C1264" s="48">
        <f>Extraction_echangeurs!C1270-Extraction_echangeurs!B1270</f>
        <v>99.187656877305699</v>
      </c>
      <c r="D1264" s="48">
        <f>Extraction_echangeurs!E1270-Extraction_echangeurs!D1270</f>
        <v>102.57234270731612</v>
      </c>
      <c r="E1264" s="48">
        <f t="shared" si="38"/>
        <v>100.87053561204053</v>
      </c>
      <c r="F1264" s="30">
        <f>B1264*(h_pt(117,Extraction_echangeurs!B1270)-(h_pt(117,Extraction_echangeurs!D1270)))*10^-3/3600</f>
        <v>7.053173033115077</v>
      </c>
      <c r="G1264" s="48">
        <f t="shared" si="39"/>
        <v>69.923025493216159</v>
      </c>
    </row>
    <row r="1265" spans="1:7" customFormat="1" x14ac:dyDescent="0.25">
      <c r="A1265" s="40">
        <f>Extraction_echangeurs!A1271</f>
        <v>43886.583333333336</v>
      </c>
      <c r="B1265" s="38">
        <v>114274.13319661458</v>
      </c>
      <c r="C1265" s="48">
        <f>Extraction_echangeurs!C1271-Extraction_echangeurs!B1271</f>
        <v>98.386339755588097</v>
      </c>
      <c r="D1265" s="48">
        <f>Extraction_echangeurs!E1271-Extraction_echangeurs!D1271</f>
        <v>103.52120503743492</v>
      </c>
      <c r="E1265" s="48">
        <f t="shared" si="38"/>
        <v>100.9320038599883</v>
      </c>
      <c r="F1265" s="30">
        <f>B1265*(h_pt(117,Extraction_echangeurs!B1271)-(h_pt(117,Extraction_echangeurs!D1271)))*10^-3/3600</f>
        <v>7.2423500062208186</v>
      </c>
      <c r="G1265" s="48">
        <f t="shared" si="39"/>
        <v>71.754743086913464</v>
      </c>
    </row>
    <row r="1266" spans="1:7" customFormat="1" x14ac:dyDescent="0.25">
      <c r="A1266" s="40">
        <f>Extraction_echangeurs!A1272</f>
        <v>43886.625</v>
      </c>
      <c r="B1266" s="38">
        <v>120828.0177734375</v>
      </c>
      <c r="C1266" s="48">
        <f>Extraction_echangeurs!C1272-Extraction_echangeurs!B1272</f>
        <v>120.50067206488723</v>
      </c>
      <c r="D1266" s="48">
        <f>Extraction_echangeurs!E1272-Extraction_echangeurs!D1272</f>
        <v>117.62913379245333</v>
      </c>
      <c r="E1266" s="48">
        <f t="shared" si="38"/>
        <v>119.05913153031692</v>
      </c>
      <c r="F1266" s="30">
        <f>B1266*(h_pt(117,Extraction_echangeurs!B1272)-(h_pt(117,Extraction_echangeurs!D1272)))*10^-3/3600</f>
        <v>7.6966529782552975</v>
      </c>
      <c r="G1266" s="48">
        <f t="shared" si="39"/>
        <v>64.645633470755172</v>
      </c>
    </row>
    <row r="1267" spans="1:7" customFormat="1" x14ac:dyDescent="0.25">
      <c r="A1267" s="40">
        <f>Extraction_echangeurs!A1273</f>
        <v>43886.666666666664</v>
      </c>
      <c r="B1267" s="38">
        <v>127591.97611762153</v>
      </c>
      <c r="C1267" s="48">
        <f>Extraction_echangeurs!C1273-Extraction_echangeurs!B1273</f>
        <v>126.25399993896485</v>
      </c>
      <c r="D1267" s="48">
        <f>Extraction_echangeurs!E1273-Extraction_echangeurs!D1273</f>
        <v>120.26117595248758</v>
      </c>
      <c r="E1267" s="48">
        <f t="shared" si="38"/>
        <v>123.2333030304471</v>
      </c>
      <c r="F1267" s="30">
        <f>B1267*(h_pt(117,Extraction_echangeurs!B1273)-(h_pt(117,Extraction_echangeurs!D1273)))*10^-3/3600</f>
        <v>8.2074645227804126</v>
      </c>
      <c r="G1267" s="48">
        <f t="shared" si="39"/>
        <v>66.601026840549778</v>
      </c>
    </row>
    <row r="1268" spans="1:7" customFormat="1" x14ac:dyDescent="0.25">
      <c r="A1268" s="40">
        <f>Extraction_echangeurs!A1274</f>
        <v>43886.708333333336</v>
      </c>
      <c r="B1268" s="38">
        <v>128779.40676649306</v>
      </c>
      <c r="C1268" s="48">
        <f>Extraction_echangeurs!C1274-Extraction_echangeurs!B1274</f>
        <v>122.38125935872392</v>
      </c>
      <c r="D1268" s="48">
        <f>Extraction_echangeurs!E1274-Extraction_echangeurs!D1274</f>
        <v>116.43806410047745</v>
      </c>
      <c r="E1268" s="48">
        <f t="shared" si="38"/>
        <v>119.38500752344278</v>
      </c>
      <c r="F1268" s="30">
        <f>B1268*(h_pt(117,Extraction_echangeurs!B1274)-(h_pt(117,Extraction_echangeurs!D1274)))*10^-3/3600</f>
        <v>8.000423376766495</v>
      </c>
      <c r="G1268" s="48">
        <f t="shared" si="39"/>
        <v>67.013635486813612</v>
      </c>
    </row>
    <row r="1269" spans="1:7" customFormat="1" x14ac:dyDescent="0.25">
      <c r="A1269" s="40">
        <f>Extraction_echangeurs!A1275</f>
        <v>43886.75</v>
      </c>
      <c r="B1269" s="38">
        <v>133283.2965017361</v>
      </c>
      <c r="C1269" s="48">
        <f>Extraction_echangeurs!C1275-Extraction_echangeurs!B1275</f>
        <v>138.17824188232419</v>
      </c>
      <c r="D1269" s="48">
        <f>Extraction_echangeurs!E1275-Extraction_echangeurs!D1275</f>
        <v>121.01213193257649</v>
      </c>
      <c r="E1269" s="48">
        <f t="shared" si="38"/>
        <v>129.40548026914917</v>
      </c>
      <c r="F1269" s="30">
        <f>B1269*(h_pt(117,Extraction_echangeurs!B1275)-(h_pt(117,Extraction_echangeurs!D1275)))*10^-3/3600</f>
        <v>8.1633091816188497</v>
      </c>
      <c r="G1269" s="48">
        <f t="shared" si="39"/>
        <v>63.083179820824164</v>
      </c>
    </row>
    <row r="1270" spans="1:7" customFormat="1" x14ac:dyDescent="0.25">
      <c r="A1270" s="40">
        <f>Extraction_echangeurs!A1276</f>
        <v>43886.791666666664</v>
      </c>
      <c r="B1270" s="38">
        <v>128422.25682508681</v>
      </c>
      <c r="C1270" s="48">
        <f>Extraction_echangeurs!C1276-Extraction_echangeurs!B1276</f>
        <v>142.05630320231126</v>
      </c>
      <c r="D1270" s="48">
        <f>Extraction_echangeurs!E1276-Extraction_echangeurs!D1276</f>
        <v>121.91149545457625</v>
      </c>
      <c r="E1270" s="48">
        <f t="shared" si="38"/>
        <v>131.72727366508059</v>
      </c>
      <c r="F1270" s="30">
        <f>B1270*(h_pt(117,Extraction_echangeurs!B1276)-(h_pt(117,Extraction_echangeurs!D1276)))*10^-3/3600</f>
        <v>7.948266870951513</v>
      </c>
      <c r="G1270" s="48">
        <f t="shared" si="39"/>
        <v>60.338809494836667</v>
      </c>
    </row>
    <row r="1271" spans="1:7" customFormat="1" x14ac:dyDescent="0.25">
      <c r="A1271" s="40">
        <f>Extraction_echangeurs!A1277</f>
        <v>43886.833333333336</v>
      </c>
      <c r="B1271" s="38">
        <v>128729.9063780382</v>
      </c>
      <c r="C1271" s="48">
        <f>Extraction_echangeurs!C1277-Extraction_echangeurs!B1277</f>
        <v>152.29187866210941</v>
      </c>
      <c r="D1271" s="48">
        <f>Extraction_echangeurs!E1277-Extraction_echangeurs!D1277</f>
        <v>127.98296657986111</v>
      </c>
      <c r="E1271" s="48">
        <f t="shared" si="38"/>
        <v>139.78531985229637</v>
      </c>
      <c r="F1271" s="30">
        <f>B1271*(h_pt(117,Extraction_echangeurs!B1277)-(h_pt(117,Extraction_echangeurs!D1277)))*10^-3/3600</f>
        <v>8.0239271084023951</v>
      </c>
      <c r="G1271" s="48">
        <f t="shared" si="39"/>
        <v>57.401786660293425</v>
      </c>
    </row>
    <row r="1272" spans="1:7" customFormat="1" x14ac:dyDescent="0.25">
      <c r="A1272" s="40">
        <f>Extraction_echangeurs!A1278</f>
        <v>43886.875</v>
      </c>
      <c r="B1272" s="38">
        <v>132157.40524305555</v>
      </c>
      <c r="C1272" s="48">
        <f>Extraction_echangeurs!C1278-Extraction_echangeurs!B1278</f>
        <v>153.23790289984811</v>
      </c>
      <c r="D1272" s="48">
        <f>Extraction_echangeurs!E1278-Extraction_echangeurs!D1278</f>
        <v>127.64181807623976</v>
      </c>
      <c r="E1272" s="48">
        <f t="shared" si="38"/>
        <v>140.05024131228626</v>
      </c>
      <c r="F1272" s="30">
        <f>B1272*(h_pt(117,Extraction_echangeurs!B1278)-(h_pt(117,Extraction_echangeurs!D1278)))*10^-3/3600</f>
        <v>8.1340721718600584</v>
      </c>
      <c r="G1272" s="48">
        <f t="shared" si="39"/>
        <v>58.07967266348777</v>
      </c>
    </row>
    <row r="1273" spans="1:7" customFormat="1" x14ac:dyDescent="0.25">
      <c r="A1273" s="40">
        <f>Extraction_echangeurs!A1279</f>
        <v>43886.916666666664</v>
      </c>
      <c r="B1273" s="38">
        <v>133746.37647786457</v>
      </c>
      <c r="C1273" s="48">
        <f>Extraction_echangeurs!C1279-Extraction_echangeurs!B1279</f>
        <v>140.40756917317708</v>
      </c>
      <c r="D1273" s="48">
        <f>Extraction_echangeurs!E1279-Extraction_echangeurs!D1279</f>
        <v>121.62943576388892</v>
      </c>
      <c r="E1273" s="48">
        <f t="shared" si="38"/>
        <v>130.79391428281983</v>
      </c>
      <c r="F1273" s="30">
        <f>B1273*(h_pt(117,Extraction_echangeurs!B1279)-(h_pt(117,Extraction_echangeurs!D1279)))*10^-3/3600</f>
        <v>8.2446435829664626</v>
      </c>
      <c r="G1273" s="48">
        <f t="shared" si="39"/>
        <v>63.035376134846828</v>
      </c>
    </row>
    <row r="1274" spans="1:7" customFormat="1" x14ac:dyDescent="0.25">
      <c r="A1274" s="40">
        <f>Extraction_echangeurs!A1280</f>
        <v>43886.958333333336</v>
      </c>
      <c r="B1274" s="38">
        <v>133400.71680772569</v>
      </c>
      <c r="C1274" s="48">
        <f>Extraction_echangeurs!C1280-Extraction_echangeurs!B1280</f>
        <v>128.38932076348192</v>
      </c>
      <c r="D1274" s="48">
        <f>Extraction_echangeurs!E1280-Extraction_echangeurs!D1280</f>
        <v>113.62889333089197</v>
      </c>
      <c r="E1274" s="48">
        <f t="shared" si="38"/>
        <v>120.85892086688028</v>
      </c>
      <c r="F1274" s="30">
        <f>B1274*(h_pt(117,Extraction_echangeurs!B1280)-(h_pt(117,Extraction_echangeurs!D1280)))*10^-3/3600</f>
        <v>8.1257393220141445</v>
      </c>
      <c r="G1274" s="48">
        <f t="shared" si="39"/>
        <v>67.233260596164158</v>
      </c>
    </row>
    <row r="1275" spans="1:7" customFormat="1" x14ac:dyDescent="0.25">
      <c r="A1275" s="40">
        <f>Extraction_echangeurs!A1281</f>
        <v>43887</v>
      </c>
      <c r="B1275" s="38">
        <v>132367.2873828125</v>
      </c>
      <c r="C1275" s="48">
        <f>Extraction_echangeurs!C1281-Extraction_echangeurs!B1281</f>
        <v>121.89071207682298</v>
      </c>
      <c r="D1275" s="48">
        <f>Extraction_echangeurs!E1281-Extraction_echangeurs!D1281</f>
        <v>105.31356936984588</v>
      </c>
      <c r="E1275" s="48">
        <f t="shared" si="38"/>
        <v>113.40027183781844</v>
      </c>
      <c r="F1275" s="30">
        <f>B1275*(h_pt(117,Extraction_echangeurs!B1281)-(h_pt(117,Extraction_echangeurs!D1281)))*10^-3/3600</f>
        <v>7.6492220717033801</v>
      </c>
      <c r="G1275" s="48">
        <f t="shared" si="39"/>
        <v>67.453295726160704</v>
      </c>
    </row>
    <row r="1276" spans="1:7" customFormat="1" x14ac:dyDescent="0.25">
      <c r="A1276" s="40">
        <f>Extraction_echangeurs!A1282</f>
        <v>43887.041666666664</v>
      </c>
      <c r="B1276" s="38">
        <v>129804.14267795139</v>
      </c>
      <c r="C1276" s="48">
        <f>Extraction_echangeurs!C1282-Extraction_echangeurs!B1282</f>
        <v>94.607286461724129</v>
      </c>
      <c r="D1276" s="48">
        <f>Extraction_echangeurs!E1282-Extraction_echangeurs!D1282</f>
        <v>98.294168531629794</v>
      </c>
      <c r="E1276" s="48">
        <f t="shared" si="38"/>
        <v>96.438981927940972</v>
      </c>
      <c r="F1276" s="30">
        <f>B1276*(h_pt(117,Extraction_echangeurs!B1282)-(h_pt(117,Extraction_echangeurs!D1282)))*10^-3/3600</f>
        <v>7.9462740374880871</v>
      </c>
      <c r="G1276" s="48">
        <f t="shared" si="39"/>
        <v>82.396909202396273</v>
      </c>
    </row>
    <row r="1277" spans="1:7" customFormat="1" x14ac:dyDescent="0.25">
      <c r="A1277" s="40">
        <f>Extraction_echangeurs!A1283</f>
        <v>43887.083333333336</v>
      </c>
      <c r="B1277" s="38">
        <v>132988.2008420139</v>
      </c>
      <c r="C1277" s="48">
        <f>Extraction_echangeurs!C1283-Extraction_echangeurs!B1283</f>
        <v>99.416406470404695</v>
      </c>
      <c r="D1277" s="48">
        <f>Extraction_echangeurs!E1283-Extraction_echangeurs!D1283</f>
        <v>93.221728337605782</v>
      </c>
      <c r="E1277" s="48">
        <f t="shared" si="38"/>
        <v>96.285857793376167</v>
      </c>
      <c r="F1277" s="30">
        <f>B1277*(h_pt(117,Extraction_echangeurs!B1283)-(h_pt(117,Extraction_echangeurs!D1283)))*10^-3/3600</f>
        <v>7.9428955087220654</v>
      </c>
      <c r="G1277" s="48">
        <f t="shared" si="39"/>
        <v>82.49285711061593</v>
      </c>
    </row>
    <row r="1278" spans="1:7" customFormat="1" x14ac:dyDescent="0.25">
      <c r="A1278" s="40">
        <f>Extraction_echangeurs!A1284</f>
        <v>43887.125</v>
      </c>
      <c r="B1278" s="38">
        <v>131034.11344184028</v>
      </c>
      <c r="C1278" s="48">
        <f>Extraction_echangeurs!C1284-Extraction_echangeurs!B1284</f>
        <v>65.053835432264464</v>
      </c>
      <c r="D1278" s="48">
        <f>Extraction_echangeurs!E1284-Extraction_echangeurs!D1284</f>
        <v>79.612631386651003</v>
      </c>
      <c r="E1278" s="48">
        <f t="shared" si="38"/>
        <v>72.088378182988762</v>
      </c>
      <c r="F1278" s="30">
        <f>B1278*(h_pt(117,Extraction_echangeurs!B1284)-(h_pt(117,Extraction_echangeurs!D1284)))*10^-3/3600</f>
        <v>7.5616832178347781</v>
      </c>
      <c r="G1278" s="48">
        <f t="shared" si="39"/>
        <v>104.89462252348417</v>
      </c>
    </row>
    <row r="1279" spans="1:7" customFormat="1" x14ac:dyDescent="0.25">
      <c r="A1279" s="40">
        <f>Extraction_echangeurs!A1285</f>
        <v>43887.166666666664</v>
      </c>
      <c r="B1279" s="38">
        <v>129634.68523871528</v>
      </c>
      <c r="C1279" s="48">
        <f>Extraction_echangeurs!C1285-Extraction_echangeurs!B1285</f>
        <v>53.766207936604815</v>
      </c>
      <c r="D1279" s="48">
        <f>Extraction_echangeurs!E1285-Extraction_echangeurs!D1285</f>
        <v>75.048110410902211</v>
      </c>
      <c r="E1279" s="48">
        <f t="shared" si="38"/>
        <v>63.816820968568692</v>
      </c>
      <c r="F1279" s="30">
        <f>B1279*(h_pt(117,Extraction_echangeurs!B1285)-(h_pt(117,Extraction_echangeurs!D1285)))*10^-3/3600</f>
        <v>7.5595104969016944</v>
      </c>
      <c r="G1279" s="48">
        <f t="shared" si="39"/>
        <v>118.45639413196302</v>
      </c>
    </row>
    <row r="1280" spans="1:7" customFormat="1" x14ac:dyDescent="0.25">
      <c r="A1280" s="40">
        <f>Extraction_echangeurs!A1286</f>
        <v>43887.208333333336</v>
      </c>
      <c r="B1280" s="38">
        <v>125320.53652343751</v>
      </c>
      <c r="C1280" s="48">
        <f>Extraction_echangeurs!C1286-Extraction_echangeurs!B1286</f>
        <v>47.377158033582873</v>
      </c>
      <c r="D1280" s="48">
        <f>Extraction_echangeurs!E1286-Extraction_echangeurs!D1286</f>
        <v>68.044298528035426</v>
      </c>
      <c r="E1280" s="48">
        <f t="shared" si="38"/>
        <v>57.088594939930864</v>
      </c>
      <c r="F1280" s="30">
        <f>B1280*(h_pt(117,Extraction_echangeurs!B1286)-(h_pt(117,Extraction_echangeurs!D1286)))*10^-3/3600</f>
        <v>6.9694454748405645</v>
      </c>
      <c r="G1280" s="48">
        <f t="shared" si="39"/>
        <v>122.08122274114257</v>
      </c>
    </row>
    <row r="1281" spans="1:7" customFormat="1" x14ac:dyDescent="0.25">
      <c r="A1281" s="40">
        <f>Extraction_echangeurs!A1287</f>
        <v>43887.25</v>
      </c>
      <c r="B1281" s="38">
        <v>119757.54796440972</v>
      </c>
      <c r="C1281" s="48">
        <f>Extraction_echangeurs!C1287-Extraction_echangeurs!B1287</f>
        <v>64.313442976209899</v>
      </c>
      <c r="D1281" s="48">
        <f>Extraction_echangeurs!E1287-Extraction_echangeurs!D1287</f>
        <v>75.166381386650926</v>
      </c>
      <c r="E1281" s="48">
        <f t="shared" si="38"/>
        <v>69.598939529160674</v>
      </c>
      <c r="F1281" s="30">
        <f>B1281*(h_pt(117,Extraction_echangeurs!B1287)-(h_pt(117,Extraction_echangeurs!D1287)))*10^-3/3600</f>
        <v>6.7733165685536685</v>
      </c>
      <c r="G1281" s="48">
        <f t="shared" si="39"/>
        <v>97.319249608907811</v>
      </c>
    </row>
    <row r="1282" spans="1:7" customFormat="1" x14ac:dyDescent="0.25">
      <c r="A1282" s="40">
        <f>Extraction_echangeurs!A1288</f>
        <v>43887.291666666664</v>
      </c>
      <c r="B1282" s="38">
        <v>119358.83833984374</v>
      </c>
      <c r="C1282" s="48">
        <f>Extraction_echangeurs!C1288-Extraction_echangeurs!B1288</f>
        <v>96.888057386610171</v>
      </c>
      <c r="D1282" s="48">
        <f>Extraction_echangeurs!E1288-Extraction_echangeurs!D1288</f>
        <v>94.394656227959558</v>
      </c>
      <c r="E1282" s="48">
        <f t="shared" si="38"/>
        <v>95.635939580479118</v>
      </c>
      <c r="F1282" s="30">
        <f>B1282*(h_pt(117,Extraction_echangeurs!B1288)-(h_pt(117,Extraction_echangeurs!D1288)))*10^-3/3600</f>
        <v>6.9446556374342716</v>
      </c>
      <c r="G1282" s="48">
        <f t="shared" si="39"/>
        <v>72.615542524055371</v>
      </c>
    </row>
    <row r="1283" spans="1:7" customFormat="1" x14ac:dyDescent="0.25">
      <c r="A1283" s="40">
        <f>Extraction_echangeurs!A1289</f>
        <v>43887.333333333336</v>
      </c>
      <c r="B1283" s="38">
        <v>114949.28182291667</v>
      </c>
      <c r="C1283" s="48">
        <f>Extraction_echangeurs!C1289-Extraction_echangeurs!B1289</f>
        <v>109.49662245008687</v>
      </c>
      <c r="D1283" s="48">
        <f>Extraction_echangeurs!E1289-Extraction_echangeurs!D1289</f>
        <v>101.22957343207469</v>
      </c>
      <c r="E1283" s="48">
        <f t="shared" si="38"/>
        <v>105.30902131345191</v>
      </c>
      <c r="F1283" s="30">
        <f>B1283*(h_pt(117,Extraction_echangeurs!B1289)-(h_pt(117,Extraction_echangeurs!D1289)))*10^-3/3600</f>
        <v>6.7973328367569943</v>
      </c>
      <c r="G1283" s="48">
        <f t="shared" si="39"/>
        <v>64.546538862276179</v>
      </c>
    </row>
    <row r="1284" spans="1:7" customFormat="1" x14ac:dyDescent="0.25">
      <c r="A1284" s="40">
        <f>Extraction_echangeurs!A1290</f>
        <v>43887.375</v>
      </c>
      <c r="B1284" s="38">
        <v>108602.047578125</v>
      </c>
      <c r="C1284" s="48">
        <f>Extraction_echangeurs!C1290-Extraction_echangeurs!B1290</f>
        <v>85.492999267578057</v>
      </c>
      <c r="D1284" s="48">
        <f>Extraction_echangeurs!E1290-Extraction_echangeurs!D1290</f>
        <v>91.781847000122127</v>
      </c>
      <c r="E1284" s="48">
        <f t="shared" ref="E1284:E1347" si="40">(C1284-D1284)/LN(C1284/D1284)</f>
        <v>88.600227701560883</v>
      </c>
      <c r="F1284" s="30">
        <f>B1284*(h_pt(117,Extraction_echangeurs!B1290)-(h_pt(117,Extraction_echangeurs!D1290)))*10^-3/3600</f>
        <v>6.4841470109506947</v>
      </c>
      <c r="G1284" s="48">
        <f t="shared" ref="G1284:G1347" si="41">F1284*10^3/E1284</f>
        <v>73.184315426273585</v>
      </c>
    </row>
    <row r="1285" spans="1:7" customFormat="1" x14ac:dyDescent="0.25">
      <c r="A1285" s="40">
        <f>Extraction_echangeurs!A1291</f>
        <v>43887.416666666664</v>
      </c>
      <c r="B1285" s="38">
        <v>107707.63182291666</v>
      </c>
      <c r="C1285" s="48">
        <f>Extraction_echangeurs!C1291-Extraction_echangeurs!B1291</f>
        <v>92.659908175998225</v>
      </c>
      <c r="D1285" s="48">
        <f>Extraction_echangeurs!E1291-Extraction_echangeurs!D1291</f>
        <v>92.307922142876521</v>
      </c>
      <c r="E1285" s="48">
        <f t="shared" si="40"/>
        <v>92.483803523547763</v>
      </c>
      <c r="F1285" s="30">
        <f>B1285*(h_pt(117,Extraction_echangeurs!B1291)-(h_pt(117,Extraction_echangeurs!D1291)))*10^-3/3600</f>
        <v>6.3594700568092728</v>
      </c>
      <c r="G1285" s="48">
        <f t="shared" si="41"/>
        <v>68.763067851010874</v>
      </c>
    </row>
    <row r="1286" spans="1:7" customFormat="1" x14ac:dyDescent="0.25">
      <c r="A1286" s="40">
        <f>Extraction_echangeurs!A1292</f>
        <v>43887.458333333336</v>
      </c>
      <c r="B1286" s="38">
        <v>105765.67178385417</v>
      </c>
      <c r="C1286" s="48">
        <f>Extraction_echangeurs!C1292-Extraction_echangeurs!B1292</f>
        <v>94.726220550537164</v>
      </c>
      <c r="D1286" s="48">
        <f>Extraction_echangeurs!E1292-Extraction_echangeurs!D1292</f>
        <v>92.69025235493973</v>
      </c>
      <c r="E1286" s="48">
        <f t="shared" si="40"/>
        <v>93.704550102151458</v>
      </c>
      <c r="F1286" s="30">
        <f>B1286*(h_pt(117,Extraction_echangeurs!B1292)-(h_pt(117,Extraction_echangeurs!D1292)))*10^-3/3600</f>
        <v>6.2482384648488125</v>
      </c>
      <c r="G1286" s="48">
        <f t="shared" si="41"/>
        <v>66.680203448363315</v>
      </c>
    </row>
    <row r="1287" spans="1:7" customFormat="1" x14ac:dyDescent="0.25">
      <c r="A1287" s="40">
        <f>Extraction_echangeurs!A1293</f>
        <v>43887.5</v>
      </c>
      <c r="B1287" s="38">
        <v>107527.57049479167</v>
      </c>
      <c r="C1287" s="48">
        <f>Extraction_echangeurs!C1293-Extraction_echangeurs!B1293</f>
        <v>94.603543599446652</v>
      </c>
      <c r="D1287" s="48">
        <f>Extraction_echangeurs!E1293-Extraction_echangeurs!D1293</f>
        <v>91.166658274332747</v>
      </c>
      <c r="E1287" s="48">
        <f t="shared" si="40"/>
        <v>92.874502485185914</v>
      </c>
      <c r="F1287" s="30">
        <f>B1287*(h_pt(117,Extraction_echangeurs!B1293)-(h_pt(117,Extraction_echangeurs!D1293)))*10^-3/3600</f>
        <v>6.372590996978496</v>
      </c>
      <c r="G1287" s="48">
        <f t="shared" si="41"/>
        <v>68.615075466971845</v>
      </c>
    </row>
    <row r="1288" spans="1:7" customFormat="1" x14ac:dyDescent="0.25">
      <c r="A1288" s="40">
        <f>Extraction_echangeurs!A1294</f>
        <v>43887.541666666664</v>
      </c>
      <c r="B1288" s="38">
        <v>112704.86172743056</v>
      </c>
      <c r="C1288" s="48">
        <f>Extraction_echangeurs!C1294-Extraction_echangeurs!B1294</f>
        <v>82.801939036051408</v>
      </c>
      <c r="D1288" s="48">
        <f>Extraction_echangeurs!E1294-Extraction_echangeurs!D1294</f>
        <v>86.346633478800413</v>
      </c>
      <c r="E1288" s="48">
        <f t="shared" si="40"/>
        <v>84.561904311877285</v>
      </c>
      <c r="F1288" s="30">
        <f>B1288*(h_pt(117,Extraction_echangeurs!B1294)-(h_pt(117,Extraction_echangeurs!D1294)))*10^-3/3600</f>
        <v>6.6904553285557729</v>
      </c>
      <c r="G1288" s="48">
        <f t="shared" si="41"/>
        <v>79.119023903250181</v>
      </c>
    </row>
    <row r="1289" spans="1:7" customFormat="1" x14ac:dyDescent="0.25">
      <c r="A1289" s="40">
        <f>Extraction_echangeurs!A1295</f>
        <v>43887.583333333336</v>
      </c>
      <c r="B1289" s="38">
        <v>121036.2917860243</v>
      </c>
      <c r="C1289" s="48">
        <f>Extraction_echangeurs!C1295-Extraction_echangeurs!B1295</f>
        <v>85.876321139865468</v>
      </c>
      <c r="D1289" s="48">
        <f>Extraction_echangeurs!E1295-Extraction_echangeurs!D1295</f>
        <v>90.644858771430108</v>
      </c>
      <c r="E1289" s="48">
        <f t="shared" si="40"/>
        <v>88.23911625498998</v>
      </c>
      <c r="F1289" s="30">
        <f>B1289*(h_pt(117,Extraction_echangeurs!B1295)-(h_pt(117,Extraction_echangeurs!D1295)))*10^-3/3600</f>
        <v>7.2060353705454609</v>
      </c>
      <c r="G1289" s="48">
        <f t="shared" si="41"/>
        <v>81.664863343845596</v>
      </c>
    </row>
    <row r="1290" spans="1:7" customFormat="1" x14ac:dyDescent="0.25">
      <c r="A1290" s="40">
        <f>Extraction_echangeurs!A1296</f>
        <v>43887.625</v>
      </c>
      <c r="B1290" s="38">
        <v>120063.60926649306</v>
      </c>
      <c r="C1290" s="48">
        <f>Extraction_echangeurs!C1296-Extraction_echangeurs!B1296</f>
        <v>74.109019724528025</v>
      </c>
      <c r="D1290" s="48">
        <f>Extraction_echangeurs!E1296-Extraction_echangeurs!D1296</f>
        <v>88.317358593410972</v>
      </c>
      <c r="E1290" s="48">
        <f t="shared" si="40"/>
        <v>81.005617693883437</v>
      </c>
      <c r="F1290" s="30">
        <f>B1290*(h_pt(117,Extraction_echangeurs!B1296)-(h_pt(117,Extraction_echangeurs!D1296)))*10^-3/3600</f>
        <v>7.2871246769584497</v>
      </c>
      <c r="G1290" s="48">
        <f t="shared" si="41"/>
        <v>89.958263197203976</v>
      </c>
    </row>
    <row r="1291" spans="1:7" customFormat="1" x14ac:dyDescent="0.25">
      <c r="A1291" s="40">
        <f>Extraction_echangeurs!A1297</f>
        <v>43887.666666666664</v>
      </c>
      <c r="B1291" s="38">
        <v>119838.80070963541</v>
      </c>
      <c r="C1291" s="48">
        <f>Extraction_echangeurs!C1297-Extraction_echangeurs!B1297</f>
        <v>76.109548594156877</v>
      </c>
      <c r="D1291" s="48">
        <f>Extraction_echangeurs!E1297-Extraction_echangeurs!D1297</f>
        <v>87.121476304796033</v>
      </c>
      <c r="E1291" s="48">
        <f t="shared" si="40"/>
        <v>81.491546970700952</v>
      </c>
      <c r="F1291" s="30">
        <f>B1291*(h_pt(117,Extraction_echangeurs!B1297)-(h_pt(117,Extraction_echangeurs!D1297)))*10^-3/3600</f>
        <v>7.069443597780416</v>
      </c>
      <c r="G1291" s="48">
        <f t="shared" si="41"/>
        <v>86.750636852213972</v>
      </c>
    </row>
    <row r="1292" spans="1:7" customFormat="1" x14ac:dyDescent="0.25">
      <c r="A1292" s="40">
        <f>Extraction_echangeurs!A1298</f>
        <v>43887.708333333336</v>
      </c>
      <c r="B1292" s="38">
        <v>116646.45463975695</v>
      </c>
      <c r="C1292" s="48">
        <f>Extraction_echangeurs!C1298-Extraction_echangeurs!B1298</f>
        <v>98.951974114312065</v>
      </c>
      <c r="D1292" s="48">
        <f>Extraction_echangeurs!E1298-Extraction_echangeurs!D1298</f>
        <v>96.0268312411838</v>
      </c>
      <c r="E1292" s="48">
        <f t="shared" si="40"/>
        <v>97.482088229371058</v>
      </c>
      <c r="F1292" s="30">
        <f>B1292*(h_pt(117,Extraction_echangeurs!B1298)-(h_pt(117,Extraction_echangeurs!D1298)))*10^-3/3600</f>
        <v>6.9365504885885496</v>
      </c>
      <c r="G1292" s="48">
        <f t="shared" si="41"/>
        <v>71.157179894086298</v>
      </c>
    </row>
    <row r="1293" spans="1:7" customFormat="1" x14ac:dyDescent="0.25">
      <c r="A1293" s="40">
        <f>Extraction_echangeurs!A1299</f>
        <v>43887.75</v>
      </c>
      <c r="B1293" s="38">
        <v>119171.31417317709</v>
      </c>
      <c r="C1293" s="48">
        <f>Extraction_echangeurs!C1299-Extraction_echangeurs!B1299</f>
        <v>98.989154391818602</v>
      </c>
      <c r="D1293" s="48">
        <f>Extraction_echangeurs!E1299-Extraction_echangeurs!D1299</f>
        <v>92.114340549045153</v>
      </c>
      <c r="E1293" s="48">
        <f t="shared" si="40"/>
        <v>95.510513803431209</v>
      </c>
      <c r="F1293" s="30">
        <f>B1293*(h_pt(117,Extraction_echangeurs!B1299)-(h_pt(117,Extraction_echangeurs!D1299)))*10^-3/3600</f>
        <v>7.0171515586061952</v>
      </c>
      <c r="G1293" s="48">
        <f t="shared" si="41"/>
        <v>73.469938325827584</v>
      </c>
    </row>
    <row r="1294" spans="1:7" customFormat="1" x14ac:dyDescent="0.25">
      <c r="A1294" s="40">
        <f>Extraction_echangeurs!A1300</f>
        <v>43887.791666666664</v>
      </c>
      <c r="B1294" s="38">
        <v>118168.93063585069</v>
      </c>
      <c r="C1294" s="48">
        <f>Extraction_echangeurs!C1300-Extraction_echangeurs!B1300</f>
        <v>102.76775868733716</v>
      </c>
      <c r="D1294" s="48">
        <f>Extraction_echangeurs!E1300-Extraction_echangeurs!D1300</f>
        <v>98.783221800062393</v>
      </c>
      <c r="E1294" s="48">
        <f t="shared" si="40"/>
        <v>100.76236024124567</v>
      </c>
      <c r="F1294" s="30">
        <f>B1294*(h_pt(117,Extraction_echangeurs!B1300)-(h_pt(117,Extraction_echangeurs!D1300)))*10^-3/3600</f>
        <v>7.1291322776166393</v>
      </c>
      <c r="G1294" s="48">
        <f t="shared" si="41"/>
        <v>70.75193812995289</v>
      </c>
    </row>
    <row r="1295" spans="1:7" customFormat="1" x14ac:dyDescent="0.25">
      <c r="A1295" s="40">
        <f>Extraction_echangeurs!A1301</f>
        <v>43887.833333333336</v>
      </c>
      <c r="B1295" s="38">
        <v>118069.48509548612</v>
      </c>
      <c r="C1295" s="48">
        <f>Extraction_echangeurs!C1301-Extraction_echangeurs!B1301</f>
        <v>93.450985005696566</v>
      </c>
      <c r="D1295" s="48">
        <f>Extraction_echangeurs!E1301-Extraction_echangeurs!D1301</f>
        <v>94.355469724867078</v>
      </c>
      <c r="E1295" s="48">
        <f t="shared" si="40"/>
        <v>93.90250135396623</v>
      </c>
      <c r="F1295" s="30">
        <f>B1295*(h_pt(117,Extraction_echangeurs!B1301)-(h_pt(117,Extraction_echangeurs!D1301)))*10^-3/3600</f>
        <v>7.0021428690007612</v>
      </c>
      <c r="G1295" s="48">
        <f t="shared" si="41"/>
        <v>74.568225212724926</v>
      </c>
    </row>
    <row r="1296" spans="1:7" customFormat="1" x14ac:dyDescent="0.25">
      <c r="A1296" s="40">
        <f>Extraction_echangeurs!A1302</f>
        <v>43887.875</v>
      </c>
      <c r="B1296" s="38">
        <v>116757.99723958333</v>
      </c>
      <c r="C1296" s="48">
        <f>Extraction_echangeurs!C1302-Extraction_echangeurs!B1302</f>
        <v>109.06475984361441</v>
      </c>
      <c r="D1296" s="48">
        <f>Extraction_echangeurs!E1302-Extraction_echangeurs!D1302</f>
        <v>101.2632689751519</v>
      </c>
      <c r="E1296" s="48">
        <f t="shared" si="40"/>
        <v>105.11576786324586</v>
      </c>
      <c r="F1296" s="30">
        <f>B1296*(h_pt(117,Extraction_echangeurs!B1302)-(h_pt(117,Extraction_echangeurs!D1302)))*10^-3/3600</f>
        <v>6.9159214660984727</v>
      </c>
      <c r="G1296" s="48">
        <f t="shared" si="41"/>
        <v>65.793378164691617</v>
      </c>
    </row>
    <row r="1297" spans="1:7" customFormat="1" x14ac:dyDescent="0.25">
      <c r="A1297" s="40">
        <f>Extraction_echangeurs!A1303</f>
        <v>43887.916666666664</v>
      </c>
      <c r="B1297" s="38">
        <v>113001.86463975694</v>
      </c>
      <c r="C1297" s="48">
        <f>Extraction_echangeurs!C1303-Extraction_echangeurs!B1303</f>
        <v>129.72515006171329</v>
      </c>
      <c r="D1297" s="48">
        <f>Extraction_echangeurs!E1303-Extraction_echangeurs!D1303</f>
        <v>116.37730060153541</v>
      </c>
      <c r="E1297" s="48">
        <f t="shared" si="40"/>
        <v>122.93047273433258</v>
      </c>
      <c r="F1297" s="30">
        <f>B1297*(h_pt(117,Extraction_echangeurs!B1303)-(h_pt(117,Extraction_echangeurs!D1303)))*10^-3/3600</f>
        <v>6.8006384951295802</v>
      </c>
      <c r="G1297" s="48">
        <f t="shared" si="41"/>
        <v>55.321014748121662</v>
      </c>
    </row>
    <row r="1298" spans="1:7" customFormat="1" x14ac:dyDescent="0.25">
      <c r="A1298" s="40">
        <f>Extraction_echangeurs!A1304</f>
        <v>43887.958333333336</v>
      </c>
      <c r="B1298" s="38">
        <v>116711.98575086806</v>
      </c>
      <c r="C1298" s="48">
        <f>Extraction_echangeurs!C1304-Extraction_echangeurs!B1304</f>
        <v>114.23626937866209</v>
      </c>
      <c r="D1298" s="48">
        <f>Extraction_echangeurs!E1304-Extraction_echangeurs!D1304</f>
        <v>99.724342897203201</v>
      </c>
      <c r="E1298" s="48">
        <f t="shared" si="40"/>
        <v>106.816058632972</v>
      </c>
      <c r="F1298" s="30">
        <f>B1298*(h_pt(117,Extraction_echangeurs!B1304)-(h_pt(117,Extraction_echangeurs!D1304)))*10^-3/3600</f>
        <v>6.561068745562574</v>
      </c>
      <c r="G1298" s="48">
        <f t="shared" si="41"/>
        <v>61.423992136864918</v>
      </c>
    </row>
    <row r="1299" spans="1:7" customFormat="1" x14ac:dyDescent="0.25">
      <c r="A1299" s="40">
        <f>Extraction_echangeurs!A1305</f>
        <v>43888</v>
      </c>
      <c r="B1299" s="38">
        <v>113206.62863498264</v>
      </c>
      <c r="C1299" s="48">
        <f>Extraction_echangeurs!C1305-Extraction_echangeurs!B1305</f>
        <v>103.63829967922629</v>
      </c>
      <c r="D1299" s="48">
        <f>Extraction_echangeurs!E1305-Extraction_echangeurs!D1305</f>
        <v>98.487023773193357</v>
      </c>
      <c r="E1299" s="48">
        <f t="shared" si="40"/>
        <v>101.04077741483329</v>
      </c>
      <c r="F1299" s="30">
        <f>B1299*(h_pt(117,Extraction_echangeurs!B1305)-(h_pt(117,Extraction_echangeurs!D1305)))*10^-3/3600</f>
        <v>6.7992941888298652</v>
      </c>
      <c r="G1299" s="48">
        <f t="shared" si="41"/>
        <v>67.292575955890214</v>
      </c>
    </row>
    <row r="1300" spans="1:7" customFormat="1" x14ac:dyDescent="0.25">
      <c r="A1300" s="40">
        <f>Extraction_echangeurs!A1306</f>
        <v>43888.041666666664</v>
      </c>
      <c r="B1300" s="38">
        <v>118614.74994791667</v>
      </c>
      <c r="C1300" s="48">
        <f>Extraction_echangeurs!C1306-Extraction_echangeurs!B1306</f>
        <v>105.0107406785753</v>
      </c>
      <c r="D1300" s="48">
        <f>Extraction_echangeurs!E1306-Extraction_echangeurs!D1306</f>
        <v>99.72664916992187</v>
      </c>
      <c r="E1300" s="48">
        <f t="shared" si="40"/>
        <v>102.34596126160601</v>
      </c>
      <c r="F1300" s="30">
        <f>B1300*(h_pt(117,Extraction_echangeurs!B1306)-(h_pt(117,Extraction_echangeurs!D1306)))*10^-3/3600</f>
        <v>7.1503333741309465</v>
      </c>
      <c r="G1300" s="48">
        <f t="shared" si="41"/>
        <v>69.864343311545184</v>
      </c>
    </row>
    <row r="1301" spans="1:7" customFormat="1" x14ac:dyDescent="0.25">
      <c r="A1301" s="40">
        <f>Extraction_echangeurs!A1307</f>
        <v>43888.083333333336</v>
      </c>
      <c r="B1301" s="38">
        <v>117135.80494574652</v>
      </c>
      <c r="C1301" s="48">
        <f>Extraction_echangeurs!C1307-Extraction_echangeurs!B1307</f>
        <v>100.70614612155498</v>
      </c>
      <c r="D1301" s="48">
        <f>Extraction_echangeurs!E1307-Extraction_echangeurs!D1307</f>
        <v>102.82483732435441</v>
      </c>
      <c r="E1301" s="48">
        <f t="shared" si="40"/>
        <v>101.76181580258161</v>
      </c>
      <c r="F1301" s="30">
        <f>B1301*(h_pt(117,Extraction_echangeurs!B1307)-(h_pt(117,Extraction_echangeurs!D1307)))*10^-3/3600</f>
        <v>7.0914503985287656</v>
      </c>
      <c r="G1301" s="48">
        <f t="shared" si="41"/>
        <v>69.686751780119693</v>
      </c>
    </row>
    <row r="1302" spans="1:7" customFormat="1" x14ac:dyDescent="0.25">
      <c r="A1302" s="40">
        <f>Extraction_echangeurs!A1308</f>
        <v>43888.125</v>
      </c>
      <c r="B1302" s="38">
        <v>116193.63843750001</v>
      </c>
      <c r="C1302" s="48">
        <f>Extraction_echangeurs!C1308-Extraction_echangeurs!B1308</f>
        <v>97.592797885470873</v>
      </c>
      <c r="D1302" s="48">
        <f>Extraction_echangeurs!E1308-Extraction_echangeurs!D1308</f>
        <v>90.82386187235511</v>
      </c>
      <c r="E1302" s="48">
        <f t="shared" si="40"/>
        <v>94.167786511928185</v>
      </c>
      <c r="F1302" s="30">
        <f>B1302*(h_pt(117,Extraction_echangeurs!B1308)-(h_pt(117,Extraction_echangeurs!D1308)))*10^-3/3600</f>
        <v>6.4969723896140277</v>
      </c>
      <c r="G1302" s="48">
        <f t="shared" si="41"/>
        <v>68.993576575053709</v>
      </c>
    </row>
    <row r="1303" spans="1:7" customFormat="1" x14ac:dyDescent="0.25">
      <c r="A1303" s="40">
        <f>Extraction_echangeurs!A1309</f>
        <v>43888.166666666664</v>
      </c>
      <c r="B1303" s="38">
        <v>118621.25314453125</v>
      </c>
      <c r="C1303" s="48">
        <f>Extraction_echangeurs!C1309-Extraction_echangeurs!B1309</f>
        <v>82.698868442111575</v>
      </c>
      <c r="D1303" s="48">
        <f>Extraction_echangeurs!E1309-Extraction_echangeurs!D1309</f>
        <v>70.654221827189076</v>
      </c>
      <c r="E1303" s="48">
        <f t="shared" si="40"/>
        <v>76.518616640750054</v>
      </c>
      <c r="F1303" s="30">
        <f>B1303*(h_pt(117,Extraction_echangeurs!B1309)-(h_pt(117,Extraction_echangeurs!D1309)))*10^-3/3600</f>
        <v>6.082684825985484</v>
      </c>
      <c r="G1303" s="48">
        <f t="shared" si="41"/>
        <v>79.492874976338044</v>
      </c>
    </row>
    <row r="1304" spans="1:7" customFormat="1" x14ac:dyDescent="0.25">
      <c r="A1304" s="40">
        <f>Extraction_echangeurs!A1310</f>
        <v>43888.208333333336</v>
      </c>
      <c r="B1304" s="38">
        <v>120923.59008897569</v>
      </c>
      <c r="C1304" s="48">
        <f>Extraction_echangeurs!C1310-Extraction_echangeurs!B1310</f>
        <v>98.372307891845708</v>
      </c>
      <c r="D1304" s="48">
        <f>Extraction_echangeurs!E1310-Extraction_echangeurs!D1310</f>
        <v>79.632873891194606</v>
      </c>
      <c r="E1304" s="48">
        <f t="shared" si="40"/>
        <v>88.672815573462969</v>
      </c>
      <c r="F1304" s="30">
        <f>B1304*(h_pt(117,Extraction_echangeurs!B1310)-(h_pt(117,Extraction_echangeurs!D1310)))*10^-3/3600</f>
        <v>6.2851388471379472</v>
      </c>
      <c r="G1304" s="48">
        <f t="shared" si="41"/>
        <v>70.880109157364956</v>
      </c>
    </row>
    <row r="1305" spans="1:7" customFormat="1" x14ac:dyDescent="0.25">
      <c r="A1305" s="40">
        <f>Extraction_echangeurs!A1311</f>
        <v>43888.25</v>
      </c>
      <c r="B1305" s="38">
        <v>117830.80467664931</v>
      </c>
      <c r="C1305" s="48">
        <f>Extraction_echangeurs!C1311-Extraction_echangeurs!B1311</f>
        <v>122.16383709377703</v>
      </c>
      <c r="D1305" s="48">
        <f>Extraction_echangeurs!E1311-Extraction_echangeurs!D1311</f>
        <v>104.02894000583223</v>
      </c>
      <c r="E1305" s="48">
        <f t="shared" si="40"/>
        <v>112.85364566081971</v>
      </c>
      <c r="F1305" s="30">
        <f>B1305*(h_pt(117,Extraction_echangeurs!B1311)-(h_pt(117,Extraction_echangeurs!D1311)))*10^-3/3600</f>
        <v>6.566569524376634</v>
      </c>
      <c r="G1305" s="48">
        <f t="shared" si="41"/>
        <v>58.186596329483059</v>
      </c>
    </row>
    <row r="1306" spans="1:7" customFormat="1" x14ac:dyDescent="0.25">
      <c r="A1306" s="40">
        <f>Extraction_echangeurs!A1312</f>
        <v>43888.291666666664</v>
      </c>
      <c r="B1306" s="38">
        <v>115892.37054253473</v>
      </c>
      <c r="C1306" s="48">
        <f>Extraction_echangeurs!C1312-Extraction_echangeurs!B1312</f>
        <v>122.19762346055779</v>
      </c>
      <c r="D1306" s="48">
        <f>Extraction_echangeurs!E1312-Extraction_echangeurs!D1312</f>
        <v>107.00454528808586</v>
      </c>
      <c r="E1306" s="48">
        <f t="shared" si="40"/>
        <v>114.43303716011111</v>
      </c>
      <c r="F1306" s="30">
        <f>B1306*(h_pt(117,Extraction_echangeurs!B1312)-(h_pt(117,Extraction_echangeurs!D1312)))*10^-3/3600</f>
        <v>6.4602246997559956</v>
      </c>
      <c r="G1306" s="48">
        <f t="shared" si="41"/>
        <v>56.454192426240091</v>
      </c>
    </row>
    <row r="1307" spans="1:7" customFormat="1" x14ac:dyDescent="0.25">
      <c r="A1307" s="40">
        <f>Extraction_echangeurs!A1313</f>
        <v>43888.333333333336</v>
      </c>
      <c r="B1307" s="38">
        <v>113661.29841145834</v>
      </c>
      <c r="C1307" s="48">
        <f>Extraction_echangeurs!C1313-Extraction_echangeurs!B1313</f>
        <v>107.72175162421331</v>
      </c>
      <c r="D1307" s="48">
        <f>Extraction_echangeurs!E1313-Extraction_echangeurs!D1313</f>
        <v>102.02101327684193</v>
      </c>
      <c r="E1307" s="48">
        <f t="shared" si="40"/>
        <v>104.84555333372751</v>
      </c>
      <c r="F1307" s="30">
        <f>B1307*(h_pt(117,Extraction_echangeurs!B1313)-(h_pt(117,Extraction_echangeurs!D1313)))*10^-3/3600</f>
        <v>6.6078453839132552</v>
      </c>
      <c r="G1307" s="48">
        <f t="shared" si="41"/>
        <v>63.02456493200264</v>
      </c>
    </row>
    <row r="1308" spans="1:7" customFormat="1" x14ac:dyDescent="0.25">
      <c r="A1308" s="40">
        <f>Extraction_echangeurs!A1314</f>
        <v>43888.375</v>
      </c>
      <c r="B1308" s="38">
        <v>106430.08065538194</v>
      </c>
      <c r="C1308" s="48">
        <f>Extraction_echangeurs!C1314-Extraction_echangeurs!B1314</f>
        <v>108.09702158610025</v>
      </c>
      <c r="D1308" s="48">
        <f>Extraction_echangeurs!E1314-Extraction_echangeurs!D1314</f>
        <v>99.496170527140293</v>
      </c>
      <c r="E1308" s="48">
        <f t="shared" si="40"/>
        <v>103.73717813903826</v>
      </c>
      <c r="F1308" s="30">
        <f>B1308*(h_pt(117,Extraction_echangeurs!B1314)-(h_pt(117,Extraction_echangeurs!D1314)))*10^-3/3600</f>
        <v>6.0497246675499854</v>
      </c>
      <c r="G1308" s="48">
        <f t="shared" si="41"/>
        <v>58.31780636486544</v>
      </c>
    </row>
    <row r="1309" spans="1:7" customFormat="1" x14ac:dyDescent="0.25">
      <c r="A1309" s="40">
        <f>Extraction_echangeurs!A1315</f>
        <v>43888.416666666664</v>
      </c>
      <c r="B1309" s="38">
        <v>98927.837393663198</v>
      </c>
      <c r="C1309" s="48">
        <f>Extraction_echangeurs!C1315-Extraction_echangeurs!B1315</f>
        <v>117.77026045057517</v>
      </c>
      <c r="D1309" s="48">
        <f>Extraction_echangeurs!E1315-Extraction_echangeurs!D1315</f>
        <v>102.73975560506182</v>
      </c>
      <c r="E1309" s="48">
        <f t="shared" si="40"/>
        <v>110.08404326059245</v>
      </c>
      <c r="F1309" s="30">
        <f>B1309*(h_pt(117,Extraction_echangeurs!B1315)-(h_pt(117,Extraction_echangeurs!D1315)))*10^-3/3600</f>
        <v>5.6965817902489349</v>
      </c>
      <c r="G1309" s="48">
        <f t="shared" si="41"/>
        <v>51.747570506325872</v>
      </c>
    </row>
    <row r="1310" spans="1:7" customFormat="1" x14ac:dyDescent="0.25">
      <c r="A1310" s="40">
        <f>Extraction_echangeurs!A1316</f>
        <v>43888.458333333336</v>
      </c>
      <c r="B1310" s="38">
        <v>101775.56361762153</v>
      </c>
      <c r="C1310" s="48">
        <f>Extraction_echangeurs!C1316-Extraction_echangeurs!B1316</f>
        <v>124.4716271633572</v>
      </c>
      <c r="D1310" s="48">
        <f>Extraction_echangeurs!E1316-Extraction_echangeurs!D1316</f>
        <v>103.87124571058484</v>
      </c>
      <c r="E1310" s="48">
        <f t="shared" si="40"/>
        <v>113.86101091105439</v>
      </c>
      <c r="F1310" s="30">
        <f>B1310*(h_pt(117,Extraction_echangeurs!B1316)-(h_pt(117,Extraction_echangeurs!D1316)))*10^-3/3600</f>
        <v>5.9245891533531578</v>
      </c>
      <c r="G1310" s="48">
        <f t="shared" si="41"/>
        <v>52.033519691664345</v>
      </c>
    </row>
    <row r="1311" spans="1:7" customFormat="1" x14ac:dyDescent="0.25">
      <c r="A1311" s="40">
        <f>Extraction_echangeurs!A1317</f>
        <v>43888.5</v>
      </c>
      <c r="B1311" s="38">
        <v>112858.01043402778</v>
      </c>
      <c r="C1311" s="48">
        <f>Extraction_echangeurs!C1317-Extraction_echangeurs!B1317</f>
        <v>133.37324930826821</v>
      </c>
      <c r="D1311" s="48">
        <f>Extraction_echangeurs!E1317-Extraction_echangeurs!D1317</f>
        <v>111.89340300665964</v>
      </c>
      <c r="E1311" s="48">
        <f t="shared" si="40"/>
        <v>122.31915702440905</v>
      </c>
      <c r="F1311" s="30">
        <f>B1311*(h_pt(117,Extraction_echangeurs!B1317)-(h_pt(117,Extraction_echangeurs!D1317)))*10^-3/3600</f>
        <v>6.7747587491357724</v>
      </c>
      <c r="G1311" s="48">
        <f t="shared" si="41"/>
        <v>55.385917577766293</v>
      </c>
    </row>
    <row r="1312" spans="1:7" customFormat="1" x14ac:dyDescent="0.25">
      <c r="A1312" s="40">
        <f>Extraction_echangeurs!A1318</f>
        <v>43888.541666666664</v>
      </c>
      <c r="B1312" s="38">
        <v>117701.86639322917</v>
      </c>
      <c r="C1312" s="48">
        <f>Extraction_echangeurs!C1318-Extraction_echangeurs!B1318</f>
        <v>124.96938366360132</v>
      </c>
      <c r="D1312" s="48">
        <f>Extraction_echangeurs!E1318-Extraction_echangeurs!D1318</f>
        <v>101.07425687154131</v>
      </c>
      <c r="E1312" s="48">
        <f t="shared" si="40"/>
        <v>112.59956509730654</v>
      </c>
      <c r="F1312" s="30">
        <f>B1312*(h_pt(117,Extraction_echangeurs!B1318)-(h_pt(117,Extraction_echangeurs!D1318)))*10^-3/3600</f>
        <v>6.8003167155999877</v>
      </c>
      <c r="G1312" s="48">
        <f t="shared" si="41"/>
        <v>60.393809778246265</v>
      </c>
    </row>
    <row r="1313" spans="1:7" customFormat="1" x14ac:dyDescent="0.25">
      <c r="A1313" s="40">
        <f>Extraction_echangeurs!A1319</f>
        <v>43888.583333333336</v>
      </c>
      <c r="B1313" s="38">
        <v>121471.59433376737</v>
      </c>
      <c r="C1313" s="48">
        <f>Extraction_echangeurs!C1319-Extraction_echangeurs!B1319</f>
        <v>129.40958663940421</v>
      </c>
      <c r="D1313" s="48">
        <f>Extraction_echangeurs!E1319-Extraction_echangeurs!D1319</f>
        <v>106.09558271620006</v>
      </c>
      <c r="E1313" s="48">
        <f t="shared" si="40"/>
        <v>117.36690977619894</v>
      </c>
      <c r="F1313" s="30">
        <f>B1313*(h_pt(117,Extraction_echangeurs!B1319)-(h_pt(117,Extraction_echangeurs!D1319)))*10^-3/3600</f>
        <v>7.2779734862579284</v>
      </c>
      <c r="G1313" s="48">
        <f t="shared" si="41"/>
        <v>62.010438036887315</v>
      </c>
    </row>
    <row r="1314" spans="1:7" customFormat="1" x14ac:dyDescent="0.25">
      <c r="A1314" s="40">
        <f>Extraction_echangeurs!A1320</f>
        <v>43888.625</v>
      </c>
      <c r="B1314" s="38">
        <v>119948.48533854166</v>
      </c>
      <c r="C1314" s="48">
        <f>Extraction_echangeurs!C1320-Extraction_echangeurs!B1320</f>
        <v>132.29810902913414</v>
      </c>
      <c r="D1314" s="48">
        <f>Extraction_echangeurs!E1320-Extraction_echangeurs!D1320</f>
        <v>110.09782606336807</v>
      </c>
      <c r="E1314" s="48">
        <f t="shared" si="40"/>
        <v>120.85833047911406</v>
      </c>
      <c r="F1314" s="30">
        <f>B1314*(h_pt(117,Extraction_echangeurs!B1320)-(h_pt(117,Extraction_echangeurs!D1320)))*10^-3/3600</f>
        <v>7.2455869914557116</v>
      </c>
      <c r="G1314" s="48">
        <f t="shared" si="41"/>
        <v>59.951076295132559</v>
      </c>
    </row>
    <row r="1315" spans="1:7" customFormat="1" x14ac:dyDescent="0.25">
      <c r="A1315" s="40">
        <f>Extraction_echangeurs!A1321</f>
        <v>43888.666666666664</v>
      </c>
      <c r="B1315" s="38">
        <v>119804.4800390625</v>
      </c>
      <c r="C1315" s="48">
        <f>Extraction_echangeurs!C1321-Extraction_echangeurs!B1321</f>
        <v>103.68863252427843</v>
      </c>
      <c r="D1315" s="48">
        <f>Extraction_echangeurs!E1321-Extraction_echangeurs!D1321</f>
        <v>90.352093582153373</v>
      </c>
      <c r="E1315" s="48">
        <f t="shared" si="40"/>
        <v>96.867398702137109</v>
      </c>
      <c r="F1315" s="30">
        <f>B1315*(h_pt(117,Extraction_echangeurs!B1321)-(h_pt(117,Extraction_echangeurs!D1321)))*10^-3/3600</f>
        <v>6.8855984553389016</v>
      </c>
      <c r="G1315" s="48">
        <f t="shared" si="41"/>
        <v>71.082722852007279</v>
      </c>
    </row>
    <row r="1316" spans="1:7" customFormat="1" x14ac:dyDescent="0.25">
      <c r="A1316" s="40">
        <f>Extraction_echangeurs!A1322</f>
        <v>43888.708333333336</v>
      </c>
      <c r="B1316" s="38">
        <v>125108.06084635417</v>
      </c>
      <c r="C1316" s="48">
        <f>Extraction_echangeurs!C1322-Extraction_echangeurs!B1322</f>
        <v>113.19835586547856</v>
      </c>
      <c r="D1316" s="48">
        <f>Extraction_echangeurs!E1322-Extraction_echangeurs!D1322</f>
        <v>103.07493623521589</v>
      </c>
      <c r="E1316" s="48">
        <f t="shared" si="40"/>
        <v>108.05762290678112</v>
      </c>
      <c r="F1316" s="30">
        <f>B1316*(h_pt(117,Extraction_echangeurs!B1322)-(h_pt(117,Extraction_echangeurs!D1322)))*10^-3/3600</f>
        <v>7.6663887364119567</v>
      </c>
      <c r="G1316" s="48">
        <f t="shared" si="41"/>
        <v>70.94722732356955</v>
      </c>
    </row>
    <row r="1317" spans="1:7" customFormat="1" x14ac:dyDescent="0.25">
      <c r="A1317" s="40">
        <f>Extraction_echangeurs!A1323</f>
        <v>43888.75</v>
      </c>
      <c r="B1317" s="38">
        <v>128952.1597374132</v>
      </c>
      <c r="C1317" s="48">
        <f>Extraction_echangeurs!C1323-Extraction_echangeurs!B1323</f>
        <v>117.09837634616429</v>
      </c>
      <c r="D1317" s="48">
        <f>Extraction_echangeurs!E1323-Extraction_echangeurs!D1323</f>
        <v>107.06846910264755</v>
      </c>
      <c r="E1317" s="48">
        <f t="shared" si="40"/>
        <v>112.00858798812715</v>
      </c>
      <c r="F1317" s="30">
        <f>B1317*(h_pt(117,Extraction_echangeurs!B1323)-(h_pt(117,Extraction_echangeurs!D1323)))*10^-3/3600</f>
        <v>7.746294696419457</v>
      </c>
      <c r="G1317" s="48">
        <f t="shared" si="41"/>
        <v>69.158042571169275</v>
      </c>
    </row>
    <row r="1318" spans="1:7" customFormat="1" x14ac:dyDescent="0.25">
      <c r="A1318" s="40">
        <f>Extraction_echangeurs!A1324</f>
        <v>43888.791666666664</v>
      </c>
      <c r="B1318" s="38">
        <v>126824.1020594618</v>
      </c>
      <c r="C1318" s="48">
        <f>Extraction_echangeurs!C1324-Extraction_echangeurs!B1324</f>
        <v>118.01214080810541</v>
      </c>
      <c r="D1318" s="48">
        <f>Extraction_echangeurs!E1324-Extraction_echangeurs!D1324</f>
        <v>111.97313360426165</v>
      </c>
      <c r="E1318" s="48">
        <f t="shared" si="40"/>
        <v>114.96620340078765</v>
      </c>
      <c r="F1318" s="30">
        <f>B1318*(h_pt(117,Extraction_echangeurs!B1324)-(h_pt(117,Extraction_echangeurs!D1324)))*10^-3/3600</f>
        <v>7.7438935231822086</v>
      </c>
      <c r="G1318" s="48">
        <f t="shared" si="41"/>
        <v>67.357999952263839</v>
      </c>
    </row>
    <row r="1319" spans="1:7" customFormat="1" x14ac:dyDescent="0.25">
      <c r="A1319" s="40">
        <f>Extraction_echangeurs!A1325</f>
        <v>43888.833333333336</v>
      </c>
      <c r="B1319" s="38">
        <v>127000.15997612847</v>
      </c>
      <c r="C1319" s="48">
        <f>Extraction_echangeurs!C1325-Extraction_echangeurs!B1325</f>
        <v>120.99193530612524</v>
      </c>
      <c r="D1319" s="48">
        <f>Extraction_echangeurs!E1325-Extraction_echangeurs!D1325</f>
        <v>116.5194092729356</v>
      </c>
      <c r="E1319" s="48">
        <f t="shared" si="40"/>
        <v>118.74163409623397</v>
      </c>
      <c r="F1319" s="30">
        <f>B1319*(h_pt(117,Extraction_echangeurs!B1325)-(h_pt(117,Extraction_echangeurs!D1325)))*10^-3/3600</f>
        <v>7.7647296570105313</v>
      </c>
      <c r="G1319" s="48">
        <f t="shared" si="41"/>
        <v>65.391803945679399</v>
      </c>
    </row>
    <row r="1320" spans="1:7" customFormat="1" x14ac:dyDescent="0.25">
      <c r="A1320" s="40">
        <f>Extraction_echangeurs!A1326</f>
        <v>43888.875</v>
      </c>
      <c r="B1320" s="38">
        <v>128855.05689887152</v>
      </c>
      <c r="C1320" s="48">
        <f>Extraction_echangeurs!C1326-Extraction_echangeurs!B1326</f>
        <v>98.282140401204401</v>
      </c>
      <c r="D1320" s="48">
        <f>Extraction_echangeurs!E1326-Extraction_echangeurs!D1326</f>
        <v>100.324054997762</v>
      </c>
      <c r="E1320" s="48">
        <f t="shared" si="40"/>
        <v>99.299598704278552</v>
      </c>
      <c r="F1320" s="30">
        <f>B1320*(h_pt(117,Extraction_echangeurs!B1326)-(h_pt(117,Extraction_echangeurs!D1326)))*10^-3/3600</f>
        <v>7.8657737188540864</v>
      </c>
      <c r="G1320" s="48">
        <f t="shared" si="41"/>
        <v>79.212542865142225</v>
      </c>
    </row>
    <row r="1321" spans="1:7" customFormat="1" x14ac:dyDescent="0.25">
      <c r="A1321" s="40">
        <f>Extraction_echangeurs!A1327</f>
        <v>43888.916666666664</v>
      </c>
      <c r="B1321" s="38">
        <v>121329.41150390625</v>
      </c>
      <c r="C1321" s="48">
        <f>Extraction_echangeurs!C1327-Extraction_echangeurs!B1327</f>
        <v>123.87110782199431</v>
      </c>
      <c r="D1321" s="48">
        <f>Extraction_echangeurs!E1327-Extraction_echangeurs!D1327</f>
        <v>115.82817767673066</v>
      </c>
      <c r="E1321" s="48">
        <f t="shared" si="40"/>
        <v>119.80465015333947</v>
      </c>
      <c r="F1321" s="30">
        <f>B1321*(h_pt(117,Extraction_echangeurs!B1327)-(h_pt(117,Extraction_echangeurs!D1327)))*10^-3/3600</f>
        <v>7.449073254674925</v>
      </c>
      <c r="G1321" s="48">
        <f t="shared" si="41"/>
        <v>62.176829072500638</v>
      </c>
    </row>
    <row r="1322" spans="1:7" customFormat="1" x14ac:dyDescent="0.25">
      <c r="A1322" s="40">
        <f>Extraction_echangeurs!A1328</f>
        <v>43888.958333333336</v>
      </c>
      <c r="B1322" s="38">
        <v>127332.29259331597</v>
      </c>
      <c r="C1322" s="48">
        <f>Extraction_echangeurs!C1328-Extraction_echangeurs!B1328</f>
        <v>88.218856557210302</v>
      </c>
      <c r="D1322" s="48">
        <f>Extraction_echangeurs!E1328-Extraction_echangeurs!D1328</f>
        <v>85.763218197292758</v>
      </c>
      <c r="E1322" s="48">
        <f t="shared" si="40"/>
        <v>86.985260460155317</v>
      </c>
      <c r="F1322" s="30">
        <f>B1322*(h_pt(117,Extraction_echangeurs!B1328)-(h_pt(117,Extraction_echangeurs!D1328)))*10^-3/3600</f>
        <v>7.0866582751023923</v>
      </c>
      <c r="G1322" s="48">
        <f t="shared" si="41"/>
        <v>81.469644829637829</v>
      </c>
    </row>
    <row r="1323" spans="1:7" customFormat="1" x14ac:dyDescent="0.25">
      <c r="A1323" s="40">
        <f>Extraction_echangeurs!A1329</f>
        <v>43889</v>
      </c>
      <c r="B1323" s="38">
        <v>129014.81294270833</v>
      </c>
      <c r="C1323" s="48">
        <f>Extraction_echangeurs!C1329-Extraction_echangeurs!B1329</f>
        <v>100.84238752577039</v>
      </c>
      <c r="D1323" s="48">
        <f>Extraction_echangeurs!E1329-Extraction_echangeurs!D1329</f>
        <v>91.638435295952661</v>
      </c>
      <c r="E1323" s="48">
        <f t="shared" si="40"/>
        <v>96.167014963839392</v>
      </c>
      <c r="F1323" s="30">
        <f>B1323*(h_pt(117,Extraction_echangeurs!B1329)-(h_pt(117,Extraction_echangeurs!D1329)))*10^-3/3600</f>
        <v>7.4256643119091832</v>
      </c>
      <c r="G1323" s="48">
        <f t="shared" si="41"/>
        <v>77.216333632705272</v>
      </c>
    </row>
    <row r="1324" spans="1:7" customFormat="1" x14ac:dyDescent="0.25">
      <c r="A1324" s="40">
        <f>Extraction_echangeurs!A1330</f>
        <v>43889.041666666664</v>
      </c>
      <c r="B1324" s="38">
        <v>129763.89617404513</v>
      </c>
      <c r="C1324" s="48">
        <f>Extraction_echangeurs!C1330-Extraction_echangeurs!B1330</f>
        <v>105.59316436767585</v>
      </c>
      <c r="D1324" s="48">
        <f>Extraction_echangeurs!E1330-Extraction_echangeurs!D1330</f>
        <v>86.817989035712401</v>
      </c>
      <c r="E1324" s="48">
        <f t="shared" si="40"/>
        <v>95.899455549166248</v>
      </c>
      <c r="F1324" s="30">
        <f>B1324*(h_pt(117,Extraction_echangeurs!B1330)-(h_pt(117,Extraction_echangeurs!D1330)))*10^-3/3600</f>
        <v>7.5078902860860035</v>
      </c>
      <c r="G1324" s="48">
        <f t="shared" si="41"/>
        <v>78.289185721568757</v>
      </c>
    </row>
    <row r="1325" spans="1:7" customFormat="1" x14ac:dyDescent="0.25">
      <c r="A1325" s="40">
        <f>Extraction_echangeurs!A1331</f>
        <v>43889.083333333336</v>
      </c>
      <c r="B1325" s="38">
        <v>130455.77342447916</v>
      </c>
      <c r="C1325" s="48">
        <f>Extraction_echangeurs!C1331-Extraction_echangeurs!B1331</f>
        <v>103.69075624254015</v>
      </c>
      <c r="D1325" s="48">
        <f>Extraction_echangeurs!E1331-Extraction_echangeurs!D1331</f>
        <v>89.566756939358186</v>
      </c>
      <c r="E1325" s="48">
        <f t="shared" si="40"/>
        <v>96.456471533705582</v>
      </c>
      <c r="F1325" s="30">
        <f>B1325*(h_pt(117,Extraction_echangeurs!B1331)-(h_pt(117,Extraction_echangeurs!D1331)))*10^-3/3600</f>
        <v>7.2036271773553278</v>
      </c>
      <c r="G1325" s="48">
        <f t="shared" si="41"/>
        <v>74.682673570928884</v>
      </c>
    </row>
    <row r="1326" spans="1:7" customFormat="1" x14ac:dyDescent="0.25">
      <c r="A1326" s="40">
        <f>Extraction_echangeurs!A1332</f>
        <v>43889.125</v>
      </c>
      <c r="B1326" s="38">
        <v>126595.08724609375</v>
      </c>
      <c r="C1326" s="48">
        <f>Extraction_echangeurs!C1332-Extraction_echangeurs!B1332</f>
        <v>88.899871724446712</v>
      </c>
      <c r="D1326" s="48">
        <f>Extraction_echangeurs!E1332-Extraction_echangeurs!D1332</f>
        <v>78.004096450805719</v>
      </c>
      <c r="E1326" s="48">
        <f t="shared" si="40"/>
        <v>83.333299932974455</v>
      </c>
      <c r="F1326" s="30">
        <f>B1326*(h_pt(117,Extraction_echangeurs!B1332)-(h_pt(117,Extraction_echangeurs!D1332)))*10^-3/3600</f>
        <v>6.797942146262228</v>
      </c>
      <c r="G1326" s="48">
        <f t="shared" si="41"/>
        <v>81.575338450893696</v>
      </c>
    </row>
    <row r="1327" spans="1:7" customFormat="1" x14ac:dyDescent="0.25">
      <c r="A1327" s="40">
        <f>Extraction_echangeurs!A1333</f>
        <v>43889.166666666664</v>
      </c>
      <c r="B1327" s="38">
        <v>127470.13406684028</v>
      </c>
      <c r="C1327" s="48">
        <f>Extraction_echangeurs!C1333-Extraction_echangeurs!B1333</f>
        <v>90.623538411458298</v>
      </c>
      <c r="D1327" s="48">
        <f>Extraction_echangeurs!E1333-Extraction_echangeurs!D1333</f>
        <v>77.991027552286823</v>
      </c>
      <c r="E1327" s="48">
        <f t="shared" si="40"/>
        <v>84.149309389714404</v>
      </c>
      <c r="F1327" s="30">
        <f>B1327*(h_pt(117,Extraction_echangeurs!B1333)-(h_pt(117,Extraction_echangeurs!D1333)))*10^-3/3600</f>
        <v>6.6782343953738161</v>
      </c>
      <c r="G1327" s="48">
        <f t="shared" si="41"/>
        <v>79.361725530573381</v>
      </c>
    </row>
    <row r="1328" spans="1:7" customFormat="1" x14ac:dyDescent="0.25">
      <c r="A1328" s="40">
        <f>Extraction_echangeurs!A1334</f>
        <v>43889.208333333336</v>
      </c>
      <c r="B1328" s="38">
        <v>121551.28253038194</v>
      </c>
      <c r="C1328" s="48">
        <f>Extraction_echangeurs!C1334-Extraction_echangeurs!B1334</f>
        <v>87.534646640353799</v>
      </c>
      <c r="D1328" s="48">
        <f>Extraction_echangeurs!E1334-Extraction_echangeurs!D1334</f>
        <v>77.110305226643845</v>
      </c>
      <c r="E1328" s="48">
        <f t="shared" si="40"/>
        <v>82.212356856207265</v>
      </c>
      <c r="F1328" s="30">
        <f>B1328*(h_pt(117,Extraction_echangeurs!B1334)-(h_pt(117,Extraction_echangeurs!D1334)))*10^-3/3600</f>
        <v>6.4684589387015761</v>
      </c>
      <c r="G1328" s="48">
        <f t="shared" si="41"/>
        <v>78.679886893586712</v>
      </c>
    </row>
    <row r="1329" spans="1:7" customFormat="1" x14ac:dyDescent="0.25">
      <c r="A1329" s="40">
        <f>Extraction_echangeurs!A1335</f>
        <v>43889.25</v>
      </c>
      <c r="B1329" s="38">
        <v>122894.35902560764</v>
      </c>
      <c r="C1329" s="48">
        <f>Extraction_echangeurs!C1335-Extraction_echangeurs!B1335</f>
        <v>59.631097378200934</v>
      </c>
      <c r="D1329" s="48">
        <f>Extraction_echangeurs!E1335-Extraction_echangeurs!D1335</f>
        <v>63.325091925727008</v>
      </c>
      <c r="E1329" s="48">
        <f t="shared" si="40"/>
        <v>61.45959364261433</v>
      </c>
      <c r="F1329" s="30">
        <f>B1329*(h_pt(117,Extraction_echangeurs!B1335)-(h_pt(117,Extraction_echangeurs!D1335)))*10^-3/3600</f>
        <v>6.4733294693903449</v>
      </c>
      <c r="G1329" s="48">
        <f t="shared" si="41"/>
        <v>105.32659078471231</v>
      </c>
    </row>
    <row r="1330" spans="1:7" customFormat="1" x14ac:dyDescent="0.25">
      <c r="A1330" s="40">
        <f>Extraction_echangeurs!A1336</f>
        <v>43889.291666666664</v>
      </c>
      <c r="B1330" s="38">
        <v>122354.04408854166</v>
      </c>
      <c r="C1330" s="48">
        <f>Extraction_echangeurs!C1336-Extraction_echangeurs!B1336</f>
        <v>76.022213134765707</v>
      </c>
      <c r="D1330" s="48">
        <f>Extraction_echangeurs!E1336-Extraction_echangeurs!D1336</f>
        <v>71.839881880018368</v>
      </c>
      <c r="E1330" s="48">
        <f t="shared" si="40"/>
        <v>73.911326847885533</v>
      </c>
      <c r="F1330" s="30">
        <f>B1330*(h_pt(117,Extraction_echangeurs!B1336)-(h_pt(117,Extraction_echangeurs!D1336)))*10^-3/3600</f>
        <v>6.5563732249734636</v>
      </c>
      <c r="G1330" s="48">
        <f t="shared" si="41"/>
        <v>88.705933238986759</v>
      </c>
    </row>
    <row r="1331" spans="1:7" customFormat="1" x14ac:dyDescent="0.25">
      <c r="A1331" s="40">
        <f>Extraction_echangeurs!A1337</f>
        <v>43889.333333333336</v>
      </c>
      <c r="B1331" s="38">
        <v>114175.79497395833</v>
      </c>
      <c r="C1331" s="48">
        <f>Extraction_echangeurs!C1337-Extraction_echangeurs!B1337</f>
        <v>98.811473439534552</v>
      </c>
      <c r="D1331" s="48">
        <f>Extraction_echangeurs!E1337-Extraction_echangeurs!D1337</f>
        <v>87.553401819864916</v>
      </c>
      <c r="E1331" s="48">
        <f t="shared" si="40"/>
        <v>93.068979419776326</v>
      </c>
      <c r="F1331" s="30">
        <f>B1331*(h_pt(117,Extraction_echangeurs!B1337)-(h_pt(117,Extraction_echangeurs!D1337)))*10^-3/3600</f>
        <v>6.3941122989545782</v>
      </c>
      <c r="G1331" s="48">
        <f t="shared" si="41"/>
        <v>68.702937743785839</v>
      </c>
    </row>
    <row r="1332" spans="1:7" customFormat="1" x14ac:dyDescent="0.25">
      <c r="A1332" s="40">
        <f>Extraction_echangeurs!A1338</f>
        <v>43889.375</v>
      </c>
      <c r="B1332" s="38">
        <v>105439.7870594618</v>
      </c>
      <c r="C1332" s="48">
        <f>Extraction_echangeurs!C1338-Extraction_echangeurs!B1338</f>
        <v>108.25347422281902</v>
      </c>
      <c r="D1332" s="48">
        <f>Extraction_echangeurs!E1338-Extraction_echangeurs!D1338</f>
        <v>94.581948649088588</v>
      </c>
      <c r="E1332" s="48">
        <f t="shared" si="40"/>
        <v>101.26394343102882</v>
      </c>
      <c r="F1332" s="30">
        <f>B1332*(h_pt(117,Extraction_echangeurs!B1338)-(h_pt(117,Extraction_echangeurs!D1338)))*10^-3/3600</f>
        <v>6.0180572086670843</v>
      </c>
      <c r="G1332" s="48">
        <f t="shared" si="41"/>
        <v>59.429417863486634</v>
      </c>
    </row>
    <row r="1333" spans="1:7" customFormat="1" x14ac:dyDescent="0.25">
      <c r="A1333" s="40">
        <f>Extraction_echangeurs!A1339</f>
        <v>43889.416666666664</v>
      </c>
      <c r="B1333" s="38">
        <v>102821.65628255208</v>
      </c>
      <c r="C1333" s="48">
        <f>Extraction_echangeurs!C1339-Extraction_echangeurs!B1339</f>
        <v>115.86628380669492</v>
      </c>
      <c r="D1333" s="48">
        <f>Extraction_echangeurs!E1339-Extraction_echangeurs!D1339</f>
        <v>101.47132759941951</v>
      </c>
      <c r="E1333" s="48">
        <f t="shared" si="40"/>
        <v>108.50971548562775</v>
      </c>
      <c r="F1333" s="30">
        <f>B1333*(h_pt(117,Extraction_echangeurs!B1339)-(h_pt(117,Extraction_echangeurs!D1339)))*10^-3/3600</f>
        <v>6.1402539169733794</v>
      </c>
      <c r="G1333" s="48">
        <f t="shared" si="41"/>
        <v>56.587134981352555</v>
      </c>
    </row>
    <row r="1334" spans="1:7" customFormat="1" x14ac:dyDescent="0.25">
      <c r="A1334" s="40">
        <f>Extraction_echangeurs!A1340</f>
        <v>43889.458333333336</v>
      </c>
      <c r="B1334" s="38">
        <v>101846.33895616319</v>
      </c>
      <c r="C1334" s="48">
        <f>Extraction_echangeurs!C1340-Extraction_echangeurs!B1340</f>
        <v>124.65394761827258</v>
      </c>
      <c r="D1334" s="48">
        <f>Extraction_echangeurs!E1340-Extraction_echangeurs!D1340</f>
        <v>108.42178755018449</v>
      </c>
      <c r="E1334" s="48">
        <f t="shared" si="40"/>
        <v>116.3492131158015</v>
      </c>
      <c r="F1334" s="30">
        <f>B1334*(h_pt(117,Extraction_echangeurs!B1340)-(h_pt(117,Extraction_echangeurs!D1340)))*10^-3/3600</f>
        <v>6.1191643891690424</v>
      </c>
      <c r="G1334" s="48">
        <f t="shared" si="41"/>
        <v>52.59308787141245</v>
      </c>
    </row>
    <row r="1335" spans="1:7" customFormat="1" x14ac:dyDescent="0.25">
      <c r="A1335" s="40">
        <f>Extraction_echangeurs!A1341</f>
        <v>43889.5</v>
      </c>
      <c r="B1335" s="38">
        <v>100138.12914713542</v>
      </c>
      <c r="C1335" s="48">
        <f>Extraction_echangeurs!C1341-Extraction_echangeurs!B1341</f>
        <v>102.12930757310653</v>
      </c>
      <c r="D1335" s="48">
        <f>Extraction_echangeurs!E1341-Extraction_echangeurs!D1341</f>
        <v>97.027511316935204</v>
      </c>
      <c r="E1335" s="48">
        <f t="shared" si="40"/>
        <v>99.556623529808689</v>
      </c>
      <c r="F1335" s="30">
        <f>B1335*(h_pt(117,Extraction_echangeurs!B1341)-(h_pt(117,Extraction_echangeurs!D1341)))*10^-3/3600</f>
        <v>5.9135956770155413</v>
      </c>
      <c r="G1335" s="48">
        <f t="shared" si="41"/>
        <v>59.399319375721156</v>
      </c>
    </row>
    <row r="1336" spans="1:7" customFormat="1" x14ac:dyDescent="0.25">
      <c r="A1336" s="40">
        <f>Extraction_echangeurs!A1342</f>
        <v>43889.541666666664</v>
      </c>
      <c r="B1336" s="38">
        <v>100342.15116753473</v>
      </c>
      <c r="C1336" s="48">
        <f>Extraction_echangeurs!C1342-Extraction_echangeurs!B1342</f>
        <v>91.676597595214844</v>
      </c>
      <c r="D1336" s="48">
        <f>Extraction_echangeurs!E1342-Extraction_echangeurs!D1342</f>
        <v>89.379487355550168</v>
      </c>
      <c r="E1336" s="48">
        <f t="shared" si="40"/>
        <v>90.523184917962553</v>
      </c>
      <c r="F1336" s="30">
        <f>B1336*(h_pt(117,Extraction_echangeurs!B1342)-(h_pt(117,Extraction_echangeurs!D1342)))*10^-3/3600</f>
        <v>5.8001713222770972</v>
      </c>
      <c r="G1336" s="48">
        <f t="shared" si="41"/>
        <v>64.073875963749558</v>
      </c>
    </row>
    <row r="1337" spans="1:7" customFormat="1" x14ac:dyDescent="0.25">
      <c r="A1337" s="40">
        <f>Extraction_echangeurs!A1343</f>
        <v>43889.583333333336</v>
      </c>
      <c r="B1337" s="38">
        <v>113670.03055772569</v>
      </c>
      <c r="C1337" s="48">
        <f>Extraction_echangeurs!C1343-Extraction_echangeurs!B1343</f>
        <v>117.90666174994567</v>
      </c>
      <c r="D1337" s="48">
        <f>Extraction_echangeurs!E1343-Extraction_echangeurs!D1343</f>
        <v>104.25069642808705</v>
      </c>
      <c r="E1337" s="48">
        <f t="shared" si="40"/>
        <v>110.93863296163569</v>
      </c>
      <c r="F1337" s="30">
        <f>B1337*(h_pt(117,Extraction_echangeurs!B1343)-(h_pt(117,Extraction_echangeurs!D1343)))*10^-3/3600</f>
        <v>6.7957081740237122</v>
      </c>
      <c r="G1337" s="48">
        <f t="shared" si="41"/>
        <v>61.256462177371283</v>
      </c>
    </row>
    <row r="1338" spans="1:7" customFormat="1" x14ac:dyDescent="0.25">
      <c r="A1338" s="40">
        <f>Extraction_echangeurs!A1344</f>
        <v>43889.625</v>
      </c>
      <c r="B1338" s="38">
        <v>118803.31551432292</v>
      </c>
      <c r="C1338" s="48">
        <f>Extraction_echangeurs!C1344-Extraction_echangeurs!B1344</f>
        <v>124.04244973076709</v>
      </c>
      <c r="D1338" s="48">
        <f>Extraction_echangeurs!E1344-Extraction_echangeurs!D1344</f>
        <v>107.08004887898767</v>
      </c>
      <c r="E1338" s="48">
        <f t="shared" si="40"/>
        <v>115.35346808915678</v>
      </c>
      <c r="F1338" s="30">
        <f>B1338*(h_pt(117,Extraction_echangeurs!B1344)-(h_pt(117,Extraction_echangeurs!D1344)))*10^-3/3600</f>
        <v>7.0407593349393229</v>
      </c>
      <c r="G1338" s="48">
        <f t="shared" si="41"/>
        <v>61.036390596401617</v>
      </c>
    </row>
    <row r="1339" spans="1:7" customFormat="1" x14ac:dyDescent="0.25">
      <c r="A1339" s="40">
        <f>Extraction_echangeurs!A1345</f>
        <v>43889.666666666664</v>
      </c>
      <c r="B1339" s="38">
        <v>121712.42734592014</v>
      </c>
      <c r="C1339" s="48">
        <f>Extraction_echangeurs!C1345-Extraction_echangeurs!B1345</f>
        <v>139.25707655164933</v>
      </c>
      <c r="D1339" s="48">
        <f>Extraction_echangeurs!E1345-Extraction_echangeurs!D1345</f>
        <v>120.3392843288845</v>
      </c>
      <c r="E1339" s="48">
        <f t="shared" si="40"/>
        <v>129.56808534468061</v>
      </c>
      <c r="F1339" s="30">
        <f>B1339*(h_pt(117,Extraction_echangeurs!B1345)-(h_pt(117,Extraction_echangeurs!D1345)))*10^-3/3600</f>
        <v>7.4823090912262717</v>
      </c>
      <c r="G1339" s="48">
        <f t="shared" si="41"/>
        <v>57.748087203122786</v>
      </c>
    </row>
    <row r="1340" spans="1:7" customFormat="1" x14ac:dyDescent="0.25">
      <c r="A1340" s="40">
        <f>Extraction_echangeurs!A1346</f>
        <v>43889.708333333336</v>
      </c>
      <c r="B1340" s="38">
        <v>123303.18506076389</v>
      </c>
      <c r="C1340" s="48">
        <f>Extraction_echangeurs!C1346-Extraction_echangeurs!B1346</f>
        <v>138.78690621270073</v>
      </c>
      <c r="D1340" s="48">
        <f>Extraction_echangeurs!E1346-Extraction_echangeurs!D1346</f>
        <v>117.95786140441896</v>
      </c>
      <c r="E1340" s="48">
        <f t="shared" si="40"/>
        <v>128.09025329636563</v>
      </c>
      <c r="F1340" s="30">
        <f>B1340*(h_pt(117,Extraction_echangeurs!B1346)-(h_pt(117,Extraction_echangeurs!D1346)))*10^-3/3600</f>
        <v>7.6171095901886048</v>
      </c>
      <c r="G1340" s="48">
        <f t="shared" si="41"/>
        <v>59.466738445467094</v>
      </c>
    </row>
    <row r="1341" spans="1:7" customFormat="1" x14ac:dyDescent="0.25">
      <c r="A1341" s="40">
        <f>Extraction_echangeurs!A1347</f>
        <v>43889.75</v>
      </c>
      <c r="B1341" s="38">
        <v>116377.55822048611</v>
      </c>
      <c r="C1341" s="48">
        <f>Extraction_echangeurs!C1347-Extraction_echangeurs!B1347</f>
        <v>144.63082850138346</v>
      </c>
      <c r="D1341" s="48">
        <f>Extraction_echangeurs!E1347-Extraction_echangeurs!D1347</f>
        <v>123.93538810729984</v>
      </c>
      <c r="E1341" s="48">
        <f t="shared" si="40"/>
        <v>134.01689116371702</v>
      </c>
      <c r="F1341" s="30">
        <f>B1341*(h_pt(117,Extraction_echangeurs!B1347)-(h_pt(117,Extraction_echangeurs!D1347)))*10^-3/3600</f>
        <v>7.1249077029291445</v>
      </c>
      <c r="G1341" s="48">
        <f t="shared" si="41"/>
        <v>53.164251469057376</v>
      </c>
    </row>
    <row r="1342" spans="1:7" customFormat="1" x14ac:dyDescent="0.25">
      <c r="A1342" s="40">
        <f>Extraction_echangeurs!A1348</f>
        <v>43889.791666666664</v>
      </c>
      <c r="B1342" s="38">
        <v>118472.41700520834</v>
      </c>
      <c r="C1342" s="48">
        <f>Extraction_echangeurs!C1348-Extraction_echangeurs!B1348</f>
        <v>135.38994679768882</v>
      </c>
      <c r="D1342" s="48">
        <f>Extraction_echangeurs!E1348-Extraction_echangeurs!D1348</f>
        <v>119.73580077277285</v>
      </c>
      <c r="E1342" s="48">
        <f t="shared" si="40"/>
        <v>127.40262679553774</v>
      </c>
      <c r="F1342" s="30">
        <f>B1342*(h_pt(117,Extraction_echangeurs!B1348)-(h_pt(117,Extraction_echangeurs!D1348)))*10^-3/3600</f>
        <v>7.2316728732569917</v>
      </c>
      <c r="G1342" s="48">
        <f t="shared" si="41"/>
        <v>56.762352983998916</v>
      </c>
    </row>
    <row r="1343" spans="1:7" customFormat="1" x14ac:dyDescent="0.25">
      <c r="A1343" s="40">
        <f>Extraction_echangeurs!A1349</f>
        <v>43889.833333333336</v>
      </c>
      <c r="B1343" s="38">
        <v>124056.62357855903</v>
      </c>
      <c r="C1343" s="48">
        <f>Extraction_echangeurs!C1349-Extraction_echangeurs!B1349</f>
        <v>129.07711410522461</v>
      </c>
      <c r="D1343" s="48">
        <f>Extraction_echangeurs!E1349-Extraction_echangeurs!D1349</f>
        <v>113.71963367886019</v>
      </c>
      <c r="E1343" s="48">
        <f t="shared" si="40"/>
        <v>121.23630118020773</v>
      </c>
      <c r="F1343" s="30">
        <f>B1343*(h_pt(117,Extraction_echangeurs!B1349)-(h_pt(117,Extraction_echangeurs!D1349)))*10^-3/3600</f>
        <v>7.4406570674674395</v>
      </c>
      <c r="G1343" s="48">
        <f t="shared" si="41"/>
        <v>61.373177794392774</v>
      </c>
    </row>
    <row r="1344" spans="1:7" customFormat="1" x14ac:dyDescent="0.25">
      <c r="A1344" s="40">
        <f>Extraction_echangeurs!A1350</f>
        <v>43889.875</v>
      </c>
      <c r="B1344" s="38">
        <v>125577.05913628472</v>
      </c>
      <c r="C1344" s="48">
        <f>Extraction_echangeurs!C1350-Extraction_echangeurs!B1350</f>
        <v>122.06881525675453</v>
      </c>
      <c r="D1344" s="48">
        <f>Extraction_echangeurs!E1350-Extraction_echangeurs!D1350</f>
        <v>108.8997570037842</v>
      </c>
      <c r="E1344" s="48">
        <f t="shared" si="40"/>
        <v>115.35903482252336</v>
      </c>
      <c r="F1344" s="30">
        <f>B1344*(h_pt(117,Extraction_echangeurs!B1350)-(h_pt(117,Extraction_echangeurs!D1350)))*10^-3/3600</f>
        <v>7.5326536969728455</v>
      </c>
      <c r="G1344" s="48">
        <f t="shared" si="41"/>
        <v>65.297475040092195</v>
      </c>
    </row>
    <row r="1345" spans="1:7" customFormat="1" x14ac:dyDescent="0.25">
      <c r="A1345" s="40">
        <f>Extraction_echangeurs!A1351</f>
        <v>43889.916666666664</v>
      </c>
      <c r="B1345" s="38">
        <v>130030.35974392362</v>
      </c>
      <c r="C1345" s="48">
        <f>Extraction_echangeurs!C1351-Extraction_echangeurs!B1351</f>
        <v>108.48891820271808</v>
      </c>
      <c r="D1345" s="48">
        <f>Extraction_echangeurs!E1351-Extraction_echangeurs!D1351</f>
        <v>94.444421276516437</v>
      </c>
      <c r="E1345" s="48">
        <f t="shared" si="40"/>
        <v>101.30446502878553</v>
      </c>
      <c r="F1345" s="30">
        <f>B1345*(h_pt(117,Extraction_echangeurs!B1351)-(h_pt(117,Extraction_echangeurs!D1351)))*10^-3/3600</f>
        <v>7.5253080183190733</v>
      </c>
      <c r="G1345" s="48">
        <f t="shared" si="41"/>
        <v>74.284070462054828</v>
      </c>
    </row>
    <row r="1346" spans="1:7" customFormat="1" x14ac:dyDescent="0.25">
      <c r="A1346" s="40">
        <f>Extraction_echangeurs!A1352</f>
        <v>43889.958333333336</v>
      </c>
      <c r="B1346" s="38">
        <v>129367.19373263889</v>
      </c>
      <c r="C1346" s="48">
        <f>Extraction_echangeurs!C1352-Extraction_echangeurs!B1352</f>
        <v>95.727611880832228</v>
      </c>
      <c r="D1346" s="48">
        <f>Extraction_echangeurs!E1352-Extraction_echangeurs!D1352</f>
        <v>85.540446065266963</v>
      </c>
      <c r="E1346" s="48">
        <f t="shared" si="40"/>
        <v>90.538529615989546</v>
      </c>
      <c r="F1346" s="30">
        <f>B1346*(h_pt(117,Extraction_echangeurs!B1352)-(h_pt(117,Extraction_echangeurs!D1352)))*10^-3/3600</f>
        <v>6.9941809386366076</v>
      </c>
      <c r="G1346" s="48">
        <f t="shared" si="41"/>
        <v>77.250878364181006</v>
      </c>
    </row>
    <row r="1347" spans="1:7" customFormat="1" x14ac:dyDescent="0.25">
      <c r="A1347" s="40">
        <f>Extraction_echangeurs!A1353</f>
        <v>43890</v>
      </c>
      <c r="B1347" s="38">
        <v>132185.33206597221</v>
      </c>
      <c r="C1347" s="48">
        <f>Extraction_echangeurs!C1353-Extraction_echangeurs!B1353</f>
        <v>78.213650004068995</v>
      </c>
      <c r="D1347" s="48">
        <f>Extraction_echangeurs!E1353-Extraction_echangeurs!D1353</f>
        <v>81.535247217814174</v>
      </c>
      <c r="E1347" s="48">
        <f t="shared" si="40"/>
        <v>79.862936501925361</v>
      </c>
      <c r="F1347" s="30">
        <f>B1347*(h_pt(117,Extraction_echangeurs!B1353)-(h_pt(117,Extraction_echangeurs!D1353)))*10^-3/3600</f>
        <v>7.6213880419397366</v>
      </c>
      <c r="G1347" s="48">
        <f t="shared" si="41"/>
        <v>95.430851603559532</v>
      </c>
    </row>
    <row r="1348" spans="1:7" customFormat="1" x14ac:dyDescent="0.25">
      <c r="A1348" s="40">
        <f>Extraction_echangeurs!A1354</f>
        <v>43890.041666666664</v>
      </c>
      <c r="B1348" s="38">
        <v>131655.90009982639</v>
      </c>
      <c r="C1348" s="48">
        <f>Extraction_echangeurs!C1354-Extraction_echangeurs!B1354</f>
        <v>80.019828253851983</v>
      </c>
      <c r="D1348" s="48">
        <f>Extraction_echangeurs!E1354-Extraction_echangeurs!D1354</f>
        <v>83.760125893486872</v>
      </c>
      <c r="E1348" s="48">
        <f t="shared" ref="E1348:E1411" si="42">(C1348-D1348)/LN(C1348/D1348)</f>
        <v>81.87573868827026</v>
      </c>
      <c r="F1348" s="30">
        <f>B1348*(h_pt(117,Extraction_echangeurs!B1354)-(h_pt(117,Extraction_echangeurs!D1354)))*10^-3/3600</f>
        <v>7.7341646015331484</v>
      </c>
      <c r="G1348" s="48">
        <f t="shared" ref="G1348:G1411" si="43">F1348*10^3/E1348</f>
        <v>94.462226850616076</v>
      </c>
    </row>
    <row r="1349" spans="1:7" customFormat="1" x14ac:dyDescent="0.25">
      <c r="A1349" s="40">
        <f>Extraction_echangeurs!A1355</f>
        <v>43890.083333333336</v>
      </c>
      <c r="B1349" s="38">
        <v>129821.07962022569</v>
      </c>
      <c r="C1349" s="48">
        <f>Extraction_echangeurs!C1355-Extraction_echangeurs!B1355</f>
        <v>86.973875189887167</v>
      </c>
      <c r="D1349" s="48">
        <f>Extraction_echangeurs!E1355-Extraction_echangeurs!D1355</f>
        <v>93.56621616787379</v>
      </c>
      <c r="E1349" s="48">
        <f t="shared" si="42"/>
        <v>90.229912005634446</v>
      </c>
      <c r="F1349" s="30">
        <f>B1349*(h_pt(117,Extraction_echangeurs!B1355)-(h_pt(117,Extraction_echangeurs!D1355)))*10^-3/3600</f>
        <v>7.7414292201930008</v>
      </c>
      <c r="G1349" s="48">
        <f t="shared" si="43"/>
        <v>85.796705860796848</v>
      </c>
    </row>
    <row r="1350" spans="1:7" customFormat="1" x14ac:dyDescent="0.25">
      <c r="A1350" s="40">
        <f>Extraction_echangeurs!A1356</f>
        <v>43890.125</v>
      </c>
      <c r="B1350" s="38">
        <v>126212.610234375</v>
      </c>
      <c r="C1350" s="48">
        <f>Extraction_echangeurs!C1356-Extraction_echangeurs!B1356</f>
        <v>121.07544692993167</v>
      </c>
      <c r="D1350" s="48">
        <f>Extraction_echangeurs!E1356-Extraction_echangeurs!D1356</f>
        <v>109.79954925537106</v>
      </c>
      <c r="E1350" s="48">
        <f t="shared" si="42"/>
        <v>115.34565413117556</v>
      </c>
      <c r="F1350" s="30">
        <f>B1350*(h_pt(117,Extraction_echangeurs!B1356)-(h_pt(117,Extraction_echangeurs!D1356)))*10^-3/3600</f>
        <v>7.7961145868115027</v>
      </c>
      <c r="G1350" s="48">
        <f t="shared" si="43"/>
        <v>67.589148854671691</v>
      </c>
    </row>
    <row r="1351" spans="1:7" customFormat="1" x14ac:dyDescent="0.25">
      <c r="A1351" s="40">
        <f>Extraction_echangeurs!A1357</f>
        <v>43890.166666666664</v>
      </c>
      <c r="B1351" s="38">
        <v>118596.173828125</v>
      </c>
      <c r="C1351" s="48">
        <f>Extraction_echangeurs!C1357-Extraction_echangeurs!B1357</f>
        <v>108.63141050550678</v>
      </c>
      <c r="D1351" s="48">
        <f>Extraction_echangeurs!E1357-Extraction_echangeurs!D1357</f>
        <v>93.340490544637021</v>
      </c>
      <c r="E1351" s="48">
        <f t="shared" si="42"/>
        <v>100.7927135107347</v>
      </c>
      <c r="F1351" s="30">
        <f>B1351*(h_pt(117,Extraction_echangeurs!B1357)-(h_pt(117,Extraction_echangeurs!D1357)))*10^-3/3600</f>
        <v>6.7524752463389035</v>
      </c>
      <c r="G1351" s="48">
        <f t="shared" si="43"/>
        <v>66.993684475215034</v>
      </c>
    </row>
    <row r="1352" spans="1:7" customFormat="1" x14ac:dyDescent="0.25">
      <c r="A1352" s="40">
        <f>Extraction_echangeurs!A1358</f>
        <v>43890.208333333336</v>
      </c>
      <c r="B1352" s="38">
        <v>117267.04455512152</v>
      </c>
      <c r="C1352" s="48">
        <f>Extraction_echangeurs!C1358-Extraction_echangeurs!B1358</f>
        <v>102.37071928236219</v>
      </c>
      <c r="D1352" s="48">
        <f>Extraction_echangeurs!E1358-Extraction_echangeurs!D1358</f>
        <v>88.586197408040391</v>
      </c>
      <c r="E1352" s="48">
        <f t="shared" si="42"/>
        <v>95.312384406701199</v>
      </c>
      <c r="F1352" s="30">
        <f>B1352*(h_pt(117,Extraction_echangeurs!B1358)-(h_pt(117,Extraction_echangeurs!D1358)))*10^-3/3600</f>
        <v>6.5764958132832527</v>
      </c>
      <c r="G1352" s="48">
        <f t="shared" si="43"/>
        <v>68.999384017307975</v>
      </c>
    </row>
    <row r="1353" spans="1:7" customFormat="1" x14ac:dyDescent="0.25">
      <c r="A1353" s="40">
        <f>Extraction_echangeurs!A1359</f>
        <v>43890.25</v>
      </c>
      <c r="B1353" s="38">
        <v>116451.80970269097</v>
      </c>
      <c r="C1353" s="48">
        <f>Extraction_echangeurs!C1359-Extraction_echangeurs!B1359</f>
        <v>113.48395307752821</v>
      </c>
      <c r="D1353" s="48">
        <f>Extraction_echangeurs!E1359-Extraction_echangeurs!D1359</f>
        <v>96.759301706949884</v>
      </c>
      <c r="E1353" s="48">
        <f t="shared" si="42"/>
        <v>104.89951361058667</v>
      </c>
      <c r="F1353" s="30">
        <f>B1353*(h_pt(117,Extraction_echangeurs!B1359)-(h_pt(117,Extraction_echangeurs!D1359)))*10^-3/3600</f>
        <v>6.7688301904977077</v>
      </c>
      <c r="G1353" s="48">
        <f t="shared" si="43"/>
        <v>64.526802437095228</v>
      </c>
    </row>
    <row r="1354" spans="1:7" customFormat="1" x14ac:dyDescent="0.25">
      <c r="A1354" s="40">
        <f>Extraction_echangeurs!A1360</f>
        <v>43890.291666666664</v>
      </c>
      <c r="B1354" s="38">
        <v>118969.75284288195</v>
      </c>
      <c r="C1354" s="48">
        <f>Extraction_echangeurs!C1360-Extraction_echangeurs!B1360</f>
        <v>87.648266109890415</v>
      </c>
      <c r="D1354" s="48">
        <f>Extraction_echangeurs!E1360-Extraction_echangeurs!D1360</f>
        <v>83.337248840332052</v>
      </c>
      <c r="E1354" s="48">
        <f t="shared" si="42"/>
        <v>85.474638960434433</v>
      </c>
      <c r="F1354" s="30">
        <f>B1354*(h_pt(117,Extraction_echangeurs!B1360)-(h_pt(117,Extraction_echangeurs!D1360)))*10^-3/3600</f>
        <v>6.6585781562652482</v>
      </c>
      <c r="G1354" s="48">
        <f t="shared" si="43"/>
        <v>77.901214175908407</v>
      </c>
    </row>
    <row r="1355" spans="1:7" customFormat="1" x14ac:dyDescent="0.25">
      <c r="A1355" s="40">
        <f>Extraction_echangeurs!A1361</f>
        <v>43890.333333333336</v>
      </c>
      <c r="B1355" s="38">
        <v>115825.95392795138</v>
      </c>
      <c r="C1355" s="48">
        <f>Extraction_echangeurs!C1361-Extraction_echangeurs!B1361</f>
        <v>101.2392216152615</v>
      </c>
      <c r="D1355" s="48">
        <f>Extraction_echangeurs!E1361-Extraction_echangeurs!D1361</f>
        <v>94.173907970852326</v>
      </c>
      <c r="E1355" s="48">
        <f t="shared" si="42"/>
        <v>97.663974623161081</v>
      </c>
      <c r="F1355" s="30">
        <f>B1355*(h_pt(117,Extraction_echangeurs!B1361)-(h_pt(117,Extraction_echangeurs!D1361)))*10^-3/3600</f>
        <v>6.7730317409030896</v>
      </c>
      <c r="G1355" s="48">
        <f t="shared" si="43"/>
        <v>69.350359403628659</v>
      </c>
    </row>
    <row r="1356" spans="1:7" customFormat="1" x14ac:dyDescent="0.25">
      <c r="A1356" s="40">
        <f>Extraction_echangeurs!A1362</f>
        <v>43890.375</v>
      </c>
      <c r="B1356" s="38">
        <v>123532.84533637152</v>
      </c>
      <c r="C1356" s="48">
        <f>Extraction_echangeurs!C1362-Extraction_echangeurs!B1362</f>
        <v>101.08191979302296</v>
      </c>
      <c r="D1356" s="48">
        <f>Extraction_echangeurs!E1362-Extraction_echangeurs!D1362</f>
        <v>94.031663657294359</v>
      </c>
      <c r="E1356" s="48">
        <f t="shared" si="42"/>
        <v>97.514317807139491</v>
      </c>
      <c r="F1356" s="30">
        <f>B1356*(h_pt(117,Extraction_echangeurs!B1362)-(h_pt(117,Extraction_echangeurs!D1362)))*10^-3/3600</f>
        <v>7.2620724395220142</v>
      </c>
      <c r="G1356" s="48">
        <f t="shared" si="43"/>
        <v>74.471858110977038</v>
      </c>
    </row>
    <row r="1357" spans="1:7" customFormat="1" x14ac:dyDescent="0.25">
      <c r="A1357" s="40">
        <f>Extraction_echangeurs!A1363</f>
        <v>43890.416666666664</v>
      </c>
      <c r="B1357" s="38">
        <v>115315.51980902778</v>
      </c>
      <c r="C1357" s="48">
        <f>Extraction_echangeurs!C1363-Extraction_echangeurs!B1363</f>
        <v>116.39611048380527</v>
      </c>
      <c r="D1357" s="48">
        <f>Extraction_echangeurs!E1363-Extraction_echangeurs!D1363</f>
        <v>101.84636294047044</v>
      </c>
      <c r="E1357" s="48">
        <f t="shared" si="42"/>
        <v>108.95937802148229</v>
      </c>
      <c r="F1357" s="30">
        <f>B1357*(h_pt(117,Extraction_echangeurs!B1363)-(h_pt(117,Extraction_echangeurs!D1363)))*10^-3/3600</f>
        <v>6.4929385050079196</v>
      </c>
      <c r="G1357" s="48">
        <f t="shared" si="43"/>
        <v>59.590451257236253</v>
      </c>
    </row>
    <row r="1358" spans="1:7" customFormat="1" x14ac:dyDescent="0.25">
      <c r="A1358" s="40">
        <f>Extraction_echangeurs!A1364</f>
        <v>43890.458333333336</v>
      </c>
      <c r="B1358" s="38">
        <v>114296.4483702257</v>
      </c>
      <c r="C1358" s="48">
        <f>Extraction_echangeurs!C1364-Extraction_echangeurs!B1364</f>
        <v>128.92699824015301</v>
      </c>
      <c r="D1358" s="48">
        <f>Extraction_echangeurs!E1364-Extraction_echangeurs!D1364</f>
        <v>112.18554159376356</v>
      </c>
      <c r="E1358" s="48">
        <f t="shared" si="42"/>
        <v>120.36228193175619</v>
      </c>
      <c r="F1358" s="30">
        <f>B1358*(h_pt(117,Extraction_echangeurs!B1364)-(h_pt(117,Extraction_echangeurs!D1364)))*10^-3/3600</f>
        <v>6.6944736826888365</v>
      </c>
      <c r="G1358" s="48">
        <f t="shared" si="43"/>
        <v>55.619364930988219</v>
      </c>
    </row>
    <row r="1359" spans="1:7" customFormat="1" x14ac:dyDescent="0.25">
      <c r="A1359" s="40">
        <f>Extraction_echangeurs!A1365</f>
        <v>43890.5</v>
      </c>
      <c r="B1359" s="38">
        <v>119491.24394097223</v>
      </c>
      <c r="C1359" s="48">
        <f>Extraction_echangeurs!C1365-Extraction_echangeurs!B1365</f>
        <v>141.38218834771055</v>
      </c>
      <c r="D1359" s="48">
        <f>Extraction_echangeurs!E1365-Extraction_echangeurs!D1365</f>
        <v>122.57183745490175</v>
      </c>
      <c r="E1359" s="48">
        <f t="shared" si="42"/>
        <v>131.75329353722393</v>
      </c>
      <c r="F1359" s="30">
        <f>B1359*(h_pt(117,Extraction_echangeurs!B1365)-(h_pt(117,Extraction_echangeurs!D1365)))*10^-3/3600</f>
        <v>7.1817348897617368</v>
      </c>
      <c r="G1359" s="48">
        <f t="shared" si="43"/>
        <v>54.508959107976295</v>
      </c>
    </row>
    <row r="1360" spans="1:7" customFormat="1" x14ac:dyDescent="0.25">
      <c r="A1360" s="40">
        <f>Extraction_echangeurs!A1366</f>
        <v>43890.541666666664</v>
      </c>
      <c r="B1360" s="38">
        <v>114906.85773871528</v>
      </c>
      <c r="C1360" s="48">
        <f>Extraction_echangeurs!C1366-Extraction_echangeurs!B1366</f>
        <v>147.96905248006192</v>
      </c>
      <c r="D1360" s="48">
        <f>Extraction_echangeurs!E1366-Extraction_echangeurs!D1366</f>
        <v>126.99776764763732</v>
      </c>
      <c r="E1360" s="48">
        <f t="shared" si="42"/>
        <v>137.21642083921205</v>
      </c>
      <c r="F1360" s="30">
        <f>B1360*(h_pt(117,Extraction_echangeurs!B1366)-(h_pt(117,Extraction_echangeurs!D1366)))*10^-3/3600</f>
        <v>6.8949014364427228</v>
      </c>
      <c r="G1360" s="48">
        <f t="shared" si="43"/>
        <v>50.248369650466657</v>
      </c>
    </row>
    <row r="1361" spans="1:7" customFormat="1" x14ac:dyDescent="0.25">
      <c r="A1361" s="40">
        <f>Extraction_echangeurs!A1367</f>
        <v>43890.583333333336</v>
      </c>
      <c r="B1361" s="38">
        <v>119937.66667968751</v>
      </c>
      <c r="C1361" s="48">
        <f>Extraction_echangeurs!C1367-Extraction_echangeurs!B1367</f>
        <v>125.19942298041451</v>
      </c>
      <c r="D1361" s="48">
        <f>Extraction_echangeurs!E1367-Extraction_echangeurs!D1367</f>
        <v>109.18137208726671</v>
      </c>
      <c r="E1361" s="48">
        <f t="shared" si="42"/>
        <v>117.00771881038108</v>
      </c>
      <c r="F1361" s="30">
        <f>B1361*(h_pt(117,Extraction_echangeurs!B1367)-(h_pt(117,Extraction_echangeurs!D1367)))*10^-3/3600</f>
        <v>7.0356569795651343</v>
      </c>
      <c r="G1361" s="48">
        <f t="shared" si="43"/>
        <v>60.129853407080709</v>
      </c>
    </row>
    <row r="1362" spans="1:7" customFormat="1" x14ac:dyDescent="0.25">
      <c r="A1362" s="40">
        <f>Extraction_echangeurs!A1368</f>
        <v>43890.625</v>
      </c>
      <c r="B1362" s="38">
        <v>120690.78066406251</v>
      </c>
      <c r="C1362" s="48">
        <f>Extraction_echangeurs!C1368-Extraction_echangeurs!B1368</f>
        <v>136.31890329996736</v>
      </c>
      <c r="D1362" s="48">
        <f>Extraction_echangeurs!E1368-Extraction_echangeurs!D1368</f>
        <v>113.65934004889596</v>
      </c>
      <c r="E1362" s="48">
        <f t="shared" si="42"/>
        <v>124.64603466918969</v>
      </c>
      <c r="F1362" s="30">
        <f>B1362*(h_pt(117,Extraction_echangeurs!B1368)-(h_pt(117,Extraction_echangeurs!D1368)))*10^-3/3600</f>
        <v>7.0359066258876766</v>
      </c>
      <c r="G1362" s="48">
        <f t="shared" si="43"/>
        <v>56.447095525830065</v>
      </c>
    </row>
    <row r="1363" spans="1:7" customFormat="1" x14ac:dyDescent="0.25">
      <c r="A1363" s="40">
        <f>Extraction_echangeurs!A1369</f>
        <v>43890.666666666664</v>
      </c>
      <c r="B1363" s="38">
        <v>121642.03796657987</v>
      </c>
      <c r="C1363" s="48">
        <f>Extraction_echangeurs!C1369-Extraction_echangeurs!B1369</f>
        <v>133.91381639268661</v>
      </c>
      <c r="D1363" s="48">
        <f>Extraction_echangeurs!E1369-Extraction_echangeurs!D1369</f>
        <v>115.15590543111159</v>
      </c>
      <c r="E1363" s="48">
        <f t="shared" si="42"/>
        <v>124.299054785265</v>
      </c>
      <c r="F1363" s="30">
        <f>B1363*(h_pt(117,Extraction_echangeurs!B1369)-(h_pt(117,Extraction_echangeurs!D1369)))*10^-3/3600</f>
        <v>7.2680825664295998</v>
      </c>
      <c r="G1363" s="48">
        <f t="shared" si="43"/>
        <v>58.472548958523483</v>
      </c>
    </row>
    <row r="1364" spans="1:7" customFormat="1" x14ac:dyDescent="0.25">
      <c r="A1364" s="40">
        <f>Extraction_echangeurs!A1370</f>
        <v>43890.708333333336</v>
      </c>
      <c r="B1364" s="38">
        <v>124045.85552517361</v>
      </c>
      <c r="C1364" s="48">
        <f>Extraction_echangeurs!C1370-Extraction_echangeurs!B1370</f>
        <v>131.54374598185223</v>
      </c>
      <c r="D1364" s="48">
        <f>Extraction_echangeurs!E1370-Extraction_echangeurs!D1370</f>
        <v>113.83047947353782</v>
      </c>
      <c r="E1364" s="48">
        <f t="shared" si="42"/>
        <v>122.4736992344165</v>
      </c>
      <c r="F1364" s="30">
        <f>B1364*(h_pt(117,Extraction_echangeurs!B1370)-(h_pt(117,Extraction_echangeurs!D1370)))*10^-3/3600</f>
        <v>7.3479271906968009</v>
      </c>
      <c r="G1364" s="48">
        <f t="shared" si="43"/>
        <v>59.995960248026456</v>
      </c>
    </row>
    <row r="1365" spans="1:7" customFormat="1" x14ac:dyDescent="0.25">
      <c r="A1365" s="40">
        <f>Extraction_echangeurs!A1371</f>
        <v>43890.75</v>
      </c>
      <c r="B1365" s="38">
        <v>129620.03185763888</v>
      </c>
      <c r="C1365" s="48">
        <f>Extraction_echangeurs!C1371-Extraction_echangeurs!B1371</f>
        <v>129.99521823459202</v>
      </c>
      <c r="D1365" s="48">
        <f>Extraction_echangeurs!E1371-Extraction_echangeurs!D1371</f>
        <v>115.11632938808862</v>
      </c>
      <c r="E1365" s="48">
        <f t="shared" si="42"/>
        <v>122.40509460130754</v>
      </c>
      <c r="F1365" s="30">
        <f>B1365*(h_pt(117,Extraction_echangeurs!B1371)-(h_pt(117,Extraction_echangeurs!D1371)))*10^-3/3600</f>
        <v>7.8049973603950216</v>
      </c>
      <c r="G1365" s="48">
        <f t="shared" si="43"/>
        <v>63.763664296956868</v>
      </c>
    </row>
    <row r="1366" spans="1:7" customFormat="1" x14ac:dyDescent="0.25">
      <c r="A1366" s="40">
        <f>Extraction_echangeurs!A1372</f>
        <v>43890.791666666664</v>
      </c>
      <c r="B1366" s="38">
        <v>129998.46021918402</v>
      </c>
      <c r="C1366" s="48">
        <f>Extraction_echangeurs!C1372-Extraction_echangeurs!B1372</f>
        <v>129.53357440524633</v>
      </c>
      <c r="D1366" s="48">
        <f>Extraction_echangeurs!E1372-Extraction_echangeurs!D1372</f>
        <v>112.51512045966251</v>
      </c>
      <c r="E1366" s="48">
        <f t="shared" si="42"/>
        <v>120.82465581426605</v>
      </c>
      <c r="F1366" s="30">
        <f>B1366*(h_pt(117,Extraction_echangeurs!B1372)-(h_pt(117,Extraction_echangeurs!D1372)))*10^-3/3600</f>
        <v>7.6054695107515888</v>
      </c>
      <c r="G1366" s="48">
        <f t="shared" si="43"/>
        <v>62.946337065862295</v>
      </c>
    </row>
    <row r="1367" spans="1:7" customFormat="1" x14ac:dyDescent="0.25">
      <c r="A1367" s="40">
        <f>Extraction_echangeurs!A1373</f>
        <v>43890.833333333336</v>
      </c>
      <c r="B1367" s="38">
        <v>120846.49632812499</v>
      </c>
      <c r="C1367" s="48">
        <f>Extraction_echangeurs!C1373-Extraction_echangeurs!B1373</f>
        <v>124.47887285020613</v>
      </c>
      <c r="D1367" s="48">
        <f>Extraction_echangeurs!E1373-Extraction_echangeurs!D1373</f>
        <v>108.72926935831708</v>
      </c>
      <c r="E1367" s="48">
        <f t="shared" si="42"/>
        <v>116.42658128770904</v>
      </c>
      <c r="F1367" s="30">
        <f>B1367*(h_pt(117,Extraction_echangeurs!B1373)-(h_pt(117,Extraction_echangeurs!D1373)))*10^-3/3600</f>
        <v>6.9912694931094332</v>
      </c>
      <c r="G1367" s="48">
        <f t="shared" si="43"/>
        <v>60.048739864935719</v>
      </c>
    </row>
    <row r="1368" spans="1:7" customFormat="1" x14ac:dyDescent="0.25">
      <c r="A1368" s="40">
        <f>Extraction_echangeurs!A1374</f>
        <v>43890.875</v>
      </c>
      <c r="B1368" s="38">
        <v>123286.83960503472</v>
      </c>
      <c r="C1368" s="48">
        <f>Extraction_echangeurs!C1374-Extraction_echangeurs!B1374</f>
        <v>126.68590496487082</v>
      </c>
      <c r="D1368" s="48">
        <f>Extraction_echangeurs!E1374-Extraction_echangeurs!D1374</f>
        <v>110.58262944539382</v>
      </c>
      <c r="E1368" s="48">
        <f t="shared" si="42"/>
        <v>118.45188961604971</v>
      </c>
      <c r="F1368" s="30">
        <f>B1368*(h_pt(117,Extraction_echangeurs!B1374)-(h_pt(117,Extraction_echangeurs!D1374)))*10^-3/3600</f>
        <v>7.2540505002742606</v>
      </c>
      <c r="G1368" s="48">
        <f t="shared" si="43"/>
        <v>61.240479352313919</v>
      </c>
    </row>
    <row r="1369" spans="1:7" customFormat="1" x14ac:dyDescent="0.25">
      <c r="A1369" s="40">
        <f>Extraction_echangeurs!A1375</f>
        <v>43890.916666666664</v>
      </c>
      <c r="B1369" s="38">
        <v>123084.02289496528</v>
      </c>
      <c r="C1369" s="48">
        <f>Extraction_echangeurs!C1375-Extraction_echangeurs!B1375</f>
        <v>127.97521599663628</v>
      </c>
      <c r="D1369" s="48">
        <f>Extraction_echangeurs!E1375-Extraction_echangeurs!D1375</f>
        <v>112.89976019117574</v>
      </c>
      <c r="E1369" s="48">
        <f t="shared" si="42"/>
        <v>120.28007085042026</v>
      </c>
      <c r="F1369" s="30">
        <f>B1369*(h_pt(117,Extraction_echangeurs!B1375)-(h_pt(117,Extraction_echangeurs!D1375)))*10^-3/3600</f>
        <v>7.2030562870906376</v>
      </c>
      <c r="G1369" s="48">
        <f t="shared" si="43"/>
        <v>59.885700400428973</v>
      </c>
    </row>
    <row r="1370" spans="1:7" customFormat="1" x14ac:dyDescent="0.25">
      <c r="A1370" s="40">
        <f>Extraction_echangeurs!A1376</f>
        <v>43890.958333333336</v>
      </c>
      <c r="B1370" s="38">
        <v>121870.89574435764</v>
      </c>
      <c r="C1370" s="48">
        <f>Extraction_echangeurs!C1376-Extraction_echangeurs!B1376</f>
        <v>115.05584915161137</v>
      </c>
      <c r="D1370" s="48">
        <f>Extraction_echangeurs!E1376-Extraction_echangeurs!D1376</f>
        <v>98.785412979125965</v>
      </c>
      <c r="E1370" s="48">
        <f t="shared" si="42"/>
        <v>106.71398477883335</v>
      </c>
      <c r="F1370" s="30">
        <f>B1370*(h_pt(117,Extraction_echangeurs!B1376)-(h_pt(117,Extraction_echangeurs!D1376)))*10^-3/3600</f>
        <v>6.82971422849623</v>
      </c>
      <c r="G1370" s="48">
        <f t="shared" si="43"/>
        <v>64.000179945027213</v>
      </c>
    </row>
    <row r="1371" spans="1:7" customFormat="1" x14ac:dyDescent="0.25">
      <c r="A1371" s="40">
        <f>Extraction_echangeurs!A1377</f>
        <v>43891</v>
      </c>
      <c r="B1371" s="38">
        <v>121126.36602647569</v>
      </c>
      <c r="C1371" s="48">
        <f>Extraction_echangeurs!C1377-Extraction_echangeurs!B1377</f>
        <v>85.331110500759564</v>
      </c>
      <c r="D1371" s="48">
        <f>Extraction_echangeurs!E1377-Extraction_echangeurs!D1377</f>
        <v>94.460824491712742</v>
      </c>
      <c r="E1371" s="48">
        <f t="shared" si="42"/>
        <v>89.818647501681085</v>
      </c>
      <c r="F1371" s="30">
        <f>B1371*(h_pt(117,Extraction_echangeurs!B1377)-(h_pt(117,Extraction_echangeurs!D1377)))*10^-3/3600</f>
        <v>7.3511809996737805</v>
      </c>
      <c r="G1371" s="48">
        <f t="shared" si="43"/>
        <v>81.844708244311875</v>
      </c>
    </row>
    <row r="1372" spans="1:7" customFormat="1" x14ac:dyDescent="0.25">
      <c r="A1372" s="40">
        <f>Extraction_echangeurs!A1378</f>
        <v>43891.041666666664</v>
      </c>
      <c r="B1372" s="38">
        <v>121054.99323350695</v>
      </c>
      <c r="C1372" s="48">
        <f>Extraction_echangeurs!C1378-Extraction_echangeurs!B1378</f>
        <v>100.30383134629983</v>
      </c>
      <c r="D1372" s="48">
        <f>Extraction_echangeurs!E1378-Extraction_echangeurs!D1378</f>
        <v>96.05359091016976</v>
      </c>
      <c r="E1372" s="48">
        <f t="shared" si="42"/>
        <v>98.163376166532942</v>
      </c>
      <c r="F1372" s="30">
        <f>B1372*(h_pt(117,Extraction_echangeurs!B1378)-(h_pt(117,Extraction_echangeurs!D1378)))*10^-3/3600</f>
        <v>7.1607070768254211</v>
      </c>
      <c r="G1372" s="48">
        <f t="shared" si="43"/>
        <v>72.946829626941224</v>
      </c>
    </row>
    <row r="1373" spans="1:7" customFormat="1" x14ac:dyDescent="0.25">
      <c r="A1373" s="40">
        <f>Extraction_echangeurs!A1379</f>
        <v>43891.083333333336</v>
      </c>
      <c r="B1373" s="38">
        <v>117217.56367838541</v>
      </c>
      <c r="C1373" s="48">
        <f>Extraction_echangeurs!C1379-Extraction_echangeurs!B1379</f>
        <v>87.67649765014653</v>
      </c>
      <c r="D1373" s="48">
        <f>Extraction_echangeurs!E1379-Extraction_echangeurs!D1379</f>
        <v>95.803954891628678</v>
      </c>
      <c r="E1373" s="48">
        <f t="shared" si="42"/>
        <v>91.680192482924639</v>
      </c>
      <c r="F1373" s="30">
        <f>B1373*(h_pt(117,Extraction_echangeurs!B1379)-(h_pt(117,Extraction_echangeurs!D1379)))*10^-3/3600</f>
        <v>7.0507615223504239</v>
      </c>
      <c r="G1373" s="48">
        <f t="shared" si="43"/>
        <v>76.906050602627417</v>
      </c>
    </row>
    <row r="1374" spans="1:7" customFormat="1" x14ac:dyDescent="0.25">
      <c r="A1374" s="40">
        <f>Extraction_echangeurs!A1380</f>
        <v>43891.125</v>
      </c>
      <c r="B1374" s="38">
        <v>115854.72331163194</v>
      </c>
      <c r="C1374" s="48">
        <f>Extraction_echangeurs!C1380-Extraction_echangeurs!B1380</f>
        <v>89.06488903469517</v>
      </c>
      <c r="D1374" s="48">
        <f>Extraction_echangeurs!E1380-Extraction_echangeurs!D1380</f>
        <v>93.859009017944345</v>
      </c>
      <c r="E1374" s="48">
        <f t="shared" si="42"/>
        <v>91.441004252752805</v>
      </c>
      <c r="F1374" s="30">
        <f>B1374*(h_pt(117,Extraction_echangeurs!B1380)-(h_pt(117,Extraction_echangeurs!D1380)))*10^-3/3600</f>
        <v>6.9410092164459574</v>
      </c>
      <c r="G1374" s="48">
        <f t="shared" si="43"/>
        <v>75.906966170890456</v>
      </c>
    </row>
    <row r="1375" spans="1:7" customFormat="1" x14ac:dyDescent="0.25">
      <c r="A1375" s="40">
        <f>Extraction_echangeurs!A1381</f>
        <v>43891.166666666664</v>
      </c>
      <c r="B1375" s="38">
        <v>117726.5074891493</v>
      </c>
      <c r="C1375" s="48">
        <f>Extraction_echangeurs!C1381-Extraction_echangeurs!B1381</f>
        <v>91.655384436713234</v>
      </c>
      <c r="D1375" s="48">
        <f>Extraction_echangeurs!E1381-Extraction_echangeurs!D1381</f>
        <v>89.849138395521379</v>
      </c>
      <c r="E1375" s="48">
        <f t="shared" si="42"/>
        <v>90.749265521144068</v>
      </c>
      <c r="F1375" s="30">
        <f>B1375*(h_pt(117,Extraction_echangeurs!B1381)-(h_pt(117,Extraction_echangeurs!D1381)))*10^-3/3600</f>
        <v>6.6362990916552489</v>
      </c>
      <c r="G1375" s="48">
        <f t="shared" si="43"/>
        <v>73.12785457320345</v>
      </c>
    </row>
    <row r="1376" spans="1:7" customFormat="1" x14ac:dyDescent="0.25">
      <c r="A1376" s="40">
        <f>Extraction_echangeurs!A1382</f>
        <v>43891.208333333336</v>
      </c>
      <c r="B1376" s="38">
        <v>119466.34358723958</v>
      </c>
      <c r="C1376" s="48">
        <f>Extraction_echangeurs!C1382-Extraction_echangeurs!B1382</f>
        <v>105.2992969428168</v>
      </c>
      <c r="D1376" s="48">
        <f>Extraction_echangeurs!E1382-Extraction_echangeurs!D1382</f>
        <v>97.03958557976614</v>
      </c>
      <c r="E1376" s="48">
        <f t="shared" si="42"/>
        <v>101.11322107820526</v>
      </c>
      <c r="F1376" s="30">
        <f>B1376*(h_pt(117,Extraction_echangeurs!B1382)-(h_pt(117,Extraction_echangeurs!D1382)))*10^-3/3600</f>
        <v>6.8646195455718964</v>
      </c>
      <c r="G1376" s="48">
        <f t="shared" si="43"/>
        <v>67.890424935256561</v>
      </c>
    </row>
    <row r="1377" spans="1:7" customFormat="1" x14ac:dyDescent="0.25">
      <c r="A1377" s="40">
        <f>Extraction_echangeurs!A1383</f>
        <v>43891.25</v>
      </c>
      <c r="B1377" s="38">
        <v>120921.39224175348</v>
      </c>
      <c r="C1377" s="48">
        <f>Extraction_echangeurs!C1383-Extraction_echangeurs!B1383</f>
        <v>112.0287061564128</v>
      </c>
      <c r="D1377" s="48">
        <f>Extraction_echangeurs!E1383-Extraction_echangeurs!D1383</f>
        <v>103.88872174580894</v>
      </c>
      <c r="E1377" s="48">
        <f t="shared" si="42"/>
        <v>107.90754896184683</v>
      </c>
      <c r="F1377" s="30">
        <f>B1377*(h_pt(117,Extraction_echangeurs!B1383)-(h_pt(117,Extraction_echangeurs!D1383)))*10^-3/3600</f>
        <v>7.0379253034302769</v>
      </c>
      <c r="G1377" s="48">
        <f t="shared" si="43"/>
        <v>65.221806733083113</v>
      </c>
    </row>
    <row r="1378" spans="1:7" customFormat="1" x14ac:dyDescent="0.25">
      <c r="A1378" s="40">
        <f>Extraction_echangeurs!A1384</f>
        <v>43891.291666666664</v>
      </c>
      <c r="B1378" s="38">
        <v>119748.71529079862</v>
      </c>
      <c r="C1378" s="48">
        <f>Extraction_echangeurs!C1384-Extraction_echangeurs!B1384</f>
        <v>115.56374211629236</v>
      </c>
      <c r="D1378" s="48">
        <f>Extraction_echangeurs!E1384-Extraction_echangeurs!D1384</f>
        <v>108.25609765794536</v>
      </c>
      <c r="E1378" s="48">
        <f t="shared" si="42"/>
        <v>111.87014321048778</v>
      </c>
      <c r="F1378" s="30">
        <f>B1378*(h_pt(117,Extraction_echangeurs!B1384)-(h_pt(117,Extraction_echangeurs!D1384)))*10^-3/3600</f>
        <v>7.1210246520306111</v>
      </c>
      <c r="G1378" s="48">
        <f t="shared" si="43"/>
        <v>63.654380406326482</v>
      </c>
    </row>
    <row r="1379" spans="1:7" customFormat="1" x14ac:dyDescent="0.25">
      <c r="A1379" s="40">
        <f>Extraction_echangeurs!A1385</f>
        <v>43891.333333333336</v>
      </c>
      <c r="B1379" s="38">
        <v>119090.54990017362</v>
      </c>
      <c r="C1379" s="48">
        <f>Extraction_echangeurs!C1385-Extraction_echangeurs!B1385</f>
        <v>124.85994586520724</v>
      </c>
      <c r="D1379" s="48">
        <f>Extraction_echangeurs!E1385-Extraction_echangeurs!D1385</f>
        <v>113.23314994812006</v>
      </c>
      <c r="E1379" s="48">
        <f t="shared" si="42"/>
        <v>118.95185913648291</v>
      </c>
      <c r="F1379" s="30">
        <f>B1379*(h_pt(117,Extraction_echangeurs!B1385)-(h_pt(117,Extraction_echangeurs!D1385)))*10^-3/3600</f>
        <v>7.022988537886012</v>
      </c>
      <c r="G1379" s="48">
        <f t="shared" si="43"/>
        <v>59.040594984126976</v>
      </c>
    </row>
    <row r="1380" spans="1:7" customFormat="1" x14ac:dyDescent="0.25">
      <c r="A1380" s="40">
        <f>Extraction_echangeurs!A1386</f>
        <v>43891.375</v>
      </c>
      <c r="B1380" s="38">
        <v>122315.38244140625</v>
      </c>
      <c r="C1380" s="48">
        <f>Extraction_echangeurs!C1386-Extraction_echangeurs!B1386</f>
        <v>120.58934202406147</v>
      </c>
      <c r="D1380" s="48">
        <f>Extraction_echangeurs!E1386-Extraction_echangeurs!D1386</f>
        <v>108.07101782057021</v>
      </c>
      <c r="E1380" s="48">
        <f t="shared" si="42"/>
        <v>114.21586635680247</v>
      </c>
      <c r="F1380" s="30">
        <f>B1380*(h_pt(117,Extraction_echangeurs!B1386)-(h_pt(117,Extraction_echangeurs!D1386)))*10^-3/3600</f>
        <v>7.096786178447922</v>
      </c>
      <c r="G1380" s="48">
        <f t="shared" si="43"/>
        <v>62.13485398147796</v>
      </c>
    </row>
    <row r="1381" spans="1:7" customFormat="1" x14ac:dyDescent="0.25">
      <c r="A1381" s="40">
        <f>Extraction_echangeurs!A1387</f>
        <v>43891.416666666664</v>
      </c>
      <c r="B1381" s="38">
        <v>115679.44993055555</v>
      </c>
      <c r="C1381" s="48">
        <f>Extraction_echangeurs!C1387-Extraction_echangeurs!B1387</f>
        <v>115.70955627441413</v>
      </c>
      <c r="D1381" s="48">
        <f>Extraction_echangeurs!E1387-Extraction_echangeurs!D1387</f>
        <v>104.96248853895401</v>
      </c>
      <c r="E1381" s="48">
        <f t="shared" si="42"/>
        <v>110.24873404457189</v>
      </c>
      <c r="F1381" s="30">
        <f>B1381*(h_pt(117,Extraction_echangeurs!B1387)-(h_pt(117,Extraction_echangeurs!D1387)))*10^-3/3600</f>
        <v>6.6332336185947058</v>
      </c>
      <c r="G1381" s="48">
        <f t="shared" si="43"/>
        <v>60.166075157951383</v>
      </c>
    </row>
    <row r="1382" spans="1:7" customFormat="1" x14ac:dyDescent="0.25">
      <c r="A1382" s="40">
        <f>Extraction_echangeurs!A1388</f>
        <v>43891.458333333336</v>
      </c>
      <c r="B1382" s="38">
        <v>115202.88957465277</v>
      </c>
      <c r="C1382" s="48">
        <f>Extraction_echangeurs!C1388-Extraction_echangeurs!B1388</f>
        <v>115.2855577256945</v>
      </c>
      <c r="D1382" s="48">
        <f>Extraction_echangeurs!E1388-Extraction_echangeurs!D1388</f>
        <v>97.289394980536599</v>
      </c>
      <c r="E1382" s="48">
        <f t="shared" si="42"/>
        <v>106.03306948294339</v>
      </c>
      <c r="F1382" s="30">
        <f>B1382*(h_pt(117,Extraction_echangeurs!B1388)-(h_pt(117,Extraction_echangeurs!D1388)))*10^-3/3600</f>
        <v>6.4062383057884498</v>
      </c>
      <c r="G1382" s="48">
        <f t="shared" si="43"/>
        <v>60.417361649791388</v>
      </c>
    </row>
    <row r="1383" spans="1:7" customFormat="1" x14ac:dyDescent="0.25">
      <c r="A1383" s="40">
        <f>Extraction_echangeurs!A1389</f>
        <v>43891.5</v>
      </c>
      <c r="B1383" s="38">
        <v>118322.80627604167</v>
      </c>
      <c r="C1383" s="48">
        <f>Extraction_echangeurs!C1389-Extraction_echangeurs!B1389</f>
        <v>115.80114091661244</v>
      </c>
      <c r="D1383" s="48">
        <f>Extraction_echangeurs!E1389-Extraction_echangeurs!D1389</f>
        <v>100.38491999308263</v>
      </c>
      <c r="E1383" s="48">
        <f t="shared" si="42"/>
        <v>107.90955963526486</v>
      </c>
      <c r="F1383" s="30">
        <f>B1383*(h_pt(117,Extraction_echangeurs!B1389)-(h_pt(117,Extraction_echangeurs!D1389)))*10^-3/3600</f>
        <v>6.6226132235786475</v>
      </c>
      <c r="G1383" s="48">
        <f t="shared" si="43"/>
        <v>61.371886290363257</v>
      </c>
    </row>
    <row r="1384" spans="1:7" customFormat="1" x14ac:dyDescent="0.25">
      <c r="A1384" s="40">
        <f>Extraction_echangeurs!A1390</f>
        <v>43891.541666666664</v>
      </c>
      <c r="B1384" s="38">
        <v>119488.90367838541</v>
      </c>
      <c r="C1384" s="48">
        <f>Extraction_echangeurs!C1390-Extraction_echangeurs!B1390</f>
        <v>109.78927936130094</v>
      </c>
      <c r="D1384" s="48">
        <f>Extraction_echangeurs!E1390-Extraction_echangeurs!D1390</f>
        <v>97.236194246080174</v>
      </c>
      <c r="E1384" s="48">
        <f t="shared" si="42"/>
        <v>103.38575183296548</v>
      </c>
      <c r="F1384" s="30">
        <f>B1384*(h_pt(117,Extraction_echangeurs!B1390)-(h_pt(117,Extraction_echangeurs!D1390)))*10^-3/3600</f>
        <v>6.8009828199166353</v>
      </c>
      <c r="G1384" s="48">
        <f t="shared" si="43"/>
        <v>65.782592855779569</v>
      </c>
    </row>
    <row r="1385" spans="1:7" customFormat="1" x14ac:dyDescent="0.25">
      <c r="A1385" s="40">
        <f>Extraction_echangeurs!A1391</f>
        <v>43891.583333333336</v>
      </c>
      <c r="B1385" s="38">
        <v>121271.97105685764</v>
      </c>
      <c r="C1385" s="48">
        <f>Extraction_echangeurs!C1391-Extraction_echangeurs!B1391</f>
        <v>115.65685168796108</v>
      </c>
      <c r="D1385" s="48">
        <f>Extraction_echangeurs!E1391-Extraction_echangeurs!D1391</f>
        <v>102.55147420247391</v>
      </c>
      <c r="E1385" s="48">
        <f t="shared" si="42"/>
        <v>108.97285384216187</v>
      </c>
      <c r="F1385" s="30">
        <f>B1385*(h_pt(117,Extraction_echangeurs!B1391)-(h_pt(117,Extraction_echangeurs!D1391)))*10^-3/3600</f>
        <v>6.864057416446566</v>
      </c>
      <c r="G1385" s="48">
        <f t="shared" si="43"/>
        <v>62.988690985266693</v>
      </c>
    </row>
    <row r="1386" spans="1:7" customFormat="1" x14ac:dyDescent="0.25">
      <c r="A1386" s="40">
        <f>Extraction_echangeurs!A1392</f>
        <v>43891.625</v>
      </c>
      <c r="B1386" s="38">
        <v>120450.12256510416</v>
      </c>
      <c r="C1386" s="48">
        <f>Extraction_echangeurs!C1392-Extraction_echangeurs!B1392</f>
        <v>80.940580885145323</v>
      </c>
      <c r="D1386" s="48">
        <f>Extraction_echangeurs!E1392-Extraction_echangeurs!D1392</f>
        <v>84.456317782931876</v>
      </c>
      <c r="E1386" s="48">
        <f t="shared" si="42"/>
        <v>82.685992534992053</v>
      </c>
      <c r="F1386" s="30">
        <f>B1386*(h_pt(117,Extraction_echangeurs!B1392)-(h_pt(117,Extraction_echangeurs!D1392)))*10^-3/3600</f>
        <v>6.6818467457203035</v>
      </c>
      <c r="G1386" s="48">
        <f t="shared" si="43"/>
        <v>80.809899486815723</v>
      </c>
    </row>
    <row r="1387" spans="1:7" customFormat="1" x14ac:dyDescent="0.25">
      <c r="A1387" s="40">
        <f>Extraction_echangeurs!A1393</f>
        <v>43891.666666666664</v>
      </c>
      <c r="B1387" s="38">
        <v>115322.36192274306</v>
      </c>
      <c r="C1387" s="48">
        <f>Extraction_echangeurs!C1393-Extraction_echangeurs!B1393</f>
        <v>81.804066212971975</v>
      </c>
      <c r="D1387" s="48">
        <f>Extraction_echangeurs!E1393-Extraction_echangeurs!D1393</f>
        <v>84.131930313110388</v>
      </c>
      <c r="E1387" s="48">
        <f t="shared" si="42"/>
        <v>82.962555164693967</v>
      </c>
      <c r="F1387" s="30">
        <f>B1387*(h_pt(117,Extraction_echangeurs!B1393)-(h_pt(117,Extraction_echangeurs!D1393)))*10^-3/3600</f>
        <v>6.4285609516490743</v>
      </c>
      <c r="G1387" s="48">
        <f t="shared" si="43"/>
        <v>77.487499497663137</v>
      </c>
    </row>
    <row r="1388" spans="1:7" customFormat="1" x14ac:dyDescent="0.25">
      <c r="A1388" s="40">
        <f>Extraction_echangeurs!A1394</f>
        <v>43891.708333333336</v>
      </c>
      <c r="B1388" s="38">
        <v>115503.5841297743</v>
      </c>
      <c r="C1388" s="48">
        <f>Extraction_echangeurs!C1394-Extraction_echangeurs!B1394</f>
        <v>80.35941384209525</v>
      </c>
      <c r="D1388" s="48">
        <f>Extraction_echangeurs!E1394-Extraction_echangeurs!D1394</f>
        <v>80.927718124389685</v>
      </c>
      <c r="E1388" s="48">
        <f t="shared" si="42"/>
        <v>80.643232240119474</v>
      </c>
      <c r="F1388" s="30">
        <f>B1388*(h_pt(117,Extraction_echangeurs!B1394)-(h_pt(117,Extraction_echangeurs!D1394)))*10^-3/3600</f>
        <v>6.3018508057705098</v>
      </c>
      <c r="G1388" s="48">
        <f t="shared" si="43"/>
        <v>78.144819233019035</v>
      </c>
    </row>
    <row r="1389" spans="1:7" customFormat="1" x14ac:dyDescent="0.25">
      <c r="A1389" s="40">
        <f>Extraction_echangeurs!A1395</f>
        <v>43891.75</v>
      </c>
      <c r="B1389" s="38">
        <v>119865.03287326389</v>
      </c>
      <c r="C1389" s="48">
        <f>Extraction_echangeurs!C1395-Extraction_echangeurs!B1395</f>
        <v>100.88897109985351</v>
      </c>
      <c r="D1389" s="48">
        <f>Extraction_echangeurs!E1395-Extraction_echangeurs!D1395</f>
        <v>90.138649198744019</v>
      </c>
      <c r="E1389" s="48">
        <f t="shared" si="42"/>
        <v>95.41289351584328</v>
      </c>
      <c r="F1389" s="30">
        <f>B1389*(h_pt(117,Extraction_echangeurs!B1395)-(h_pt(117,Extraction_echangeurs!D1395)))*10^-3/3600</f>
        <v>6.5387070136817771</v>
      </c>
      <c r="G1389" s="48">
        <f t="shared" si="43"/>
        <v>68.530643739423198</v>
      </c>
    </row>
    <row r="1390" spans="1:7" customFormat="1" x14ac:dyDescent="0.25">
      <c r="A1390" s="40">
        <f>Extraction_echangeurs!A1396</f>
        <v>43891.791666666664</v>
      </c>
      <c r="B1390" s="38">
        <v>117039.34334418403</v>
      </c>
      <c r="C1390" s="48">
        <f>Extraction_echangeurs!C1396-Extraction_echangeurs!B1396</f>
        <v>118.6654089864096</v>
      </c>
      <c r="D1390" s="48">
        <f>Extraction_echangeurs!E1396-Extraction_echangeurs!D1396</f>
        <v>105.43230405171715</v>
      </c>
      <c r="E1390" s="48">
        <f t="shared" si="42"/>
        <v>111.91849805893958</v>
      </c>
      <c r="F1390" s="30">
        <f>B1390*(h_pt(117,Extraction_echangeurs!B1396)-(h_pt(117,Extraction_echangeurs!D1396)))*10^-3/3600</f>
        <v>6.7370216498555706</v>
      </c>
      <c r="G1390" s="48">
        <f t="shared" si="43"/>
        <v>60.195783241369597</v>
      </c>
    </row>
    <row r="1391" spans="1:7" customFormat="1" x14ac:dyDescent="0.25">
      <c r="A1391" s="40">
        <f>Extraction_echangeurs!A1397</f>
        <v>43891.833333333336</v>
      </c>
      <c r="B1391" s="38">
        <v>117323.49481336806</v>
      </c>
      <c r="C1391" s="48">
        <f>Extraction_echangeurs!C1397-Extraction_echangeurs!B1397</f>
        <v>111.05091490003792</v>
      </c>
      <c r="D1391" s="48">
        <f>Extraction_echangeurs!E1397-Extraction_echangeurs!D1397</f>
        <v>102.14665691799581</v>
      </c>
      <c r="E1391" s="48">
        <f t="shared" si="42"/>
        <v>106.53677556838085</v>
      </c>
      <c r="F1391" s="30">
        <f>B1391*(h_pt(117,Extraction_echangeurs!B1397)-(h_pt(117,Extraction_echangeurs!D1397)))*10^-3/3600</f>
        <v>6.6689499292502585</v>
      </c>
      <c r="G1391" s="48">
        <f t="shared" si="43"/>
        <v>62.597632542105423</v>
      </c>
    </row>
    <row r="1392" spans="1:7" customFormat="1" x14ac:dyDescent="0.25">
      <c r="A1392" s="40">
        <f>Extraction_echangeurs!A1398</f>
        <v>43891.875</v>
      </c>
      <c r="B1392" s="38">
        <v>107874.34325086806</v>
      </c>
      <c r="C1392" s="48">
        <f>Extraction_echangeurs!C1398-Extraction_echangeurs!B1398</f>
        <v>103.05499332004126</v>
      </c>
      <c r="D1392" s="48">
        <f>Extraction_echangeurs!E1398-Extraction_echangeurs!D1398</f>
        <v>92.883904766506589</v>
      </c>
      <c r="E1392" s="48">
        <f t="shared" si="42"/>
        <v>97.881389717865702</v>
      </c>
      <c r="F1392" s="30">
        <f>B1392*(h_pt(117,Extraction_echangeurs!B1398)-(h_pt(117,Extraction_echangeurs!D1398)))*10^-3/3600</f>
        <v>5.8761862866773331</v>
      </c>
      <c r="G1392" s="48">
        <f t="shared" si="43"/>
        <v>60.03374393860684</v>
      </c>
    </row>
    <row r="1393" spans="1:7" customFormat="1" x14ac:dyDescent="0.25">
      <c r="A1393" s="40">
        <f>Extraction_echangeurs!A1399</f>
        <v>43891.916666666664</v>
      </c>
      <c r="B1393" s="38">
        <v>108442.06267144097</v>
      </c>
      <c r="C1393" s="48">
        <f>Extraction_echangeurs!C1399-Extraction_echangeurs!B1399</f>
        <v>108.86709879557293</v>
      </c>
      <c r="D1393" s="48">
        <f>Extraction_echangeurs!E1399-Extraction_echangeurs!D1399</f>
        <v>90.03850392659507</v>
      </c>
      <c r="E1393" s="48">
        <f t="shared" si="42"/>
        <v>99.155032719396061</v>
      </c>
      <c r="F1393" s="30">
        <f>B1393*(h_pt(117,Extraction_echangeurs!B1399)-(h_pt(117,Extraction_echangeurs!D1399)))*10^-3/3600</f>
        <v>5.8055986855951547</v>
      </c>
      <c r="G1393" s="48">
        <f t="shared" si="43"/>
        <v>58.550721293438713</v>
      </c>
    </row>
    <row r="1394" spans="1:7" customFormat="1" x14ac:dyDescent="0.25">
      <c r="A1394" s="40">
        <f>Extraction_echangeurs!A1400</f>
        <v>43891.958333333336</v>
      </c>
      <c r="B1394" s="38">
        <v>107391.80574869792</v>
      </c>
      <c r="C1394" s="48">
        <f>Extraction_echangeurs!C1400-Extraction_echangeurs!B1400</f>
        <v>92.258119489881778</v>
      </c>
      <c r="D1394" s="48">
        <f>Extraction_echangeurs!E1400-Extraction_echangeurs!D1400</f>
        <v>79.024193869696717</v>
      </c>
      <c r="E1394" s="48">
        <f t="shared" si="42"/>
        <v>85.47046726579299</v>
      </c>
      <c r="F1394" s="30">
        <f>B1394*(h_pt(117,Extraction_echangeurs!B1400)-(h_pt(117,Extraction_echangeurs!D1400)))*10^-3/3600</f>
        <v>5.7841270226471115</v>
      </c>
      <c r="G1394" s="48">
        <f t="shared" si="43"/>
        <v>67.673983864623565</v>
      </c>
    </row>
    <row r="1395" spans="1:7" customFormat="1" x14ac:dyDescent="0.25">
      <c r="A1395" s="40">
        <f>Extraction_echangeurs!A1401</f>
        <v>43892</v>
      </c>
      <c r="B1395" s="38">
        <v>110123.49386501736</v>
      </c>
      <c r="C1395" s="48">
        <f>Extraction_echangeurs!C1401-Extraction_echangeurs!B1401</f>
        <v>91.236233435736722</v>
      </c>
      <c r="D1395" s="48">
        <f>Extraction_echangeurs!E1401-Extraction_echangeurs!D1401</f>
        <v>86.681849967108803</v>
      </c>
      <c r="E1395" s="48">
        <f t="shared" si="42"/>
        <v>88.939607631805657</v>
      </c>
      <c r="F1395" s="30">
        <f>B1395*(h_pt(117,Extraction_echangeurs!B1401)-(h_pt(117,Extraction_echangeurs!D1401)))*10^-3/3600</f>
        <v>6.1860864562184226</v>
      </c>
      <c r="G1395" s="48">
        <f t="shared" si="43"/>
        <v>69.553786225679488</v>
      </c>
    </row>
    <row r="1396" spans="1:7" customFormat="1" x14ac:dyDescent="0.25">
      <c r="A1396" s="40">
        <f>Extraction_echangeurs!A1402</f>
        <v>43892.041666666664</v>
      </c>
      <c r="B1396" s="38">
        <v>118101.20642578125</v>
      </c>
      <c r="C1396" s="48">
        <f>Extraction_echangeurs!C1402-Extraction_echangeurs!B1402</f>
        <v>77.250590176052469</v>
      </c>
      <c r="D1396" s="48">
        <f>Extraction_echangeurs!E1402-Extraction_echangeurs!D1402</f>
        <v>82.71936700609001</v>
      </c>
      <c r="E1396" s="48">
        <f t="shared" si="42"/>
        <v>79.953809356710977</v>
      </c>
      <c r="F1396" s="30">
        <f>B1396*(h_pt(117,Extraction_echangeurs!B1402)-(h_pt(117,Extraction_echangeurs!D1402)))*10^-3/3600</f>
        <v>6.818967329423872</v>
      </c>
      <c r="G1396" s="48">
        <f t="shared" si="43"/>
        <v>85.286334500977929</v>
      </c>
    </row>
    <row r="1397" spans="1:7" customFormat="1" x14ac:dyDescent="0.25">
      <c r="A1397" s="40">
        <f>Extraction_echangeurs!A1403</f>
        <v>43892.083333333336</v>
      </c>
      <c r="B1397" s="38">
        <v>116550.93773220487</v>
      </c>
      <c r="C1397" s="48">
        <f>Extraction_echangeurs!C1403-Extraction_echangeurs!B1403</f>
        <v>80.262971343994082</v>
      </c>
      <c r="D1397" s="48">
        <f>Extraction_echangeurs!E1403-Extraction_echangeurs!D1403</f>
        <v>84.83658712599015</v>
      </c>
      <c r="E1397" s="48">
        <f t="shared" si="42"/>
        <v>82.528658399433922</v>
      </c>
      <c r="F1397" s="30">
        <f>B1397*(h_pt(117,Extraction_echangeurs!B1403)-(h_pt(117,Extraction_echangeurs!D1403)))*10^-3/3600</f>
        <v>6.6313561368922702</v>
      </c>
      <c r="G1397" s="48">
        <f t="shared" si="43"/>
        <v>80.35216209134154</v>
      </c>
    </row>
    <row r="1398" spans="1:7" customFormat="1" x14ac:dyDescent="0.25">
      <c r="A1398" s="40">
        <f>Extraction_echangeurs!A1404</f>
        <v>43892.125</v>
      </c>
      <c r="B1398" s="38">
        <v>115231.43186197917</v>
      </c>
      <c r="C1398" s="48">
        <f>Extraction_echangeurs!C1404-Extraction_echangeurs!B1404</f>
        <v>108.86922392103406</v>
      </c>
      <c r="D1398" s="48">
        <f>Extraction_echangeurs!E1404-Extraction_echangeurs!D1404</f>
        <v>101.57354145473909</v>
      </c>
      <c r="E1398" s="48">
        <f t="shared" si="42"/>
        <v>105.17921441097714</v>
      </c>
      <c r="F1398" s="30">
        <f>B1398*(h_pt(117,Extraction_echangeurs!B1404)-(h_pt(117,Extraction_echangeurs!D1404)))*10^-3/3600</f>
        <v>6.4764595892827348</v>
      </c>
      <c r="G1398" s="48">
        <f t="shared" si="43"/>
        <v>61.575470263322408</v>
      </c>
    </row>
    <row r="1399" spans="1:7" customFormat="1" x14ac:dyDescent="0.25">
      <c r="A1399" s="40">
        <f>Extraction_echangeurs!A1405</f>
        <v>43892.166666666664</v>
      </c>
      <c r="B1399" s="38">
        <v>117122.32078342015</v>
      </c>
      <c r="C1399" s="48">
        <f>Extraction_echangeurs!C1405-Extraction_echangeurs!B1405</f>
        <v>104.7129984029134</v>
      </c>
      <c r="D1399" s="48">
        <f>Extraction_echangeurs!E1405-Extraction_echangeurs!D1405</f>
        <v>92.289749060736767</v>
      </c>
      <c r="E1399" s="48">
        <f t="shared" si="42"/>
        <v>98.370663935075612</v>
      </c>
      <c r="F1399" s="30">
        <f>B1399*(h_pt(117,Extraction_echangeurs!B1405)-(h_pt(117,Extraction_echangeurs!D1405)))*10^-3/3600</f>
        <v>6.1922270288474293</v>
      </c>
      <c r="G1399" s="48">
        <f t="shared" si="43"/>
        <v>62.947903177051678</v>
      </c>
    </row>
    <row r="1400" spans="1:7" customFormat="1" x14ac:dyDescent="0.25">
      <c r="A1400" s="40">
        <f>Extraction_echangeurs!A1406</f>
        <v>43892.208333333336</v>
      </c>
      <c r="B1400" s="38">
        <v>117488.27077907986</v>
      </c>
      <c r="C1400" s="48">
        <f>Extraction_echangeurs!C1406-Extraction_echangeurs!B1406</f>
        <v>114.36344995286731</v>
      </c>
      <c r="D1400" s="48">
        <f>Extraction_echangeurs!E1406-Extraction_echangeurs!D1406</f>
        <v>99.270698017544248</v>
      </c>
      <c r="E1400" s="48">
        <f t="shared" si="42"/>
        <v>106.63912557920985</v>
      </c>
      <c r="F1400" s="30">
        <f>B1400*(h_pt(117,Extraction_echangeurs!B1406)-(h_pt(117,Extraction_echangeurs!D1406)))*10^-3/3600</f>
        <v>6.3934263619962888</v>
      </c>
      <c r="G1400" s="48">
        <f t="shared" si="43"/>
        <v>59.953852090125714</v>
      </c>
    </row>
    <row r="1401" spans="1:7" customFormat="1" x14ac:dyDescent="0.25">
      <c r="A1401" s="40">
        <f>Extraction_echangeurs!A1407</f>
        <v>43892.25</v>
      </c>
      <c r="B1401" s="38">
        <v>115743.85212239584</v>
      </c>
      <c r="C1401" s="48">
        <f>Extraction_echangeurs!C1407-Extraction_echangeurs!B1407</f>
        <v>121.7590112982856</v>
      </c>
      <c r="D1401" s="48">
        <f>Extraction_echangeurs!E1407-Extraction_echangeurs!D1407</f>
        <v>102.76387909783256</v>
      </c>
      <c r="E1401" s="48">
        <f t="shared" si="42"/>
        <v>111.99309370274182</v>
      </c>
      <c r="F1401" s="30">
        <f>B1401*(h_pt(117,Extraction_echangeurs!B1407)-(h_pt(117,Extraction_echangeurs!D1407)))*10^-3/3600</f>
        <v>6.564525764562962</v>
      </c>
      <c r="G1401" s="48">
        <f t="shared" si="43"/>
        <v>58.615451609783051</v>
      </c>
    </row>
    <row r="1402" spans="1:7" customFormat="1" x14ac:dyDescent="0.25">
      <c r="A1402" s="40">
        <f>Extraction_echangeurs!A1408</f>
        <v>43892.291666666664</v>
      </c>
      <c r="B1402" s="38">
        <v>113213.77581163195</v>
      </c>
      <c r="C1402" s="48">
        <f>Extraction_echangeurs!C1408-Extraction_echangeurs!B1408</f>
        <v>121.97248679267034</v>
      </c>
      <c r="D1402" s="48">
        <f>Extraction_echangeurs!E1408-Extraction_echangeurs!D1408</f>
        <v>102.56135439554856</v>
      </c>
      <c r="E1402" s="48">
        <f t="shared" si="42"/>
        <v>111.98667630449798</v>
      </c>
      <c r="F1402" s="30">
        <f>B1402*(h_pt(117,Extraction_echangeurs!B1408)-(h_pt(117,Extraction_echangeurs!D1408)))*10^-3/3600</f>
        <v>6.4212310570343512</v>
      </c>
      <c r="G1402" s="48">
        <f t="shared" si="43"/>
        <v>57.339241318089201</v>
      </c>
    </row>
    <row r="1403" spans="1:7" customFormat="1" x14ac:dyDescent="0.25">
      <c r="A1403" s="40">
        <f>Extraction_echangeurs!A1409</f>
        <v>43892.333333333336</v>
      </c>
      <c r="B1403" s="38">
        <v>118159.83199435764</v>
      </c>
      <c r="C1403" s="48">
        <f>Extraction_echangeurs!C1409-Extraction_echangeurs!B1409</f>
        <v>109.46395868937179</v>
      </c>
      <c r="D1403" s="48">
        <f>Extraction_echangeurs!E1409-Extraction_echangeurs!D1409</f>
        <v>90.520452524820939</v>
      </c>
      <c r="E1403" s="48">
        <f t="shared" si="42"/>
        <v>99.692416291538507</v>
      </c>
      <c r="F1403" s="30">
        <f>B1403*(h_pt(117,Extraction_echangeurs!B1409)-(h_pt(117,Extraction_echangeurs!D1409)))*10^-3/3600</f>
        <v>6.7341403197153138</v>
      </c>
      <c r="G1403" s="48">
        <f t="shared" si="43"/>
        <v>67.549173449885387</v>
      </c>
    </row>
    <row r="1404" spans="1:7" customFormat="1" x14ac:dyDescent="0.25">
      <c r="A1404" s="40">
        <f>Extraction_echangeurs!A1410</f>
        <v>43892.375</v>
      </c>
      <c r="B1404" s="38">
        <v>113399.86777126737</v>
      </c>
      <c r="C1404" s="48">
        <f>Extraction_echangeurs!C1410-Extraction_echangeurs!B1410</f>
        <v>105.62579371134439</v>
      </c>
      <c r="D1404" s="48">
        <f>Extraction_echangeurs!E1410-Extraction_echangeurs!D1410</f>
        <v>90.484767583211294</v>
      </c>
      <c r="E1404" s="48">
        <f t="shared" si="42"/>
        <v>97.860138834577171</v>
      </c>
      <c r="F1404" s="30">
        <f>B1404*(h_pt(117,Extraction_echangeurs!B1410)-(h_pt(117,Extraction_echangeurs!D1410)))*10^-3/3600</f>
        <v>6.4669284611227615</v>
      </c>
      <c r="G1404" s="48">
        <f t="shared" si="43"/>
        <v>66.083377135346808</v>
      </c>
    </row>
    <row r="1405" spans="1:7" customFormat="1" x14ac:dyDescent="0.25">
      <c r="A1405" s="40">
        <f>Extraction_echangeurs!A1411</f>
        <v>43892.416666666664</v>
      </c>
      <c r="B1405" s="38">
        <v>108999.31156250001</v>
      </c>
      <c r="C1405" s="48">
        <f>Extraction_echangeurs!C1411-Extraction_echangeurs!B1411</f>
        <v>93.244146677653021</v>
      </c>
      <c r="D1405" s="48">
        <f>Extraction_echangeurs!E1411-Extraction_echangeurs!D1411</f>
        <v>87.011745681762648</v>
      </c>
      <c r="E1405" s="48">
        <f t="shared" si="42"/>
        <v>90.09202020431556</v>
      </c>
      <c r="F1405" s="30">
        <f>B1405*(h_pt(117,Extraction_echangeurs!B1411)-(h_pt(117,Extraction_echangeurs!D1411)))*10^-3/3600</f>
        <v>6.2043498051017014</v>
      </c>
      <c r="G1405" s="48">
        <f t="shared" si="43"/>
        <v>68.86680741569721</v>
      </c>
    </row>
    <row r="1406" spans="1:7" customFormat="1" x14ac:dyDescent="0.25">
      <c r="A1406" s="40">
        <f>Extraction_echangeurs!A1412</f>
        <v>43892.458333333336</v>
      </c>
      <c r="B1406" s="38">
        <v>111058.10192274305</v>
      </c>
      <c r="C1406" s="48">
        <f>Extraction_echangeurs!C1412-Extraction_echangeurs!B1412</f>
        <v>102.30076787312828</v>
      </c>
      <c r="D1406" s="48">
        <f>Extraction_echangeurs!E1412-Extraction_echangeurs!D1412</f>
        <v>90.058535334269209</v>
      </c>
      <c r="E1406" s="48">
        <f t="shared" si="42"/>
        <v>96.04965660972492</v>
      </c>
      <c r="F1406" s="30">
        <f>B1406*(h_pt(117,Extraction_echangeurs!B1412)-(h_pt(117,Extraction_echangeurs!D1412)))*10^-3/3600</f>
        <v>6.231618195324387</v>
      </c>
      <c r="G1406" s="48">
        <f t="shared" si="43"/>
        <v>64.879130392366676</v>
      </c>
    </row>
    <row r="1407" spans="1:7" customFormat="1" x14ac:dyDescent="0.25">
      <c r="A1407" s="40">
        <f>Extraction_echangeurs!A1413</f>
        <v>43892.5</v>
      </c>
      <c r="B1407" s="38">
        <v>114972.10831054687</v>
      </c>
      <c r="C1407" s="48">
        <f>Extraction_echangeurs!C1413-Extraction_echangeurs!B1413</f>
        <v>112.91409927368159</v>
      </c>
      <c r="D1407" s="48">
        <f>Extraction_echangeurs!E1413-Extraction_echangeurs!D1413</f>
        <v>97.796724141438801</v>
      </c>
      <c r="E1407" s="48">
        <f t="shared" si="42"/>
        <v>105.17439777439304</v>
      </c>
      <c r="F1407" s="30">
        <f>B1407*(h_pt(117,Extraction_echangeurs!B1413)-(h_pt(117,Extraction_echangeurs!D1413)))*10^-3/3600</f>
        <v>6.6232325434001824</v>
      </c>
      <c r="G1407" s="48">
        <f t="shared" si="43"/>
        <v>62.9738100103745</v>
      </c>
    </row>
    <row r="1408" spans="1:7" customFormat="1" x14ac:dyDescent="0.25">
      <c r="A1408" s="40">
        <f>Extraction_echangeurs!A1414</f>
        <v>43892.541666666664</v>
      </c>
      <c r="B1408" s="38">
        <v>119033.40105794271</v>
      </c>
      <c r="C1408" s="48">
        <f>Extraction_echangeurs!C1414-Extraction_echangeurs!B1414</f>
        <v>85.59071828206379</v>
      </c>
      <c r="D1408" s="48">
        <f>Extraction_echangeurs!E1414-Extraction_echangeurs!D1414</f>
        <v>88.851934814453159</v>
      </c>
      <c r="E1408" s="48">
        <f t="shared" si="42"/>
        <v>87.211164159157235</v>
      </c>
      <c r="F1408" s="30">
        <f>B1408*(h_pt(117,Extraction_echangeurs!B1414)-(h_pt(117,Extraction_echangeurs!D1414)))*10^-3/3600</f>
        <v>6.9799107048438431</v>
      </c>
      <c r="G1408" s="48">
        <f t="shared" si="43"/>
        <v>80.034600754850118</v>
      </c>
    </row>
    <row r="1409" spans="1:7" customFormat="1" x14ac:dyDescent="0.25">
      <c r="A1409" s="40">
        <f>Extraction_echangeurs!A1415</f>
        <v>43892.583333333336</v>
      </c>
      <c r="B1409" s="38">
        <v>118936.57705729167</v>
      </c>
      <c r="C1409" s="48">
        <f>Extraction_echangeurs!C1415-Extraction_echangeurs!B1415</f>
        <v>88.858576965332077</v>
      </c>
      <c r="D1409" s="48">
        <f>Extraction_echangeurs!E1415-Extraction_echangeurs!D1415</f>
        <v>88.806102498372411</v>
      </c>
      <c r="E1409" s="48">
        <f t="shared" si="42"/>
        <v>88.832337148721976</v>
      </c>
      <c r="F1409" s="30">
        <f>B1409*(h_pt(117,Extraction_echangeurs!B1415)-(h_pt(117,Extraction_echangeurs!D1415)))*10^-3/3600</f>
        <v>6.7562745465418583</v>
      </c>
      <c r="G1409" s="48">
        <f t="shared" si="43"/>
        <v>76.056476317071215</v>
      </c>
    </row>
    <row r="1410" spans="1:7" customFormat="1" x14ac:dyDescent="0.25">
      <c r="A1410" s="40">
        <f>Extraction_echangeurs!A1416</f>
        <v>43892.625</v>
      </c>
      <c r="B1410" s="38">
        <v>123205.95604166666</v>
      </c>
      <c r="C1410" s="48">
        <f>Extraction_echangeurs!C1416-Extraction_echangeurs!B1416</f>
        <v>71.095503184000563</v>
      </c>
      <c r="D1410" s="48">
        <f>Extraction_echangeurs!E1416-Extraction_echangeurs!D1416</f>
        <v>77.543918711344418</v>
      </c>
      <c r="E1410" s="48">
        <f t="shared" si="42"/>
        <v>74.273062317027211</v>
      </c>
      <c r="F1410" s="30">
        <f>B1410*(h_pt(117,Extraction_echangeurs!B1416)-(h_pt(117,Extraction_echangeurs!D1416)))*10^-3/3600</f>
        <v>6.8937727380418661</v>
      </c>
      <c r="G1410" s="48">
        <f t="shared" si="43"/>
        <v>92.816594913193157</v>
      </c>
    </row>
    <row r="1411" spans="1:7" customFormat="1" x14ac:dyDescent="0.25">
      <c r="A1411" s="40">
        <f>Extraction_echangeurs!A1417</f>
        <v>43892.666666666664</v>
      </c>
      <c r="B1411" s="38">
        <v>119812.69375000001</v>
      </c>
      <c r="C1411" s="48">
        <f>Extraction_echangeurs!C1417-Extraction_echangeurs!B1417</f>
        <v>74.447447713216206</v>
      </c>
      <c r="D1411" s="48">
        <f>Extraction_echangeurs!E1417-Extraction_echangeurs!D1417</f>
        <v>80.988432693481457</v>
      </c>
      <c r="E1411" s="48">
        <f t="shared" si="42"/>
        <v>77.672042706120308</v>
      </c>
      <c r="F1411" s="30">
        <f>B1411*(h_pt(117,Extraction_echangeurs!B1417)-(h_pt(117,Extraction_echangeurs!D1417)))*10^-3/3600</f>
        <v>6.7969087117392748</v>
      </c>
      <c r="G1411" s="48">
        <f t="shared" si="43"/>
        <v>87.507788837948254</v>
      </c>
    </row>
    <row r="1412" spans="1:7" customFormat="1" x14ac:dyDescent="0.25">
      <c r="A1412" s="40">
        <f>Extraction_echangeurs!A1418</f>
        <v>43892.708333333336</v>
      </c>
      <c r="B1412" s="38">
        <v>118254.62583333334</v>
      </c>
      <c r="C1412" s="48">
        <f>Extraction_echangeurs!C1418-Extraction_echangeurs!B1418</f>
        <v>103.27343156602649</v>
      </c>
      <c r="D1412" s="48">
        <f>Extraction_echangeurs!E1418-Extraction_echangeurs!D1418</f>
        <v>90.324895939297107</v>
      </c>
      <c r="E1412" s="48">
        <f t="shared" ref="E1412:E1475" si="44">(C1412-D1412)/LN(C1412/D1412)</f>
        <v>96.654650578204041</v>
      </c>
      <c r="F1412" s="30">
        <f>B1412*(h_pt(117,Extraction_echangeurs!B1418)-(h_pt(117,Extraction_echangeurs!D1418)))*10^-3/3600</f>
        <v>6.5357105306239989</v>
      </c>
      <c r="G1412" s="48">
        <f t="shared" ref="G1412:G1475" si="45">F1412*10^3/E1412</f>
        <v>67.619203954763705</v>
      </c>
    </row>
    <row r="1413" spans="1:7" customFormat="1" x14ac:dyDescent="0.25">
      <c r="A1413" s="40">
        <f>Extraction_echangeurs!A1419</f>
        <v>43892.75</v>
      </c>
      <c r="B1413" s="38">
        <v>122167.76015625001</v>
      </c>
      <c r="C1413" s="48">
        <f>Extraction_echangeurs!C1419-Extraction_echangeurs!B1419</f>
        <v>99.165299996270051</v>
      </c>
      <c r="D1413" s="48">
        <f>Extraction_echangeurs!E1419-Extraction_echangeurs!D1419</f>
        <v>89.048006375630735</v>
      </c>
      <c r="E1413" s="48">
        <f t="shared" si="44"/>
        <v>94.015941726468071</v>
      </c>
      <c r="F1413" s="30">
        <f>B1413*(h_pt(117,Extraction_echangeurs!B1419)-(h_pt(117,Extraction_echangeurs!D1419)))*10^-3/3600</f>
        <v>6.6606145424625742</v>
      </c>
      <c r="G1413" s="48">
        <f t="shared" si="45"/>
        <v>70.845586611695111</v>
      </c>
    </row>
    <row r="1414" spans="1:7" customFormat="1" x14ac:dyDescent="0.25">
      <c r="A1414" s="40">
        <f>Extraction_echangeurs!A1420</f>
        <v>43892.791666666664</v>
      </c>
      <c r="B1414" s="38">
        <v>122953.22720052084</v>
      </c>
      <c r="C1414" s="48">
        <f>Extraction_echangeurs!C1420-Extraction_echangeurs!B1420</f>
        <v>108.9402274152967</v>
      </c>
      <c r="D1414" s="48">
        <f>Extraction_echangeurs!E1420-Extraction_echangeurs!D1420</f>
        <v>97.740073682996922</v>
      </c>
      <c r="E1414" s="48">
        <f t="shared" si="44"/>
        <v>103.23891381668858</v>
      </c>
      <c r="F1414" s="30">
        <f>B1414*(h_pt(117,Extraction_echangeurs!B1420)-(h_pt(117,Extraction_echangeurs!D1420)))*10^-3/3600</f>
        <v>6.9308563184870993</v>
      </c>
      <c r="G1414" s="48">
        <f t="shared" si="45"/>
        <v>67.134146052655638</v>
      </c>
    </row>
    <row r="1415" spans="1:7" customFormat="1" x14ac:dyDescent="0.25">
      <c r="A1415" s="40">
        <f>Extraction_echangeurs!A1421</f>
        <v>43892.833333333336</v>
      </c>
      <c r="B1415" s="38">
        <v>122300.79553385417</v>
      </c>
      <c r="C1415" s="48">
        <f>Extraction_echangeurs!C1421-Extraction_echangeurs!B1421</f>
        <v>101.53224103291825</v>
      </c>
      <c r="D1415" s="48">
        <f>Extraction_echangeurs!E1421-Extraction_echangeurs!D1421</f>
        <v>93.563751131693493</v>
      </c>
      <c r="E1415" s="48">
        <f t="shared" si="44"/>
        <v>97.493727836745208</v>
      </c>
      <c r="F1415" s="30">
        <f>B1415*(h_pt(117,Extraction_echangeurs!B1421)-(h_pt(117,Extraction_echangeurs!D1421)))*10^-3/3600</f>
        <v>6.8172719966044353</v>
      </c>
      <c r="G1415" s="48">
        <f t="shared" si="45"/>
        <v>69.925236708766178</v>
      </c>
    </row>
    <row r="1416" spans="1:7" customFormat="1" x14ac:dyDescent="0.25">
      <c r="A1416" s="40">
        <f>Extraction_echangeurs!A1422</f>
        <v>43892.875</v>
      </c>
      <c r="B1416" s="38">
        <v>119639.2169921875</v>
      </c>
      <c r="C1416" s="48">
        <f>Extraction_echangeurs!C1422-Extraction_echangeurs!B1422</f>
        <v>101.93855104234478</v>
      </c>
      <c r="D1416" s="48">
        <f>Extraction_echangeurs!E1422-Extraction_echangeurs!D1422</f>
        <v>94.814525934855112</v>
      </c>
      <c r="E1416" s="48">
        <f t="shared" si="44"/>
        <v>98.333532393750374</v>
      </c>
      <c r="F1416" s="30">
        <f>B1416*(h_pt(117,Extraction_echangeurs!B1422)-(h_pt(117,Extraction_echangeurs!D1422)))*10^-3/3600</f>
        <v>6.8097248302623559</v>
      </c>
      <c r="G1416" s="48">
        <f t="shared" si="45"/>
        <v>69.251298763423151</v>
      </c>
    </row>
    <row r="1417" spans="1:7" customFormat="1" x14ac:dyDescent="0.25">
      <c r="A1417" s="40">
        <f>Extraction_echangeurs!A1423</f>
        <v>43892.916666666664</v>
      </c>
      <c r="B1417" s="38">
        <v>120852.24475260417</v>
      </c>
      <c r="C1417" s="48">
        <f>Extraction_echangeurs!C1423-Extraction_echangeurs!B1423</f>
        <v>108.31734398735887</v>
      </c>
      <c r="D1417" s="48">
        <f>Extraction_echangeurs!E1423-Extraction_echangeurs!D1423</f>
        <v>94.859193081325941</v>
      </c>
      <c r="E1417" s="48">
        <f t="shared" si="44"/>
        <v>101.43951921467577</v>
      </c>
      <c r="F1417" s="30">
        <f>B1417*(h_pt(117,Extraction_echangeurs!B1423)-(h_pt(117,Extraction_echangeurs!D1423)))*10^-3/3600</f>
        <v>6.7788407145596263</v>
      </c>
      <c r="G1417" s="48">
        <f t="shared" si="45"/>
        <v>66.826427875842072</v>
      </c>
    </row>
    <row r="1418" spans="1:7" customFormat="1" x14ac:dyDescent="0.25">
      <c r="A1418" s="40">
        <f>Extraction_echangeurs!A1424</f>
        <v>43892.958333333336</v>
      </c>
      <c r="B1418" s="38">
        <v>116440.06670138889</v>
      </c>
      <c r="C1418" s="48">
        <f>Extraction_echangeurs!C1424-Extraction_echangeurs!B1424</f>
        <v>96.199435119628902</v>
      </c>
      <c r="D1418" s="48">
        <f>Extraction_echangeurs!E1424-Extraction_echangeurs!D1424</f>
        <v>83.621888385348882</v>
      </c>
      <c r="E1418" s="48">
        <f t="shared" si="44"/>
        <v>89.763847875882661</v>
      </c>
      <c r="F1418" s="30">
        <f>B1418*(h_pt(117,Extraction_echangeurs!B1424)-(h_pt(117,Extraction_echangeurs!D1424)))*10^-3/3600</f>
        <v>6.10738562691669</v>
      </c>
      <c r="G1418" s="48">
        <f t="shared" si="45"/>
        <v>68.038367020110712</v>
      </c>
    </row>
    <row r="1419" spans="1:7" customFormat="1" x14ac:dyDescent="0.25">
      <c r="A1419" s="40">
        <f>Extraction_echangeurs!A1425</f>
        <v>43893</v>
      </c>
      <c r="B1419" s="38">
        <v>119797.66581922743</v>
      </c>
      <c r="C1419" s="48">
        <f>Extraction_echangeurs!C1425-Extraction_echangeurs!B1425</f>
        <v>56.619791234334343</v>
      </c>
      <c r="D1419" s="48">
        <f>Extraction_echangeurs!E1425-Extraction_echangeurs!D1425</f>
        <v>59.131073964436837</v>
      </c>
      <c r="E1419" s="48">
        <f t="shared" si="44"/>
        <v>57.866350834670136</v>
      </c>
      <c r="F1419" s="30">
        <f>B1419*(h_pt(117,Extraction_echangeurs!B1425)-(h_pt(117,Extraction_echangeurs!D1425)))*10^-3/3600</f>
        <v>6.1177101210092246</v>
      </c>
      <c r="G1419" s="48">
        <f t="shared" si="45"/>
        <v>105.72137404150686</v>
      </c>
    </row>
    <row r="1420" spans="1:7" customFormat="1" x14ac:dyDescent="0.25">
      <c r="A1420" s="40">
        <f>Extraction_echangeurs!A1426</f>
        <v>43893.041666666664</v>
      </c>
      <c r="B1420" s="38">
        <v>121449.6872764757</v>
      </c>
      <c r="C1420" s="48">
        <f>Extraction_echangeurs!C1426-Extraction_echangeurs!B1426</f>
        <v>92.285040232340521</v>
      </c>
      <c r="D1420" s="48">
        <f>Extraction_echangeurs!E1426-Extraction_echangeurs!D1426</f>
        <v>81.31542014227972</v>
      </c>
      <c r="E1420" s="48">
        <f t="shared" si="44"/>
        <v>86.684580572319589</v>
      </c>
      <c r="F1420" s="30">
        <f>B1420*(h_pt(117,Extraction_echangeurs!B1426)-(h_pt(117,Extraction_echangeurs!D1426)))*10^-3/3600</f>
        <v>6.8471560413705177</v>
      </c>
      <c r="G1420" s="48">
        <f t="shared" si="45"/>
        <v>78.989319624821192</v>
      </c>
    </row>
    <row r="1421" spans="1:7" customFormat="1" x14ac:dyDescent="0.25">
      <c r="A1421" s="40">
        <f>Extraction_echangeurs!A1427</f>
        <v>43893.083333333336</v>
      </c>
      <c r="B1421" s="38">
        <v>118856.25509657119</v>
      </c>
      <c r="C1421" s="48">
        <f>Extraction_echangeurs!C1427-Extraction_echangeurs!B1427</f>
        <v>89.201346376207084</v>
      </c>
      <c r="D1421" s="48">
        <f>Extraction_echangeurs!E1427-Extraction_echangeurs!D1427</f>
        <v>88.831289232042081</v>
      </c>
      <c r="E1421" s="48">
        <f t="shared" si="44"/>
        <v>89.016189604366147</v>
      </c>
      <c r="F1421" s="30">
        <f>B1421*(h_pt(117,Extraction_echangeurs!B1427)-(h_pt(117,Extraction_echangeurs!D1427)))*10^-3/3600</f>
        <v>6.773086622626689</v>
      </c>
      <c r="G1421" s="48">
        <f t="shared" si="45"/>
        <v>76.088255998484982</v>
      </c>
    </row>
    <row r="1422" spans="1:7" customFormat="1" x14ac:dyDescent="0.25">
      <c r="A1422" s="40">
        <f>Extraction_echangeurs!A1428</f>
        <v>43893.125</v>
      </c>
      <c r="B1422" s="38">
        <v>116761.78340277777</v>
      </c>
      <c r="C1422" s="48">
        <f>Extraction_echangeurs!C1428-Extraction_echangeurs!B1428</f>
        <v>97.304337395562129</v>
      </c>
      <c r="D1422" s="48">
        <f>Extraction_echangeurs!E1428-Extraction_echangeurs!D1428</f>
        <v>89.955184957716256</v>
      </c>
      <c r="E1422" s="48">
        <f t="shared" si="44"/>
        <v>93.581670838086637</v>
      </c>
      <c r="F1422" s="30">
        <f>B1422*(h_pt(117,Extraction_echangeurs!B1428)-(h_pt(117,Extraction_echangeurs!D1428)))*10^-3/3600</f>
        <v>6.55858340607901</v>
      </c>
      <c r="G1422" s="48">
        <f t="shared" si="45"/>
        <v>70.084059702530382</v>
      </c>
    </row>
    <row r="1423" spans="1:7" customFormat="1" x14ac:dyDescent="0.25">
      <c r="A1423" s="40">
        <f>Extraction_echangeurs!A1429</f>
        <v>43893.166666666664</v>
      </c>
      <c r="B1423" s="38">
        <v>114910.77863932292</v>
      </c>
      <c r="C1423" s="48">
        <f>Extraction_echangeurs!C1429-Extraction_echangeurs!B1429</f>
        <v>75.952218093872034</v>
      </c>
      <c r="D1423" s="48">
        <f>Extraction_echangeurs!E1429-Extraction_echangeurs!D1429</f>
        <v>74.340016593933115</v>
      </c>
      <c r="E1423" s="48">
        <f t="shared" si="44"/>
        <v>75.143234878014155</v>
      </c>
      <c r="F1423" s="30">
        <f>B1423*(h_pt(117,Extraction_echangeurs!B1429)-(h_pt(117,Extraction_echangeurs!D1429)))*10^-3/3600</f>
        <v>6.17453268679545</v>
      </c>
      <c r="G1423" s="48">
        <f t="shared" si="45"/>
        <v>82.170174025899314</v>
      </c>
    </row>
    <row r="1424" spans="1:7" customFormat="1" x14ac:dyDescent="0.25">
      <c r="A1424" s="40">
        <f>Extraction_echangeurs!A1430</f>
        <v>43893.208333333336</v>
      </c>
      <c r="B1424" s="38">
        <v>116690.86985243055</v>
      </c>
      <c r="C1424" s="48">
        <f>Extraction_echangeurs!C1430-Extraction_echangeurs!B1430</f>
        <v>59.944976281060008</v>
      </c>
      <c r="D1424" s="48">
        <f>Extraction_echangeurs!E1430-Extraction_echangeurs!D1430</f>
        <v>64.813493241204185</v>
      </c>
      <c r="E1424" s="48">
        <f t="shared" si="44"/>
        <v>62.347557432273426</v>
      </c>
      <c r="F1424" s="30">
        <f>B1424*(h_pt(117,Extraction_echangeurs!B1430)-(h_pt(117,Extraction_echangeurs!D1430)))*10^-3/3600</f>
        <v>6.3656815058972054</v>
      </c>
      <c r="G1424" s="48">
        <f t="shared" si="45"/>
        <v>102.09993411228794</v>
      </c>
    </row>
    <row r="1425" spans="1:7" customFormat="1" x14ac:dyDescent="0.25">
      <c r="A1425" s="40">
        <f>Extraction_echangeurs!A1431</f>
        <v>43893.25</v>
      </c>
      <c r="B1425" s="38">
        <v>103741.9708984375</v>
      </c>
      <c r="C1425" s="48">
        <f>Extraction_echangeurs!C1431-Extraction_echangeurs!B1431</f>
        <v>81.680650143093544</v>
      </c>
      <c r="D1425" s="48">
        <f>Extraction_echangeurs!E1431-Extraction_echangeurs!D1431</f>
        <v>79.548311343722844</v>
      </c>
      <c r="E1425" s="48">
        <f t="shared" si="44"/>
        <v>80.609780304958704</v>
      </c>
      <c r="F1425" s="30">
        <f>B1425*(h_pt(117,Extraction_echangeurs!B1431)-(h_pt(117,Extraction_echangeurs!D1431)))*10^-3/3600</f>
        <v>5.6099895659171786</v>
      </c>
      <c r="G1425" s="48">
        <f t="shared" si="45"/>
        <v>69.594403367603277</v>
      </c>
    </row>
    <row r="1426" spans="1:7" customFormat="1" x14ac:dyDescent="0.25">
      <c r="A1426" s="40">
        <f>Extraction_echangeurs!A1432</f>
        <v>43893.291666666664</v>
      </c>
      <c r="B1426" s="38">
        <v>109392.19901475694</v>
      </c>
      <c r="C1426" s="48">
        <f>Extraction_echangeurs!C1432-Extraction_echangeurs!B1432</f>
        <v>131.28277572631839</v>
      </c>
      <c r="D1426" s="48">
        <f>Extraction_echangeurs!E1432-Extraction_echangeurs!D1432</f>
        <v>113.51773273891877</v>
      </c>
      <c r="E1426" s="48">
        <f t="shared" si="44"/>
        <v>122.18508502489158</v>
      </c>
      <c r="F1426" s="30">
        <f>B1426*(h_pt(117,Extraction_echangeurs!B1432)-(h_pt(117,Extraction_echangeurs!D1432)))*10^-3/3600</f>
        <v>6.1239935797795955</v>
      </c>
      <c r="G1426" s="48">
        <f t="shared" si="45"/>
        <v>50.120631159948971</v>
      </c>
    </row>
    <row r="1427" spans="1:7" customFormat="1" x14ac:dyDescent="0.25">
      <c r="A1427" s="40">
        <f>Extraction_echangeurs!A1433</f>
        <v>43893.333333333336</v>
      </c>
      <c r="B1427" s="38">
        <v>108938.83254665798</v>
      </c>
      <c r="C1427" s="48">
        <f>Extraction_echangeurs!C1433-Extraction_echangeurs!B1433</f>
        <v>146.26340439690489</v>
      </c>
      <c r="D1427" s="48">
        <f>Extraction_echangeurs!E1433-Extraction_echangeurs!D1433</f>
        <v>126.5242311859131</v>
      </c>
      <c r="E1427" s="48">
        <f t="shared" si="44"/>
        <v>136.155426914598</v>
      </c>
      <c r="F1427" s="30">
        <f>B1427*(h_pt(117,Extraction_echangeurs!B1433)-(h_pt(117,Extraction_echangeurs!D1433)))*10^-3/3600</f>
        <v>6.3138230698831768</v>
      </c>
      <c r="G1427" s="48">
        <f t="shared" si="45"/>
        <v>46.372173426795932</v>
      </c>
    </row>
    <row r="1428" spans="1:7" customFormat="1" x14ac:dyDescent="0.25">
      <c r="A1428" s="40">
        <f>Extraction_echangeurs!A1434</f>
        <v>43893.375</v>
      </c>
      <c r="B1428" s="38">
        <v>107195.87040039063</v>
      </c>
      <c r="C1428" s="48">
        <f>Extraction_echangeurs!C1434-Extraction_echangeurs!B1434</f>
        <v>147.56865486992729</v>
      </c>
      <c r="D1428" s="48">
        <f>Extraction_echangeurs!E1434-Extraction_echangeurs!D1434</f>
        <v>117.59328201293943</v>
      </c>
      <c r="E1428" s="48">
        <f t="shared" si="44"/>
        <v>132.01426716850838</v>
      </c>
      <c r="F1428" s="30">
        <f>B1428*(h_pt(117,Extraction_echangeurs!B1434)-(h_pt(117,Extraction_echangeurs!D1434)))*10^-3/3600</f>
        <v>6.1533619717540837</v>
      </c>
      <c r="G1428" s="48">
        <f t="shared" si="45"/>
        <v>46.611340605327776</v>
      </c>
    </row>
    <row r="1429" spans="1:7" customFormat="1" x14ac:dyDescent="0.25">
      <c r="A1429" s="40">
        <f>Extraction_echangeurs!A1435</f>
        <v>43893.416666666664</v>
      </c>
      <c r="B1429" s="38">
        <v>103248.47554361979</v>
      </c>
      <c r="C1429" s="48">
        <f>Extraction_echangeurs!C1435-Extraction_echangeurs!B1435</f>
        <v>143.50403028700089</v>
      </c>
      <c r="D1429" s="48">
        <f>Extraction_echangeurs!E1435-Extraction_echangeurs!D1435</f>
        <v>112.32386923472092</v>
      </c>
      <c r="E1429" s="48">
        <f t="shared" si="44"/>
        <v>127.27805103364686</v>
      </c>
      <c r="F1429" s="30">
        <f>B1429*(h_pt(117,Extraction_echangeurs!B1435)-(h_pt(117,Extraction_echangeurs!D1435)))*10^-3/3600</f>
        <v>6.0177801804758033</v>
      </c>
      <c r="G1429" s="48">
        <f t="shared" si="45"/>
        <v>47.280580835457329</v>
      </c>
    </row>
    <row r="1430" spans="1:7" customFormat="1" x14ac:dyDescent="0.25">
      <c r="A1430" s="40">
        <f>Extraction_echangeurs!A1436</f>
        <v>43893.458333333336</v>
      </c>
      <c r="B1430" s="38">
        <v>103394.41120334201</v>
      </c>
      <c r="C1430" s="48">
        <f>Extraction_echangeurs!C1436-Extraction_echangeurs!B1436</f>
        <v>140.70490439520938</v>
      </c>
      <c r="D1430" s="48">
        <f>Extraction_echangeurs!E1436-Extraction_echangeurs!D1436</f>
        <v>118.99812545776365</v>
      </c>
      <c r="E1430" s="48">
        <f t="shared" si="44"/>
        <v>129.5485629481648</v>
      </c>
      <c r="F1430" s="30">
        <f>B1430*(h_pt(117,Extraction_echangeurs!B1436)-(h_pt(117,Extraction_echangeurs!D1436)))*10^-3/3600</f>
        <v>6.352201847054447</v>
      </c>
      <c r="G1430" s="48">
        <f t="shared" si="45"/>
        <v>49.033364033502259</v>
      </c>
    </row>
    <row r="1431" spans="1:7" customFormat="1" x14ac:dyDescent="0.25">
      <c r="A1431" s="40">
        <f>Extraction_echangeurs!A1437</f>
        <v>43893.5</v>
      </c>
      <c r="B1431" s="38">
        <v>107921.49233832465</v>
      </c>
      <c r="C1431" s="48">
        <f>Extraction_echangeurs!C1437-Extraction_echangeurs!B1437</f>
        <v>142.82012917412646</v>
      </c>
      <c r="D1431" s="48">
        <f>Extraction_echangeurs!E1437-Extraction_echangeurs!D1437</f>
        <v>120.83338064829502</v>
      </c>
      <c r="E1431" s="48">
        <f t="shared" si="44"/>
        <v>131.52059748387862</v>
      </c>
      <c r="F1431" s="30">
        <f>B1431*(h_pt(117,Extraction_echangeurs!B1437)-(h_pt(117,Extraction_echangeurs!D1437)))*10^-3/3600</f>
        <v>6.6473888029824844</v>
      </c>
      <c r="G1431" s="48">
        <f t="shared" si="45"/>
        <v>50.542568465728728</v>
      </c>
    </row>
    <row r="1432" spans="1:7" customFormat="1" x14ac:dyDescent="0.25">
      <c r="A1432" s="40">
        <f>Extraction_echangeurs!A1438</f>
        <v>43893.541666666664</v>
      </c>
      <c r="B1432" s="38">
        <v>117233.89106987847</v>
      </c>
      <c r="C1432" s="48">
        <f>Extraction_echangeurs!C1438-Extraction_echangeurs!B1438</f>
        <v>113.8274508243137</v>
      </c>
      <c r="D1432" s="48">
        <f>Extraction_echangeurs!E1438-Extraction_echangeurs!D1438</f>
        <v>101.1533188883464</v>
      </c>
      <c r="E1432" s="48">
        <f t="shared" si="44"/>
        <v>107.36573589797547</v>
      </c>
      <c r="F1432" s="30">
        <f>B1432*(h_pt(117,Extraction_echangeurs!B1438)-(h_pt(117,Extraction_echangeurs!D1438)))*10^-3/3600</f>
        <v>7.0395862385773436</v>
      </c>
      <c r="G1432" s="48">
        <f t="shared" si="45"/>
        <v>65.566413527558979</v>
      </c>
    </row>
    <row r="1433" spans="1:7" customFormat="1" x14ac:dyDescent="0.25">
      <c r="A1433" s="40">
        <f>Extraction_echangeurs!A1439</f>
        <v>43893.583333333336</v>
      </c>
      <c r="B1433" s="38">
        <v>125549.27488715277</v>
      </c>
      <c r="C1433" s="48">
        <f>Extraction_echangeurs!C1439-Extraction_echangeurs!B1439</f>
        <v>141.88198435465495</v>
      </c>
      <c r="D1433" s="48">
        <f>Extraction_echangeurs!E1439-Extraction_echangeurs!D1439</f>
        <v>118.06471947140159</v>
      </c>
      <c r="E1433" s="48">
        <f t="shared" si="44"/>
        <v>129.60883000180868</v>
      </c>
      <c r="F1433" s="30">
        <f>B1433*(h_pt(117,Extraction_echangeurs!B1439)-(h_pt(117,Extraction_echangeurs!D1439)))*10^-3/3600</f>
        <v>7.6633236719478068</v>
      </c>
      <c r="G1433" s="48">
        <f t="shared" si="45"/>
        <v>59.126555434848584</v>
      </c>
    </row>
    <row r="1434" spans="1:7" customFormat="1" x14ac:dyDescent="0.25">
      <c r="A1434" s="40">
        <f>Extraction_echangeurs!A1440</f>
        <v>43893.625</v>
      </c>
      <c r="B1434" s="38">
        <v>124690.07922743056</v>
      </c>
      <c r="C1434" s="48">
        <f>Extraction_echangeurs!C1440-Extraction_echangeurs!B1440</f>
        <v>143.83100389268668</v>
      </c>
      <c r="D1434" s="48">
        <f>Extraction_echangeurs!E1440-Extraction_echangeurs!D1440</f>
        <v>122.91052291870119</v>
      </c>
      <c r="E1434" s="48">
        <f t="shared" si="44"/>
        <v>133.09684857342799</v>
      </c>
      <c r="F1434" s="30">
        <f>B1434*(h_pt(117,Extraction_echangeurs!B1440)-(h_pt(117,Extraction_echangeurs!D1440)))*10^-3/3600</f>
        <v>7.7395214525113714</v>
      </c>
      <c r="G1434" s="48">
        <f t="shared" si="45"/>
        <v>58.149547006303209</v>
      </c>
    </row>
    <row r="1435" spans="1:7" customFormat="1" x14ac:dyDescent="0.25">
      <c r="A1435" s="40">
        <f>Extraction_echangeurs!A1441</f>
        <v>43893.666666666664</v>
      </c>
      <c r="B1435" s="38">
        <v>125387.16368055556</v>
      </c>
      <c r="C1435" s="48">
        <f>Extraction_echangeurs!C1441-Extraction_echangeurs!B1441</f>
        <v>139.60094711303714</v>
      </c>
      <c r="D1435" s="48">
        <f>Extraction_echangeurs!E1441-Extraction_echangeurs!D1441</f>
        <v>120.43272702534995</v>
      </c>
      <c r="E1435" s="48">
        <f t="shared" si="44"/>
        <v>129.78099929317602</v>
      </c>
      <c r="F1435" s="30">
        <f>B1435*(h_pt(117,Extraction_echangeurs!B1441)-(h_pt(117,Extraction_echangeurs!D1441)))*10^-3/3600</f>
        <v>7.7507949965498311</v>
      </c>
      <c r="G1435" s="48">
        <f t="shared" si="45"/>
        <v>59.722109081936878</v>
      </c>
    </row>
    <row r="1436" spans="1:7" customFormat="1" x14ac:dyDescent="0.25">
      <c r="A1436" s="40">
        <f>Extraction_echangeurs!A1442</f>
        <v>43893.708333333336</v>
      </c>
      <c r="B1436" s="38">
        <v>132351.07625000001</v>
      </c>
      <c r="C1436" s="48">
        <f>Extraction_echangeurs!C1442-Extraction_echangeurs!B1442</f>
        <v>131.96321197509758</v>
      </c>
      <c r="D1436" s="48">
        <f>Extraction_echangeurs!E1442-Extraction_echangeurs!D1442</f>
        <v>114.47368682861332</v>
      </c>
      <c r="E1436" s="48">
        <f t="shared" si="44"/>
        <v>123.01130008318449</v>
      </c>
      <c r="F1436" s="30">
        <f>B1436*(h_pt(117,Extraction_echangeurs!B1442)-(h_pt(117,Extraction_echangeurs!D1442)))*10^-3/3600</f>
        <v>8.0790361965236155</v>
      </c>
      <c r="G1436" s="48">
        <f t="shared" si="45"/>
        <v>65.677187307672483</v>
      </c>
    </row>
    <row r="1437" spans="1:7" customFormat="1" x14ac:dyDescent="0.25">
      <c r="A1437" s="40">
        <f>Extraction_echangeurs!A1443</f>
        <v>43893.75</v>
      </c>
      <c r="B1437" s="38">
        <v>134865.35621961806</v>
      </c>
      <c r="C1437" s="48">
        <f>Extraction_echangeurs!C1443-Extraction_echangeurs!B1443</f>
        <v>141.46715003967279</v>
      </c>
      <c r="D1437" s="48">
        <f>Extraction_echangeurs!E1443-Extraction_echangeurs!D1443</f>
        <v>119.85990131802026</v>
      </c>
      <c r="E1437" s="48">
        <f t="shared" si="44"/>
        <v>130.36522297714353</v>
      </c>
      <c r="F1437" s="30">
        <f>B1437*(h_pt(117,Extraction_echangeurs!B1443)-(h_pt(117,Extraction_echangeurs!D1443)))*10^-3/3600</f>
        <v>8.3062658779272489</v>
      </c>
      <c r="G1437" s="48">
        <f t="shared" si="45"/>
        <v>63.715350522459183</v>
      </c>
    </row>
    <row r="1438" spans="1:7" customFormat="1" x14ac:dyDescent="0.25">
      <c r="A1438" s="40">
        <f>Extraction_echangeurs!A1444</f>
        <v>43893.791666666664</v>
      </c>
      <c r="B1438" s="38">
        <v>127001.36226996528</v>
      </c>
      <c r="C1438" s="48">
        <f>Extraction_echangeurs!C1444-Extraction_echangeurs!B1444</f>
        <v>143.69463460286465</v>
      </c>
      <c r="D1438" s="48">
        <f>Extraction_echangeurs!E1444-Extraction_echangeurs!D1444</f>
        <v>119.8236798350016</v>
      </c>
      <c r="E1438" s="48">
        <f t="shared" si="44"/>
        <v>131.39797121969806</v>
      </c>
      <c r="F1438" s="30">
        <f>B1438*(h_pt(117,Extraction_echangeurs!B1444)-(h_pt(117,Extraction_echangeurs!D1444)))*10^-3/3600</f>
        <v>7.7509519380351719</v>
      </c>
      <c r="G1438" s="48">
        <f t="shared" si="45"/>
        <v>58.988368435883551</v>
      </c>
    </row>
    <row r="1439" spans="1:7" customFormat="1" x14ac:dyDescent="0.25">
      <c r="A1439" s="40">
        <f>Extraction_echangeurs!A1445</f>
        <v>43893.833333333336</v>
      </c>
      <c r="B1439" s="38">
        <v>127535.15733289931</v>
      </c>
      <c r="C1439" s="48">
        <f>Extraction_echangeurs!C1445-Extraction_echangeurs!B1445</f>
        <v>129.30020127190483</v>
      </c>
      <c r="D1439" s="48">
        <f>Extraction_echangeurs!E1445-Extraction_echangeurs!D1445</f>
        <v>108.32182110256616</v>
      </c>
      <c r="E1439" s="48">
        <f t="shared" si="44"/>
        <v>118.50168877889907</v>
      </c>
      <c r="F1439" s="30">
        <f>B1439*(h_pt(117,Extraction_echangeurs!B1445)-(h_pt(117,Extraction_echangeurs!D1445)))*10^-3/3600</f>
        <v>7.6052518382724825</v>
      </c>
      <c r="G1439" s="48">
        <f t="shared" si="45"/>
        <v>64.178425781445128</v>
      </c>
    </row>
    <row r="1440" spans="1:7" customFormat="1" x14ac:dyDescent="0.25">
      <c r="A1440" s="40">
        <f>Extraction_echangeurs!A1446</f>
        <v>43893.875</v>
      </c>
      <c r="B1440" s="38">
        <v>130147.24540147569</v>
      </c>
      <c r="C1440" s="48">
        <f>Extraction_echangeurs!C1446-Extraction_echangeurs!B1446</f>
        <v>133.06593203226726</v>
      </c>
      <c r="D1440" s="48">
        <f>Extraction_echangeurs!E1446-Extraction_echangeurs!D1446</f>
        <v>110.32478975931798</v>
      </c>
      <c r="E1440" s="48">
        <f t="shared" si="44"/>
        <v>121.34039732206878</v>
      </c>
      <c r="F1440" s="30">
        <f>B1440*(h_pt(117,Extraction_echangeurs!B1446)-(h_pt(117,Extraction_echangeurs!D1446)))*10^-3/3600</f>
        <v>7.7667397940028371</v>
      </c>
      <c r="G1440" s="48">
        <f t="shared" si="45"/>
        <v>64.007865190913307</v>
      </c>
    </row>
    <row r="1441" spans="1:7" customFormat="1" x14ac:dyDescent="0.25">
      <c r="A1441" s="40">
        <f>Extraction_echangeurs!A1447</f>
        <v>43893.916666666664</v>
      </c>
      <c r="B1441" s="38">
        <v>129121.26268229166</v>
      </c>
      <c r="C1441" s="48">
        <f>Extraction_echangeurs!C1447-Extraction_echangeurs!B1447</f>
        <v>133.70482617696132</v>
      </c>
      <c r="D1441" s="48">
        <f>Extraction_echangeurs!E1447-Extraction_echangeurs!D1447</f>
        <v>112.40001018948021</v>
      </c>
      <c r="E1441" s="48">
        <f t="shared" si="44"/>
        <v>122.74441541194199</v>
      </c>
      <c r="F1441" s="30">
        <f>B1441*(h_pt(117,Extraction_echangeurs!B1447)-(h_pt(117,Extraction_echangeurs!D1447)))*10^-3/3600</f>
        <v>7.8594296518822757</v>
      </c>
      <c r="G1441" s="48">
        <f t="shared" si="45"/>
        <v>64.030853261268788</v>
      </c>
    </row>
    <row r="1442" spans="1:7" customFormat="1" x14ac:dyDescent="0.25">
      <c r="A1442" s="40">
        <f>Extraction_echangeurs!A1448</f>
        <v>43893.958333333336</v>
      </c>
      <c r="B1442" s="38">
        <v>127581.8694748264</v>
      </c>
      <c r="C1442" s="48">
        <f>Extraction_echangeurs!C1448-Extraction_echangeurs!B1448</f>
        <v>123.71980079650882</v>
      </c>
      <c r="D1442" s="48">
        <f>Extraction_echangeurs!E1448-Extraction_echangeurs!D1448</f>
        <v>109.3164529588488</v>
      </c>
      <c r="E1442" s="48">
        <f t="shared" si="44"/>
        <v>116.36960335645784</v>
      </c>
      <c r="F1442" s="30">
        <f>B1442*(h_pt(117,Extraction_echangeurs!B1448)-(h_pt(117,Extraction_echangeurs!D1448)))*10^-3/3600</f>
        <v>7.4542049086614162</v>
      </c>
      <c r="G1442" s="48">
        <f t="shared" si="45"/>
        <v>64.056288701337664</v>
      </c>
    </row>
    <row r="1443" spans="1:7" customFormat="1" x14ac:dyDescent="0.25">
      <c r="A1443" s="40">
        <f>Extraction_echangeurs!A1449</f>
        <v>43894</v>
      </c>
      <c r="B1443" s="38">
        <v>130822.73729600695</v>
      </c>
      <c r="C1443" s="48">
        <f>Extraction_echangeurs!C1449-Extraction_echangeurs!B1449</f>
        <v>108.95960164388021</v>
      </c>
      <c r="D1443" s="48">
        <f>Extraction_echangeurs!E1449-Extraction_echangeurs!D1449</f>
        <v>100.57529821607801</v>
      </c>
      <c r="E1443" s="48">
        <f t="shared" si="44"/>
        <v>104.71151129062517</v>
      </c>
      <c r="F1443" s="30">
        <f>B1443*(h_pt(117,Extraction_echangeurs!B1449)-(h_pt(117,Extraction_echangeurs!D1449)))*10^-3/3600</f>
        <v>7.760247046301914</v>
      </c>
      <c r="G1443" s="48">
        <f t="shared" si="45"/>
        <v>74.11073482421115</v>
      </c>
    </row>
    <row r="1444" spans="1:7" customFormat="1" x14ac:dyDescent="0.25">
      <c r="A1444" s="40">
        <f>Extraction_echangeurs!A1450</f>
        <v>43894.041666666664</v>
      </c>
      <c r="B1444" s="38">
        <v>131217.5804654948</v>
      </c>
      <c r="C1444" s="48">
        <f>Extraction_echangeurs!C1450-Extraction_echangeurs!B1450</f>
        <v>105.50929606119792</v>
      </c>
      <c r="D1444" s="48">
        <f>Extraction_echangeurs!E1450-Extraction_echangeurs!D1450</f>
        <v>94.280290323893269</v>
      </c>
      <c r="E1444" s="48">
        <f t="shared" si="44"/>
        <v>99.78951830157115</v>
      </c>
      <c r="F1444" s="30">
        <f>B1444*(h_pt(117,Extraction_echangeurs!B1450)-(h_pt(117,Extraction_echangeurs!D1450)))*10^-3/3600</f>
        <v>7.8190312406618387</v>
      </c>
      <c r="G1444" s="48">
        <f t="shared" si="45"/>
        <v>78.355235837817759</v>
      </c>
    </row>
    <row r="1445" spans="1:7" customFormat="1" x14ac:dyDescent="0.25">
      <c r="A1445" s="40">
        <f>Extraction_echangeurs!A1451</f>
        <v>43894.083333333336</v>
      </c>
      <c r="B1445" s="38">
        <v>124141.0198187934</v>
      </c>
      <c r="C1445" s="48">
        <f>Extraction_echangeurs!C1451-Extraction_echangeurs!B1451</f>
        <v>113.83541943868011</v>
      </c>
      <c r="D1445" s="48">
        <f>Extraction_echangeurs!E1451-Extraction_echangeurs!D1451</f>
        <v>103.41432408650718</v>
      </c>
      <c r="E1445" s="48">
        <f t="shared" si="44"/>
        <v>108.54150692005298</v>
      </c>
      <c r="F1445" s="30">
        <f>B1445*(h_pt(117,Extraction_echangeurs!B1451)-(h_pt(117,Extraction_echangeurs!D1451)))*10^-3/3600</f>
        <v>7.4266820428710325</v>
      </c>
      <c r="G1445" s="48">
        <f t="shared" si="45"/>
        <v>68.42250723809471</v>
      </c>
    </row>
    <row r="1446" spans="1:7" customFormat="1" x14ac:dyDescent="0.25">
      <c r="A1446" s="40">
        <f>Extraction_echangeurs!A1452</f>
        <v>43894.125</v>
      </c>
      <c r="B1446" s="38">
        <v>125471.09287326389</v>
      </c>
      <c r="C1446" s="48">
        <f>Extraction_echangeurs!C1452-Extraction_echangeurs!B1452</f>
        <v>117.50133060031465</v>
      </c>
      <c r="D1446" s="48">
        <f>Extraction_echangeurs!E1452-Extraction_echangeurs!D1452</f>
        <v>106.8061968739828</v>
      </c>
      <c r="E1446" s="48">
        <f t="shared" si="44"/>
        <v>112.06872028799449</v>
      </c>
      <c r="F1446" s="30">
        <f>B1446*(h_pt(117,Extraction_echangeurs!B1452)-(h_pt(117,Extraction_echangeurs!D1452)))*10^-3/3600</f>
        <v>7.6513855131784085</v>
      </c>
      <c r="G1446" s="48">
        <f t="shared" si="45"/>
        <v>68.274050899446848</v>
      </c>
    </row>
    <row r="1447" spans="1:7" customFormat="1" x14ac:dyDescent="0.25">
      <c r="A1447" s="40">
        <f>Extraction_echangeurs!A1453</f>
        <v>43894.166666666664</v>
      </c>
      <c r="B1447" s="38">
        <v>125672.20573025174</v>
      </c>
      <c r="C1447" s="48">
        <f>Extraction_echangeurs!C1453-Extraction_echangeurs!B1453</f>
        <v>102.84192398071286</v>
      </c>
      <c r="D1447" s="48">
        <f>Extraction_echangeurs!E1453-Extraction_echangeurs!D1453</f>
        <v>91.730220218234535</v>
      </c>
      <c r="E1447" s="48">
        <f t="shared" si="44"/>
        <v>97.18021802455479</v>
      </c>
      <c r="F1447" s="30">
        <f>B1447*(h_pt(117,Extraction_echangeurs!B1453)-(h_pt(117,Extraction_echangeurs!D1453)))*10^-3/3600</f>
        <v>7.2951037961687764</v>
      </c>
      <c r="G1447" s="48">
        <f t="shared" si="45"/>
        <v>75.067785856639077</v>
      </c>
    </row>
    <row r="1448" spans="1:7" customFormat="1" x14ac:dyDescent="0.25">
      <c r="A1448" s="40">
        <f>Extraction_echangeurs!A1454</f>
        <v>43894.208333333336</v>
      </c>
      <c r="B1448" s="38">
        <v>129810.77831488715</v>
      </c>
      <c r="C1448" s="48">
        <f>Extraction_echangeurs!C1454-Extraction_echangeurs!B1454</f>
        <v>96.03379530164932</v>
      </c>
      <c r="D1448" s="48">
        <f>Extraction_echangeurs!E1454-Extraction_echangeurs!D1454</f>
        <v>81.760370466444215</v>
      </c>
      <c r="E1448" s="48">
        <f t="shared" si="44"/>
        <v>88.70577365621692</v>
      </c>
      <c r="F1448" s="30">
        <f>B1448*(h_pt(117,Extraction_echangeurs!B1454)-(h_pt(117,Extraction_echangeurs!D1454)))*10^-3/3600</f>
        <v>7.2161340529711122</v>
      </c>
      <c r="G1448" s="48">
        <f t="shared" si="45"/>
        <v>81.349090995334237</v>
      </c>
    </row>
    <row r="1449" spans="1:7" customFormat="1" x14ac:dyDescent="0.25">
      <c r="A1449" s="40">
        <f>Extraction_echangeurs!A1455</f>
        <v>43894.25</v>
      </c>
      <c r="B1449" s="38">
        <v>121845.40809895833</v>
      </c>
      <c r="C1449" s="48">
        <f>Extraction_echangeurs!C1455-Extraction_echangeurs!B1455</f>
        <v>126.86826069302026</v>
      </c>
      <c r="D1449" s="48">
        <f>Extraction_echangeurs!E1455-Extraction_echangeurs!D1455</f>
        <v>108.8082566748725</v>
      </c>
      <c r="E1449" s="48">
        <f t="shared" si="44"/>
        <v>117.60723858715878</v>
      </c>
      <c r="F1449" s="30">
        <f>B1449*(h_pt(117,Extraction_echangeurs!B1455)-(h_pt(117,Extraction_echangeurs!D1455)))*10^-3/3600</f>
        <v>7.1362135906368964</v>
      </c>
      <c r="G1449" s="48">
        <f t="shared" si="45"/>
        <v>60.678353444615958</v>
      </c>
    </row>
    <row r="1450" spans="1:7" customFormat="1" x14ac:dyDescent="0.25">
      <c r="A1450" s="40">
        <f>Extraction_echangeurs!A1456</f>
        <v>43894.291666666664</v>
      </c>
      <c r="B1450" s="38">
        <v>118736.69091796875</v>
      </c>
      <c r="C1450" s="48">
        <f>Extraction_echangeurs!C1456-Extraction_echangeurs!B1456</f>
        <v>123.17814638773598</v>
      </c>
      <c r="D1450" s="48">
        <f>Extraction_echangeurs!E1456-Extraction_echangeurs!D1456</f>
        <v>105.13564778645832</v>
      </c>
      <c r="E1450" s="48">
        <f t="shared" si="44"/>
        <v>113.91886529392696</v>
      </c>
      <c r="F1450" s="30">
        <f>B1450*(h_pt(117,Extraction_echangeurs!B1456)-(h_pt(117,Extraction_echangeurs!D1456)))*10^-3/3600</f>
        <v>6.8604006020413744</v>
      </c>
      <c r="G1450" s="48">
        <f t="shared" si="45"/>
        <v>60.221812992435979</v>
      </c>
    </row>
    <row r="1451" spans="1:7" customFormat="1" x14ac:dyDescent="0.25">
      <c r="A1451" s="40">
        <f>Extraction_echangeurs!A1457</f>
        <v>43894.333333333336</v>
      </c>
      <c r="B1451" s="38">
        <v>120452.99946289063</v>
      </c>
      <c r="C1451" s="48">
        <f>Extraction_echangeurs!C1457-Extraction_echangeurs!B1457</f>
        <v>118.70625948588054</v>
      </c>
      <c r="D1451" s="48">
        <f>Extraction_echangeurs!E1457-Extraction_echangeurs!D1457</f>
        <v>103.04973251342778</v>
      </c>
      <c r="E1451" s="48">
        <f t="shared" si="44"/>
        <v>110.69351881472764</v>
      </c>
      <c r="F1451" s="30">
        <f>B1451*(h_pt(117,Extraction_echangeurs!B1457)-(h_pt(117,Extraction_echangeurs!D1457)))*10^-3/3600</f>
        <v>7.0412885189516938</v>
      </c>
      <c r="G1451" s="48">
        <f t="shared" si="45"/>
        <v>63.610666589585904</v>
      </c>
    </row>
    <row r="1452" spans="1:7" customFormat="1" x14ac:dyDescent="0.25">
      <c r="A1452" s="40">
        <f>Extraction_echangeurs!A1458</f>
        <v>43894.375</v>
      </c>
      <c r="B1452" s="38">
        <v>121433.82529622396</v>
      </c>
      <c r="C1452" s="48">
        <f>Extraction_echangeurs!C1458-Extraction_echangeurs!B1458</f>
        <v>120.11233418782547</v>
      </c>
      <c r="D1452" s="48">
        <f>Extraction_echangeurs!E1458-Extraction_echangeurs!D1458</f>
        <v>103.92353513081866</v>
      </c>
      <c r="E1452" s="48">
        <f t="shared" si="44"/>
        <v>111.82269573580407</v>
      </c>
      <c r="F1452" s="30">
        <f>B1452*(h_pt(117,Extraction_echangeurs!B1458)-(h_pt(117,Extraction_echangeurs!D1458)))*10^-3/3600</f>
        <v>6.8936217106079738</v>
      </c>
      <c r="G1452" s="48">
        <f t="shared" si="45"/>
        <v>61.647786840115785</v>
      </c>
    </row>
    <row r="1453" spans="1:7" customFormat="1" x14ac:dyDescent="0.25">
      <c r="A1453" s="40">
        <f>Extraction_echangeurs!A1459</f>
        <v>43894.416666666664</v>
      </c>
      <c r="B1453" s="38">
        <v>115833.47474392361</v>
      </c>
      <c r="C1453" s="48">
        <f>Extraction_echangeurs!C1459-Extraction_echangeurs!B1459</f>
        <v>111.04903493245445</v>
      </c>
      <c r="D1453" s="48">
        <f>Extraction_echangeurs!E1459-Extraction_echangeurs!D1459</f>
        <v>104.02147089640306</v>
      </c>
      <c r="E1453" s="48">
        <f t="shared" si="44"/>
        <v>107.49697033256456</v>
      </c>
      <c r="F1453" s="30">
        <f>B1453*(h_pt(117,Extraction_echangeurs!B1459)-(h_pt(117,Extraction_echangeurs!D1459)))*10^-3/3600</f>
        <v>6.6351122917362009</v>
      </c>
      <c r="G1453" s="48">
        <f t="shared" si="45"/>
        <v>61.723714363382342</v>
      </c>
    </row>
    <row r="1454" spans="1:7" customFormat="1" x14ac:dyDescent="0.25">
      <c r="A1454" s="40">
        <f>Extraction_echangeurs!A1460</f>
        <v>43894.458333333336</v>
      </c>
      <c r="B1454" s="38">
        <v>112769.71542534723</v>
      </c>
      <c r="C1454" s="48">
        <f>Extraction_echangeurs!C1460-Extraction_echangeurs!B1460</f>
        <v>119.14607236226402</v>
      </c>
      <c r="D1454" s="48">
        <f>Extraction_echangeurs!E1460-Extraction_echangeurs!D1460</f>
        <v>106.28384115854897</v>
      </c>
      <c r="E1454" s="48">
        <f t="shared" si="44"/>
        <v>112.59253818320904</v>
      </c>
      <c r="F1454" s="30">
        <f>B1454*(h_pt(117,Extraction_echangeurs!B1460)-(h_pt(117,Extraction_echangeurs!D1460)))*10^-3/3600</f>
        <v>6.3830078855649441</v>
      </c>
      <c r="G1454" s="48">
        <f t="shared" si="45"/>
        <v>56.691215852853418</v>
      </c>
    </row>
    <row r="1455" spans="1:7" customFormat="1" x14ac:dyDescent="0.25">
      <c r="A1455" s="40">
        <f>Extraction_echangeurs!A1461</f>
        <v>43894.5</v>
      </c>
      <c r="B1455" s="38">
        <v>121799.63603624133</v>
      </c>
      <c r="C1455" s="48">
        <f>Extraction_echangeurs!C1461-Extraction_echangeurs!B1461</f>
        <v>136.74401621500647</v>
      </c>
      <c r="D1455" s="48">
        <f>Extraction_echangeurs!E1461-Extraction_echangeurs!D1461</f>
        <v>118.10524038950604</v>
      </c>
      <c r="E1455" s="48">
        <f t="shared" si="44"/>
        <v>127.19710760110536</v>
      </c>
      <c r="F1455" s="30">
        <f>B1455*(h_pt(117,Extraction_echangeurs!B1461)-(h_pt(117,Extraction_echangeurs!D1461)))*10^-3/3600</f>
        <v>7.0300074091201363</v>
      </c>
      <c r="G1455" s="48">
        <f t="shared" si="45"/>
        <v>55.268610597392581</v>
      </c>
    </row>
    <row r="1456" spans="1:7" customFormat="1" x14ac:dyDescent="0.25">
      <c r="A1456" s="40">
        <f>Extraction_echangeurs!A1462</f>
        <v>43894.541666666664</v>
      </c>
      <c r="B1456" s="38">
        <v>121235.51672309027</v>
      </c>
      <c r="C1456" s="48">
        <f>Extraction_echangeurs!C1462-Extraction_echangeurs!B1462</f>
        <v>135.41366559346523</v>
      </c>
      <c r="D1456" s="48">
        <f>Extraction_echangeurs!E1462-Extraction_echangeurs!D1462</f>
        <v>119.03098870595295</v>
      </c>
      <c r="E1456" s="48">
        <f t="shared" si="44"/>
        <v>127.04632983804309</v>
      </c>
      <c r="F1456" s="30">
        <f>B1456*(h_pt(117,Extraction_echangeurs!B1462)-(h_pt(117,Extraction_echangeurs!D1462)))*10^-3/3600</f>
        <v>7.1014249609513449</v>
      </c>
      <c r="G1456" s="48">
        <f t="shared" si="45"/>
        <v>55.896340886070007</v>
      </c>
    </row>
    <row r="1457" spans="1:7" customFormat="1" x14ac:dyDescent="0.25">
      <c r="A1457" s="40">
        <f>Extraction_echangeurs!A1463</f>
        <v>43894.583333333336</v>
      </c>
      <c r="B1457" s="38">
        <v>122524.1658203125</v>
      </c>
      <c r="C1457" s="48">
        <f>Extraction_echangeurs!C1463-Extraction_echangeurs!B1463</f>
        <v>137.86089204576274</v>
      </c>
      <c r="D1457" s="48">
        <f>Extraction_echangeurs!E1463-Extraction_echangeurs!D1463</f>
        <v>122.5823461702135</v>
      </c>
      <c r="E1457" s="48">
        <f t="shared" si="44"/>
        <v>130.07209927534021</v>
      </c>
      <c r="F1457" s="30">
        <f>B1457*(h_pt(117,Extraction_echangeurs!B1463)-(h_pt(117,Extraction_echangeurs!D1463)))*10^-3/3600</f>
        <v>7.3526468072085356</v>
      </c>
      <c r="G1457" s="48">
        <f t="shared" si="45"/>
        <v>56.52747090399648</v>
      </c>
    </row>
    <row r="1458" spans="1:7" customFormat="1" x14ac:dyDescent="0.25">
      <c r="A1458" s="40">
        <f>Extraction_echangeurs!A1464</f>
        <v>43894.625</v>
      </c>
      <c r="B1458" s="38">
        <v>120958.77597656249</v>
      </c>
      <c r="C1458" s="48">
        <f>Extraction_echangeurs!C1464-Extraction_echangeurs!B1464</f>
        <v>138.27745710584861</v>
      </c>
      <c r="D1458" s="48">
        <f>Extraction_echangeurs!E1464-Extraction_echangeurs!D1464</f>
        <v>119.10083962334522</v>
      </c>
      <c r="E1458" s="48">
        <f t="shared" si="44"/>
        <v>128.45066112294731</v>
      </c>
      <c r="F1458" s="30">
        <f>B1458*(h_pt(117,Extraction_echangeurs!B1464)-(h_pt(117,Extraction_echangeurs!D1464)))*10^-3/3600</f>
        <v>7.2023455471356304</v>
      </c>
      <c r="G1458" s="48">
        <f t="shared" si="45"/>
        <v>56.070910684078633</v>
      </c>
    </row>
    <row r="1459" spans="1:7" customFormat="1" x14ac:dyDescent="0.25">
      <c r="A1459" s="40">
        <f>Extraction_echangeurs!A1465</f>
        <v>43894.666666666664</v>
      </c>
      <c r="B1459" s="38">
        <v>120019.5569140625</v>
      </c>
      <c r="C1459" s="48">
        <f>Extraction_echangeurs!C1465-Extraction_echangeurs!B1465</f>
        <v>142.29718755086265</v>
      </c>
      <c r="D1459" s="48">
        <f>Extraction_echangeurs!E1465-Extraction_echangeurs!D1465</f>
        <v>125.61144052293565</v>
      </c>
      <c r="E1459" s="48">
        <f t="shared" si="44"/>
        <v>133.78093233031203</v>
      </c>
      <c r="F1459" s="30">
        <f>B1459*(h_pt(117,Extraction_echangeurs!B1465)-(h_pt(117,Extraction_echangeurs!D1465)))*10^-3/3600</f>
        <v>7.5461118513532739</v>
      </c>
      <c r="G1459" s="48">
        <f t="shared" si="45"/>
        <v>56.406482746895009</v>
      </c>
    </row>
    <row r="1460" spans="1:7" customFormat="1" x14ac:dyDescent="0.25">
      <c r="A1460" s="40">
        <f>Extraction_echangeurs!A1466</f>
        <v>43894.708333333336</v>
      </c>
      <c r="B1460" s="38">
        <v>116950.40111653646</v>
      </c>
      <c r="C1460" s="48">
        <f>Extraction_echangeurs!C1466-Extraction_echangeurs!B1466</f>
        <v>151.15697648790149</v>
      </c>
      <c r="D1460" s="48">
        <f>Extraction_echangeurs!E1466-Extraction_echangeurs!D1466</f>
        <v>132.33178123474124</v>
      </c>
      <c r="E1460" s="48">
        <f t="shared" si="44"/>
        <v>141.53578406862661</v>
      </c>
      <c r="F1460" s="30">
        <f>B1460*(h_pt(117,Extraction_echangeurs!B1466)-(h_pt(117,Extraction_echangeurs!D1466)))*10^-3/3600</f>
        <v>7.4205923450821318</v>
      </c>
      <c r="G1460" s="48">
        <f t="shared" si="45"/>
        <v>52.429089886442434</v>
      </c>
    </row>
    <row r="1461" spans="1:7" customFormat="1" x14ac:dyDescent="0.25">
      <c r="A1461" s="40">
        <f>Extraction_echangeurs!A1467</f>
        <v>43894.75</v>
      </c>
      <c r="B1461" s="38">
        <v>124463.86861653646</v>
      </c>
      <c r="C1461" s="48">
        <f>Extraction_echangeurs!C1467-Extraction_echangeurs!B1467</f>
        <v>140.29498391045468</v>
      </c>
      <c r="D1461" s="48">
        <f>Extraction_echangeurs!E1467-Extraction_echangeurs!D1467</f>
        <v>119.3623411220974</v>
      </c>
      <c r="E1461" s="48">
        <f t="shared" si="44"/>
        <v>129.54692098231286</v>
      </c>
      <c r="F1461" s="30">
        <f>B1461*(h_pt(117,Extraction_echangeurs!B1467)-(h_pt(117,Extraction_echangeurs!D1467)))*10^-3/3600</f>
        <v>7.4444724805032587</v>
      </c>
      <c r="G1461" s="48">
        <f t="shared" si="45"/>
        <v>57.465452857190314</v>
      </c>
    </row>
    <row r="1462" spans="1:7" customFormat="1" x14ac:dyDescent="0.25">
      <c r="A1462" s="40">
        <f>Extraction_echangeurs!A1468</f>
        <v>43894.791666666664</v>
      </c>
      <c r="B1462" s="38">
        <v>129356.09049479167</v>
      </c>
      <c r="C1462" s="48">
        <f>Extraction_echangeurs!C1468-Extraction_echangeurs!B1468</f>
        <v>143.49675101386174</v>
      </c>
      <c r="D1462" s="48">
        <f>Extraction_echangeurs!E1468-Extraction_echangeurs!D1468</f>
        <v>122.44845974816212</v>
      </c>
      <c r="E1462" s="48">
        <f t="shared" si="44"/>
        <v>132.69449481571826</v>
      </c>
      <c r="F1462" s="30">
        <f>B1462*(h_pt(117,Extraction_echangeurs!B1468)-(h_pt(117,Extraction_echangeurs!D1468)))*10^-3/3600</f>
        <v>7.8058216736656032</v>
      </c>
      <c r="G1462" s="48">
        <f t="shared" si="45"/>
        <v>58.825512576886261</v>
      </c>
    </row>
    <row r="1463" spans="1:7" customFormat="1" x14ac:dyDescent="0.25">
      <c r="A1463" s="40">
        <f>Extraction_echangeurs!A1469</f>
        <v>43894.833333333336</v>
      </c>
      <c r="B1463" s="38">
        <v>129833.09618055556</v>
      </c>
      <c r="C1463" s="48">
        <f>Extraction_echangeurs!C1469-Extraction_echangeurs!B1469</f>
        <v>146.69794990539549</v>
      </c>
      <c r="D1463" s="48">
        <f>Extraction_echangeurs!E1469-Extraction_echangeurs!D1469</f>
        <v>121.49806495242643</v>
      </c>
      <c r="E1463" s="48">
        <f t="shared" si="44"/>
        <v>133.70244089106336</v>
      </c>
      <c r="F1463" s="30">
        <f>B1463*(h_pt(117,Extraction_echangeurs!B1469)-(h_pt(117,Extraction_echangeurs!D1469)))*10^-3/3600</f>
        <v>7.6737360820486131</v>
      </c>
      <c r="G1463" s="48">
        <f t="shared" si="45"/>
        <v>57.394136044987668</v>
      </c>
    </row>
    <row r="1464" spans="1:7" customFormat="1" x14ac:dyDescent="0.25">
      <c r="A1464" s="40">
        <f>Extraction_echangeurs!A1470</f>
        <v>43894.875</v>
      </c>
      <c r="B1464" s="38">
        <v>129015.13767361111</v>
      </c>
      <c r="C1464" s="48">
        <f>Extraction_echangeurs!C1470-Extraction_echangeurs!B1470</f>
        <v>140.46497385660803</v>
      </c>
      <c r="D1464" s="48">
        <f>Extraction_echangeurs!E1470-Extraction_echangeurs!D1470</f>
        <v>111.26501167297369</v>
      </c>
      <c r="E1464" s="48">
        <f t="shared" si="44"/>
        <v>125.29843406118233</v>
      </c>
      <c r="F1464" s="30">
        <f>B1464*(h_pt(117,Extraction_echangeurs!B1470)-(h_pt(117,Extraction_echangeurs!D1470)))*10^-3/3600</f>
        <v>7.5399989639188867</v>
      </c>
      <c r="G1464" s="48">
        <f t="shared" si="45"/>
        <v>60.1763223971112</v>
      </c>
    </row>
    <row r="1465" spans="1:7" customFormat="1" x14ac:dyDescent="0.25">
      <c r="A1465" s="40">
        <f>Extraction_echangeurs!A1471</f>
        <v>43894.916666666664</v>
      </c>
      <c r="B1465" s="38">
        <v>133508.71932725696</v>
      </c>
      <c r="C1465" s="48">
        <f>Extraction_echangeurs!C1471-Extraction_echangeurs!B1471</f>
        <v>119.34081110636384</v>
      </c>
      <c r="D1465" s="48">
        <f>Extraction_echangeurs!E1471-Extraction_echangeurs!D1471</f>
        <v>98.350333709716779</v>
      </c>
      <c r="E1465" s="48">
        <f t="shared" si="44"/>
        <v>108.5074037908408</v>
      </c>
      <c r="F1465" s="30">
        <f>B1465*(h_pt(117,Extraction_echangeurs!B1471)-(h_pt(117,Extraction_echangeurs!D1471)))*10^-3/3600</f>
        <v>7.6210347292343723</v>
      </c>
      <c r="G1465" s="48">
        <f t="shared" si="45"/>
        <v>70.235158735570721</v>
      </c>
    </row>
    <row r="1466" spans="1:7" customFormat="1" x14ac:dyDescent="0.25">
      <c r="A1466" s="40">
        <f>Extraction_echangeurs!A1472</f>
        <v>43894.958333333336</v>
      </c>
      <c r="B1466" s="38">
        <v>136457.84705729166</v>
      </c>
      <c r="C1466" s="48">
        <f>Extraction_echangeurs!C1472-Extraction_echangeurs!B1472</f>
        <v>110.26395490858295</v>
      </c>
      <c r="D1466" s="48">
        <f>Extraction_echangeurs!E1472-Extraction_echangeurs!D1472</f>
        <v>91.965884738498232</v>
      </c>
      <c r="E1466" s="48">
        <f t="shared" si="44"/>
        <v>100.83837516383036</v>
      </c>
      <c r="F1466" s="30">
        <f>B1466*(h_pt(117,Extraction_echangeurs!B1472)-(h_pt(117,Extraction_echangeurs!D1472)))*10^-3/3600</f>
        <v>7.793451500829037</v>
      </c>
      <c r="G1466" s="48">
        <f t="shared" si="45"/>
        <v>77.286563653640314</v>
      </c>
    </row>
    <row r="1467" spans="1:7" customFormat="1" x14ac:dyDescent="0.25">
      <c r="A1467" s="40">
        <f>Extraction_echangeurs!A1473</f>
        <v>43895</v>
      </c>
      <c r="B1467" s="38">
        <v>130751.06357421874</v>
      </c>
      <c r="C1467" s="48">
        <f>Extraction_echangeurs!C1473-Extraction_echangeurs!B1473</f>
        <v>102.34977438184956</v>
      </c>
      <c r="D1467" s="48">
        <f>Extraction_echangeurs!E1473-Extraction_echangeurs!D1473</f>
        <v>91.938368949890105</v>
      </c>
      <c r="E1467" s="48">
        <f t="shared" si="44"/>
        <v>97.051013581213425</v>
      </c>
      <c r="F1467" s="30">
        <f>B1467*(h_pt(117,Extraction_echangeurs!B1473)-(h_pt(117,Extraction_echangeurs!D1473)))*10^-3/3600</f>
        <v>7.4544516733027253</v>
      </c>
      <c r="G1467" s="48">
        <f t="shared" si="45"/>
        <v>76.809622055773303</v>
      </c>
    </row>
    <row r="1468" spans="1:7" customFormat="1" x14ac:dyDescent="0.25">
      <c r="A1468" s="40">
        <f>Extraction_echangeurs!A1474</f>
        <v>43895.041666666664</v>
      </c>
      <c r="B1468" s="38">
        <v>131117.47195746528</v>
      </c>
      <c r="C1468" s="48">
        <f>Extraction_echangeurs!C1474-Extraction_echangeurs!B1474</f>
        <v>109.69357047186963</v>
      </c>
      <c r="D1468" s="48">
        <f>Extraction_echangeurs!E1474-Extraction_echangeurs!D1474</f>
        <v>100.10168053944909</v>
      </c>
      <c r="E1468" s="48">
        <f t="shared" si="44"/>
        <v>104.82449412819109</v>
      </c>
      <c r="F1468" s="30">
        <f>B1468*(h_pt(117,Extraction_echangeurs!B1474)-(h_pt(117,Extraction_echangeurs!D1474)))*10^-3/3600</f>
        <v>7.7572938624609069</v>
      </c>
      <c r="G1468" s="48">
        <f t="shared" si="45"/>
        <v>74.002683504243024</v>
      </c>
    </row>
    <row r="1469" spans="1:7" customFormat="1" x14ac:dyDescent="0.25">
      <c r="A1469" s="40">
        <f>Extraction_echangeurs!A1475</f>
        <v>43895.083333333336</v>
      </c>
      <c r="B1469" s="38">
        <v>131053.6173328993</v>
      </c>
      <c r="C1469" s="48">
        <f>Extraction_echangeurs!C1475-Extraction_echangeurs!B1475</f>
        <v>116.73763076782234</v>
      </c>
      <c r="D1469" s="48">
        <f>Extraction_echangeurs!E1475-Extraction_echangeurs!D1475</f>
        <v>99.860603391859286</v>
      </c>
      <c r="E1469" s="48">
        <f t="shared" si="44"/>
        <v>108.07958876200303</v>
      </c>
      <c r="F1469" s="30">
        <f>B1469*(h_pt(117,Extraction_echangeurs!B1475)-(h_pt(117,Extraction_echangeurs!D1475)))*10^-3/3600</f>
        <v>7.8630487166855243</v>
      </c>
      <c r="G1469" s="48">
        <f t="shared" si="45"/>
        <v>72.752392998093043</v>
      </c>
    </row>
    <row r="1470" spans="1:7" customFormat="1" x14ac:dyDescent="0.25">
      <c r="A1470" s="40">
        <f>Extraction_echangeurs!A1476</f>
        <v>43895.125</v>
      </c>
      <c r="B1470" s="38">
        <v>126250.51716362848</v>
      </c>
      <c r="C1470" s="48">
        <f>Extraction_echangeurs!C1476-Extraction_echangeurs!B1476</f>
        <v>115.38573616027827</v>
      </c>
      <c r="D1470" s="48">
        <f>Extraction_echangeurs!E1476-Extraction_echangeurs!D1476</f>
        <v>106.75486902025017</v>
      </c>
      <c r="E1470" s="48">
        <f t="shared" si="44"/>
        <v>111.01439064649567</v>
      </c>
      <c r="F1470" s="30">
        <f>B1470*(h_pt(117,Extraction_echangeurs!B1476)-(h_pt(117,Extraction_echangeurs!D1476)))*10^-3/3600</f>
        <v>7.5335303371799007</v>
      </c>
      <c r="G1470" s="48">
        <f t="shared" si="45"/>
        <v>67.860844826586529</v>
      </c>
    </row>
    <row r="1471" spans="1:7" customFormat="1" x14ac:dyDescent="0.25">
      <c r="A1471" s="40">
        <f>Extraction_echangeurs!A1477</f>
        <v>43895.166666666664</v>
      </c>
      <c r="B1471" s="38">
        <v>120629.60739583333</v>
      </c>
      <c r="C1471" s="48">
        <f>Extraction_echangeurs!C1477-Extraction_echangeurs!B1477</f>
        <v>128.3094926283095</v>
      </c>
      <c r="D1471" s="48">
        <f>Extraction_echangeurs!E1477-Extraction_echangeurs!D1477</f>
        <v>116.01589115142821</v>
      </c>
      <c r="E1471" s="48">
        <f t="shared" si="44"/>
        <v>122.05952700020946</v>
      </c>
      <c r="F1471" s="30">
        <f>B1471*(h_pt(117,Extraction_echangeurs!B1477)-(h_pt(117,Extraction_echangeurs!D1477)))*10^-3/3600</f>
        <v>7.3744773953643534</v>
      </c>
      <c r="G1471" s="48">
        <f t="shared" si="45"/>
        <v>60.417056960672134</v>
      </c>
    </row>
    <row r="1472" spans="1:7" customFormat="1" x14ac:dyDescent="0.25">
      <c r="A1472" s="40">
        <f>Extraction_echangeurs!A1478</f>
        <v>43895.208333333336</v>
      </c>
      <c r="B1472" s="38">
        <v>122149.21759331597</v>
      </c>
      <c r="C1472" s="48">
        <f>Extraction_echangeurs!C1478-Extraction_echangeurs!B1478</f>
        <v>109.08578450520838</v>
      </c>
      <c r="D1472" s="48">
        <f>Extraction_echangeurs!E1478-Extraction_echangeurs!D1478</f>
        <v>100.84696337805855</v>
      </c>
      <c r="E1472" s="48">
        <f t="shared" si="44"/>
        <v>104.91246296679735</v>
      </c>
      <c r="F1472" s="30">
        <f>B1472*(h_pt(117,Extraction_echangeurs!B1478)-(h_pt(117,Extraction_echangeurs!D1478)))*10^-3/3600</f>
        <v>6.9238150328697259</v>
      </c>
      <c r="G1472" s="48">
        <f t="shared" si="45"/>
        <v>65.996115590775631</v>
      </c>
    </row>
    <row r="1473" spans="1:7" customFormat="1" x14ac:dyDescent="0.25">
      <c r="A1473" s="40">
        <f>Extraction_echangeurs!A1479</f>
        <v>43895.25</v>
      </c>
      <c r="B1473" s="38">
        <v>122964.86756293403</v>
      </c>
      <c r="C1473" s="48">
        <f>Extraction_echangeurs!C1479-Extraction_echangeurs!B1479</f>
        <v>119.73118724399149</v>
      </c>
      <c r="D1473" s="48">
        <f>Extraction_echangeurs!E1479-Extraction_echangeurs!D1479</f>
        <v>106.92951061672636</v>
      </c>
      <c r="E1473" s="48">
        <f t="shared" si="44"/>
        <v>113.20974092747613</v>
      </c>
      <c r="F1473" s="30">
        <f>B1473*(h_pt(117,Extraction_echangeurs!B1479)-(h_pt(117,Extraction_echangeurs!D1479)))*10^-3/3600</f>
        <v>7.0639735693666399</v>
      </c>
      <c r="G1473" s="48">
        <f t="shared" si="45"/>
        <v>62.39722405064002</v>
      </c>
    </row>
    <row r="1474" spans="1:7" customFormat="1" x14ac:dyDescent="0.25">
      <c r="A1474" s="40">
        <f>Extraction_echangeurs!A1480</f>
        <v>43895.291666666664</v>
      </c>
      <c r="B1474" s="38">
        <v>125334.68856553819</v>
      </c>
      <c r="C1474" s="48">
        <f>Extraction_echangeurs!C1480-Extraction_echangeurs!B1480</f>
        <v>120.20984984503843</v>
      </c>
      <c r="D1474" s="48">
        <f>Extraction_echangeurs!E1480-Extraction_echangeurs!D1480</f>
        <v>106.8033983272976</v>
      </c>
      <c r="E1474" s="48">
        <f t="shared" si="44"/>
        <v>113.37454632881384</v>
      </c>
      <c r="F1474" s="30">
        <f>B1474*(h_pt(117,Extraction_echangeurs!B1480)-(h_pt(117,Extraction_echangeurs!D1480)))*10^-3/3600</f>
        <v>7.1709851297107745</v>
      </c>
      <c r="G1474" s="48">
        <f t="shared" si="45"/>
        <v>63.250397570837187</v>
      </c>
    </row>
    <row r="1475" spans="1:7" customFormat="1" x14ac:dyDescent="0.25">
      <c r="A1475" s="40">
        <f>Extraction_echangeurs!A1481</f>
        <v>43895.333333333336</v>
      </c>
      <c r="B1475" s="38">
        <v>125821.3419249132</v>
      </c>
      <c r="C1475" s="48">
        <f>Extraction_echangeurs!C1481-Extraction_echangeurs!B1481</f>
        <v>121.20679250081378</v>
      </c>
      <c r="D1475" s="48">
        <f>Extraction_echangeurs!E1481-Extraction_echangeurs!D1481</f>
        <v>104.89365280575225</v>
      </c>
      <c r="E1475" s="48">
        <f t="shared" si="44"/>
        <v>112.8537841828918</v>
      </c>
      <c r="F1475" s="30">
        <f>B1475*(h_pt(117,Extraction_echangeurs!B1481)-(h_pt(117,Extraction_echangeurs!D1481)))*10^-3/3600</f>
        <v>7.2136699852363533</v>
      </c>
      <c r="G1475" s="48">
        <f t="shared" si="45"/>
        <v>63.920497105757825</v>
      </c>
    </row>
    <row r="1476" spans="1:7" customFormat="1" x14ac:dyDescent="0.25">
      <c r="A1476" s="40">
        <f>Extraction_echangeurs!A1482</f>
        <v>43895.375</v>
      </c>
      <c r="B1476" s="38">
        <v>124992.56835503472</v>
      </c>
      <c r="C1476" s="48">
        <f>Extraction_echangeurs!C1482-Extraction_echangeurs!B1482</f>
        <v>125.33543235778802</v>
      </c>
      <c r="D1476" s="48">
        <f>Extraction_echangeurs!E1482-Extraction_echangeurs!D1482</f>
        <v>108.25711513943145</v>
      </c>
      <c r="E1476" s="48">
        <f t="shared" ref="E1476:E1539" si="46">(C1476-D1476)/LN(C1476/D1476)</f>
        <v>116.58787252525616</v>
      </c>
      <c r="F1476" s="30">
        <f>B1476*(h_pt(117,Extraction_echangeurs!B1482)-(h_pt(117,Extraction_echangeurs!D1482)))*10^-3/3600</f>
        <v>7.2672810246451673</v>
      </c>
      <c r="G1476" s="48">
        <f t="shared" ref="G1476:G1539" si="47">F1476*10^3/E1476</f>
        <v>62.333078623343717</v>
      </c>
    </row>
    <row r="1477" spans="1:7" customFormat="1" x14ac:dyDescent="0.25">
      <c r="A1477" s="40">
        <f>Extraction_echangeurs!A1483</f>
        <v>43895.416666666664</v>
      </c>
      <c r="B1477" s="38">
        <v>127522.54486111111</v>
      </c>
      <c r="C1477" s="48">
        <f>Extraction_echangeurs!C1483-Extraction_echangeurs!B1483</f>
        <v>113.505912475586</v>
      </c>
      <c r="D1477" s="48">
        <f>Extraction_echangeurs!E1483-Extraction_echangeurs!D1483</f>
        <v>102.39596413082552</v>
      </c>
      <c r="E1477" s="48">
        <f t="shared" si="46"/>
        <v>107.85558771106004</v>
      </c>
      <c r="F1477" s="30">
        <f>B1477*(h_pt(117,Extraction_echangeurs!B1483)-(h_pt(117,Extraction_echangeurs!D1483)))*10^-3/3600</f>
        <v>7.4395806991928977</v>
      </c>
      <c r="G1477" s="48">
        <f t="shared" si="47"/>
        <v>68.977239446538263</v>
      </c>
    </row>
    <row r="1478" spans="1:7" customFormat="1" x14ac:dyDescent="0.25">
      <c r="A1478" s="40">
        <f>Extraction_echangeurs!A1484</f>
        <v>43895.458333333336</v>
      </c>
      <c r="B1478" s="38">
        <v>120436.10487521702</v>
      </c>
      <c r="C1478" s="48">
        <f>Extraction_echangeurs!C1484-Extraction_echangeurs!B1484</f>
        <v>110.47486381530769</v>
      </c>
      <c r="D1478" s="48">
        <f>Extraction_echangeurs!E1484-Extraction_echangeurs!D1484</f>
        <v>99.171464496188719</v>
      </c>
      <c r="E1478" s="48">
        <f t="shared" si="46"/>
        <v>104.72151198052892</v>
      </c>
      <c r="F1478" s="30">
        <f>B1478*(h_pt(117,Extraction_echangeurs!B1484)-(h_pt(117,Extraction_echangeurs!D1484)))*10^-3/3600</f>
        <v>6.8951769114186412</v>
      </c>
      <c r="G1478" s="48">
        <f t="shared" si="47"/>
        <v>65.8429847030921</v>
      </c>
    </row>
    <row r="1479" spans="1:7" customFormat="1" x14ac:dyDescent="0.25">
      <c r="A1479" s="40">
        <f>Extraction_echangeurs!A1485</f>
        <v>43895.5</v>
      </c>
      <c r="B1479" s="38">
        <v>121337.5276953125</v>
      </c>
      <c r="C1479" s="48">
        <f>Extraction_echangeurs!C1485-Extraction_echangeurs!B1485</f>
        <v>114.98733788384334</v>
      </c>
      <c r="D1479" s="48">
        <f>Extraction_echangeurs!E1485-Extraction_echangeurs!D1485</f>
        <v>100.32848468356661</v>
      </c>
      <c r="E1479" s="48">
        <f t="shared" si="46"/>
        <v>107.4913743532335</v>
      </c>
      <c r="F1479" s="30">
        <f>B1479*(h_pt(117,Extraction_echangeurs!B1485)-(h_pt(117,Extraction_echangeurs!D1485)))*10^-3/3600</f>
        <v>6.9918139676213125</v>
      </c>
      <c r="G1479" s="48">
        <f t="shared" si="47"/>
        <v>65.045349077453565</v>
      </c>
    </row>
    <row r="1480" spans="1:7" customFormat="1" x14ac:dyDescent="0.25">
      <c r="A1480" s="40">
        <f>Extraction_echangeurs!A1486</f>
        <v>43895.541666666664</v>
      </c>
      <c r="B1480" s="38">
        <v>121642.38453450521</v>
      </c>
      <c r="C1480" s="48">
        <f>Extraction_echangeurs!C1486-Extraction_echangeurs!B1486</f>
        <v>123.14078375922304</v>
      </c>
      <c r="D1480" s="48">
        <f>Extraction_echangeurs!E1486-Extraction_echangeurs!D1486</f>
        <v>102.51767344580759</v>
      </c>
      <c r="E1480" s="48">
        <f t="shared" si="46"/>
        <v>112.51439873416099</v>
      </c>
      <c r="F1480" s="30">
        <f>B1480*(h_pt(117,Extraction_echangeurs!B1486)-(h_pt(117,Extraction_echangeurs!D1486)))*10^-3/3600</f>
        <v>7.0319453822508313</v>
      </c>
      <c r="G1480" s="48">
        <f t="shared" si="47"/>
        <v>62.498182111476112</v>
      </c>
    </row>
    <row r="1481" spans="1:7" customFormat="1" x14ac:dyDescent="0.25">
      <c r="A1481" s="40">
        <f>Extraction_echangeurs!A1487</f>
        <v>43895.583333333336</v>
      </c>
      <c r="B1481" s="38">
        <v>121467.53268229167</v>
      </c>
      <c r="C1481" s="48">
        <f>Extraction_echangeurs!C1487-Extraction_echangeurs!B1487</f>
        <v>126.77025434705945</v>
      </c>
      <c r="D1481" s="48">
        <f>Extraction_echangeurs!E1487-Extraction_echangeurs!D1487</f>
        <v>103.59400872548423</v>
      </c>
      <c r="E1481" s="48">
        <f t="shared" si="46"/>
        <v>114.7924617869507</v>
      </c>
      <c r="F1481" s="30">
        <f>B1481*(h_pt(117,Extraction_echangeurs!B1487)-(h_pt(117,Extraction_echangeurs!D1487)))*10^-3/3600</f>
        <v>6.913517723651589</v>
      </c>
      <c r="G1481" s="48">
        <f t="shared" si="47"/>
        <v>60.226234510788231</v>
      </c>
    </row>
    <row r="1482" spans="1:7" customFormat="1" x14ac:dyDescent="0.25">
      <c r="A1482" s="40">
        <f>Extraction_echangeurs!A1488</f>
        <v>43895.625</v>
      </c>
      <c r="B1482" s="38">
        <v>121947.72996527777</v>
      </c>
      <c r="C1482" s="48">
        <f>Extraction_echangeurs!C1488-Extraction_echangeurs!B1488</f>
        <v>110.77218571980802</v>
      </c>
      <c r="D1482" s="48">
        <f>Extraction_echangeurs!E1488-Extraction_echangeurs!D1488</f>
        <v>100.22632010989713</v>
      </c>
      <c r="E1482" s="48">
        <f t="shared" si="46"/>
        <v>105.41134592186592</v>
      </c>
      <c r="F1482" s="30">
        <f>B1482*(h_pt(117,Extraction_echangeurs!B1488)-(h_pt(117,Extraction_echangeurs!D1488)))*10^-3/3600</f>
        <v>7.1113489193277841</v>
      </c>
      <c r="G1482" s="48">
        <f t="shared" si="47"/>
        <v>67.462841472481827</v>
      </c>
    </row>
    <row r="1483" spans="1:7" customFormat="1" x14ac:dyDescent="0.25">
      <c r="A1483" s="40">
        <f>Extraction_echangeurs!A1489</f>
        <v>43895.666666666664</v>
      </c>
      <c r="B1483" s="38">
        <v>120715.42064236112</v>
      </c>
      <c r="C1483" s="48">
        <f>Extraction_echangeurs!C1489-Extraction_echangeurs!B1489</f>
        <v>115.90551734924315</v>
      </c>
      <c r="D1483" s="48">
        <f>Extraction_echangeurs!E1489-Extraction_echangeurs!D1489</f>
        <v>105.98413505554197</v>
      </c>
      <c r="E1483" s="48">
        <f t="shared" si="46"/>
        <v>110.87085072305288</v>
      </c>
      <c r="F1483" s="30">
        <f>B1483*(h_pt(117,Extraction_echangeurs!B1489)-(h_pt(117,Extraction_echangeurs!D1489)))*10^-3/3600</f>
        <v>7.2934952680370708</v>
      </c>
      <c r="G1483" s="48">
        <f t="shared" si="47"/>
        <v>65.783704377408256</v>
      </c>
    </row>
    <row r="1484" spans="1:7" customFormat="1" x14ac:dyDescent="0.25">
      <c r="A1484" s="40">
        <f>Extraction_echangeurs!A1490</f>
        <v>43895.708333333336</v>
      </c>
      <c r="B1484" s="38">
        <v>121706.03274739583</v>
      </c>
      <c r="C1484" s="48">
        <f>Extraction_echangeurs!C1490-Extraction_echangeurs!B1490</f>
        <v>100.9533026123047</v>
      </c>
      <c r="D1484" s="48">
        <f>Extraction_echangeurs!E1490-Extraction_echangeurs!D1490</f>
        <v>86.211845864189968</v>
      </c>
      <c r="E1484" s="48">
        <f t="shared" si="46"/>
        <v>93.388742563981694</v>
      </c>
      <c r="F1484" s="30">
        <f>B1484*(h_pt(117,Extraction_echangeurs!B1490)-(h_pt(117,Extraction_echangeurs!D1490)))*10^-3/3600</f>
        <v>6.3443440212203699</v>
      </c>
      <c r="G1484" s="48">
        <f t="shared" si="47"/>
        <v>67.934783647759119</v>
      </c>
    </row>
    <row r="1485" spans="1:7" customFormat="1" x14ac:dyDescent="0.25">
      <c r="A1485" s="40">
        <f>Extraction_echangeurs!A1491</f>
        <v>43895.75</v>
      </c>
      <c r="B1485" s="38">
        <v>122541.84624131945</v>
      </c>
      <c r="C1485" s="48">
        <f>Extraction_echangeurs!C1491-Extraction_echangeurs!B1491</f>
        <v>68.331039886474628</v>
      </c>
      <c r="D1485" s="48">
        <f>Extraction_echangeurs!E1491-Extraction_echangeurs!D1491</f>
        <v>65.488763478596979</v>
      </c>
      <c r="E1485" s="48">
        <f t="shared" si="46"/>
        <v>66.899839012385712</v>
      </c>
      <c r="F1485" s="30">
        <f>B1485*(h_pt(117,Extraction_echangeurs!B1491)-(h_pt(117,Extraction_echangeurs!D1491)))*10^-3/3600</f>
        <v>6.459684398405555</v>
      </c>
      <c r="G1485" s="48">
        <f t="shared" si="47"/>
        <v>96.557547727575567</v>
      </c>
    </row>
    <row r="1486" spans="1:7" customFormat="1" x14ac:dyDescent="0.25">
      <c r="A1486" s="40">
        <f>Extraction_echangeurs!A1492</f>
        <v>43895.791666666664</v>
      </c>
      <c r="B1486" s="38">
        <v>124446.64390625</v>
      </c>
      <c r="C1486" s="48">
        <f>Extraction_echangeurs!C1492-Extraction_echangeurs!B1492</f>
        <v>119.59809288024906</v>
      </c>
      <c r="D1486" s="48">
        <f>Extraction_echangeurs!E1492-Extraction_echangeurs!D1492</f>
        <v>99.544588182237476</v>
      </c>
      <c r="E1486" s="48">
        <f t="shared" si="46"/>
        <v>109.26480887775514</v>
      </c>
      <c r="F1486" s="30">
        <f>B1486*(h_pt(117,Extraction_echangeurs!B1492)-(h_pt(117,Extraction_echangeurs!D1492)))*10^-3/3600</f>
        <v>6.993411477212323</v>
      </c>
      <c r="G1486" s="48">
        <f t="shared" si="47"/>
        <v>64.004243901039658</v>
      </c>
    </row>
    <row r="1487" spans="1:7" customFormat="1" x14ac:dyDescent="0.25">
      <c r="A1487" s="40">
        <f>Extraction_echangeurs!A1493</f>
        <v>43895.833333333336</v>
      </c>
      <c r="B1487" s="38">
        <v>126475.27471788194</v>
      </c>
      <c r="C1487" s="48">
        <f>Extraction_echangeurs!C1493-Extraction_echangeurs!B1493</f>
        <v>109.79940934922956</v>
      </c>
      <c r="D1487" s="48">
        <f>Extraction_echangeurs!E1493-Extraction_echangeurs!D1493</f>
        <v>88.454283358256077</v>
      </c>
      <c r="E1487" s="48">
        <f t="shared" si="46"/>
        <v>98.742632069429447</v>
      </c>
      <c r="F1487" s="30">
        <f>B1487*(h_pt(117,Extraction_echangeurs!B1493)-(h_pt(117,Extraction_echangeurs!D1493)))*10^-3/3600</f>
        <v>6.9206024514385822</v>
      </c>
      <c r="G1487" s="48">
        <f t="shared" si="47"/>
        <v>70.087279490103739</v>
      </c>
    </row>
    <row r="1488" spans="1:7" customFormat="1" x14ac:dyDescent="0.25">
      <c r="A1488" s="40">
        <f>Extraction_echangeurs!A1494</f>
        <v>43895.875</v>
      </c>
      <c r="B1488" s="38">
        <v>127577.1673263889</v>
      </c>
      <c r="C1488" s="48">
        <f>Extraction_echangeurs!C1494-Extraction_echangeurs!B1494</f>
        <v>101.13678155687114</v>
      </c>
      <c r="D1488" s="48">
        <f>Extraction_echangeurs!E1494-Extraction_echangeurs!D1494</f>
        <v>88.024018902248827</v>
      </c>
      <c r="E1488" s="48">
        <f t="shared" si="46"/>
        <v>94.428707916958217</v>
      </c>
      <c r="F1488" s="30">
        <f>B1488*(h_pt(117,Extraction_echangeurs!B1494)-(h_pt(117,Extraction_echangeurs!D1494)))*10^-3/3600</f>
        <v>6.9988909147621676</v>
      </c>
      <c r="G1488" s="48">
        <f t="shared" si="47"/>
        <v>74.118253539136418</v>
      </c>
    </row>
    <row r="1489" spans="1:7" customFormat="1" x14ac:dyDescent="0.25">
      <c r="A1489" s="40">
        <f>Extraction_echangeurs!A1495</f>
        <v>43895.916666666664</v>
      </c>
      <c r="B1489" s="38">
        <v>128580.27161024306</v>
      </c>
      <c r="C1489" s="48">
        <f>Extraction_echangeurs!C1495-Extraction_echangeurs!B1495</f>
        <v>97.657983508639973</v>
      </c>
      <c r="D1489" s="48">
        <f>Extraction_echangeurs!E1495-Extraction_echangeurs!D1495</f>
        <v>88.089461483425566</v>
      </c>
      <c r="E1489" s="48">
        <f t="shared" si="46"/>
        <v>92.791512757658325</v>
      </c>
      <c r="F1489" s="30">
        <f>B1489*(h_pt(117,Extraction_echangeurs!B1495)-(h_pt(117,Extraction_echangeurs!D1495)))*10^-3/3600</f>
        <v>7.1606503714409762</v>
      </c>
      <c r="G1489" s="48">
        <f t="shared" si="47"/>
        <v>77.169238420999761</v>
      </c>
    </row>
    <row r="1490" spans="1:7" customFormat="1" x14ac:dyDescent="0.25">
      <c r="A1490" s="40">
        <f>Extraction_echangeurs!A1496</f>
        <v>43895.958333333336</v>
      </c>
      <c r="B1490" s="38">
        <v>113598.86672634548</v>
      </c>
      <c r="C1490" s="48">
        <f>Extraction_echangeurs!C1496-Extraction_echangeurs!B1496</f>
        <v>103.25428799099393</v>
      </c>
      <c r="D1490" s="48">
        <f>Extraction_echangeurs!E1496-Extraction_echangeurs!D1496</f>
        <v>88.520680618286121</v>
      </c>
      <c r="E1490" s="48">
        <f t="shared" si="46"/>
        <v>95.698528528683923</v>
      </c>
      <c r="F1490" s="30">
        <f>B1490*(h_pt(117,Extraction_echangeurs!B1496)-(h_pt(117,Extraction_echangeurs!D1496)))*10^-3/3600</f>
        <v>6.2983571602121877</v>
      </c>
      <c r="G1490" s="48">
        <f t="shared" si="47"/>
        <v>65.814566399778727</v>
      </c>
    </row>
    <row r="1491" spans="1:7" customFormat="1" x14ac:dyDescent="0.25">
      <c r="A1491" s="40">
        <f>Extraction_echangeurs!A1497</f>
        <v>43896</v>
      </c>
      <c r="B1491" s="38">
        <v>109022.12503146702</v>
      </c>
      <c r="C1491" s="48">
        <f>Extraction_echangeurs!C1497-Extraction_echangeurs!B1497</f>
        <v>95.249859212239585</v>
      </c>
      <c r="D1491" s="48">
        <f>Extraction_echangeurs!E1497-Extraction_echangeurs!D1497</f>
        <v>87.593758519490621</v>
      </c>
      <c r="E1491" s="48">
        <f t="shared" si="46"/>
        <v>91.368353979694277</v>
      </c>
      <c r="F1491" s="30">
        <f>B1491*(h_pt(117,Extraction_echangeurs!B1497)-(h_pt(117,Extraction_echangeurs!D1497)))*10^-3/3600</f>
        <v>6.0846668685200518</v>
      </c>
      <c r="G1491" s="48">
        <f t="shared" si="47"/>
        <v>66.594905166752923</v>
      </c>
    </row>
    <row r="1492" spans="1:7" customFormat="1" x14ac:dyDescent="0.25">
      <c r="A1492" s="40">
        <f>Extraction_echangeurs!A1498</f>
        <v>43896.041666666664</v>
      </c>
      <c r="B1492" s="38">
        <v>127598.15797092013</v>
      </c>
      <c r="C1492" s="48">
        <f>Extraction_echangeurs!C1498-Extraction_echangeurs!B1498</f>
        <v>98.037126693725668</v>
      </c>
      <c r="D1492" s="48">
        <f>Extraction_echangeurs!E1498-Extraction_echangeurs!D1498</f>
        <v>91.983854870266384</v>
      </c>
      <c r="E1492" s="48">
        <f t="shared" si="46"/>
        <v>94.978343436556955</v>
      </c>
      <c r="F1492" s="30">
        <f>B1492*(h_pt(117,Extraction_echangeurs!B1498)-(h_pt(117,Extraction_echangeurs!D1498)))*10^-3/3600</f>
        <v>7.3266412045638303</v>
      </c>
      <c r="G1492" s="48">
        <f t="shared" si="47"/>
        <v>77.140124153226935</v>
      </c>
    </row>
    <row r="1493" spans="1:7" customFormat="1" x14ac:dyDescent="0.25">
      <c r="A1493" s="40">
        <f>Extraction_echangeurs!A1499</f>
        <v>43896.083333333336</v>
      </c>
      <c r="B1493" s="38">
        <v>121699.27333116319</v>
      </c>
      <c r="C1493" s="48">
        <f>Extraction_echangeurs!C1499-Extraction_echangeurs!B1499</f>
        <v>88.006616702609563</v>
      </c>
      <c r="D1493" s="48">
        <f>Extraction_echangeurs!E1499-Extraction_echangeurs!D1499</f>
        <v>84.293036380343892</v>
      </c>
      <c r="E1493" s="48">
        <f t="shared" si="46"/>
        <v>86.136485067957636</v>
      </c>
      <c r="F1493" s="30">
        <f>B1493*(h_pt(117,Extraction_echangeurs!B1499)-(h_pt(117,Extraction_echangeurs!D1499)))*10^-3/3600</f>
        <v>7.1306105801783568</v>
      </c>
      <c r="G1493" s="48">
        <f t="shared" si="47"/>
        <v>82.782697419712918</v>
      </c>
    </row>
    <row r="1494" spans="1:7" customFormat="1" x14ac:dyDescent="0.25">
      <c r="A1494" s="40">
        <f>Extraction_echangeurs!A1500</f>
        <v>43896.125</v>
      </c>
      <c r="B1494" s="38">
        <v>118865.92981336806</v>
      </c>
      <c r="C1494" s="48">
        <f>Extraction_echangeurs!C1500-Extraction_echangeurs!B1500</f>
        <v>93.756908509996151</v>
      </c>
      <c r="D1494" s="48">
        <f>Extraction_echangeurs!E1500-Extraction_echangeurs!D1500</f>
        <v>96.290039643181615</v>
      </c>
      <c r="E1494" s="48">
        <f t="shared" si="46"/>
        <v>95.017846469453204</v>
      </c>
      <c r="F1494" s="30">
        <f>B1494*(h_pt(117,Extraction_echangeurs!B1500)-(h_pt(117,Extraction_echangeurs!D1500)))*10^-3/3600</f>
        <v>7.0007940300567189</v>
      </c>
      <c r="G1494" s="48">
        <f t="shared" si="47"/>
        <v>73.678727630470632</v>
      </c>
    </row>
    <row r="1495" spans="1:7" customFormat="1" x14ac:dyDescent="0.25">
      <c r="A1495" s="40">
        <f>Extraction_echangeurs!A1501</f>
        <v>43896.166666666664</v>
      </c>
      <c r="B1495" s="38">
        <v>121648.31194444445</v>
      </c>
      <c r="C1495" s="48">
        <f>Extraction_echangeurs!C1501-Extraction_echangeurs!B1501</f>
        <v>89.82402972751197</v>
      </c>
      <c r="D1495" s="48">
        <f>Extraction_echangeurs!E1501-Extraction_echangeurs!D1501</f>
        <v>95.279101617601157</v>
      </c>
      <c r="E1495" s="48">
        <f t="shared" si="46"/>
        <v>92.524765563690465</v>
      </c>
      <c r="F1495" s="30">
        <f>B1495*(h_pt(117,Extraction_echangeurs!B1501)-(h_pt(117,Extraction_echangeurs!D1501)))*10^-3/3600</f>
        <v>7.1767475402356196</v>
      </c>
      <c r="G1495" s="48">
        <f t="shared" si="47"/>
        <v>77.565692779793366</v>
      </c>
    </row>
    <row r="1496" spans="1:7" customFormat="1" x14ac:dyDescent="0.25">
      <c r="A1496" s="40">
        <f>Extraction_echangeurs!A1502</f>
        <v>43896.208333333336</v>
      </c>
      <c r="B1496" s="38">
        <v>123158.24898763021</v>
      </c>
      <c r="C1496" s="48">
        <f>Extraction_echangeurs!C1502-Extraction_echangeurs!B1502</f>
        <v>98.412767155965071</v>
      </c>
      <c r="D1496" s="48">
        <f>Extraction_echangeurs!E1502-Extraction_echangeurs!D1502</f>
        <v>99.066166835361059</v>
      </c>
      <c r="E1496" s="48">
        <f t="shared" si="46"/>
        <v>98.739106676734039</v>
      </c>
      <c r="F1496" s="30">
        <f>B1496*(h_pt(117,Extraction_echangeurs!B1502)-(h_pt(117,Extraction_echangeurs!D1502)))*10^-3/3600</f>
        <v>7.2341362002251302</v>
      </c>
      <c r="G1496" s="48">
        <f t="shared" si="47"/>
        <v>73.265157481212199</v>
      </c>
    </row>
    <row r="1497" spans="1:7" customFormat="1" x14ac:dyDescent="0.25">
      <c r="A1497" s="40">
        <f>Extraction_echangeurs!A1503</f>
        <v>43896.25</v>
      </c>
      <c r="B1497" s="38">
        <v>124619.15454318577</v>
      </c>
      <c r="C1497" s="48">
        <f>Extraction_echangeurs!C1503-Extraction_echangeurs!B1503</f>
        <v>100.40389662000871</v>
      </c>
      <c r="D1497" s="48">
        <f>Extraction_echangeurs!E1503-Extraction_echangeurs!D1503</f>
        <v>93.270508321126329</v>
      </c>
      <c r="E1497" s="48">
        <f t="shared" si="46"/>
        <v>96.793397293369893</v>
      </c>
      <c r="F1497" s="30">
        <f>B1497*(h_pt(117,Extraction_echangeurs!B1503)-(h_pt(117,Extraction_echangeurs!D1503)))*10^-3/3600</f>
        <v>7.0292235869528223</v>
      </c>
      <c r="G1497" s="48">
        <f t="shared" si="47"/>
        <v>72.620899601736639</v>
      </c>
    </row>
    <row r="1498" spans="1:7" customFormat="1" x14ac:dyDescent="0.25">
      <c r="A1498" s="40">
        <f>Extraction_echangeurs!A1504</f>
        <v>43896.291666666664</v>
      </c>
      <c r="B1498" s="38">
        <v>122600.10729817708</v>
      </c>
      <c r="C1498" s="48">
        <f>Extraction_echangeurs!C1504-Extraction_echangeurs!B1504</f>
        <v>91.72793070475268</v>
      </c>
      <c r="D1498" s="48">
        <f>Extraction_echangeurs!E1504-Extraction_echangeurs!D1504</f>
        <v>89.153862075805648</v>
      </c>
      <c r="E1498" s="48">
        <f t="shared" si="46"/>
        <v>90.434790941468179</v>
      </c>
      <c r="F1498" s="30">
        <f>B1498*(h_pt(117,Extraction_echangeurs!B1504)-(h_pt(117,Extraction_echangeurs!D1504)))*10^-3/3600</f>
        <v>7.0238815019675611</v>
      </c>
      <c r="G1498" s="48">
        <f t="shared" si="47"/>
        <v>77.667913298031564</v>
      </c>
    </row>
    <row r="1499" spans="1:7" customFormat="1" x14ac:dyDescent="0.25">
      <c r="A1499" s="40">
        <f>Extraction_echangeurs!A1505</f>
        <v>43896.333333333336</v>
      </c>
      <c r="B1499" s="38">
        <v>121233.47204644098</v>
      </c>
      <c r="C1499" s="48">
        <f>Extraction_echangeurs!C1505-Extraction_echangeurs!B1505</f>
        <v>112.46665434943304</v>
      </c>
      <c r="D1499" s="48">
        <f>Extraction_echangeurs!E1505-Extraction_echangeurs!D1505</f>
        <v>106.3451578521728</v>
      </c>
      <c r="E1499" s="48">
        <f t="shared" si="46"/>
        <v>109.3773575632011</v>
      </c>
      <c r="F1499" s="30">
        <f>B1499*(h_pt(117,Extraction_echangeurs!B1505)-(h_pt(117,Extraction_echangeurs!D1505)))*10^-3/3600</f>
        <v>7.1525529623651289</v>
      </c>
      <c r="G1499" s="48">
        <f t="shared" si="47"/>
        <v>65.393360396663425</v>
      </c>
    </row>
    <row r="1500" spans="1:7" customFormat="1" x14ac:dyDescent="0.25">
      <c r="A1500" s="40">
        <f>Extraction_echangeurs!A1506</f>
        <v>43896.375</v>
      </c>
      <c r="B1500" s="38">
        <v>119482.44458224827</v>
      </c>
      <c r="C1500" s="48">
        <f>Extraction_echangeurs!C1506-Extraction_echangeurs!B1506</f>
        <v>119.14276569790309</v>
      </c>
      <c r="D1500" s="48">
        <f>Extraction_echangeurs!E1506-Extraction_echangeurs!D1506</f>
        <v>104.59432802412249</v>
      </c>
      <c r="E1500" s="48">
        <f t="shared" si="46"/>
        <v>111.71070072306144</v>
      </c>
      <c r="F1500" s="30">
        <f>B1500*(h_pt(117,Extraction_echangeurs!B1506)-(h_pt(117,Extraction_echangeurs!D1506)))*10^-3/3600</f>
        <v>6.950229488390586</v>
      </c>
      <c r="G1500" s="48">
        <f t="shared" si="47"/>
        <v>62.216327025113614</v>
      </c>
    </row>
    <row r="1501" spans="1:7" customFormat="1" x14ac:dyDescent="0.25">
      <c r="A1501" s="40">
        <f>Extraction_echangeurs!A1507</f>
        <v>43896.416666666664</v>
      </c>
      <c r="B1501" s="38">
        <v>119203.78034505209</v>
      </c>
      <c r="C1501" s="48">
        <f>Extraction_echangeurs!C1507-Extraction_echangeurs!B1507</f>
        <v>119.48089357164167</v>
      </c>
      <c r="D1501" s="48">
        <f>Extraction_echangeurs!E1507-Extraction_echangeurs!D1507</f>
        <v>109.22839429643415</v>
      </c>
      <c r="E1501" s="48">
        <f t="shared" si="46"/>
        <v>114.27800360663817</v>
      </c>
      <c r="F1501" s="30">
        <f>B1501*(h_pt(117,Extraction_echangeurs!B1507)-(h_pt(117,Extraction_echangeurs!D1507)))*10^-3/3600</f>
        <v>7.1532839251920191</v>
      </c>
      <c r="G1501" s="48">
        <f t="shared" si="47"/>
        <v>62.59545756342299</v>
      </c>
    </row>
    <row r="1502" spans="1:7" customFormat="1" x14ac:dyDescent="0.25">
      <c r="A1502" s="40">
        <f>Extraction_echangeurs!A1508</f>
        <v>43896.458333333336</v>
      </c>
      <c r="B1502" s="38">
        <v>120021.19944769965</v>
      </c>
      <c r="C1502" s="48">
        <f>Extraction_echangeurs!C1508-Extraction_echangeurs!B1508</f>
        <v>116.68072995503746</v>
      </c>
      <c r="D1502" s="48">
        <f>Extraction_echangeurs!E1508-Extraction_echangeurs!D1508</f>
        <v>106.74831954108345</v>
      </c>
      <c r="E1502" s="48">
        <f t="shared" si="46"/>
        <v>111.64089599109116</v>
      </c>
      <c r="F1502" s="30">
        <f>B1502*(h_pt(117,Extraction_echangeurs!B1508)-(h_pt(117,Extraction_echangeurs!D1508)))*10^-3/3600</f>
        <v>6.9768127220503198</v>
      </c>
      <c r="G1502" s="48">
        <f t="shared" si="47"/>
        <v>62.493342248050965</v>
      </c>
    </row>
    <row r="1503" spans="1:7" customFormat="1" x14ac:dyDescent="0.25">
      <c r="A1503" s="40">
        <f>Extraction_echangeurs!A1509</f>
        <v>43896.5</v>
      </c>
      <c r="B1503" s="38">
        <v>119436.32524305556</v>
      </c>
      <c r="C1503" s="48">
        <f>Extraction_echangeurs!C1509-Extraction_echangeurs!B1509</f>
        <v>121.87886967129168</v>
      </c>
      <c r="D1503" s="48">
        <f>Extraction_echangeurs!E1509-Extraction_echangeurs!D1509</f>
        <v>112.39110078175855</v>
      </c>
      <c r="E1503" s="48">
        <f t="shared" si="46"/>
        <v>117.07091586487607</v>
      </c>
      <c r="F1503" s="30">
        <f>B1503*(h_pt(117,Extraction_echangeurs!B1509)-(h_pt(117,Extraction_echangeurs!D1509)))*10^-3/3600</f>
        <v>7.1165483834911534</v>
      </c>
      <c r="G1503" s="48">
        <f t="shared" si="47"/>
        <v>60.788354912206508</v>
      </c>
    </row>
    <row r="1504" spans="1:7" customFormat="1" x14ac:dyDescent="0.25">
      <c r="A1504" s="40">
        <f>Extraction_echangeurs!A1510</f>
        <v>43896.541666666664</v>
      </c>
      <c r="B1504" s="38">
        <v>117533.96473524306</v>
      </c>
      <c r="C1504" s="48">
        <f>Extraction_echangeurs!C1510-Extraction_echangeurs!B1510</f>
        <v>120.20710678100579</v>
      </c>
      <c r="D1504" s="48">
        <f>Extraction_echangeurs!E1510-Extraction_echangeurs!D1510</f>
        <v>108.45313246409091</v>
      </c>
      <c r="E1504" s="48">
        <f t="shared" si="46"/>
        <v>114.22934900940336</v>
      </c>
      <c r="F1504" s="30">
        <f>B1504*(h_pt(117,Extraction_echangeurs!B1510)-(h_pt(117,Extraction_echangeurs!D1510)))*10^-3/3600</f>
        <v>6.8594992718561052</v>
      </c>
      <c r="G1504" s="48">
        <f t="shared" si="47"/>
        <v>60.050235174599749</v>
      </c>
    </row>
    <row r="1505" spans="1:7" customFormat="1" x14ac:dyDescent="0.25">
      <c r="A1505" s="40">
        <f>Extraction_echangeurs!A1511</f>
        <v>43896.583333333336</v>
      </c>
      <c r="B1505" s="38">
        <v>127112.33734157986</v>
      </c>
      <c r="C1505" s="48">
        <f>Extraction_echangeurs!C1511-Extraction_echangeurs!B1511</f>
        <v>125.72798034667971</v>
      </c>
      <c r="D1505" s="48">
        <f>Extraction_echangeurs!E1511-Extraction_echangeurs!D1511</f>
        <v>107.71833081563318</v>
      </c>
      <c r="E1505" s="48">
        <f t="shared" si="46"/>
        <v>116.49122226664247</v>
      </c>
      <c r="F1505" s="30">
        <f>B1505*(h_pt(117,Extraction_echangeurs!B1511)-(h_pt(117,Extraction_echangeurs!D1511)))*10^-3/3600</f>
        <v>7.5269206902945882</v>
      </c>
      <c r="G1505" s="48">
        <f t="shared" si="47"/>
        <v>64.613629626667063</v>
      </c>
    </row>
    <row r="1506" spans="1:7" customFormat="1" x14ac:dyDescent="0.25">
      <c r="A1506" s="40">
        <f>Extraction_echangeurs!A1512</f>
        <v>43896.625</v>
      </c>
      <c r="B1506" s="38">
        <v>128389.75256727431</v>
      </c>
      <c r="C1506" s="48">
        <f>Extraction_echangeurs!C1512-Extraction_echangeurs!B1512</f>
        <v>137.8644941965739</v>
      </c>
      <c r="D1506" s="48">
        <f>Extraction_echangeurs!E1512-Extraction_echangeurs!D1512</f>
        <v>114.54569530487066</v>
      </c>
      <c r="E1506" s="48">
        <f t="shared" si="46"/>
        <v>125.8452244771665</v>
      </c>
      <c r="F1506" s="30">
        <f>B1506*(h_pt(117,Extraction_echangeurs!B1512)-(h_pt(117,Extraction_echangeurs!D1512)))*10^-3/3600</f>
        <v>7.6316352127611973</v>
      </c>
      <c r="G1506" s="48">
        <f t="shared" si="47"/>
        <v>60.643025942918399</v>
      </c>
    </row>
    <row r="1507" spans="1:7" customFormat="1" x14ac:dyDescent="0.25">
      <c r="A1507" s="40">
        <f>Extraction_echangeurs!A1513</f>
        <v>43896.666666666664</v>
      </c>
      <c r="B1507" s="38">
        <v>128537.45385416667</v>
      </c>
      <c r="C1507" s="48">
        <f>Extraction_echangeurs!C1513-Extraction_echangeurs!B1513</f>
        <v>149.36308011372876</v>
      </c>
      <c r="D1507" s="48">
        <f>Extraction_echangeurs!E1513-Extraction_echangeurs!D1513</f>
        <v>121.41300476074218</v>
      </c>
      <c r="E1507" s="48">
        <f t="shared" si="46"/>
        <v>134.90582431343086</v>
      </c>
      <c r="F1507" s="30">
        <f>B1507*(h_pt(117,Extraction_echangeurs!B1513)-(h_pt(117,Extraction_echangeurs!D1513)))*10^-3/3600</f>
        <v>7.6910236171871507</v>
      </c>
      <c r="G1507" s="48">
        <f t="shared" si="47"/>
        <v>57.010315576282011</v>
      </c>
    </row>
    <row r="1508" spans="1:7" customFormat="1" x14ac:dyDescent="0.25">
      <c r="A1508" s="40">
        <f>Extraction_echangeurs!A1514</f>
        <v>43896.708333333336</v>
      </c>
      <c r="B1508" s="38">
        <v>125191.95293836805</v>
      </c>
      <c r="C1508" s="48">
        <f>Extraction_echangeurs!C1514-Extraction_echangeurs!B1514</f>
        <v>138.27931048075357</v>
      </c>
      <c r="D1508" s="48">
        <f>Extraction_echangeurs!E1514-Extraction_echangeurs!D1514</f>
        <v>111.76745065053308</v>
      </c>
      <c r="E1508" s="48">
        <f t="shared" si="46"/>
        <v>124.55346957994443</v>
      </c>
      <c r="F1508" s="30">
        <f>B1508*(h_pt(117,Extraction_echangeurs!B1514)-(h_pt(117,Extraction_echangeurs!D1514)))*10^-3/3600</f>
        <v>7.0786718593226183</v>
      </c>
      <c r="G1508" s="48">
        <f t="shared" si="47"/>
        <v>56.832394016765505</v>
      </c>
    </row>
    <row r="1509" spans="1:7" customFormat="1" x14ac:dyDescent="0.25">
      <c r="A1509" s="40">
        <f>Extraction_echangeurs!A1515</f>
        <v>43896.75</v>
      </c>
      <c r="B1509" s="38">
        <v>128407.13578667535</v>
      </c>
      <c r="C1509" s="48">
        <f>Extraction_echangeurs!C1515-Extraction_echangeurs!B1515</f>
        <v>125.7224394480387</v>
      </c>
      <c r="D1509" s="48">
        <f>Extraction_echangeurs!E1515-Extraction_echangeurs!D1515</f>
        <v>103.19546671549483</v>
      </c>
      <c r="E1509" s="48">
        <f t="shared" si="46"/>
        <v>114.08852797426826</v>
      </c>
      <c r="F1509" s="30">
        <f>B1509*(h_pt(117,Extraction_echangeurs!B1515)-(h_pt(117,Extraction_echangeurs!D1515)))*10^-3/3600</f>
        <v>7.245904570254317</v>
      </c>
      <c r="G1509" s="48">
        <f t="shared" si="47"/>
        <v>63.511246037713555</v>
      </c>
    </row>
    <row r="1510" spans="1:7" customFormat="1" x14ac:dyDescent="0.25">
      <c r="A1510" s="40">
        <f>Extraction_echangeurs!A1516</f>
        <v>43896.791666666664</v>
      </c>
      <c r="B1510" s="38">
        <v>126821.9285546875</v>
      </c>
      <c r="C1510" s="48">
        <f>Extraction_echangeurs!C1516-Extraction_echangeurs!B1516</f>
        <v>133.53097282409669</v>
      </c>
      <c r="D1510" s="48">
        <f>Extraction_echangeurs!E1516-Extraction_echangeurs!D1516</f>
        <v>109.96209752400711</v>
      </c>
      <c r="E1510" s="48">
        <f t="shared" si="46"/>
        <v>121.3653562134718</v>
      </c>
      <c r="F1510" s="30">
        <f>B1510*(h_pt(117,Extraction_echangeurs!B1516)-(h_pt(117,Extraction_echangeurs!D1516)))*10^-3/3600</f>
        <v>7.1693869163854558</v>
      </c>
      <c r="G1510" s="48">
        <f t="shared" si="47"/>
        <v>59.072762937185196</v>
      </c>
    </row>
    <row r="1511" spans="1:7" customFormat="1" x14ac:dyDescent="0.25">
      <c r="A1511" s="40">
        <f>Extraction_echangeurs!A1517</f>
        <v>43896.833333333336</v>
      </c>
      <c r="B1511" s="38">
        <v>127225.3035514323</v>
      </c>
      <c r="C1511" s="48">
        <f>Extraction_echangeurs!C1517-Extraction_echangeurs!B1517</f>
        <v>124.60386934916176</v>
      </c>
      <c r="D1511" s="48">
        <f>Extraction_echangeurs!E1517-Extraction_echangeurs!D1517</f>
        <v>104.55740506490071</v>
      </c>
      <c r="E1511" s="48">
        <f t="shared" si="46"/>
        <v>114.28776916809935</v>
      </c>
      <c r="F1511" s="30">
        <f>B1511*(h_pt(117,Extraction_echangeurs!B1517)-(h_pt(117,Extraction_echangeurs!D1517)))*10^-3/3600</f>
        <v>7.2149213376861612</v>
      </c>
      <c r="G1511" s="48">
        <f t="shared" si="47"/>
        <v>63.129426623719858</v>
      </c>
    </row>
    <row r="1512" spans="1:7" customFormat="1" x14ac:dyDescent="0.25">
      <c r="A1512" s="40">
        <f>Extraction_echangeurs!A1518</f>
        <v>43896.875</v>
      </c>
      <c r="B1512" s="38">
        <v>131056.62516276042</v>
      </c>
      <c r="C1512" s="48">
        <f>Extraction_echangeurs!C1518-Extraction_echangeurs!B1518</f>
        <v>121.3538946194119</v>
      </c>
      <c r="D1512" s="48">
        <f>Extraction_echangeurs!E1518-Extraction_echangeurs!D1518</f>
        <v>100.1627670796712</v>
      </c>
      <c r="E1512" s="48">
        <f t="shared" si="46"/>
        <v>110.41963166626154</v>
      </c>
      <c r="F1512" s="30">
        <f>B1512*(h_pt(117,Extraction_echangeurs!B1518)-(h_pt(117,Extraction_echangeurs!D1518)))*10^-3/3600</f>
        <v>7.4046156532920797</v>
      </c>
      <c r="G1512" s="48">
        <f t="shared" si="47"/>
        <v>67.058869347365729</v>
      </c>
    </row>
    <row r="1513" spans="1:7" customFormat="1" x14ac:dyDescent="0.25">
      <c r="A1513" s="40">
        <f>Extraction_echangeurs!A1519</f>
        <v>43896.916666666664</v>
      </c>
      <c r="B1513" s="38">
        <v>134977.19561197917</v>
      </c>
      <c r="C1513" s="48">
        <f>Extraction_echangeurs!C1519-Extraction_echangeurs!B1519</f>
        <v>105.91664808485245</v>
      </c>
      <c r="D1513" s="48">
        <f>Extraction_echangeurs!E1519-Extraction_echangeurs!D1519</f>
        <v>91.623448206583703</v>
      </c>
      <c r="E1513" s="48">
        <f t="shared" si="46"/>
        <v>98.597440517468726</v>
      </c>
      <c r="F1513" s="30">
        <f>B1513*(h_pt(117,Extraction_echangeurs!B1519)-(h_pt(117,Extraction_echangeurs!D1519)))*10^-3/3600</f>
        <v>7.4855266097684687</v>
      </c>
      <c r="G1513" s="48">
        <f t="shared" si="47"/>
        <v>75.920090526510592</v>
      </c>
    </row>
    <row r="1514" spans="1:7" customFormat="1" x14ac:dyDescent="0.25">
      <c r="A1514" s="40">
        <f>Extraction_echangeurs!A1520</f>
        <v>43896.958333333336</v>
      </c>
      <c r="B1514" s="38">
        <v>129376.77763671875</v>
      </c>
      <c r="C1514" s="48">
        <f>Extraction_echangeurs!C1520-Extraction_echangeurs!B1520</f>
        <v>113.77244225396055</v>
      </c>
      <c r="D1514" s="48">
        <f>Extraction_echangeurs!E1520-Extraction_echangeurs!D1520</f>
        <v>94.197677739461255</v>
      </c>
      <c r="E1514" s="48">
        <f t="shared" si="46"/>
        <v>103.67725868976605</v>
      </c>
      <c r="F1514" s="30">
        <f>B1514*(h_pt(117,Extraction_echangeurs!B1520)-(h_pt(117,Extraction_echangeurs!D1520)))*10^-3/3600</f>
        <v>6.9571994433813353</v>
      </c>
      <c r="G1514" s="48">
        <f t="shared" si="47"/>
        <v>67.104392335443549</v>
      </c>
    </row>
    <row r="1515" spans="1:7" customFormat="1" x14ac:dyDescent="0.25">
      <c r="A1515" s="40">
        <f>Extraction_echangeurs!A1521</f>
        <v>43897</v>
      </c>
      <c r="B1515" s="38">
        <v>126195.51135416667</v>
      </c>
      <c r="C1515" s="48">
        <f>Extraction_echangeurs!C1521-Extraction_echangeurs!B1521</f>
        <v>107.53410881890193</v>
      </c>
      <c r="D1515" s="48">
        <f>Extraction_echangeurs!E1521-Extraction_echangeurs!D1521</f>
        <v>98.2783055877685</v>
      </c>
      <c r="E1515" s="48">
        <f t="shared" si="46"/>
        <v>102.83679436205377</v>
      </c>
      <c r="F1515" s="30">
        <f>B1515*(h_pt(117,Extraction_echangeurs!B1521)-(h_pt(117,Extraction_echangeurs!D1521)))*10^-3/3600</f>
        <v>7.3571125246536502</v>
      </c>
      <c r="G1515" s="48">
        <f t="shared" si="47"/>
        <v>71.541636145830566</v>
      </c>
    </row>
    <row r="1516" spans="1:7" customFormat="1" x14ac:dyDescent="0.25">
      <c r="A1516" s="40">
        <f>Extraction_echangeurs!A1522</f>
        <v>43897.041666666664</v>
      </c>
      <c r="B1516" s="38">
        <v>130068.88131184896</v>
      </c>
      <c r="C1516" s="48">
        <f>Extraction_echangeurs!C1522-Extraction_echangeurs!B1522</f>
        <v>99.719819912380672</v>
      </c>
      <c r="D1516" s="48">
        <f>Extraction_echangeurs!E1522-Extraction_echangeurs!D1522</f>
        <v>92.634452506171272</v>
      </c>
      <c r="E1516" s="48">
        <f t="shared" si="46"/>
        <v>96.133622221865707</v>
      </c>
      <c r="F1516" s="30">
        <f>B1516*(h_pt(117,Extraction_echangeurs!B1522)-(h_pt(117,Extraction_echangeurs!D1522)))*10^-3/3600</f>
        <v>7.5275241694990784</v>
      </c>
      <c r="G1516" s="48">
        <f t="shared" si="47"/>
        <v>78.302720687319876</v>
      </c>
    </row>
    <row r="1517" spans="1:7" customFormat="1" x14ac:dyDescent="0.25">
      <c r="A1517" s="40">
        <f>Extraction_echangeurs!A1523</f>
        <v>43897.083333333336</v>
      </c>
      <c r="B1517" s="38">
        <v>126229.79083658854</v>
      </c>
      <c r="C1517" s="48">
        <f>Extraction_echangeurs!C1523-Extraction_echangeurs!B1523</f>
        <v>102.64825685289168</v>
      </c>
      <c r="D1517" s="48">
        <f>Extraction_echangeurs!E1523-Extraction_echangeurs!D1523</f>
        <v>92.297764909532305</v>
      </c>
      <c r="E1517" s="48">
        <f t="shared" si="46"/>
        <v>97.381350177303815</v>
      </c>
      <c r="F1517" s="30">
        <f>B1517*(h_pt(117,Extraction_echangeurs!B1523)-(h_pt(117,Extraction_echangeurs!D1523)))*10^-3/3600</f>
        <v>7.166742594046454</v>
      </c>
      <c r="G1517" s="48">
        <f t="shared" si="47"/>
        <v>73.59461109337515</v>
      </c>
    </row>
    <row r="1518" spans="1:7" customFormat="1" x14ac:dyDescent="0.25">
      <c r="A1518" s="40">
        <f>Extraction_echangeurs!A1524</f>
        <v>43897.125</v>
      </c>
      <c r="B1518" s="38">
        <v>121933.26112196181</v>
      </c>
      <c r="C1518" s="48">
        <f>Extraction_echangeurs!C1524-Extraction_echangeurs!B1524</f>
        <v>96.273038906521265</v>
      </c>
      <c r="D1518" s="48">
        <f>Extraction_echangeurs!E1524-Extraction_echangeurs!D1524</f>
        <v>90.874212290445939</v>
      </c>
      <c r="E1518" s="48">
        <f t="shared" si="46"/>
        <v>93.547662263995107</v>
      </c>
      <c r="F1518" s="30">
        <f>B1518*(h_pt(117,Extraction_echangeurs!B1524)-(h_pt(117,Extraction_echangeurs!D1524)))*10^-3/3600</f>
        <v>6.9658289944010994</v>
      </c>
      <c r="G1518" s="48">
        <f t="shared" si="47"/>
        <v>74.462886894418176</v>
      </c>
    </row>
    <row r="1519" spans="1:7" customFormat="1" x14ac:dyDescent="0.25">
      <c r="A1519" s="40">
        <f>Extraction_echangeurs!A1525</f>
        <v>43897.166666666664</v>
      </c>
      <c r="B1519" s="38">
        <v>118121.98081163195</v>
      </c>
      <c r="C1519" s="48">
        <f>Extraction_echangeurs!C1525-Extraction_echangeurs!B1525</f>
        <v>73.804887678358227</v>
      </c>
      <c r="D1519" s="48">
        <f>Extraction_echangeurs!E1525-Extraction_echangeurs!D1525</f>
        <v>74.559841707017654</v>
      </c>
      <c r="E1519" s="48">
        <f t="shared" si="46"/>
        <v>74.181724424250433</v>
      </c>
      <c r="F1519" s="30">
        <f>B1519*(h_pt(117,Extraction_echangeurs!B1525)-(h_pt(117,Extraction_echangeurs!D1525)))*10^-3/3600</f>
        <v>6.4617787654909131</v>
      </c>
      <c r="G1519" s="48">
        <f t="shared" si="47"/>
        <v>87.107421883799191</v>
      </c>
    </row>
    <row r="1520" spans="1:7" customFormat="1" x14ac:dyDescent="0.25">
      <c r="A1520" s="40">
        <f>Extraction_echangeurs!A1526</f>
        <v>43897.208333333336</v>
      </c>
      <c r="B1520" s="38">
        <v>128553.85637152777</v>
      </c>
      <c r="C1520" s="48">
        <f>Extraction_echangeurs!C1526-Extraction_echangeurs!B1526</f>
        <v>77.90177485148115</v>
      </c>
      <c r="D1520" s="48">
        <f>Extraction_echangeurs!E1526-Extraction_echangeurs!D1526</f>
        <v>73.994510981241888</v>
      </c>
      <c r="E1520" s="48">
        <f t="shared" si="46"/>
        <v>75.931388715073894</v>
      </c>
      <c r="F1520" s="30">
        <f>B1520*(h_pt(117,Extraction_echangeurs!B1526)-(h_pt(117,Extraction_echangeurs!D1526)))*10^-3/3600</f>
        <v>6.9613382135103636</v>
      </c>
      <c r="G1520" s="48">
        <f t="shared" si="47"/>
        <v>91.679321704917001</v>
      </c>
    </row>
    <row r="1521" spans="1:7" customFormat="1" x14ac:dyDescent="0.25">
      <c r="A1521" s="40">
        <f>Extraction_echangeurs!A1527</f>
        <v>43897.25</v>
      </c>
      <c r="B1521" s="38">
        <v>126348.79914496528</v>
      </c>
      <c r="C1521" s="48">
        <f>Extraction_echangeurs!C1527-Extraction_echangeurs!B1527</f>
        <v>84.949080115424294</v>
      </c>
      <c r="D1521" s="48">
        <f>Extraction_echangeurs!E1527-Extraction_echangeurs!D1527</f>
        <v>78.080877431233773</v>
      </c>
      <c r="E1521" s="48">
        <f t="shared" si="46"/>
        <v>81.466731449786167</v>
      </c>
      <c r="F1521" s="30">
        <f>B1521*(h_pt(117,Extraction_echangeurs!B1527)-(h_pt(117,Extraction_echangeurs!D1527)))*10^-3/3600</f>
        <v>6.8653096107579836</v>
      </c>
      <c r="G1521" s="48">
        <f t="shared" si="47"/>
        <v>84.271327553991412</v>
      </c>
    </row>
    <row r="1522" spans="1:7" customFormat="1" x14ac:dyDescent="0.25">
      <c r="A1522" s="40">
        <f>Extraction_echangeurs!A1528</f>
        <v>43897.291666666664</v>
      </c>
      <c r="B1522" s="38">
        <v>120187.64750651042</v>
      </c>
      <c r="C1522" s="48">
        <f>Extraction_echangeurs!C1528-Extraction_echangeurs!B1528</f>
        <v>92.331800113254189</v>
      </c>
      <c r="D1522" s="48">
        <f>Extraction_echangeurs!E1528-Extraction_echangeurs!D1528</f>
        <v>82.587414228651312</v>
      </c>
      <c r="E1522" s="48">
        <f t="shared" si="46"/>
        <v>87.369058928875489</v>
      </c>
      <c r="F1522" s="30">
        <f>B1522*(h_pt(117,Extraction_echangeurs!B1528)-(h_pt(117,Extraction_echangeurs!D1528)))*10^-3/3600</f>
        <v>6.7112350216699905</v>
      </c>
      <c r="G1522" s="48">
        <f t="shared" si="47"/>
        <v>76.814779785294519</v>
      </c>
    </row>
    <row r="1523" spans="1:7" customFormat="1" x14ac:dyDescent="0.25">
      <c r="A1523" s="40">
        <f>Extraction_echangeurs!A1529</f>
        <v>43897.333333333336</v>
      </c>
      <c r="B1523" s="38">
        <v>121327.23403211805</v>
      </c>
      <c r="C1523" s="48">
        <f>Extraction_echangeurs!C1529-Extraction_echangeurs!B1529</f>
        <v>102.34311935424807</v>
      </c>
      <c r="D1523" s="48">
        <f>Extraction_echangeurs!E1529-Extraction_echangeurs!D1529</f>
        <v>91.527899186876084</v>
      </c>
      <c r="E1523" s="48">
        <f t="shared" si="46"/>
        <v>96.834870010015109</v>
      </c>
      <c r="F1523" s="30">
        <f>B1523*(h_pt(117,Extraction_echangeurs!B1529)-(h_pt(117,Extraction_echangeurs!D1529)))*10^-3/3600</f>
        <v>6.6848933284033807</v>
      </c>
      <c r="G1523" s="48">
        <f t="shared" si="47"/>
        <v>69.033947458307097</v>
      </c>
    </row>
    <row r="1524" spans="1:7" customFormat="1" x14ac:dyDescent="0.25">
      <c r="A1524" s="40">
        <f>Extraction_echangeurs!A1530</f>
        <v>43897.375</v>
      </c>
      <c r="B1524" s="38">
        <v>119101.03360243056</v>
      </c>
      <c r="C1524" s="48">
        <f>Extraction_echangeurs!C1530-Extraction_echangeurs!B1530</f>
        <v>89.799290839301193</v>
      </c>
      <c r="D1524" s="48">
        <f>Extraction_echangeurs!E1530-Extraction_echangeurs!D1530</f>
        <v>84.98919847276477</v>
      </c>
      <c r="E1524" s="48">
        <f t="shared" si="46"/>
        <v>87.372178306870055</v>
      </c>
      <c r="F1524" s="30">
        <f>B1524*(h_pt(117,Extraction_echangeurs!B1530)-(h_pt(117,Extraction_echangeurs!D1530)))*10^-3/3600</f>
        <v>6.7004331662359107</v>
      </c>
      <c r="G1524" s="48">
        <f t="shared" si="47"/>
        <v>76.688406951495878</v>
      </c>
    </row>
    <row r="1525" spans="1:7" customFormat="1" x14ac:dyDescent="0.25">
      <c r="A1525" s="40">
        <f>Extraction_echangeurs!A1531</f>
        <v>43897.416666666664</v>
      </c>
      <c r="B1525" s="38">
        <v>112979.74899305556</v>
      </c>
      <c r="C1525" s="48">
        <f>Extraction_echangeurs!C1531-Extraction_echangeurs!B1531</f>
        <v>81.915419904920896</v>
      </c>
      <c r="D1525" s="48">
        <f>Extraction_echangeurs!E1531-Extraction_echangeurs!D1531</f>
        <v>82.04759210374624</v>
      </c>
      <c r="E1525" s="48">
        <f t="shared" si="46"/>
        <v>81.981488246780955</v>
      </c>
      <c r="F1525" s="30">
        <f>B1525*(h_pt(117,Extraction_echangeurs!B1531)-(h_pt(117,Extraction_echangeurs!D1531)))*10^-3/3600</f>
        <v>6.2536134364749092</v>
      </c>
      <c r="G1525" s="48">
        <f t="shared" si="47"/>
        <v>76.280799119555638</v>
      </c>
    </row>
    <row r="1526" spans="1:7" customFormat="1" x14ac:dyDescent="0.25">
      <c r="A1526" s="40">
        <f>Extraction_echangeurs!A1532</f>
        <v>43897.458333333336</v>
      </c>
      <c r="B1526" s="38">
        <v>113177.20665581597</v>
      </c>
      <c r="C1526" s="48">
        <f>Extraction_echangeurs!C1532-Extraction_echangeurs!B1532</f>
        <v>101.83178894042965</v>
      </c>
      <c r="D1526" s="48">
        <f>Extraction_echangeurs!E1532-Extraction_echangeurs!D1532</f>
        <v>90.182293395996112</v>
      </c>
      <c r="E1526" s="48">
        <f t="shared" si="46"/>
        <v>95.889129493486848</v>
      </c>
      <c r="F1526" s="30">
        <f>B1526*(h_pt(117,Extraction_echangeurs!B1532)-(h_pt(117,Extraction_echangeurs!D1532)))*10^-3/3600</f>
        <v>6.2233665131339553</v>
      </c>
      <c r="G1526" s="48">
        <f t="shared" si="47"/>
        <v>64.901689545076849</v>
      </c>
    </row>
    <row r="1527" spans="1:7" customFormat="1" x14ac:dyDescent="0.25">
      <c r="A1527" s="40">
        <f>Extraction_echangeurs!A1533</f>
        <v>43897.5</v>
      </c>
      <c r="B1527" s="38">
        <v>117861.96650824652</v>
      </c>
      <c r="C1527" s="48">
        <f>Extraction_echangeurs!C1533-Extraction_echangeurs!B1533</f>
        <v>107.95609653049053</v>
      </c>
      <c r="D1527" s="48">
        <f>Extraction_echangeurs!E1533-Extraction_echangeurs!D1533</f>
        <v>91.640481991238005</v>
      </c>
      <c r="E1527" s="48">
        <f t="shared" si="46"/>
        <v>99.575610702225092</v>
      </c>
      <c r="F1527" s="30">
        <f>B1527*(h_pt(117,Extraction_echangeurs!B1533)-(h_pt(117,Extraction_echangeurs!D1533)))*10^-3/3600</f>
        <v>6.3714777616607918</v>
      </c>
      <c r="G1527" s="48">
        <f t="shared" si="47"/>
        <v>63.986328747852873</v>
      </c>
    </row>
    <row r="1528" spans="1:7" customFormat="1" x14ac:dyDescent="0.25">
      <c r="A1528" s="40">
        <f>Extraction_echangeurs!A1534</f>
        <v>43897.541666666664</v>
      </c>
      <c r="B1528" s="38">
        <v>118847.74535807292</v>
      </c>
      <c r="C1528" s="48">
        <f>Extraction_echangeurs!C1534-Extraction_echangeurs!B1534</f>
        <v>109.4765835910373</v>
      </c>
      <c r="D1528" s="48">
        <f>Extraction_echangeurs!E1534-Extraction_echangeurs!D1534</f>
        <v>93.444156036376967</v>
      </c>
      <c r="E1528" s="48">
        <f t="shared" si="46"/>
        <v>101.24890136084159</v>
      </c>
      <c r="F1528" s="30">
        <f>B1528*(h_pt(117,Extraction_echangeurs!B1534)-(h_pt(117,Extraction_echangeurs!D1534)))*10^-3/3600</f>
        <v>6.5866265709287442</v>
      </c>
      <c r="G1528" s="48">
        <f t="shared" si="47"/>
        <v>65.053807818167087</v>
      </c>
    </row>
    <row r="1529" spans="1:7" customFormat="1" x14ac:dyDescent="0.25">
      <c r="A1529" s="40">
        <f>Extraction_echangeurs!A1535</f>
        <v>43897.583333333336</v>
      </c>
      <c r="B1529" s="38">
        <v>121712.31380425347</v>
      </c>
      <c r="C1529" s="48">
        <f>Extraction_echangeurs!C1535-Extraction_echangeurs!B1535</f>
        <v>105.71445419311522</v>
      </c>
      <c r="D1529" s="48">
        <f>Extraction_echangeurs!E1535-Extraction_echangeurs!D1535</f>
        <v>92.721001722547783</v>
      </c>
      <c r="E1529" s="48">
        <f t="shared" si="46"/>
        <v>99.075764691011813</v>
      </c>
      <c r="F1529" s="30">
        <f>B1529*(h_pt(117,Extraction_echangeurs!B1535)-(h_pt(117,Extraction_echangeurs!D1535)))*10^-3/3600</f>
        <v>6.9603227480400118</v>
      </c>
      <c r="G1529" s="48">
        <f t="shared" si="47"/>
        <v>70.252526132371656</v>
      </c>
    </row>
    <row r="1530" spans="1:7" customFormat="1" x14ac:dyDescent="0.25">
      <c r="A1530" s="40">
        <f>Extraction_echangeurs!A1536</f>
        <v>43897.625</v>
      </c>
      <c r="B1530" s="38">
        <v>117684.38843750001</v>
      </c>
      <c r="C1530" s="48">
        <f>Extraction_echangeurs!C1536-Extraction_echangeurs!B1536</f>
        <v>117.87181989881731</v>
      </c>
      <c r="D1530" s="48">
        <f>Extraction_echangeurs!E1536-Extraction_echangeurs!D1536</f>
        <v>97.433544328477637</v>
      </c>
      <c r="E1530" s="48">
        <f t="shared" si="46"/>
        <v>107.32854430918808</v>
      </c>
      <c r="F1530" s="30">
        <f>B1530*(h_pt(117,Extraction_echangeurs!B1536)-(h_pt(117,Extraction_echangeurs!D1536)))*10^-3/3600</f>
        <v>6.7789495948251002</v>
      </c>
      <c r="G1530" s="48">
        <f t="shared" si="47"/>
        <v>63.160733600341722</v>
      </c>
    </row>
    <row r="1531" spans="1:7" customFormat="1" x14ac:dyDescent="0.25">
      <c r="A1531" s="40">
        <f>Extraction_echangeurs!A1537</f>
        <v>43897.666666666664</v>
      </c>
      <c r="B1531" s="38">
        <v>115043.52803385416</v>
      </c>
      <c r="C1531" s="48">
        <f>Extraction_echangeurs!C1537-Extraction_echangeurs!B1537</f>
        <v>111.75659946017788</v>
      </c>
      <c r="D1531" s="48">
        <f>Extraction_echangeurs!E1537-Extraction_echangeurs!D1537</f>
        <v>95.861008987426715</v>
      </c>
      <c r="E1531" s="48">
        <f t="shared" si="46"/>
        <v>103.60565352916784</v>
      </c>
      <c r="F1531" s="30">
        <f>B1531*(h_pt(117,Extraction_echangeurs!B1537)-(h_pt(117,Extraction_echangeurs!D1537)))*10^-3/3600</f>
        <v>6.6045699764603905</v>
      </c>
      <c r="G1531" s="48">
        <f t="shared" si="47"/>
        <v>63.747196716451604</v>
      </c>
    </row>
    <row r="1532" spans="1:7" customFormat="1" x14ac:dyDescent="0.25">
      <c r="A1532" s="40">
        <f>Extraction_echangeurs!A1538</f>
        <v>43897.708333333336</v>
      </c>
      <c r="B1532" s="38">
        <v>115580.75411024306</v>
      </c>
      <c r="C1532" s="48">
        <f>Extraction_echangeurs!C1538-Extraction_echangeurs!B1538</f>
        <v>126.68994635687932</v>
      </c>
      <c r="D1532" s="48">
        <f>Extraction_echangeurs!E1538-Extraction_echangeurs!D1538</f>
        <v>104.82071124606665</v>
      </c>
      <c r="E1532" s="48">
        <f t="shared" si="46"/>
        <v>115.41019937411311</v>
      </c>
      <c r="F1532" s="30">
        <f>B1532*(h_pt(117,Extraction_echangeurs!B1538)-(h_pt(117,Extraction_echangeurs!D1538)))*10^-3/3600</f>
        <v>6.5923602584454644</v>
      </c>
      <c r="G1532" s="48">
        <f t="shared" si="47"/>
        <v>57.121123559241965</v>
      </c>
    </row>
    <row r="1533" spans="1:7" customFormat="1" x14ac:dyDescent="0.25">
      <c r="A1533" s="40">
        <f>Extraction_echangeurs!A1539</f>
        <v>43897.75</v>
      </c>
      <c r="B1533" s="38">
        <v>118223.90718098958</v>
      </c>
      <c r="C1533" s="48">
        <f>Extraction_echangeurs!C1539-Extraction_echangeurs!B1539</f>
        <v>118.14601452297632</v>
      </c>
      <c r="D1533" s="48">
        <f>Extraction_echangeurs!E1539-Extraction_echangeurs!D1539</f>
        <v>99.628165181477868</v>
      </c>
      <c r="E1533" s="48">
        <f t="shared" si="46"/>
        <v>108.62414588715959</v>
      </c>
      <c r="F1533" s="30">
        <f>B1533*(h_pt(117,Extraction_echangeurs!B1539)-(h_pt(117,Extraction_echangeurs!D1539)))*10^-3/3600</f>
        <v>6.7270561263020463</v>
      </c>
      <c r="G1533" s="48">
        <f t="shared" si="47"/>
        <v>61.929657272428308</v>
      </c>
    </row>
    <row r="1534" spans="1:7" customFormat="1" x14ac:dyDescent="0.25">
      <c r="A1534" s="40">
        <f>Extraction_echangeurs!A1540</f>
        <v>43897.791666666664</v>
      </c>
      <c r="B1534" s="38">
        <v>122176.18911241319</v>
      </c>
      <c r="C1534" s="48">
        <f>Extraction_echangeurs!C1540-Extraction_echangeurs!B1540</f>
        <v>93.18302161322697</v>
      </c>
      <c r="D1534" s="48">
        <f>Extraction_echangeurs!E1540-Extraction_echangeurs!D1540</f>
        <v>76.470334981282633</v>
      </c>
      <c r="E1534" s="48">
        <f t="shared" si="46"/>
        <v>84.551567903993856</v>
      </c>
      <c r="F1534" s="30">
        <f>B1534*(h_pt(117,Extraction_echangeurs!B1540)-(h_pt(117,Extraction_echangeurs!D1540)))*10^-3/3600</f>
        <v>6.4343645563454626</v>
      </c>
      <c r="G1534" s="48">
        <f t="shared" si="47"/>
        <v>76.099884553903479</v>
      </c>
    </row>
    <row r="1535" spans="1:7" customFormat="1" x14ac:dyDescent="0.25">
      <c r="A1535" s="40">
        <f>Extraction_echangeurs!A1541</f>
        <v>43897.833333333336</v>
      </c>
      <c r="B1535" s="38">
        <v>125416.60426649306</v>
      </c>
      <c r="C1535" s="48">
        <f>Extraction_echangeurs!C1541-Extraction_echangeurs!B1541</f>
        <v>36.91476445515957</v>
      </c>
      <c r="D1535" s="48">
        <f>Extraction_echangeurs!E1541-Extraction_echangeurs!D1541</f>
        <v>27.339115371704054</v>
      </c>
      <c r="E1535" s="48">
        <f t="shared" si="46"/>
        <v>31.887674156036024</v>
      </c>
      <c r="F1535" s="30">
        <f>B1535*(h_pt(117,Extraction_echangeurs!B1541)-(h_pt(117,Extraction_echangeurs!D1541)))*10^-3/3600</f>
        <v>5.4006902490688544</v>
      </c>
      <c r="G1535" s="48">
        <f t="shared" si="47"/>
        <v>169.36607614094541</v>
      </c>
    </row>
    <row r="1536" spans="1:7" customFormat="1" x14ac:dyDescent="0.25">
      <c r="A1536" s="40">
        <f>Extraction_echangeurs!A1542</f>
        <v>43897.875</v>
      </c>
      <c r="B1536" s="38">
        <v>128828.73765190972</v>
      </c>
      <c r="C1536" s="48">
        <f>Extraction_echangeurs!C1542-Extraction_echangeurs!B1542</f>
        <v>67.953367513020794</v>
      </c>
      <c r="D1536" s="48">
        <f>Extraction_echangeurs!E1542-Extraction_echangeurs!D1542</f>
        <v>47.115273700290288</v>
      </c>
      <c r="E1536" s="48">
        <f t="shared" si="46"/>
        <v>56.899785999642731</v>
      </c>
      <c r="F1536" s="30">
        <f>B1536*(h_pt(117,Extraction_echangeurs!B1542)-(h_pt(117,Extraction_echangeurs!D1542)))*10^-3/3600</f>
        <v>5.6453496135935488</v>
      </c>
      <c r="G1536" s="48">
        <f t="shared" si="47"/>
        <v>99.215656340587913</v>
      </c>
    </row>
    <row r="1537" spans="1:7" customFormat="1" x14ac:dyDescent="0.25">
      <c r="A1537" s="40">
        <f>Extraction_echangeurs!A1543</f>
        <v>43897.916666666664</v>
      </c>
      <c r="B1537" s="38">
        <v>126992.09276692709</v>
      </c>
      <c r="C1537" s="48">
        <f>Extraction_echangeurs!C1543-Extraction_echangeurs!B1543</f>
        <v>77.015954759385863</v>
      </c>
      <c r="D1537" s="48">
        <f>Extraction_echangeurs!E1543-Extraction_echangeurs!D1543</f>
        <v>52.97768691168892</v>
      </c>
      <c r="E1537" s="48">
        <f t="shared" si="46"/>
        <v>64.249086886088804</v>
      </c>
      <c r="F1537" s="30">
        <f>B1537*(h_pt(117,Extraction_echangeurs!B1543)-(h_pt(117,Extraction_echangeurs!D1543)))*10^-3/3600</f>
        <v>5.4582539190475075</v>
      </c>
      <c r="G1537" s="48">
        <f t="shared" si="47"/>
        <v>84.954575754901924</v>
      </c>
    </row>
    <row r="1538" spans="1:7" customFormat="1" x14ac:dyDescent="0.25">
      <c r="A1538" s="40">
        <f>Extraction_echangeurs!A1544</f>
        <v>43897.958333333336</v>
      </c>
      <c r="B1538" s="38">
        <v>130998.11435763889</v>
      </c>
      <c r="C1538" s="48">
        <f>Extraction_echangeurs!C1544-Extraction_echangeurs!B1544</f>
        <v>66.166612752278638</v>
      </c>
      <c r="D1538" s="48">
        <f>Extraction_echangeurs!E1544-Extraction_echangeurs!D1544</f>
        <v>50.755105794270833</v>
      </c>
      <c r="E1538" s="48">
        <f t="shared" si="46"/>
        <v>58.120709899143563</v>
      </c>
      <c r="F1538" s="30">
        <f>B1538*(h_pt(117,Extraction_echangeurs!B1544)-(h_pt(117,Extraction_echangeurs!D1544)))*10^-3/3600</f>
        <v>5.8864755879084569</v>
      </c>
      <c r="G1538" s="48">
        <f t="shared" si="47"/>
        <v>101.28017359256647</v>
      </c>
    </row>
    <row r="1539" spans="1:7" customFormat="1" x14ac:dyDescent="0.25">
      <c r="A1539" s="40">
        <f>Extraction_echangeurs!A1545</f>
        <v>43898</v>
      </c>
      <c r="B1539" s="38">
        <v>126572.65975260417</v>
      </c>
      <c r="C1539" s="48">
        <f>Extraction_echangeurs!C1545-Extraction_echangeurs!B1545</f>
        <v>71.18732608371306</v>
      </c>
      <c r="D1539" s="48">
        <f>Extraction_echangeurs!E1545-Extraction_echangeurs!D1545</f>
        <v>62.329099265204547</v>
      </c>
      <c r="E1539" s="48">
        <f t="shared" si="46"/>
        <v>66.660146711363183</v>
      </c>
      <c r="F1539" s="30">
        <f>B1539*(h_pt(117,Extraction_echangeurs!B1545)-(h_pt(117,Extraction_echangeurs!D1545)))*10^-3/3600</f>
        <v>6.3420967623696098</v>
      </c>
      <c r="G1539" s="48">
        <f t="shared" si="47"/>
        <v>95.140756137707513</v>
      </c>
    </row>
    <row r="1540" spans="1:7" customFormat="1" x14ac:dyDescent="0.25">
      <c r="A1540" s="40">
        <f>Extraction_echangeurs!A1546</f>
        <v>43898.041666666664</v>
      </c>
      <c r="B1540" s="38">
        <v>115881.61810763889</v>
      </c>
      <c r="C1540" s="48">
        <f>Extraction_echangeurs!C1546-Extraction_echangeurs!B1546</f>
        <v>79.219262525770432</v>
      </c>
      <c r="D1540" s="48">
        <f>Extraction_echangeurs!E1546-Extraction_echangeurs!D1546</f>
        <v>64.800052422417536</v>
      </c>
      <c r="E1540" s="48">
        <f t="shared" ref="E1540:E1603" si="48">(C1540-D1540)/LN(C1540/D1540)</f>
        <v>71.768402421118068</v>
      </c>
      <c r="F1540" s="30">
        <f>B1540*(h_pt(117,Extraction_echangeurs!B1546)-(h_pt(117,Extraction_echangeurs!D1546)))*10^-3/3600</f>
        <v>5.7430367942634932</v>
      </c>
      <c r="G1540" s="48">
        <f t="shared" ref="G1540:G1603" si="49">F1540*10^3/E1540</f>
        <v>80.02180068834285</v>
      </c>
    </row>
    <row r="1541" spans="1:7" customFormat="1" x14ac:dyDescent="0.25">
      <c r="A1541" s="40">
        <f>Extraction_echangeurs!A1547</f>
        <v>43898.083333333336</v>
      </c>
      <c r="B1541" s="38">
        <v>89340.324513888889</v>
      </c>
      <c r="C1541" s="48">
        <f>Extraction_echangeurs!C1547-Extraction_echangeurs!B1547</f>
        <v>78.712478959825262</v>
      </c>
      <c r="D1541" s="48">
        <f>Extraction_echangeurs!E1547-Extraction_echangeurs!D1547</f>
        <v>68.504365997314494</v>
      </c>
      <c r="E1541" s="48">
        <f t="shared" si="48"/>
        <v>73.490297956429018</v>
      </c>
      <c r="F1541" s="30">
        <f>B1541*(h_pt(117,Extraction_echangeurs!B1547)-(h_pt(117,Extraction_echangeurs!D1547)))*10^-3/3600</f>
        <v>4.5305008973928835</v>
      </c>
      <c r="G1541" s="48">
        <f t="shared" si="49"/>
        <v>61.647605512212373</v>
      </c>
    </row>
    <row r="1542" spans="1:7" customFormat="1" x14ac:dyDescent="0.25">
      <c r="A1542" s="40">
        <f>Extraction_echangeurs!A1548</f>
        <v>43898.125</v>
      </c>
      <c r="B1542" s="38">
        <v>89653.485842013892</v>
      </c>
      <c r="C1542" s="48">
        <f>Extraction_echangeurs!C1548-Extraction_echangeurs!B1548</f>
        <v>72.732130482991579</v>
      </c>
      <c r="D1542" s="48">
        <f>Extraction_echangeurs!E1548-Extraction_echangeurs!D1548</f>
        <v>65.766113425360857</v>
      </c>
      <c r="E1542" s="48">
        <f t="shared" si="48"/>
        <v>69.190687792632872</v>
      </c>
      <c r="F1542" s="30">
        <f>B1542*(h_pt(117,Extraction_echangeurs!B1548)-(h_pt(117,Extraction_echangeurs!D1548)))*10^-3/3600</f>
        <v>4.8425343208083067</v>
      </c>
      <c r="G1542" s="48">
        <f t="shared" si="49"/>
        <v>69.988237944990033</v>
      </c>
    </row>
    <row r="1543" spans="1:7" customFormat="1" x14ac:dyDescent="0.25">
      <c r="A1543" s="40">
        <f>Extraction_echangeurs!A1549</f>
        <v>43898.166666666664</v>
      </c>
      <c r="B1543" s="38">
        <v>88225.61005425347</v>
      </c>
      <c r="C1543" s="48">
        <f>Extraction_echangeurs!C1549-Extraction_echangeurs!B1549</f>
        <v>77.393569403754327</v>
      </c>
      <c r="D1543" s="48">
        <f>Extraction_echangeurs!E1549-Extraction_echangeurs!D1549</f>
        <v>67.745856696234796</v>
      </c>
      <c r="E1543" s="48">
        <f t="shared" si="48"/>
        <v>72.4627029730228</v>
      </c>
      <c r="F1543" s="30">
        <f>B1543*(h_pt(117,Extraction_echangeurs!B1549)-(h_pt(117,Extraction_echangeurs!D1549)))*10^-3/3600</f>
        <v>4.6654243361590551</v>
      </c>
      <c r="G1543" s="48">
        <f t="shared" si="49"/>
        <v>64.383802214719339</v>
      </c>
    </row>
    <row r="1544" spans="1:7" customFormat="1" x14ac:dyDescent="0.25">
      <c r="A1544" s="40">
        <f>Extraction_echangeurs!A1550</f>
        <v>43898.208333333336</v>
      </c>
      <c r="B1544" s="38">
        <v>98797.966510416663</v>
      </c>
      <c r="C1544" s="48">
        <f>Extraction_echangeurs!C1550-Extraction_echangeurs!B1550</f>
        <v>89.911526624891508</v>
      </c>
      <c r="D1544" s="48">
        <f>Extraction_echangeurs!E1550-Extraction_echangeurs!D1550</f>
        <v>73.235174416436166</v>
      </c>
      <c r="E1544" s="48">
        <f t="shared" si="48"/>
        <v>81.28845371860578</v>
      </c>
      <c r="F1544" s="30">
        <f>B1544*(h_pt(117,Extraction_echangeurs!B1550)-(h_pt(117,Extraction_echangeurs!D1550)))*10^-3/3600</f>
        <v>5.3043417327783509</v>
      </c>
      <c r="G1544" s="48">
        <f t="shared" si="49"/>
        <v>65.253323075135114</v>
      </c>
    </row>
    <row r="1545" spans="1:7" customFormat="1" x14ac:dyDescent="0.25">
      <c r="A1545" s="40">
        <f>Extraction_echangeurs!A1551</f>
        <v>43898.25</v>
      </c>
      <c r="B1545" s="38">
        <v>106392.46297960069</v>
      </c>
      <c r="C1545" s="48">
        <f>Extraction_echangeurs!C1551-Extraction_echangeurs!B1551</f>
        <v>89.894432525634784</v>
      </c>
      <c r="D1545" s="48">
        <f>Extraction_echangeurs!E1551-Extraction_echangeurs!D1551</f>
        <v>72.218186111450223</v>
      </c>
      <c r="E1545" s="48">
        <f t="shared" si="48"/>
        <v>80.734057520210158</v>
      </c>
      <c r="F1545" s="30">
        <f>B1545*(h_pt(117,Extraction_echangeurs!B1551)-(h_pt(117,Extraction_echangeurs!D1551)))*10^-3/3600</f>
        <v>5.5896158524943136</v>
      </c>
      <c r="G1545" s="48">
        <f t="shared" si="49"/>
        <v>69.234918003409717</v>
      </c>
    </row>
    <row r="1546" spans="1:7" customFormat="1" x14ac:dyDescent="0.25">
      <c r="A1546" s="40">
        <f>Extraction_echangeurs!A1552</f>
        <v>43898.291666666664</v>
      </c>
      <c r="B1546" s="38">
        <v>107175.81100260417</v>
      </c>
      <c r="C1546" s="48">
        <f>Extraction_echangeurs!C1552-Extraction_echangeurs!B1552</f>
        <v>103.3727445814344</v>
      </c>
      <c r="D1546" s="48">
        <f>Extraction_echangeurs!E1552-Extraction_echangeurs!D1552</f>
        <v>83.703012703789625</v>
      </c>
      <c r="E1546" s="48">
        <f t="shared" si="48"/>
        <v>93.192167013220697</v>
      </c>
      <c r="F1546" s="30">
        <f>B1546*(h_pt(117,Extraction_echangeurs!B1552)-(h_pt(117,Extraction_echangeurs!D1552)))*10^-3/3600</f>
        <v>5.7034997833532364</v>
      </c>
      <c r="G1546" s="48">
        <f t="shared" si="49"/>
        <v>61.201493281555621</v>
      </c>
    </row>
    <row r="1547" spans="1:7" customFormat="1" x14ac:dyDescent="0.25">
      <c r="A1547" s="40">
        <f>Extraction_echangeurs!A1553</f>
        <v>43898.333333333336</v>
      </c>
      <c r="B1547" s="38">
        <v>107111.35368489583</v>
      </c>
      <c r="C1547" s="48">
        <f>Extraction_echangeurs!C1553-Extraction_echangeurs!B1553</f>
        <v>110.16198916965061</v>
      </c>
      <c r="D1547" s="48">
        <f>Extraction_echangeurs!E1553-Extraction_echangeurs!D1553</f>
        <v>94.741211242675774</v>
      </c>
      <c r="E1547" s="48">
        <f t="shared" si="48"/>
        <v>102.25788220675152</v>
      </c>
      <c r="F1547" s="30">
        <f>B1547*(h_pt(117,Extraction_echangeurs!B1553)-(h_pt(117,Extraction_echangeurs!D1553)))*10^-3/3600</f>
        <v>5.8219939006513899</v>
      </c>
      <c r="G1547" s="48">
        <f t="shared" si="49"/>
        <v>56.934426716173434</v>
      </c>
    </row>
    <row r="1548" spans="1:7" customFormat="1" x14ac:dyDescent="0.25">
      <c r="A1548" s="40">
        <f>Extraction_echangeurs!A1554</f>
        <v>43898.375</v>
      </c>
      <c r="B1548" s="38">
        <v>110394.55542317708</v>
      </c>
      <c r="C1548" s="48">
        <f>Extraction_echangeurs!C1554-Extraction_echangeurs!B1554</f>
        <v>103.85249225192604</v>
      </c>
      <c r="D1548" s="48">
        <f>Extraction_echangeurs!E1554-Extraction_echangeurs!D1554</f>
        <v>85.655423227945903</v>
      </c>
      <c r="E1548" s="48">
        <f t="shared" si="48"/>
        <v>94.462016147460844</v>
      </c>
      <c r="F1548" s="30">
        <f>B1548*(h_pt(117,Extraction_echangeurs!B1554)-(h_pt(117,Extraction_echangeurs!D1554)))*10^-3/3600</f>
        <v>5.8222449503301741</v>
      </c>
      <c r="G1548" s="48">
        <f t="shared" si="49"/>
        <v>61.635831922550778</v>
      </c>
    </row>
    <row r="1549" spans="1:7" customFormat="1" x14ac:dyDescent="0.25">
      <c r="A1549" s="40">
        <f>Extraction_echangeurs!A1555</f>
        <v>43898.416666666664</v>
      </c>
      <c r="B1549" s="38">
        <v>110188.22807291667</v>
      </c>
      <c r="C1549" s="48">
        <f>Extraction_echangeurs!C1555-Extraction_echangeurs!B1555</f>
        <v>110.28578986273874</v>
      </c>
      <c r="D1549" s="48">
        <f>Extraction_echangeurs!E1555-Extraction_echangeurs!D1555</f>
        <v>89.996790093316008</v>
      </c>
      <c r="E1549" s="48">
        <f t="shared" si="48"/>
        <v>99.797795225649381</v>
      </c>
      <c r="F1549" s="30">
        <f>B1549*(h_pt(117,Extraction_echangeurs!B1555)-(h_pt(117,Extraction_echangeurs!D1555)))*10^-3/3600</f>
        <v>5.8944286957799337</v>
      </c>
      <c r="G1549" s="48">
        <f t="shared" si="49"/>
        <v>59.063716612699139</v>
      </c>
    </row>
    <row r="1550" spans="1:7" customFormat="1" x14ac:dyDescent="0.25">
      <c r="A1550" s="40">
        <f>Extraction_echangeurs!A1556</f>
        <v>43898.458333333336</v>
      </c>
      <c r="B1550" s="38">
        <v>112015.65371527777</v>
      </c>
      <c r="C1550" s="48">
        <f>Extraction_echangeurs!C1556-Extraction_echangeurs!B1556</f>
        <v>111.40247165256085</v>
      </c>
      <c r="D1550" s="48">
        <f>Extraction_echangeurs!E1556-Extraction_echangeurs!D1556</f>
        <v>95.029681328667607</v>
      </c>
      <c r="E1550" s="48">
        <f t="shared" si="48"/>
        <v>102.99928255595219</v>
      </c>
      <c r="F1550" s="30">
        <f>B1550*(h_pt(117,Extraction_echangeurs!B1556)-(h_pt(117,Extraction_echangeurs!D1556)))*10^-3/3600</f>
        <v>6.2214221076287997</v>
      </c>
      <c r="G1550" s="48">
        <f t="shared" si="49"/>
        <v>60.402577117458492</v>
      </c>
    </row>
    <row r="1551" spans="1:7" customFormat="1" x14ac:dyDescent="0.25">
      <c r="A1551" s="40">
        <f>Extraction_echangeurs!A1557</f>
        <v>43898.5</v>
      </c>
      <c r="B1551" s="38">
        <v>111824.94588324653</v>
      </c>
      <c r="C1551" s="48">
        <f>Extraction_echangeurs!C1557-Extraction_echangeurs!B1557</f>
        <v>115.87360090467666</v>
      </c>
      <c r="D1551" s="48">
        <f>Extraction_echangeurs!E1557-Extraction_echangeurs!D1557</f>
        <v>98.600542212592245</v>
      </c>
      <c r="E1551" s="48">
        <f t="shared" si="48"/>
        <v>107.00481638808967</v>
      </c>
      <c r="F1551" s="30">
        <f>B1551*(h_pt(117,Extraction_echangeurs!B1557)-(h_pt(117,Extraction_echangeurs!D1557)))*10^-3/3600</f>
        <v>6.1043167366449707</v>
      </c>
      <c r="G1551" s="48">
        <f t="shared" si="49"/>
        <v>57.047121267005146</v>
      </c>
    </row>
    <row r="1552" spans="1:7" customFormat="1" x14ac:dyDescent="0.25">
      <c r="A1552" s="40">
        <f>Extraction_echangeurs!A1558</f>
        <v>43898.541666666664</v>
      </c>
      <c r="B1552" s="38">
        <v>116705.53046875</v>
      </c>
      <c r="C1552" s="48">
        <f>Extraction_echangeurs!C1558-Extraction_echangeurs!B1558</f>
        <v>113.11809377034513</v>
      </c>
      <c r="D1552" s="48">
        <f>Extraction_echangeurs!E1558-Extraction_echangeurs!D1558</f>
        <v>94.424090508354993</v>
      </c>
      <c r="E1552" s="48">
        <f t="shared" si="48"/>
        <v>103.48984404439281</v>
      </c>
      <c r="F1552" s="30">
        <f>B1552*(h_pt(117,Extraction_echangeurs!B1558)-(h_pt(117,Extraction_echangeurs!D1558)))*10^-3/3600</f>
        <v>6.3767493361338845</v>
      </c>
      <c r="G1552" s="48">
        <f t="shared" si="49"/>
        <v>61.617150890656731</v>
      </c>
    </row>
    <row r="1553" spans="1:7" customFormat="1" x14ac:dyDescent="0.25">
      <c r="A1553" s="40">
        <f>Extraction_echangeurs!A1559</f>
        <v>43898.583333333336</v>
      </c>
      <c r="B1553" s="38">
        <v>122831.05621744791</v>
      </c>
      <c r="C1553" s="48">
        <f>Extraction_echangeurs!C1559-Extraction_echangeurs!B1559</f>
        <v>98.322511783175969</v>
      </c>
      <c r="D1553" s="48">
        <f>Extraction_echangeurs!E1559-Extraction_echangeurs!D1559</f>
        <v>85.728049435085723</v>
      </c>
      <c r="E1553" s="48">
        <f t="shared" si="48"/>
        <v>91.881462305917736</v>
      </c>
      <c r="F1553" s="30">
        <f>B1553*(h_pt(117,Extraction_echangeurs!B1559)-(h_pt(117,Extraction_echangeurs!D1559)))*10^-3/3600</f>
        <v>6.6637391158438088</v>
      </c>
      <c r="G1553" s="48">
        <f t="shared" si="49"/>
        <v>72.525392485123987</v>
      </c>
    </row>
    <row r="1554" spans="1:7" customFormat="1" x14ac:dyDescent="0.25">
      <c r="A1554" s="40">
        <f>Extraction_echangeurs!A1560</f>
        <v>43898.625</v>
      </c>
      <c r="B1554" s="38">
        <v>121787.84408854166</v>
      </c>
      <c r="C1554" s="48">
        <f>Extraction_echangeurs!C1560-Extraction_echangeurs!B1560</f>
        <v>93.3986693827311</v>
      </c>
      <c r="D1554" s="48">
        <f>Extraction_echangeurs!E1560-Extraction_echangeurs!D1560</f>
        <v>83.607120810614731</v>
      </c>
      <c r="E1554" s="48">
        <f t="shared" si="48"/>
        <v>88.412547031724927</v>
      </c>
      <c r="F1554" s="30">
        <f>B1554*(h_pt(117,Extraction_echangeurs!B1560)-(h_pt(117,Extraction_echangeurs!D1560)))*10^-3/3600</f>
        <v>6.6892766939029178</v>
      </c>
      <c r="G1554" s="48">
        <f t="shared" si="49"/>
        <v>75.659812079643132</v>
      </c>
    </row>
    <row r="1555" spans="1:7" customFormat="1" x14ac:dyDescent="0.25">
      <c r="A1555" s="40">
        <f>Extraction_echangeurs!A1561</f>
        <v>43898.666666666664</v>
      </c>
      <c r="B1555" s="38">
        <v>122458.18787326389</v>
      </c>
      <c r="C1555" s="48">
        <f>Extraction_echangeurs!C1561-Extraction_echangeurs!B1561</f>
        <v>108.94246042887369</v>
      </c>
      <c r="D1555" s="48">
        <f>Extraction_echangeurs!E1561-Extraction_echangeurs!D1561</f>
        <v>94.559945551554392</v>
      </c>
      <c r="E1555" s="48">
        <f t="shared" si="48"/>
        <v>101.58156290947903</v>
      </c>
      <c r="F1555" s="30">
        <f>B1555*(h_pt(117,Extraction_echangeurs!B1561)-(h_pt(117,Extraction_echangeurs!D1561)))*10^-3/3600</f>
        <v>7.0852785828746425</v>
      </c>
      <c r="G1555" s="48">
        <f t="shared" si="49"/>
        <v>69.749651215629044</v>
      </c>
    </row>
    <row r="1556" spans="1:7" customFormat="1" x14ac:dyDescent="0.25">
      <c r="A1556" s="40">
        <f>Extraction_echangeurs!A1562</f>
        <v>43898.708333333336</v>
      </c>
      <c r="B1556" s="38">
        <v>122298.44497395834</v>
      </c>
      <c r="C1556" s="48">
        <f>Extraction_echangeurs!C1562-Extraction_echangeurs!B1562</f>
        <v>110.88853886922209</v>
      </c>
      <c r="D1556" s="48">
        <f>Extraction_echangeurs!E1562-Extraction_echangeurs!D1562</f>
        <v>95.266638853285031</v>
      </c>
      <c r="E1556" s="48">
        <f t="shared" si="48"/>
        <v>102.87998805021159</v>
      </c>
      <c r="F1556" s="30">
        <f>B1556*(h_pt(117,Extraction_echangeurs!B1562)-(h_pt(117,Extraction_echangeurs!D1562)))*10^-3/3600</f>
        <v>6.6569056643780247</v>
      </c>
      <c r="G1556" s="48">
        <f t="shared" si="49"/>
        <v>64.705544688915168</v>
      </c>
    </row>
    <row r="1557" spans="1:7" customFormat="1" x14ac:dyDescent="0.25">
      <c r="A1557" s="40">
        <f>Extraction_echangeurs!A1563</f>
        <v>43898.75</v>
      </c>
      <c r="B1557" s="38">
        <v>123782.3622265625</v>
      </c>
      <c r="C1557" s="48">
        <f>Extraction_echangeurs!C1563-Extraction_echangeurs!B1563</f>
        <v>100.42343136257591</v>
      </c>
      <c r="D1557" s="48">
        <f>Extraction_echangeurs!E1563-Extraction_echangeurs!D1563</f>
        <v>91.690466596815384</v>
      </c>
      <c r="E1557" s="48">
        <f t="shared" si="48"/>
        <v>95.990749757935049</v>
      </c>
      <c r="F1557" s="30">
        <f>B1557*(h_pt(117,Extraction_echangeurs!B1563)-(h_pt(117,Extraction_echangeurs!D1563)))*10^-3/3600</f>
        <v>6.8826928036640416</v>
      </c>
      <c r="G1557" s="48">
        <f t="shared" si="49"/>
        <v>71.701625636016928</v>
      </c>
    </row>
    <row r="1558" spans="1:7" customFormat="1" x14ac:dyDescent="0.25">
      <c r="A1558" s="40">
        <f>Extraction_echangeurs!A1564</f>
        <v>43898.791666666664</v>
      </c>
      <c r="B1558" s="38">
        <v>123571.22728515624</v>
      </c>
      <c r="C1558" s="48">
        <f>Extraction_echangeurs!C1564-Extraction_echangeurs!B1564</f>
        <v>113.02330517239034</v>
      </c>
      <c r="D1558" s="48">
        <f>Extraction_echangeurs!E1564-Extraction_echangeurs!D1564</f>
        <v>95.708651529947986</v>
      </c>
      <c r="E1558" s="48">
        <f t="shared" si="48"/>
        <v>104.12615775959593</v>
      </c>
      <c r="F1558" s="30">
        <f>B1558*(h_pt(117,Extraction_echangeurs!B1564)-(h_pt(117,Extraction_echangeurs!D1564)))*10^-3/3600</f>
        <v>6.8078199229070941</v>
      </c>
      <c r="G1558" s="48">
        <f t="shared" si="49"/>
        <v>65.380496787606745</v>
      </c>
    </row>
    <row r="1559" spans="1:7" customFormat="1" x14ac:dyDescent="0.25">
      <c r="A1559" s="40">
        <f>Extraction_echangeurs!A1565</f>
        <v>43898.833333333336</v>
      </c>
      <c r="B1559" s="38">
        <v>119458.21633897569</v>
      </c>
      <c r="C1559" s="48">
        <f>Extraction_echangeurs!C1565-Extraction_echangeurs!B1565</f>
        <v>116.43225012885193</v>
      </c>
      <c r="D1559" s="48">
        <f>Extraction_echangeurs!E1565-Extraction_echangeurs!D1565</f>
        <v>95.417120810614676</v>
      </c>
      <c r="E1559" s="48">
        <f t="shared" si="48"/>
        <v>105.57632430374201</v>
      </c>
      <c r="F1559" s="30">
        <f>B1559*(h_pt(117,Extraction_echangeurs!B1565)-(h_pt(117,Extraction_echangeurs!D1565)))*10^-3/3600</f>
        <v>6.4748590059874598</v>
      </c>
      <c r="G1559" s="48">
        <f t="shared" si="49"/>
        <v>61.32870270572554</v>
      </c>
    </row>
    <row r="1560" spans="1:7" customFormat="1" x14ac:dyDescent="0.25">
      <c r="A1560" s="40">
        <f>Extraction_echangeurs!A1566</f>
        <v>43898.875</v>
      </c>
      <c r="B1560" s="38">
        <v>120033.83001302084</v>
      </c>
      <c r="C1560" s="48">
        <f>Extraction_echangeurs!C1566-Extraction_echangeurs!B1566</f>
        <v>115.2896924845378</v>
      </c>
      <c r="D1560" s="48">
        <f>Extraction_echangeurs!E1566-Extraction_echangeurs!D1566</f>
        <v>95.281435657077395</v>
      </c>
      <c r="E1560" s="48">
        <f t="shared" si="48"/>
        <v>104.96793681822641</v>
      </c>
      <c r="F1560" s="30">
        <f>B1560*(h_pt(117,Extraction_echangeurs!B1566)-(h_pt(117,Extraction_echangeurs!D1566)))*10^-3/3600</f>
        <v>6.6388475201385901</v>
      </c>
      <c r="G1560" s="48">
        <f t="shared" si="49"/>
        <v>63.246432399972967</v>
      </c>
    </row>
    <row r="1561" spans="1:7" customFormat="1" x14ac:dyDescent="0.25">
      <c r="A1561" s="40">
        <f>Extraction_echangeurs!A1567</f>
        <v>43898.916666666664</v>
      </c>
      <c r="B1561" s="38">
        <v>123774.88753472222</v>
      </c>
      <c r="C1561" s="48">
        <f>Extraction_echangeurs!C1567-Extraction_echangeurs!B1567</f>
        <v>113.5847828504775</v>
      </c>
      <c r="D1561" s="48">
        <f>Extraction_echangeurs!E1567-Extraction_echangeurs!D1567</f>
        <v>96.213162239922383</v>
      </c>
      <c r="E1561" s="48">
        <f t="shared" si="48"/>
        <v>104.65879945541722</v>
      </c>
      <c r="F1561" s="30">
        <f>B1561*(h_pt(117,Extraction_echangeurs!B1567)-(h_pt(117,Extraction_echangeurs!D1567)))*10^-3/3600</f>
        <v>6.8700484537123065</v>
      </c>
      <c r="G1561" s="48">
        <f t="shared" si="49"/>
        <v>65.642339578324936</v>
      </c>
    </row>
    <row r="1562" spans="1:7" customFormat="1" x14ac:dyDescent="0.25">
      <c r="A1562" s="40">
        <f>Extraction_echangeurs!A1568</f>
        <v>43898.958333333336</v>
      </c>
      <c r="B1562" s="38">
        <v>122611.39529730903</v>
      </c>
      <c r="C1562" s="48">
        <f>Extraction_echangeurs!C1568-Extraction_echangeurs!B1568</f>
        <v>93.520123375786625</v>
      </c>
      <c r="D1562" s="48">
        <f>Extraction_echangeurs!E1568-Extraction_echangeurs!D1568</f>
        <v>83.453141606648785</v>
      </c>
      <c r="E1562" s="48">
        <f t="shared" si="48"/>
        <v>88.391107969840959</v>
      </c>
      <c r="F1562" s="30">
        <f>B1562*(h_pt(117,Extraction_echangeurs!B1568)-(h_pt(117,Extraction_echangeurs!D1568)))*10^-3/3600</f>
        <v>6.6846078367671149</v>
      </c>
      <c r="G1562" s="48">
        <f t="shared" si="49"/>
        <v>75.625342755607306</v>
      </c>
    </row>
    <row r="1563" spans="1:7" customFormat="1" x14ac:dyDescent="0.25">
      <c r="A1563" s="40">
        <f>Extraction_echangeurs!A1569</f>
        <v>43899</v>
      </c>
      <c r="B1563" s="38">
        <v>118615.76442708333</v>
      </c>
      <c r="C1563" s="48">
        <f>Extraction_echangeurs!C1569-Extraction_echangeurs!B1569</f>
        <v>99.967093082004112</v>
      </c>
      <c r="D1563" s="48">
        <f>Extraction_echangeurs!E1569-Extraction_echangeurs!D1569</f>
        <v>86.017801361083912</v>
      </c>
      <c r="E1563" s="48">
        <f t="shared" si="48"/>
        <v>92.81781342021614</v>
      </c>
      <c r="F1563" s="30">
        <f>B1563*(h_pt(117,Extraction_echangeurs!B1569)-(h_pt(117,Extraction_echangeurs!D1569)))*10^-3/3600</f>
        <v>6.7956000518324817</v>
      </c>
      <c r="G1563" s="48">
        <f t="shared" si="49"/>
        <v>73.214394968200892</v>
      </c>
    </row>
    <row r="1564" spans="1:7" customFormat="1" x14ac:dyDescent="0.25">
      <c r="A1564" s="40">
        <f>Extraction_echangeurs!A1570</f>
        <v>43899.041666666664</v>
      </c>
      <c r="B1564" s="38">
        <v>121808.31493923611</v>
      </c>
      <c r="C1564" s="48">
        <f>Extraction_echangeurs!C1570-Extraction_echangeurs!B1570</f>
        <v>106.96724972195091</v>
      </c>
      <c r="D1564" s="48">
        <f>Extraction_echangeurs!E1570-Extraction_echangeurs!D1570</f>
        <v>92.144512863159207</v>
      </c>
      <c r="E1564" s="48">
        <f t="shared" si="48"/>
        <v>99.371697314870687</v>
      </c>
      <c r="F1564" s="30">
        <f>B1564*(h_pt(117,Extraction_echangeurs!B1570)-(h_pt(117,Extraction_echangeurs!D1570)))*10^-3/3600</f>
        <v>6.9627425976786892</v>
      </c>
      <c r="G1564" s="48">
        <f t="shared" si="49"/>
        <v>70.067662984727292</v>
      </c>
    </row>
    <row r="1565" spans="1:7" customFormat="1" x14ac:dyDescent="0.25">
      <c r="A1565" s="40">
        <f>Extraction_echangeurs!A1571</f>
        <v>43899.083333333336</v>
      </c>
      <c r="B1565" s="38">
        <v>122030.84248263889</v>
      </c>
      <c r="C1565" s="48">
        <f>Extraction_echangeurs!C1571-Extraction_echangeurs!B1571</f>
        <v>111.06775699191621</v>
      </c>
      <c r="D1565" s="48">
        <f>Extraction_echangeurs!E1571-Extraction_echangeurs!D1571</f>
        <v>97.193413518269892</v>
      </c>
      <c r="E1565" s="48">
        <f t="shared" si="48"/>
        <v>103.97635122065699</v>
      </c>
      <c r="F1565" s="30">
        <f>B1565*(h_pt(117,Extraction_echangeurs!B1571)-(h_pt(117,Extraction_echangeurs!D1571)))*10^-3/3600</f>
        <v>6.9628518449265329</v>
      </c>
      <c r="G1565" s="48">
        <f t="shared" si="49"/>
        <v>66.965725986576288</v>
      </c>
    </row>
    <row r="1566" spans="1:7" customFormat="1" x14ac:dyDescent="0.25">
      <c r="A1566" s="40">
        <f>Extraction_echangeurs!A1572</f>
        <v>43899.125</v>
      </c>
      <c r="B1566" s="38">
        <v>119319.03525607639</v>
      </c>
      <c r="C1566" s="48">
        <f>Extraction_echangeurs!C1572-Extraction_echangeurs!B1572</f>
        <v>102.05016988118496</v>
      </c>
      <c r="D1566" s="48">
        <f>Extraction_echangeurs!E1572-Extraction_echangeurs!D1572</f>
        <v>87.23207812839081</v>
      </c>
      <c r="E1566" s="48">
        <f t="shared" si="48"/>
        <v>94.4474662473433</v>
      </c>
      <c r="F1566" s="30">
        <f>B1566*(h_pt(117,Extraction_echangeurs!B1572)-(h_pt(117,Extraction_echangeurs!D1572)))*10^-3/3600</f>
        <v>6.3835850540541239</v>
      </c>
      <c r="G1566" s="48">
        <f t="shared" si="49"/>
        <v>67.588738032807598</v>
      </c>
    </row>
    <row r="1567" spans="1:7" customFormat="1" x14ac:dyDescent="0.25">
      <c r="A1567" s="40">
        <f>Extraction_echangeurs!A1573</f>
        <v>43899.166666666664</v>
      </c>
      <c r="B1567" s="38">
        <v>119998.88898654513</v>
      </c>
      <c r="C1567" s="48">
        <f>Extraction_echangeurs!C1573-Extraction_echangeurs!B1573</f>
        <v>95.307099609374973</v>
      </c>
      <c r="D1567" s="48">
        <f>Extraction_echangeurs!E1573-Extraction_echangeurs!D1573</f>
        <v>80.219978875054267</v>
      </c>
      <c r="E1567" s="48">
        <f t="shared" si="48"/>
        <v>87.546980635367888</v>
      </c>
      <c r="F1567" s="30">
        <f>B1567*(h_pt(117,Extraction_echangeurs!B1573)-(h_pt(117,Extraction_echangeurs!D1573)))*10^-3/3600</f>
        <v>6.1867667196603451</v>
      </c>
      <c r="G1567" s="48">
        <f t="shared" si="49"/>
        <v>70.667962215946133</v>
      </c>
    </row>
    <row r="1568" spans="1:7" customFormat="1" x14ac:dyDescent="0.25">
      <c r="A1568" s="40">
        <f>Extraction_echangeurs!A1574</f>
        <v>43899.208333333336</v>
      </c>
      <c r="B1568" s="38">
        <v>121423.78384331598</v>
      </c>
      <c r="C1568" s="48">
        <f>Extraction_echangeurs!C1574-Extraction_echangeurs!B1574</f>
        <v>97.980783454047241</v>
      </c>
      <c r="D1568" s="48">
        <f>Extraction_echangeurs!E1574-Extraction_echangeurs!D1574</f>
        <v>80.829773390028151</v>
      </c>
      <c r="E1568" s="48">
        <f t="shared" si="48"/>
        <v>89.130422988057532</v>
      </c>
      <c r="F1568" s="30">
        <f>B1568*(h_pt(117,Extraction_echangeurs!B1574)-(h_pt(117,Extraction_echangeurs!D1574)))*10^-3/3600</f>
        <v>6.3989065559181855</v>
      </c>
      <c r="G1568" s="48">
        <f t="shared" si="49"/>
        <v>71.792619639823386</v>
      </c>
    </row>
    <row r="1569" spans="1:7" customFormat="1" x14ac:dyDescent="0.25">
      <c r="A1569" s="40">
        <f>Extraction_echangeurs!A1575</f>
        <v>43899.25</v>
      </c>
      <c r="B1569" s="38">
        <v>122254.41335286458</v>
      </c>
      <c r="C1569" s="48">
        <f>Extraction_echangeurs!C1575-Extraction_echangeurs!B1575</f>
        <v>101.17276809692385</v>
      </c>
      <c r="D1569" s="48">
        <f>Extraction_echangeurs!E1575-Extraction_echangeurs!D1575</f>
        <v>83.838265728420708</v>
      </c>
      <c r="E1569" s="48">
        <f t="shared" si="48"/>
        <v>92.234189264273937</v>
      </c>
      <c r="F1569" s="30">
        <f>B1569*(h_pt(117,Extraction_echangeurs!B1575)-(h_pt(117,Extraction_echangeurs!D1575)))*10^-3/3600</f>
        <v>6.4967917730688276</v>
      </c>
      <c r="G1569" s="48">
        <f t="shared" si="49"/>
        <v>70.437999454344421</v>
      </c>
    </row>
    <row r="1570" spans="1:7" customFormat="1" x14ac:dyDescent="0.25">
      <c r="A1570" s="40">
        <f>Extraction_echangeurs!A1576</f>
        <v>43899.291666666664</v>
      </c>
      <c r="B1570" s="38">
        <v>123547.16303819444</v>
      </c>
      <c r="C1570" s="48">
        <f>Extraction_echangeurs!C1576-Extraction_echangeurs!B1576</f>
        <v>97.672188449435794</v>
      </c>
      <c r="D1570" s="48">
        <f>Extraction_echangeurs!E1576-Extraction_echangeurs!D1576</f>
        <v>84.748665695190425</v>
      </c>
      <c r="E1570" s="48">
        <f t="shared" si="48"/>
        <v>91.057628785575233</v>
      </c>
      <c r="F1570" s="30">
        <f>B1570*(h_pt(117,Extraction_echangeurs!B1576)-(h_pt(117,Extraction_echangeurs!D1576)))*10^-3/3600</f>
        <v>6.5082232384213556</v>
      </c>
      <c r="G1570" s="48">
        <f t="shared" si="49"/>
        <v>71.473673597926449</v>
      </c>
    </row>
    <row r="1571" spans="1:7" customFormat="1" x14ac:dyDescent="0.25">
      <c r="A1571" s="40">
        <f>Extraction_echangeurs!A1577</f>
        <v>43899.333333333336</v>
      </c>
      <c r="B1571" s="38">
        <v>124675.23838975694</v>
      </c>
      <c r="C1571" s="48">
        <f>Extraction_echangeurs!C1577-Extraction_echangeurs!B1577</f>
        <v>99.893007931179454</v>
      </c>
      <c r="D1571" s="48">
        <f>Extraction_echangeurs!E1577-Extraction_echangeurs!D1577</f>
        <v>90.903605872260243</v>
      </c>
      <c r="E1571" s="48">
        <f t="shared" si="48"/>
        <v>95.327675633689552</v>
      </c>
      <c r="F1571" s="30">
        <f>B1571*(h_pt(117,Extraction_echangeurs!B1577)-(h_pt(117,Extraction_echangeurs!D1577)))*10^-3/3600</f>
        <v>6.6924857862992928</v>
      </c>
      <c r="G1571" s="48">
        <f t="shared" si="49"/>
        <v>70.205066281235503</v>
      </c>
    </row>
    <row r="1572" spans="1:7" customFormat="1" x14ac:dyDescent="0.25">
      <c r="A1572" s="40">
        <f>Extraction_echangeurs!A1578</f>
        <v>43899.375</v>
      </c>
      <c r="B1572" s="38">
        <v>120141.50979166667</v>
      </c>
      <c r="C1572" s="48">
        <f>Extraction_echangeurs!C1578-Extraction_echangeurs!B1578</f>
        <v>100.3038805982801</v>
      </c>
      <c r="D1572" s="48">
        <f>Extraction_echangeurs!E1578-Extraction_echangeurs!D1578</f>
        <v>95.745504989624067</v>
      </c>
      <c r="E1572" s="48">
        <f t="shared" si="48"/>
        <v>98.007025659948368</v>
      </c>
      <c r="F1572" s="30">
        <f>B1572*(h_pt(117,Extraction_echangeurs!B1578)-(h_pt(117,Extraction_echangeurs!D1578)))*10^-3/3600</f>
        <v>6.4631478269745211</v>
      </c>
      <c r="G1572" s="48">
        <f t="shared" si="49"/>
        <v>65.945760351910735</v>
      </c>
    </row>
    <row r="1573" spans="1:7" customFormat="1" x14ac:dyDescent="0.25">
      <c r="A1573" s="40">
        <f>Extraction_echangeurs!A1579</f>
        <v>43899.416666666664</v>
      </c>
      <c r="B1573" s="38">
        <v>115585.53324001736</v>
      </c>
      <c r="C1573" s="48">
        <f>Extraction_echangeurs!C1579-Extraction_echangeurs!B1579</f>
        <v>107.31535605536567</v>
      </c>
      <c r="D1573" s="48">
        <f>Extraction_echangeurs!E1579-Extraction_echangeurs!D1579</f>
        <v>99.48670744154191</v>
      </c>
      <c r="E1573" s="48">
        <f t="shared" si="48"/>
        <v>103.35161962241679</v>
      </c>
      <c r="F1573" s="30">
        <f>B1573*(h_pt(117,Extraction_echangeurs!B1579)-(h_pt(117,Extraction_echangeurs!D1579)))*10^-3/3600</f>
        <v>6.0980921746935364</v>
      </c>
      <c r="G1573" s="48">
        <f t="shared" si="49"/>
        <v>59.00335376428751</v>
      </c>
    </row>
    <row r="1574" spans="1:7" customFormat="1" x14ac:dyDescent="0.25">
      <c r="A1574" s="40">
        <f>Extraction_echangeurs!A1580</f>
        <v>43899.458333333336</v>
      </c>
      <c r="B1574" s="38">
        <v>116052.84790798611</v>
      </c>
      <c r="C1574" s="48">
        <f>Extraction_echangeurs!C1580-Extraction_echangeurs!B1580</f>
        <v>122.37491426255974</v>
      </c>
      <c r="D1574" s="48">
        <f>Extraction_echangeurs!E1580-Extraction_echangeurs!D1580</f>
        <v>101.35833719041614</v>
      </c>
      <c r="E1574" s="48">
        <f t="shared" si="48"/>
        <v>111.53681282383327</v>
      </c>
      <c r="F1574" s="30">
        <f>B1574*(h_pt(117,Extraction_echangeurs!B1580)-(h_pt(117,Extraction_echangeurs!D1580)))*10^-3/3600</f>
        <v>5.8995696956811443</v>
      </c>
      <c r="G1574" s="48">
        <f t="shared" si="49"/>
        <v>52.89347567245995</v>
      </c>
    </row>
    <row r="1575" spans="1:7" customFormat="1" x14ac:dyDescent="0.25">
      <c r="A1575" s="40">
        <f>Extraction_echangeurs!A1581</f>
        <v>43899.5</v>
      </c>
      <c r="B1575" s="38">
        <v>117763.27906032986</v>
      </c>
      <c r="C1575" s="48">
        <f>Extraction_echangeurs!C1581-Extraction_echangeurs!B1581</f>
        <v>120.22087381998699</v>
      </c>
      <c r="D1575" s="48">
        <f>Extraction_echangeurs!E1581-Extraction_echangeurs!D1581</f>
        <v>97.540469114515474</v>
      </c>
      <c r="E1575" s="48">
        <f t="shared" si="48"/>
        <v>108.48582230865085</v>
      </c>
      <c r="F1575" s="30">
        <f>B1575*(h_pt(117,Extraction_echangeurs!B1581)-(h_pt(117,Extraction_echangeurs!D1581)))*10^-3/3600</f>
        <v>6.2285462184167839</v>
      </c>
      <c r="G1575" s="48">
        <f t="shared" si="49"/>
        <v>57.413458144752511</v>
      </c>
    </row>
    <row r="1576" spans="1:7" customFormat="1" x14ac:dyDescent="0.25">
      <c r="A1576" s="40">
        <f>Extraction_echangeurs!A1582</f>
        <v>43899.541666666664</v>
      </c>
      <c r="B1576" s="38">
        <v>117031.99010416666</v>
      </c>
      <c r="C1576" s="48">
        <f>Extraction_echangeurs!C1582-Extraction_echangeurs!B1582</f>
        <v>122.21038323296443</v>
      </c>
      <c r="D1576" s="48">
        <f>Extraction_echangeurs!E1582-Extraction_echangeurs!D1582</f>
        <v>98.129062932332317</v>
      </c>
      <c r="E1576" s="48">
        <f t="shared" si="48"/>
        <v>109.7296681213309</v>
      </c>
      <c r="F1576" s="30">
        <f>B1576*(h_pt(117,Extraction_echangeurs!B1582)-(h_pt(117,Extraction_echangeurs!D1582)))*10^-3/3600</f>
        <v>6.1481414161713595</v>
      </c>
      <c r="G1576" s="48">
        <f t="shared" si="49"/>
        <v>56.029891654946063</v>
      </c>
    </row>
    <row r="1577" spans="1:7" customFormat="1" x14ac:dyDescent="0.25">
      <c r="A1577" s="40">
        <f>Extraction_echangeurs!A1583</f>
        <v>43899.583333333336</v>
      </c>
      <c r="B1577" s="38">
        <v>119034.11903862847</v>
      </c>
      <c r="C1577" s="48">
        <f>Extraction_echangeurs!C1583-Extraction_echangeurs!B1583</f>
        <v>120.35961346096462</v>
      </c>
      <c r="D1577" s="48">
        <f>Extraction_echangeurs!E1583-Extraction_echangeurs!D1583</f>
        <v>101.08109220716682</v>
      </c>
      <c r="E1577" s="48">
        <f t="shared" si="48"/>
        <v>110.44005540202845</v>
      </c>
      <c r="F1577" s="30">
        <f>B1577*(h_pt(117,Extraction_echangeurs!B1583)-(h_pt(117,Extraction_echangeurs!D1583)))*10^-3/3600</f>
        <v>6.4804126573266334</v>
      </c>
      <c r="G1577" s="48">
        <f t="shared" si="49"/>
        <v>58.678100384288719</v>
      </c>
    </row>
    <row r="1578" spans="1:7" customFormat="1" x14ac:dyDescent="0.25">
      <c r="A1578" s="40">
        <f>Extraction_echangeurs!A1584</f>
        <v>43899.625</v>
      </c>
      <c r="B1578" s="38">
        <v>120229.89853515624</v>
      </c>
      <c r="C1578" s="48">
        <f>Extraction_echangeurs!C1584-Extraction_echangeurs!B1584</f>
        <v>119.40947642008462</v>
      </c>
      <c r="D1578" s="48">
        <f>Extraction_echangeurs!E1584-Extraction_echangeurs!D1584</f>
        <v>105.76786044650606</v>
      </c>
      <c r="E1578" s="48">
        <f t="shared" si="48"/>
        <v>112.45079475380319</v>
      </c>
      <c r="F1578" s="30">
        <f>B1578*(h_pt(117,Extraction_echangeurs!B1584)-(h_pt(117,Extraction_echangeurs!D1584)))*10^-3/3600</f>
        <v>6.8165986745771328</v>
      </c>
      <c r="G1578" s="48">
        <f t="shared" si="49"/>
        <v>60.618501536616208</v>
      </c>
    </row>
    <row r="1579" spans="1:7" customFormat="1" x14ac:dyDescent="0.25">
      <c r="A1579" s="40">
        <f>Extraction_echangeurs!A1585</f>
        <v>43899.666666666664</v>
      </c>
      <c r="B1579" s="38">
        <v>121106.63907118056</v>
      </c>
      <c r="C1579" s="48">
        <f>Extraction_echangeurs!C1585-Extraction_echangeurs!B1585</f>
        <v>127.64026560465493</v>
      </c>
      <c r="D1579" s="48">
        <f>Extraction_echangeurs!E1585-Extraction_echangeurs!D1585</f>
        <v>108.63139804416232</v>
      </c>
      <c r="E1579" s="48">
        <f t="shared" si="48"/>
        <v>117.88050224865913</v>
      </c>
      <c r="F1579" s="30">
        <f>B1579*(h_pt(117,Extraction_echangeurs!B1585)-(h_pt(117,Extraction_echangeurs!D1585)))*10^-3/3600</f>
        <v>6.7499221097474864</v>
      </c>
      <c r="G1579" s="48">
        <f t="shared" si="49"/>
        <v>57.260717260171546</v>
      </c>
    </row>
    <row r="1580" spans="1:7" customFormat="1" x14ac:dyDescent="0.25">
      <c r="A1580" s="40">
        <f>Extraction_echangeurs!A1586</f>
        <v>43899.708333333336</v>
      </c>
      <c r="B1580" s="38">
        <v>119750.91446614583</v>
      </c>
      <c r="C1580" s="48">
        <f>Extraction_echangeurs!C1586-Extraction_echangeurs!B1586</f>
        <v>132.65850175645619</v>
      </c>
      <c r="D1580" s="48">
        <f>Extraction_echangeurs!E1586-Extraction_echangeurs!D1586</f>
        <v>103.84456260681151</v>
      </c>
      <c r="E1580" s="48">
        <f t="shared" si="48"/>
        <v>117.66411542507704</v>
      </c>
      <c r="F1580" s="30">
        <f>B1580*(h_pt(117,Extraction_echangeurs!B1586)-(h_pt(117,Extraction_echangeurs!D1586)))*10^-3/3600</f>
        <v>6.2437706196086546</v>
      </c>
      <c r="G1580" s="48">
        <f t="shared" si="49"/>
        <v>53.064356937135969</v>
      </c>
    </row>
    <row r="1581" spans="1:7" customFormat="1" x14ac:dyDescent="0.25">
      <c r="A1581" s="40">
        <f>Extraction_echangeurs!A1587</f>
        <v>43899.75</v>
      </c>
      <c r="B1581" s="38">
        <v>120648.361171875</v>
      </c>
      <c r="C1581" s="48">
        <f>Extraction_echangeurs!C1587-Extraction_echangeurs!B1587</f>
        <v>132.19878585815422</v>
      </c>
      <c r="D1581" s="48">
        <f>Extraction_echangeurs!E1587-Extraction_echangeurs!D1587</f>
        <v>107.66975481669112</v>
      </c>
      <c r="E1581" s="48">
        <f t="shared" si="48"/>
        <v>119.51504040638441</v>
      </c>
      <c r="F1581" s="30">
        <f>B1581*(h_pt(117,Extraction_echangeurs!B1587)-(h_pt(117,Extraction_echangeurs!D1587)))*10^-3/3600</f>
        <v>6.5103175418717889</v>
      </c>
      <c r="G1581" s="48">
        <f t="shared" si="49"/>
        <v>54.472788694501517</v>
      </c>
    </row>
    <row r="1582" spans="1:7" customFormat="1" x14ac:dyDescent="0.25">
      <c r="A1582" s="40">
        <f>Extraction_echangeurs!A1588</f>
        <v>43899.791666666664</v>
      </c>
      <c r="B1582" s="38">
        <v>121365.04320963542</v>
      </c>
      <c r="C1582" s="48">
        <f>Extraction_echangeurs!C1588-Extraction_echangeurs!B1588</f>
        <v>123.93569642808711</v>
      </c>
      <c r="D1582" s="48">
        <f>Extraction_echangeurs!E1588-Extraction_echangeurs!D1588</f>
        <v>106.55417826334639</v>
      </c>
      <c r="E1582" s="48">
        <f t="shared" si="48"/>
        <v>115.02614486979452</v>
      </c>
      <c r="F1582" s="30">
        <f>B1582*(h_pt(117,Extraction_echangeurs!B1588)-(h_pt(117,Extraction_echangeurs!D1588)))*10^-3/3600</f>
        <v>6.5477625455543693</v>
      </c>
      <c r="G1582" s="48">
        <f t="shared" si="49"/>
        <v>56.924124102100457</v>
      </c>
    </row>
    <row r="1583" spans="1:7" customFormat="1" x14ac:dyDescent="0.25">
      <c r="A1583" s="40">
        <f>Extraction_echangeurs!A1589</f>
        <v>43899.833333333336</v>
      </c>
      <c r="B1583" s="38">
        <v>122558.66827690972</v>
      </c>
      <c r="C1583" s="48">
        <f>Extraction_echangeurs!C1589-Extraction_echangeurs!B1589</f>
        <v>116.56705549452033</v>
      </c>
      <c r="D1583" s="48">
        <f>Extraction_echangeurs!E1589-Extraction_echangeurs!D1589</f>
        <v>101.0550820075141</v>
      </c>
      <c r="E1583" s="48">
        <f t="shared" si="48"/>
        <v>108.62653773728138</v>
      </c>
      <c r="F1583" s="30">
        <f>B1583*(h_pt(117,Extraction_echangeurs!B1589)-(h_pt(117,Extraction_echangeurs!D1589)))*10^-3/3600</f>
        <v>6.6568026709327803</v>
      </c>
      <c r="G1583" s="48">
        <f t="shared" si="49"/>
        <v>61.281550619173601</v>
      </c>
    </row>
    <row r="1584" spans="1:7" customFormat="1" x14ac:dyDescent="0.25">
      <c r="A1584" s="40">
        <f>Extraction_echangeurs!A1590</f>
        <v>43899.875</v>
      </c>
      <c r="B1584" s="38">
        <v>125088.28141927083</v>
      </c>
      <c r="C1584" s="48">
        <f>Extraction_echangeurs!C1590-Extraction_echangeurs!B1590</f>
        <v>102.95217603895401</v>
      </c>
      <c r="D1584" s="48">
        <f>Extraction_echangeurs!E1590-Extraction_echangeurs!D1590</f>
        <v>94.967378963894305</v>
      </c>
      <c r="E1584" s="48">
        <f t="shared" si="48"/>
        <v>98.906064870259442</v>
      </c>
      <c r="F1584" s="30">
        <f>B1584*(h_pt(117,Extraction_echangeurs!B1590)-(h_pt(117,Extraction_echangeurs!D1590)))*10^-3/3600</f>
        <v>6.9271070636374326</v>
      </c>
      <c r="G1584" s="48">
        <f t="shared" si="49"/>
        <v>70.037232526883983</v>
      </c>
    </row>
    <row r="1585" spans="1:7" customFormat="1" x14ac:dyDescent="0.25">
      <c r="A1585" s="40">
        <f>Extraction_echangeurs!A1591</f>
        <v>43899.916666666664</v>
      </c>
      <c r="B1585" s="38">
        <v>126426.72398003472</v>
      </c>
      <c r="C1585" s="48">
        <f>Extraction_echangeurs!C1591-Extraction_echangeurs!B1591</f>
        <v>92.701329888237865</v>
      </c>
      <c r="D1585" s="48">
        <f>Extraction_echangeurs!E1591-Extraction_echangeurs!D1591</f>
        <v>90.855189437866215</v>
      </c>
      <c r="E1585" s="48">
        <f t="shared" si="48"/>
        <v>91.775164951845539</v>
      </c>
      <c r="F1585" s="30">
        <f>B1585*(h_pt(117,Extraction_echangeurs!B1591)-(h_pt(117,Extraction_echangeurs!D1591)))*10^-3/3600</f>
        <v>6.9795549072575938</v>
      </c>
      <c r="G1585" s="48">
        <f t="shared" si="49"/>
        <v>76.050584174049362</v>
      </c>
    </row>
    <row r="1586" spans="1:7" customFormat="1" x14ac:dyDescent="0.25">
      <c r="A1586" s="40">
        <f>Extraction_echangeurs!A1592</f>
        <v>43899.958333333336</v>
      </c>
      <c r="B1586" s="38">
        <v>118265.81930121528</v>
      </c>
      <c r="C1586" s="48">
        <f>Extraction_echangeurs!C1592-Extraction_echangeurs!B1592</f>
        <v>91.314186384413006</v>
      </c>
      <c r="D1586" s="48">
        <f>Extraction_echangeurs!E1592-Extraction_echangeurs!D1592</f>
        <v>83.509965532090916</v>
      </c>
      <c r="E1586" s="48">
        <f t="shared" si="48"/>
        <v>87.35398114135306</v>
      </c>
      <c r="F1586" s="30">
        <f>B1586*(h_pt(117,Extraction_echangeurs!B1592)-(h_pt(117,Extraction_echangeurs!D1592)))*10^-3/3600</f>
        <v>6.3390816186174224</v>
      </c>
      <c r="G1586" s="48">
        <f t="shared" si="49"/>
        <v>72.567747179830874</v>
      </c>
    </row>
    <row r="1587" spans="1:7" customFormat="1" x14ac:dyDescent="0.25">
      <c r="A1587" s="40">
        <f>Extraction_echangeurs!A1593</f>
        <v>43900</v>
      </c>
      <c r="B1587" s="38">
        <v>121827.39094618056</v>
      </c>
      <c r="C1587" s="48">
        <f>Extraction_echangeurs!C1593-Extraction_echangeurs!B1593</f>
        <v>90.979150136311887</v>
      </c>
      <c r="D1587" s="48">
        <f>Extraction_echangeurs!E1593-Extraction_echangeurs!D1593</f>
        <v>86.479772644042953</v>
      </c>
      <c r="E1587" s="48">
        <f t="shared" si="48"/>
        <v>88.710444905408607</v>
      </c>
      <c r="F1587" s="30">
        <f>B1587*(h_pt(117,Extraction_echangeurs!B1593)-(h_pt(117,Extraction_echangeurs!D1593)))*10^-3/3600</f>
        <v>6.9686666612433923</v>
      </c>
      <c r="G1587" s="48">
        <f t="shared" si="49"/>
        <v>78.555199093793718</v>
      </c>
    </row>
    <row r="1588" spans="1:7" customFormat="1" x14ac:dyDescent="0.25">
      <c r="A1588" s="40">
        <f>Extraction_echangeurs!A1594</f>
        <v>43900.041666666664</v>
      </c>
      <c r="B1588" s="38">
        <v>124198.47921875</v>
      </c>
      <c r="C1588" s="48">
        <f>Extraction_echangeurs!C1594-Extraction_echangeurs!B1594</f>
        <v>101.79285449557835</v>
      </c>
      <c r="D1588" s="48">
        <f>Extraction_echangeurs!E1594-Extraction_echangeurs!D1594</f>
        <v>95.18615024990504</v>
      </c>
      <c r="E1588" s="48">
        <f t="shared" si="48"/>
        <v>98.452559651658007</v>
      </c>
      <c r="F1588" s="30">
        <f>B1588*(h_pt(117,Extraction_echangeurs!B1594)-(h_pt(117,Extraction_echangeurs!D1594)))*10^-3/3600</f>
        <v>7.251741394656281</v>
      </c>
      <c r="G1588" s="48">
        <f t="shared" si="49"/>
        <v>73.657215417396785</v>
      </c>
    </row>
    <row r="1589" spans="1:7" customFormat="1" x14ac:dyDescent="0.25">
      <c r="A1589" s="40">
        <f>Extraction_echangeurs!A1595</f>
        <v>43900.083333333336</v>
      </c>
      <c r="B1589" s="38">
        <v>121560.39306640625</v>
      </c>
      <c r="C1589" s="48">
        <f>Extraction_echangeurs!C1595-Extraction_echangeurs!B1595</f>
        <v>106.24608964708125</v>
      </c>
      <c r="D1589" s="48">
        <f>Extraction_echangeurs!E1595-Extraction_echangeurs!D1595</f>
        <v>97.492743674384258</v>
      </c>
      <c r="E1589" s="48">
        <f t="shared" si="48"/>
        <v>101.8067066246617</v>
      </c>
      <c r="F1589" s="30">
        <f>B1589*(h_pt(117,Extraction_echangeurs!B1595)-(h_pt(117,Extraction_echangeurs!D1595)))*10^-3/3600</f>
        <v>7.1085649060108791</v>
      </c>
      <c r="G1589" s="48">
        <f t="shared" si="49"/>
        <v>69.824131844462372</v>
      </c>
    </row>
    <row r="1590" spans="1:7" customFormat="1" x14ac:dyDescent="0.25">
      <c r="A1590" s="40">
        <f>Extraction_echangeurs!A1596</f>
        <v>43900.125</v>
      </c>
      <c r="B1590" s="38">
        <v>119914.83640190972</v>
      </c>
      <c r="C1590" s="48">
        <f>Extraction_echangeurs!C1596-Extraction_echangeurs!B1596</f>
        <v>100.12305408053919</v>
      </c>
      <c r="D1590" s="48">
        <f>Extraction_echangeurs!E1596-Extraction_echangeurs!D1596</f>
        <v>96.063028140597851</v>
      </c>
      <c r="E1590" s="48">
        <f t="shared" si="48"/>
        <v>98.079035960098381</v>
      </c>
      <c r="F1590" s="30">
        <f>B1590*(h_pt(117,Extraction_echangeurs!B1596)-(h_pt(117,Extraction_echangeurs!D1596)))*10^-3/3600</f>
        <v>7.1699158178567988</v>
      </c>
      <c r="G1590" s="48">
        <f t="shared" si="49"/>
        <v>73.103449148641147</v>
      </c>
    </row>
    <row r="1591" spans="1:7" customFormat="1" x14ac:dyDescent="0.25">
      <c r="A1591" s="40">
        <f>Extraction_echangeurs!A1597</f>
        <v>43900.166666666664</v>
      </c>
      <c r="B1591" s="38">
        <v>118506.17778862847</v>
      </c>
      <c r="C1591" s="48">
        <f>Extraction_echangeurs!C1597-Extraction_echangeurs!B1597</f>
        <v>88.006868421766512</v>
      </c>
      <c r="D1591" s="48">
        <f>Extraction_echangeurs!E1597-Extraction_echangeurs!D1597</f>
        <v>87.406539187961187</v>
      </c>
      <c r="E1591" s="48">
        <f t="shared" si="48"/>
        <v>87.706361379200928</v>
      </c>
      <c r="F1591" s="30">
        <f>B1591*(h_pt(117,Extraction_echangeurs!B1597)-(h_pt(117,Extraction_echangeurs!D1597)))*10^-3/3600</f>
        <v>6.6596559344784652</v>
      </c>
      <c r="G1591" s="48">
        <f t="shared" si="49"/>
        <v>75.931276018683008</v>
      </c>
    </row>
    <row r="1592" spans="1:7" customFormat="1" x14ac:dyDescent="0.25">
      <c r="A1592" s="40">
        <f>Extraction_echangeurs!A1598</f>
        <v>43900.208333333336</v>
      </c>
      <c r="B1592" s="38">
        <v>121194.19582682292</v>
      </c>
      <c r="C1592" s="48">
        <f>Extraction_echangeurs!C1598-Extraction_echangeurs!B1598</f>
        <v>99.382945726182697</v>
      </c>
      <c r="D1592" s="48">
        <f>Extraction_echangeurs!E1598-Extraction_echangeurs!D1598</f>
        <v>90.167857860989045</v>
      </c>
      <c r="E1592" s="48">
        <f t="shared" si="48"/>
        <v>94.700688815123925</v>
      </c>
      <c r="F1592" s="30">
        <f>B1592*(h_pt(117,Extraction_echangeurs!B1598)-(h_pt(117,Extraction_echangeurs!D1598)))*10^-3/3600</f>
        <v>6.6624287074220518</v>
      </c>
      <c r="G1592" s="48">
        <f t="shared" si="49"/>
        <v>70.352484134814929</v>
      </c>
    </row>
    <row r="1593" spans="1:7" customFormat="1" x14ac:dyDescent="0.25">
      <c r="A1593" s="40">
        <f>Extraction_echangeurs!A1599</f>
        <v>43900.25</v>
      </c>
      <c r="B1593" s="38">
        <v>119611.23886067708</v>
      </c>
      <c r="C1593" s="48">
        <f>Extraction_echangeurs!C1599-Extraction_echangeurs!B1599</f>
        <v>85.409036695692294</v>
      </c>
      <c r="D1593" s="48">
        <f>Extraction_echangeurs!E1599-Extraction_echangeurs!D1599</f>
        <v>82.826263707478859</v>
      </c>
      <c r="E1593" s="48">
        <f t="shared" si="48"/>
        <v>84.111041267946689</v>
      </c>
      <c r="F1593" s="30">
        <f>B1593*(h_pt(117,Extraction_echangeurs!B1599)-(h_pt(117,Extraction_echangeurs!D1599)))*10^-3/3600</f>
        <v>6.6649221800227858</v>
      </c>
      <c r="G1593" s="48">
        <f t="shared" si="49"/>
        <v>79.23956331477109</v>
      </c>
    </row>
    <row r="1594" spans="1:7" customFormat="1" x14ac:dyDescent="0.25">
      <c r="A1594" s="40">
        <f>Extraction_echangeurs!A1600</f>
        <v>43900.291666666664</v>
      </c>
      <c r="B1594" s="38">
        <v>120551.38445746528</v>
      </c>
      <c r="C1594" s="48">
        <f>Extraction_echangeurs!C1600-Extraction_echangeurs!B1600</f>
        <v>94.545828942192998</v>
      </c>
      <c r="D1594" s="48">
        <f>Extraction_echangeurs!E1600-Extraction_echangeurs!D1600</f>
        <v>87.317985076904279</v>
      </c>
      <c r="E1594" s="48">
        <f t="shared" si="48"/>
        <v>90.884010593273672</v>
      </c>
      <c r="F1594" s="30">
        <f>B1594*(h_pt(117,Extraction_echangeurs!B1600)-(h_pt(117,Extraction_echangeurs!D1600)))*10^-3/3600</f>
        <v>6.6616221374746054</v>
      </c>
      <c r="G1594" s="48">
        <f t="shared" si="49"/>
        <v>73.298065237094988</v>
      </c>
    </row>
    <row r="1595" spans="1:7" customFormat="1" x14ac:dyDescent="0.25">
      <c r="A1595" s="40">
        <f>Extraction_echangeurs!A1601</f>
        <v>43900.333333333336</v>
      </c>
      <c r="B1595" s="38">
        <v>123557.97646484376</v>
      </c>
      <c r="C1595" s="48">
        <f>Extraction_echangeurs!C1601-Extraction_echangeurs!B1601</f>
        <v>123.78005376180022</v>
      </c>
      <c r="D1595" s="48">
        <f>Extraction_echangeurs!E1601-Extraction_echangeurs!D1601</f>
        <v>102.77792611863879</v>
      </c>
      <c r="E1595" s="48">
        <f t="shared" si="48"/>
        <v>112.95375697893074</v>
      </c>
      <c r="F1595" s="30">
        <f>B1595*(h_pt(117,Extraction_echangeurs!B1601)-(h_pt(117,Extraction_echangeurs!D1601)))*10^-3/3600</f>
        <v>7.0322457411063652</v>
      </c>
      <c r="G1595" s="48">
        <f t="shared" si="49"/>
        <v>62.257740948077448</v>
      </c>
    </row>
    <row r="1596" spans="1:7" customFormat="1" x14ac:dyDescent="0.25">
      <c r="A1596" s="40">
        <f>Extraction_echangeurs!A1602</f>
        <v>43900.375</v>
      </c>
      <c r="B1596" s="38">
        <v>127459.02904730903</v>
      </c>
      <c r="C1596" s="48">
        <f>Extraction_echangeurs!C1602-Extraction_echangeurs!B1602</f>
        <v>131.25258288913301</v>
      </c>
      <c r="D1596" s="48">
        <f>Extraction_echangeurs!E1602-Extraction_echangeurs!D1602</f>
        <v>113.89446601019966</v>
      </c>
      <c r="E1596" s="48">
        <f t="shared" si="48"/>
        <v>122.3684039461196</v>
      </c>
      <c r="F1596" s="30">
        <f>B1596*(h_pt(117,Extraction_echangeurs!B1602)-(h_pt(117,Extraction_echangeurs!D1602)))*10^-3/3600</f>
        <v>7.5241632650898751</v>
      </c>
      <c r="G1596" s="48">
        <f t="shared" si="49"/>
        <v>61.48779441793539</v>
      </c>
    </row>
    <row r="1597" spans="1:7" customFormat="1" x14ac:dyDescent="0.25">
      <c r="A1597" s="40">
        <f>Extraction_echangeurs!A1603</f>
        <v>43900.416666666664</v>
      </c>
      <c r="B1597" s="38">
        <v>122474.02684027777</v>
      </c>
      <c r="C1597" s="48">
        <f>Extraction_echangeurs!C1603-Extraction_echangeurs!B1603</f>
        <v>124.18477681477862</v>
      </c>
      <c r="D1597" s="48">
        <f>Extraction_echangeurs!E1603-Extraction_echangeurs!D1603</f>
        <v>108.65098158942328</v>
      </c>
      <c r="E1597" s="48">
        <f t="shared" si="48"/>
        <v>116.24494910047825</v>
      </c>
      <c r="F1597" s="30">
        <f>B1597*(h_pt(117,Extraction_echangeurs!B1603)-(h_pt(117,Extraction_echangeurs!D1603)))*10^-3/3600</f>
        <v>7.1475298092128785</v>
      </c>
      <c r="G1597" s="48">
        <f t="shared" si="49"/>
        <v>61.486798906288762</v>
      </c>
    </row>
    <row r="1598" spans="1:7" customFormat="1" x14ac:dyDescent="0.25">
      <c r="A1598" s="40">
        <f>Extraction_echangeurs!A1604</f>
        <v>43900.458333333336</v>
      </c>
      <c r="B1598" s="38">
        <v>121996.25929904514</v>
      </c>
      <c r="C1598" s="48">
        <f>Extraction_echangeurs!C1604-Extraction_echangeurs!B1604</f>
        <v>117.17504682752826</v>
      </c>
      <c r="D1598" s="48">
        <f>Extraction_echangeurs!E1604-Extraction_echangeurs!D1604</f>
        <v>104.37111879136825</v>
      </c>
      <c r="E1598" s="48">
        <f t="shared" si="48"/>
        <v>110.64964213438115</v>
      </c>
      <c r="F1598" s="30">
        <f>B1598*(h_pt(117,Extraction_echangeurs!B1604)-(h_pt(117,Extraction_echangeurs!D1604)))*10^-3/3600</f>
        <v>7.0658464047114808</v>
      </c>
      <c r="G1598" s="48">
        <f t="shared" si="49"/>
        <v>63.857833323402815</v>
      </c>
    </row>
    <row r="1599" spans="1:7" customFormat="1" x14ac:dyDescent="0.25">
      <c r="A1599" s="40">
        <f>Extraction_echangeurs!A1605</f>
        <v>43900.5</v>
      </c>
      <c r="B1599" s="38">
        <v>121027.47121310764</v>
      </c>
      <c r="C1599" s="48">
        <f>Extraction_echangeurs!C1605-Extraction_echangeurs!B1605</f>
        <v>123.08672117445201</v>
      </c>
      <c r="D1599" s="48">
        <f>Extraction_echangeurs!E1605-Extraction_echangeurs!D1605</f>
        <v>104.67506173875597</v>
      </c>
      <c r="E1599" s="48">
        <f t="shared" si="48"/>
        <v>113.63239940974555</v>
      </c>
      <c r="F1599" s="30">
        <f>B1599*(h_pt(117,Extraction_echangeurs!B1605)-(h_pt(117,Extraction_echangeurs!D1605)))*10^-3/3600</f>
        <v>6.9396877213857948</v>
      </c>
      <c r="G1599" s="48">
        <f t="shared" si="49"/>
        <v>61.071382435233708</v>
      </c>
    </row>
    <row r="1600" spans="1:7" customFormat="1" x14ac:dyDescent="0.25">
      <c r="A1600" s="40">
        <f>Extraction_echangeurs!A1606</f>
        <v>43900.541666666664</v>
      </c>
      <c r="B1600" s="38">
        <v>121490.75606987847</v>
      </c>
      <c r="C1600" s="48">
        <f>Extraction_echangeurs!C1606-Extraction_echangeurs!B1606</f>
        <v>131.47399364895284</v>
      </c>
      <c r="D1600" s="48">
        <f>Extraction_echangeurs!E1606-Extraction_echangeurs!D1606</f>
        <v>107.48451146443682</v>
      </c>
      <c r="E1600" s="48">
        <f t="shared" si="48"/>
        <v>119.07677669693349</v>
      </c>
      <c r="F1600" s="30">
        <f>B1600*(h_pt(117,Extraction_echangeurs!B1606)-(h_pt(117,Extraction_echangeurs!D1606)))*10^-3/3600</f>
        <v>6.8602692396740848</v>
      </c>
      <c r="G1600" s="48">
        <f t="shared" si="49"/>
        <v>57.612151000143363</v>
      </c>
    </row>
    <row r="1601" spans="1:7" customFormat="1" x14ac:dyDescent="0.25">
      <c r="A1601" s="40">
        <f>Extraction_echangeurs!A1607</f>
        <v>43900.583333333336</v>
      </c>
      <c r="B1601" s="38">
        <v>126319.12461371528</v>
      </c>
      <c r="C1601" s="48">
        <f>Extraction_echangeurs!C1607-Extraction_echangeurs!B1607</f>
        <v>133.20842988755976</v>
      </c>
      <c r="D1601" s="48">
        <f>Extraction_echangeurs!E1607-Extraction_echangeurs!D1607</f>
        <v>108.95059562683099</v>
      </c>
      <c r="E1601" s="48">
        <f t="shared" si="48"/>
        <v>120.67342597758659</v>
      </c>
      <c r="F1601" s="30">
        <f>B1601*(h_pt(117,Extraction_echangeurs!B1607)-(h_pt(117,Extraction_echangeurs!D1607)))*10^-3/3600</f>
        <v>7.1907617592051993</v>
      </c>
      <c r="G1601" s="48">
        <f t="shared" si="49"/>
        <v>59.588610341938775</v>
      </c>
    </row>
    <row r="1602" spans="1:7" customFormat="1" x14ac:dyDescent="0.25">
      <c r="A1602" s="40">
        <f>Extraction_echangeurs!A1608</f>
        <v>43900.625</v>
      </c>
      <c r="B1602" s="38">
        <v>131935.57065972223</v>
      </c>
      <c r="C1602" s="48">
        <f>Extraction_echangeurs!C1608-Extraction_echangeurs!B1608</f>
        <v>134.25918380737301</v>
      </c>
      <c r="D1602" s="48">
        <f>Extraction_echangeurs!E1608-Extraction_echangeurs!D1608</f>
        <v>106.20691859775121</v>
      </c>
      <c r="E1602" s="48">
        <f t="shared" si="48"/>
        <v>119.68563797223499</v>
      </c>
      <c r="F1602" s="30">
        <f>B1602*(h_pt(117,Extraction_echangeurs!B1608)-(h_pt(117,Extraction_echangeurs!D1608)))*10^-3/3600</f>
        <v>7.2649118600714147</v>
      </c>
      <c r="G1602" s="48">
        <f t="shared" si="49"/>
        <v>60.699946820325671</v>
      </c>
    </row>
    <row r="1603" spans="1:7" customFormat="1" x14ac:dyDescent="0.25">
      <c r="A1603" s="40">
        <f>Extraction_echangeurs!A1609</f>
        <v>43900.666666666664</v>
      </c>
      <c r="B1603" s="38">
        <v>130645.09647786459</v>
      </c>
      <c r="C1603" s="48">
        <f>Extraction_echangeurs!C1609-Extraction_echangeurs!B1609</f>
        <v>139.58762427435977</v>
      </c>
      <c r="D1603" s="48">
        <f>Extraction_echangeurs!E1609-Extraction_echangeurs!D1609</f>
        <v>110.87816129048662</v>
      </c>
      <c r="E1603" s="48">
        <f t="shared" si="48"/>
        <v>124.68249083010485</v>
      </c>
      <c r="F1603" s="30">
        <f>B1603*(h_pt(117,Extraction_echangeurs!B1609)-(h_pt(117,Extraction_echangeurs!D1609)))*10^-3/3600</f>
        <v>7.3721535147389625</v>
      </c>
      <c r="G1603" s="48">
        <f t="shared" si="49"/>
        <v>59.127416092323848</v>
      </c>
    </row>
    <row r="1604" spans="1:7" customFormat="1" x14ac:dyDescent="0.25">
      <c r="A1604" s="40">
        <f>Extraction_echangeurs!A1610</f>
        <v>43900.708333333336</v>
      </c>
      <c r="B1604" s="38">
        <v>128530.57850911458</v>
      </c>
      <c r="C1604" s="48">
        <f>Extraction_echangeurs!C1610-Extraction_echangeurs!B1610</f>
        <v>145.57250369601786</v>
      </c>
      <c r="D1604" s="48">
        <f>Extraction_echangeurs!E1610-Extraction_echangeurs!D1610</f>
        <v>115.98740322536889</v>
      </c>
      <c r="E1604" s="48">
        <f t="shared" ref="E1604:E1667" si="50">(C1604-D1604)/LN(C1604/D1604)</f>
        <v>130.22030821672462</v>
      </c>
      <c r="F1604" s="30">
        <f>B1604*(h_pt(117,Extraction_echangeurs!B1610)-(h_pt(117,Extraction_echangeurs!D1610)))*10^-3/3600</f>
        <v>7.2306015695144543</v>
      </c>
      <c r="G1604" s="48">
        <f t="shared" ref="G1604:G1667" si="51">F1604*10^3/E1604</f>
        <v>55.52591349638508</v>
      </c>
    </row>
    <row r="1605" spans="1:7" customFormat="1" x14ac:dyDescent="0.25">
      <c r="A1605" s="40">
        <f>Extraction_echangeurs!A1611</f>
        <v>43900.75</v>
      </c>
      <c r="B1605" s="38">
        <v>129838.75955729166</v>
      </c>
      <c r="C1605" s="48">
        <f>Extraction_echangeurs!C1611-Extraction_echangeurs!B1611</f>
        <v>135.19112406412751</v>
      </c>
      <c r="D1605" s="48">
        <f>Extraction_echangeurs!E1611-Extraction_echangeurs!D1611</f>
        <v>108.11293380737305</v>
      </c>
      <c r="E1605" s="48">
        <f t="shared" si="50"/>
        <v>121.14808742603424</v>
      </c>
      <c r="F1605" s="30">
        <f>B1605*(h_pt(117,Extraction_echangeurs!B1611)-(h_pt(117,Extraction_echangeurs!D1611)))*10^-3/3600</f>
        <v>7.1277965059460771</v>
      </c>
      <c r="G1605" s="48">
        <f t="shared" si="51"/>
        <v>58.835402666161627</v>
      </c>
    </row>
    <row r="1606" spans="1:7" customFormat="1" x14ac:dyDescent="0.25">
      <c r="A1606" s="40">
        <f>Extraction_echangeurs!A1612</f>
        <v>43900.791666666664</v>
      </c>
      <c r="B1606" s="38">
        <v>130905.20511284722</v>
      </c>
      <c r="C1606" s="48">
        <f>Extraction_echangeurs!C1612-Extraction_echangeurs!B1612</f>
        <v>136.94817094590928</v>
      </c>
      <c r="D1606" s="48">
        <f>Extraction_echangeurs!E1612-Extraction_echangeurs!D1612</f>
        <v>109.71746058993875</v>
      </c>
      <c r="E1606" s="48">
        <f t="shared" si="50"/>
        <v>122.8301535720303</v>
      </c>
      <c r="F1606" s="30">
        <f>B1606*(h_pt(117,Extraction_echangeurs!B1612)-(h_pt(117,Extraction_echangeurs!D1612)))*10^-3/3600</f>
        <v>7.2089371085821927</v>
      </c>
      <c r="G1606" s="48">
        <f t="shared" si="51"/>
        <v>58.690288165720759</v>
      </c>
    </row>
    <row r="1607" spans="1:7" customFormat="1" x14ac:dyDescent="0.25">
      <c r="A1607" s="40">
        <f>Extraction_echangeurs!A1613</f>
        <v>43900.833333333336</v>
      </c>
      <c r="B1607" s="38">
        <v>128124.79903645834</v>
      </c>
      <c r="C1607" s="48">
        <f>Extraction_echangeurs!C1613-Extraction_echangeurs!B1613</f>
        <v>143.72403401692713</v>
      </c>
      <c r="D1607" s="48">
        <f>Extraction_echangeurs!E1613-Extraction_echangeurs!D1613</f>
        <v>115.36933476765955</v>
      </c>
      <c r="E1607" s="48">
        <f t="shared" si="50"/>
        <v>129.02784120484947</v>
      </c>
      <c r="F1607" s="30">
        <f>B1607*(h_pt(117,Extraction_echangeurs!B1613)-(h_pt(117,Extraction_echangeurs!D1613)))*10^-3/3600</f>
        <v>7.2165036605351496</v>
      </c>
      <c r="G1607" s="48">
        <f t="shared" si="51"/>
        <v>55.92981788386242</v>
      </c>
    </row>
    <row r="1608" spans="1:7" customFormat="1" x14ac:dyDescent="0.25">
      <c r="A1608" s="40">
        <f>Extraction_echangeurs!A1614</f>
        <v>43900.875</v>
      </c>
      <c r="B1608" s="38">
        <v>127866.22837673611</v>
      </c>
      <c r="C1608" s="48">
        <f>Extraction_echangeurs!C1614-Extraction_echangeurs!B1614</f>
        <v>150.80056750827362</v>
      </c>
      <c r="D1608" s="48">
        <f>Extraction_echangeurs!E1614-Extraction_echangeurs!D1614</f>
        <v>121.09772368537062</v>
      </c>
      <c r="E1608" s="48">
        <f t="shared" si="50"/>
        <v>135.40661166051299</v>
      </c>
      <c r="F1608" s="30">
        <f>B1608*(h_pt(117,Extraction_echangeurs!B1614)-(h_pt(117,Extraction_echangeurs!D1614)))*10^-3/3600</f>
        <v>7.3982230857601996</v>
      </c>
      <c r="G1608" s="48">
        <f t="shared" si="51"/>
        <v>54.637088950344477</v>
      </c>
    </row>
    <row r="1609" spans="1:7" customFormat="1" x14ac:dyDescent="0.25">
      <c r="A1609" s="40">
        <f>Extraction_echangeurs!A1615</f>
        <v>43900.916666666664</v>
      </c>
      <c r="B1609" s="38">
        <v>128261.66616319444</v>
      </c>
      <c r="C1609" s="48">
        <f>Extraction_echangeurs!C1615-Extraction_echangeurs!B1615</f>
        <v>155.19922714233405</v>
      </c>
      <c r="D1609" s="48">
        <f>Extraction_echangeurs!E1615-Extraction_echangeurs!D1615</f>
        <v>126.14569388495545</v>
      </c>
      <c r="E1609" s="48">
        <f t="shared" si="50"/>
        <v>140.17098726334976</v>
      </c>
      <c r="F1609" s="30">
        <f>B1609*(h_pt(117,Extraction_echangeurs!B1615)-(h_pt(117,Extraction_echangeurs!D1615)))*10^-3/3600</f>
        <v>7.5226622933695513</v>
      </c>
      <c r="G1609" s="48">
        <f t="shared" si="51"/>
        <v>53.667755647865711</v>
      </c>
    </row>
    <row r="1610" spans="1:7" customFormat="1" x14ac:dyDescent="0.25">
      <c r="A1610" s="40">
        <f>Extraction_echangeurs!A1616</f>
        <v>43900.958333333336</v>
      </c>
      <c r="B1610" s="38">
        <v>132686.58352864583</v>
      </c>
      <c r="C1610" s="48">
        <f>Extraction_echangeurs!C1616-Extraction_echangeurs!B1616</f>
        <v>143.82670679728187</v>
      </c>
      <c r="D1610" s="48">
        <f>Extraction_echangeurs!E1616-Extraction_echangeurs!D1616</f>
        <v>113.78348977830672</v>
      </c>
      <c r="E1610" s="48">
        <f t="shared" si="50"/>
        <v>128.21901121282639</v>
      </c>
      <c r="F1610" s="30">
        <f>B1610*(h_pt(117,Extraction_echangeurs!B1616)-(h_pt(117,Extraction_echangeurs!D1616)))*10^-3/3600</f>
        <v>7.4428247657327455</v>
      </c>
      <c r="G1610" s="48">
        <f t="shared" si="51"/>
        <v>58.047747329595715</v>
      </c>
    </row>
    <row r="1611" spans="1:7" customFormat="1" x14ac:dyDescent="0.25">
      <c r="A1611" s="40">
        <f>Extraction_echangeurs!A1617</f>
        <v>43901</v>
      </c>
      <c r="B1611" s="38">
        <v>128631.77979600694</v>
      </c>
      <c r="C1611" s="48">
        <f>Extraction_echangeurs!C1617-Extraction_echangeurs!B1617</f>
        <v>122.36056823730473</v>
      </c>
      <c r="D1611" s="48">
        <f>Extraction_echangeurs!E1617-Extraction_echangeurs!D1617</f>
        <v>100.55787680731879</v>
      </c>
      <c r="E1611" s="48">
        <f t="shared" si="50"/>
        <v>111.10290681058467</v>
      </c>
      <c r="F1611" s="30">
        <f>B1611*(h_pt(117,Extraction_echangeurs!B1617)-(h_pt(117,Extraction_echangeurs!D1617)))*10^-3/3600</f>
        <v>7.0480200648403688</v>
      </c>
      <c r="G1611" s="48">
        <f t="shared" si="51"/>
        <v>63.43686467948389</v>
      </c>
    </row>
    <row r="1612" spans="1:7" customFormat="1" x14ac:dyDescent="0.25">
      <c r="A1612" s="40">
        <f>Extraction_echangeurs!A1618</f>
        <v>43901.041666666664</v>
      </c>
      <c r="B1612" s="38">
        <v>128216.43291666667</v>
      </c>
      <c r="C1612" s="48">
        <f>Extraction_echangeurs!C1618-Extraction_echangeurs!B1618</f>
        <v>109.42052040947806</v>
      </c>
      <c r="D1612" s="48">
        <f>Extraction_echangeurs!E1618-Extraction_echangeurs!D1618</f>
        <v>94.801466039021875</v>
      </c>
      <c r="E1612" s="48">
        <f t="shared" si="50"/>
        <v>101.93633885271061</v>
      </c>
      <c r="F1612" s="30">
        <f>B1612*(h_pt(117,Extraction_echangeurs!B1618)-(h_pt(117,Extraction_echangeurs!D1618)))*10^-3/3600</f>
        <v>7.1410951494915071</v>
      </c>
      <c r="G1612" s="48">
        <f t="shared" si="51"/>
        <v>70.054459772287743</v>
      </c>
    </row>
    <row r="1613" spans="1:7" customFormat="1" x14ac:dyDescent="0.25">
      <c r="A1613" s="40">
        <f>Extraction_echangeurs!A1619</f>
        <v>43901.083333333336</v>
      </c>
      <c r="B1613" s="38">
        <v>126755.51892361112</v>
      </c>
      <c r="C1613" s="48">
        <f>Extraction_echangeurs!C1619-Extraction_echangeurs!B1619</f>
        <v>88.010396152072531</v>
      </c>
      <c r="D1613" s="48">
        <f>Extraction_echangeurs!E1619-Extraction_echangeurs!D1619</f>
        <v>78.557793172200547</v>
      </c>
      <c r="E1613" s="48">
        <f t="shared" si="50"/>
        <v>83.194613223530595</v>
      </c>
      <c r="F1613" s="30">
        <f>B1613*(h_pt(117,Extraction_echangeurs!B1619)-(h_pt(117,Extraction_echangeurs!D1619)))*10^-3/3600</f>
        <v>6.9130226015703942</v>
      </c>
      <c r="G1613" s="48">
        <f t="shared" si="51"/>
        <v>83.094593913144465</v>
      </c>
    </row>
    <row r="1614" spans="1:7" customFormat="1" x14ac:dyDescent="0.25">
      <c r="A1614" s="40">
        <f>Extraction_echangeurs!A1620</f>
        <v>43901.125</v>
      </c>
      <c r="B1614" s="38">
        <v>129756.17299045139</v>
      </c>
      <c r="C1614" s="48">
        <f>Extraction_echangeurs!C1620-Extraction_echangeurs!B1620</f>
        <v>72.248630337185318</v>
      </c>
      <c r="D1614" s="48">
        <f>Extraction_echangeurs!E1620-Extraction_echangeurs!D1620</f>
        <v>68.843568996853264</v>
      </c>
      <c r="E1614" s="48">
        <f t="shared" si="50"/>
        <v>70.532401479919827</v>
      </c>
      <c r="F1614" s="30">
        <f>B1614*(h_pt(117,Extraction_echangeurs!B1620)-(h_pt(117,Extraction_echangeurs!D1620)))*10^-3/3600</f>
        <v>7.0442085825209544</v>
      </c>
      <c r="G1614" s="48">
        <f t="shared" si="51"/>
        <v>99.871951538845593</v>
      </c>
    </row>
    <row r="1615" spans="1:7" customFormat="1" x14ac:dyDescent="0.25">
      <c r="A1615" s="40">
        <f>Extraction_echangeurs!A1621</f>
        <v>43901.166666666664</v>
      </c>
      <c r="B1615" s="38">
        <v>130585.92970269098</v>
      </c>
      <c r="C1615" s="48">
        <f>Extraction_echangeurs!C1621-Extraction_echangeurs!B1621</f>
        <v>69.303970845540334</v>
      </c>
      <c r="D1615" s="48">
        <f>Extraction_echangeurs!E1621-Extraction_echangeurs!D1621</f>
        <v>68.669178466796893</v>
      </c>
      <c r="E1615" s="48">
        <f t="shared" si="50"/>
        <v>68.986087890396732</v>
      </c>
      <c r="F1615" s="30">
        <f>B1615*(h_pt(117,Extraction_echangeurs!B1621)-(h_pt(117,Extraction_echangeurs!D1621)))*10^-3/3600</f>
        <v>6.9231565786636553</v>
      </c>
      <c r="G1615" s="48">
        <f t="shared" si="51"/>
        <v>100.35583681253216</v>
      </c>
    </row>
    <row r="1616" spans="1:7" customFormat="1" x14ac:dyDescent="0.25">
      <c r="A1616" s="40">
        <f>Extraction_echangeurs!A1622</f>
        <v>43901.208333333336</v>
      </c>
      <c r="B1616" s="38">
        <v>125436.33567491319</v>
      </c>
      <c r="C1616" s="48">
        <f>Extraction_echangeurs!C1622-Extraction_echangeurs!B1622</f>
        <v>59.36739773220495</v>
      </c>
      <c r="D1616" s="48">
        <f>Extraction_echangeurs!E1622-Extraction_echangeurs!D1622</f>
        <v>65.002410761515307</v>
      </c>
      <c r="E1616" s="48">
        <f t="shared" si="50"/>
        <v>62.142328569139181</v>
      </c>
      <c r="F1616" s="30">
        <f>B1616*(h_pt(117,Extraction_echangeurs!B1622)-(h_pt(117,Extraction_echangeurs!D1622)))*10^-3/3600</f>
        <v>6.7762783359351246</v>
      </c>
      <c r="G1616" s="48">
        <f t="shared" si="51"/>
        <v>109.04448693768978</v>
      </c>
    </row>
    <row r="1617" spans="1:7" customFormat="1" x14ac:dyDescent="0.25">
      <c r="A1617" s="40">
        <f>Extraction_echangeurs!A1623</f>
        <v>43901.25</v>
      </c>
      <c r="B1617" s="38">
        <v>119177.12376736112</v>
      </c>
      <c r="C1617" s="48">
        <f>Extraction_echangeurs!C1623-Extraction_echangeurs!B1623</f>
        <v>66.722104712592227</v>
      </c>
      <c r="D1617" s="48">
        <f>Extraction_echangeurs!E1623-Extraction_echangeurs!D1623</f>
        <v>66.979020529853017</v>
      </c>
      <c r="E1617" s="48">
        <f t="shared" si="50"/>
        <v>66.850480340935619</v>
      </c>
      <c r="F1617" s="30">
        <f>B1617*(h_pt(117,Extraction_echangeurs!B1623)-(h_pt(117,Extraction_echangeurs!D1623)))*10^-3/3600</f>
        <v>6.2925206728120129</v>
      </c>
      <c r="G1617" s="48">
        <f t="shared" si="51"/>
        <v>94.128279119616337</v>
      </c>
    </row>
    <row r="1618" spans="1:7" customFormat="1" x14ac:dyDescent="0.25">
      <c r="A1618" s="40">
        <f>Extraction_echangeurs!A1624</f>
        <v>43901.291666666664</v>
      </c>
      <c r="B1618" s="38">
        <v>124296.78019965277</v>
      </c>
      <c r="C1618" s="48">
        <f>Extraction_echangeurs!C1624-Extraction_echangeurs!B1624</f>
        <v>87.842604539659305</v>
      </c>
      <c r="D1618" s="48">
        <f>Extraction_echangeurs!E1624-Extraction_echangeurs!D1624</f>
        <v>84.905924165513852</v>
      </c>
      <c r="E1618" s="48">
        <f t="shared" si="50"/>
        <v>86.365943243288683</v>
      </c>
      <c r="F1618" s="30">
        <f>B1618*(h_pt(117,Extraction_echangeurs!B1624)-(h_pt(117,Extraction_echangeurs!D1624)))*10^-3/3600</f>
        <v>6.8980810862274016</v>
      </c>
      <c r="G1618" s="48">
        <f t="shared" si="51"/>
        <v>79.870384403674507</v>
      </c>
    </row>
    <row r="1619" spans="1:7" customFormat="1" x14ac:dyDescent="0.25">
      <c r="A1619" s="40">
        <f>Extraction_echangeurs!A1625</f>
        <v>43901.333333333336</v>
      </c>
      <c r="B1619" s="38">
        <v>116544.01607855903</v>
      </c>
      <c r="C1619" s="48">
        <f>Extraction_echangeurs!C1625-Extraction_echangeurs!B1625</f>
        <v>72.716844058566608</v>
      </c>
      <c r="D1619" s="48">
        <f>Extraction_echangeurs!E1625-Extraction_echangeurs!D1625</f>
        <v>74.424508675469326</v>
      </c>
      <c r="E1619" s="48">
        <f t="shared" si="50"/>
        <v>73.567373167819511</v>
      </c>
      <c r="F1619" s="30">
        <f>B1619*(h_pt(117,Extraction_echangeurs!B1625)-(h_pt(117,Extraction_echangeurs!D1625)))*10^-3/3600</f>
        <v>6.3007784302444136</v>
      </c>
      <c r="G1619" s="48">
        <f t="shared" si="51"/>
        <v>85.646369564824369</v>
      </c>
    </row>
    <row r="1620" spans="1:7" customFormat="1" x14ac:dyDescent="0.25">
      <c r="A1620" s="40">
        <f>Extraction_echangeurs!A1626</f>
        <v>43901.375</v>
      </c>
      <c r="B1620" s="38">
        <v>109966.17713758681</v>
      </c>
      <c r="C1620" s="48">
        <f>Extraction_echangeurs!C1626-Extraction_echangeurs!B1626</f>
        <v>77.604020453559087</v>
      </c>
      <c r="D1620" s="48">
        <f>Extraction_echangeurs!E1626-Extraction_echangeurs!D1626</f>
        <v>77.114369837443064</v>
      </c>
      <c r="E1620" s="48">
        <f t="shared" si="50"/>
        <v>77.35893687156512</v>
      </c>
      <c r="F1620" s="30">
        <f>B1620*(h_pt(117,Extraction_echangeurs!B1626)-(h_pt(117,Extraction_echangeurs!D1626)))*10^-3/3600</f>
        <v>5.9485096164553086</v>
      </c>
      <c r="G1620" s="48">
        <f t="shared" si="51"/>
        <v>76.894924581645938</v>
      </c>
    </row>
    <row r="1621" spans="1:7" customFormat="1" x14ac:dyDescent="0.25">
      <c r="A1621" s="40">
        <f>Extraction_echangeurs!A1627</f>
        <v>43901.416666666664</v>
      </c>
      <c r="B1621" s="38">
        <v>106915.42976345486</v>
      </c>
      <c r="C1621" s="48">
        <f>Extraction_echangeurs!C1627-Extraction_echangeurs!B1627</f>
        <v>69.546151529947906</v>
      </c>
      <c r="D1621" s="48">
        <f>Extraction_echangeurs!E1627-Extraction_echangeurs!D1627</f>
        <v>74.343038991292303</v>
      </c>
      <c r="E1621" s="48">
        <f t="shared" si="50"/>
        <v>71.917934753468174</v>
      </c>
      <c r="F1621" s="30">
        <f>B1621*(h_pt(117,Extraction_echangeurs!B1627)-(h_pt(117,Extraction_echangeurs!D1627)))*10^-3/3600</f>
        <v>5.809372658705275</v>
      </c>
      <c r="G1621" s="48">
        <f t="shared" si="51"/>
        <v>80.777801512509697</v>
      </c>
    </row>
    <row r="1622" spans="1:7" customFormat="1" x14ac:dyDescent="0.25">
      <c r="A1622" s="40">
        <f>Extraction_echangeurs!A1628</f>
        <v>43901.458333333336</v>
      </c>
      <c r="B1622" s="38">
        <v>108766.921875</v>
      </c>
      <c r="C1622" s="48">
        <f>Extraction_echangeurs!C1628-Extraction_echangeurs!B1628</f>
        <v>77.510966118706506</v>
      </c>
      <c r="D1622" s="48">
        <f>Extraction_echangeurs!E1628-Extraction_echangeurs!D1628</f>
        <v>73.951837827894394</v>
      </c>
      <c r="E1622" s="48">
        <f t="shared" si="50"/>
        <v>75.717460970817243</v>
      </c>
      <c r="F1622" s="30">
        <f>B1622*(h_pt(117,Extraction_echangeurs!B1628)-(h_pt(117,Extraction_echangeurs!D1628)))*10^-3/3600</f>
        <v>5.815200846236106</v>
      </c>
      <c r="G1622" s="48">
        <f t="shared" si="51"/>
        <v>76.801318634778056</v>
      </c>
    </row>
    <row r="1623" spans="1:7" customFormat="1" x14ac:dyDescent="0.25">
      <c r="A1623" s="40">
        <f>Extraction_echangeurs!A1629</f>
        <v>43901.5</v>
      </c>
      <c r="B1623" s="38">
        <v>110199.02160807292</v>
      </c>
      <c r="C1623" s="48">
        <f>Extraction_echangeurs!C1629-Extraction_echangeurs!B1629</f>
        <v>89.18822421603727</v>
      </c>
      <c r="D1623" s="48">
        <f>Extraction_echangeurs!E1629-Extraction_echangeurs!D1629</f>
        <v>84.396975496080188</v>
      </c>
      <c r="E1623" s="48">
        <f t="shared" si="50"/>
        <v>86.770554265019044</v>
      </c>
      <c r="F1623" s="30">
        <f>B1623*(h_pt(117,Extraction_echangeurs!B1629)-(h_pt(117,Extraction_echangeurs!D1629)))*10^-3/3600</f>
        <v>6.0770955970028462</v>
      </c>
      <c r="G1623" s="48">
        <f t="shared" si="51"/>
        <v>70.03638098751648</v>
      </c>
    </row>
    <row r="1624" spans="1:7" customFormat="1" x14ac:dyDescent="0.25">
      <c r="A1624" s="40">
        <f>Extraction_echangeurs!A1630</f>
        <v>43901.541666666664</v>
      </c>
      <c r="B1624" s="38">
        <v>122071.47268012153</v>
      </c>
      <c r="C1624" s="48">
        <f>Extraction_echangeurs!C1630-Extraction_echangeurs!B1630</f>
        <v>109.83441163804798</v>
      </c>
      <c r="D1624" s="48">
        <f>Extraction_echangeurs!E1630-Extraction_echangeurs!D1630</f>
        <v>90.467438540988496</v>
      </c>
      <c r="E1624" s="48">
        <f t="shared" si="50"/>
        <v>99.838047860140534</v>
      </c>
      <c r="F1624" s="30">
        <f>B1624*(h_pt(117,Extraction_echangeurs!B1630)-(h_pt(117,Extraction_echangeurs!D1630)))*10^-3/3600</f>
        <v>6.5396468107269499</v>
      </c>
      <c r="G1624" s="48">
        <f t="shared" si="51"/>
        <v>65.502550890098547</v>
      </c>
    </row>
    <row r="1625" spans="1:7" customFormat="1" x14ac:dyDescent="0.25">
      <c r="A1625" s="40">
        <f>Extraction_echangeurs!A1631</f>
        <v>43901.583333333336</v>
      </c>
      <c r="B1625" s="38">
        <v>118812.20282118056</v>
      </c>
      <c r="C1625" s="48">
        <f>Extraction_echangeurs!C1631-Extraction_echangeurs!B1631</f>
        <v>101.33733995225703</v>
      </c>
      <c r="D1625" s="48">
        <f>Extraction_echangeurs!E1631-Extraction_echangeurs!D1631</f>
        <v>88.113779491848391</v>
      </c>
      <c r="E1625" s="48">
        <f t="shared" si="50"/>
        <v>94.571526751911648</v>
      </c>
      <c r="F1625" s="30">
        <f>B1625*(h_pt(117,Extraction_echangeurs!B1631)-(h_pt(117,Extraction_echangeurs!D1631)))*10^-3/3600</f>
        <v>6.3667370449039504</v>
      </c>
      <c r="G1625" s="48">
        <f t="shared" si="51"/>
        <v>67.321923030868859</v>
      </c>
    </row>
    <row r="1626" spans="1:7" customFormat="1" x14ac:dyDescent="0.25">
      <c r="A1626" s="40">
        <f>Extraction_echangeurs!A1632</f>
        <v>43901.625</v>
      </c>
      <c r="B1626" s="38">
        <v>119756.19435980903</v>
      </c>
      <c r="C1626" s="48">
        <f>Extraction_echangeurs!C1632-Extraction_echangeurs!B1632</f>
        <v>96.235424380832228</v>
      </c>
      <c r="D1626" s="48">
        <f>Extraction_echangeurs!E1632-Extraction_echangeurs!D1632</f>
        <v>91.358582585652698</v>
      </c>
      <c r="E1626" s="48">
        <f t="shared" si="50"/>
        <v>93.775869302637432</v>
      </c>
      <c r="F1626" s="30">
        <f>B1626*(h_pt(117,Extraction_echangeurs!B1632)-(h_pt(117,Extraction_echangeurs!D1632)))*10^-3/3600</f>
        <v>6.7926607094345908</v>
      </c>
      <c r="G1626" s="48">
        <f t="shared" si="51"/>
        <v>72.435059892785745</v>
      </c>
    </row>
    <row r="1627" spans="1:7" customFormat="1" x14ac:dyDescent="0.25">
      <c r="A1627" s="40">
        <f>Extraction_echangeurs!A1633</f>
        <v>43901.666666666664</v>
      </c>
      <c r="B1627" s="38">
        <v>117718.34665147569</v>
      </c>
      <c r="C1627" s="48">
        <f>Extraction_echangeurs!C1633-Extraction_echangeurs!B1633</f>
        <v>84.236844516330279</v>
      </c>
      <c r="D1627" s="48">
        <f>Extraction_echangeurs!E1633-Extraction_echangeurs!D1633</f>
        <v>80.849037407769117</v>
      </c>
      <c r="E1627" s="48">
        <f t="shared" si="50"/>
        <v>82.531352522880738</v>
      </c>
      <c r="F1627" s="30">
        <f>B1627*(h_pt(117,Extraction_echangeurs!B1633)-(h_pt(117,Extraction_echangeurs!D1633)))*10^-3/3600</f>
        <v>6.6236646826628123</v>
      </c>
      <c r="G1627" s="48">
        <f t="shared" si="51"/>
        <v>80.256344773054437</v>
      </c>
    </row>
    <row r="1628" spans="1:7" customFormat="1" x14ac:dyDescent="0.25">
      <c r="A1628" s="40">
        <f>Extraction_echangeurs!A1634</f>
        <v>43901.708333333336</v>
      </c>
      <c r="B1628" s="38">
        <v>117614.48330295138</v>
      </c>
      <c r="C1628" s="48">
        <f>Extraction_echangeurs!C1634-Extraction_echangeurs!B1634</f>
        <v>119.24598744710295</v>
      </c>
      <c r="D1628" s="48">
        <f>Extraction_echangeurs!E1634-Extraction_echangeurs!D1634</f>
        <v>101.84197421603733</v>
      </c>
      <c r="E1628" s="48">
        <f t="shared" si="50"/>
        <v>110.31526202774242</v>
      </c>
      <c r="F1628" s="30">
        <f>B1628*(h_pt(117,Extraction_echangeurs!B1634)-(h_pt(117,Extraction_echangeurs!D1634)))*10^-3/3600</f>
        <v>6.6164800822669063</v>
      </c>
      <c r="G1628" s="48">
        <f t="shared" si="51"/>
        <v>59.977921102185967</v>
      </c>
    </row>
    <row r="1629" spans="1:7" customFormat="1" x14ac:dyDescent="0.25">
      <c r="A1629" s="40">
        <f>Extraction_echangeurs!A1635</f>
        <v>43901.75</v>
      </c>
      <c r="B1629" s="38">
        <v>122206.96584635417</v>
      </c>
      <c r="C1629" s="48">
        <f>Extraction_echangeurs!C1635-Extraction_echangeurs!B1635</f>
        <v>115.03016993204744</v>
      </c>
      <c r="D1629" s="48">
        <f>Extraction_echangeurs!E1635-Extraction_echangeurs!D1635</f>
        <v>95.582345453898085</v>
      </c>
      <c r="E1629" s="48">
        <f t="shared" si="50"/>
        <v>105.0062741656855</v>
      </c>
      <c r="F1629" s="30">
        <f>B1629*(h_pt(117,Extraction_echangeurs!B1635)-(h_pt(117,Extraction_echangeurs!D1635)))*10^-3/3600</f>
        <v>6.466723301178904</v>
      </c>
      <c r="G1629" s="48">
        <f t="shared" si="51"/>
        <v>61.584161066178787</v>
      </c>
    </row>
    <row r="1630" spans="1:7" customFormat="1" x14ac:dyDescent="0.25">
      <c r="A1630" s="40">
        <f>Extraction_echangeurs!A1636</f>
        <v>43901.791666666664</v>
      </c>
      <c r="B1630" s="38">
        <v>118717.67018446181</v>
      </c>
      <c r="C1630" s="48">
        <f>Extraction_echangeurs!C1636-Extraction_echangeurs!B1636</f>
        <v>150.95824305216468</v>
      </c>
      <c r="D1630" s="48">
        <f>Extraction_echangeurs!E1636-Extraction_echangeurs!D1636</f>
        <v>116.60461987813306</v>
      </c>
      <c r="E1630" s="48">
        <f t="shared" si="50"/>
        <v>133.04303502282238</v>
      </c>
      <c r="F1630" s="30">
        <f>B1630*(h_pt(117,Extraction_echangeurs!B1636)-(h_pt(117,Extraction_echangeurs!D1636)))*10^-3/3600</f>
        <v>6.5302990422907978</v>
      </c>
      <c r="G1630" s="48">
        <f t="shared" si="51"/>
        <v>49.084110574977352</v>
      </c>
    </row>
    <row r="1631" spans="1:7" customFormat="1" x14ac:dyDescent="0.25">
      <c r="A1631" s="40">
        <f>Extraction_echangeurs!A1637</f>
        <v>43901.833333333336</v>
      </c>
      <c r="B1631" s="38">
        <v>119201.72955512152</v>
      </c>
      <c r="C1631" s="48">
        <f>Extraction_echangeurs!C1637-Extraction_echangeurs!B1637</f>
        <v>147.94694005330405</v>
      </c>
      <c r="D1631" s="48">
        <f>Extraction_echangeurs!E1637-Extraction_echangeurs!D1637</f>
        <v>115.95039423624678</v>
      </c>
      <c r="E1631" s="48">
        <f t="shared" si="50"/>
        <v>131.29953621357009</v>
      </c>
      <c r="F1631" s="30">
        <f>B1631*(h_pt(117,Extraction_echangeurs!B1637)-(h_pt(117,Extraction_echangeurs!D1637)))*10^-3/3600</f>
        <v>6.6741221257863392</v>
      </c>
      <c r="G1631" s="48">
        <f t="shared" si="51"/>
        <v>50.83126961644632</v>
      </c>
    </row>
    <row r="1632" spans="1:7" customFormat="1" x14ac:dyDescent="0.25">
      <c r="A1632" s="40">
        <f>Extraction_echangeurs!A1638</f>
        <v>43901.875</v>
      </c>
      <c r="B1632" s="38">
        <v>127063.57907769097</v>
      </c>
      <c r="C1632" s="48">
        <f>Extraction_echangeurs!C1638-Extraction_echangeurs!B1638</f>
        <v>145.41588801066075</v>
      </c>
      <c r="D1632" s="48">
        <f>Extraction_echangeurs!E1638-Extraction_echangeurs!D1638</f>
        <v>118.08740743001306</v>
      </c>
      <c r="E1632" s="48">
        <f t="shared" si="50"/>
        <v>131.2779027292265</v>
      </c>
      <c r="F1632" s="30">
        <f>B1632*(h_pt(117,Extraction_echangeurs!B1638)-(h_pt(117,Extraction_echangeurs!D1638)))*10^-3/3600</f>
        <v>7.3355322411157768</v>
      </c>
      <c r="G1632" s="48">
        <f t="shared" si="51"/>
        <v>55.877890251233133</v>
      </c>
    </row>
    <row r="1633" spans="1:7" customFormat="1" x14ac:dyDescent="0.25">
      <c r="A1633" s="40">
        <f>Extraction_echangeurs!A1639</f>
        <v>43901.916666666664</v>
      </c>
      <c r="B1633" s="38">
        <v>128910.01710503473</v>
      </c>
      <c r="C1633" s="48">
        <f>Extraction_echangeurs!C1639-Extraction_echangeurs!B1639</f>
        <v>144.85580413818354</v>
      </c>
      <c r="D1633" s="48">
        <f>Extraction_echangeurs!E1639-Extraction_echangeurs!D1639</f>
        <v>115.27153892517089</v>
      </c>
      <c r="E1633" s="48">
        <f t="shared" si="50"/>
        <v>129.50095469541805</v>
      </c>
      <c r="F1633" s="30">
        <f>B1633*(h_pt(117,Extraction_echangeurs!B1639)-(h_pt(117,Extraction_echangeurs!D1639)))*10^-3/3600</f>
        <v>7.3631933221249009</v>
      </c>
      <c r="G1633" s="48">
        <f t="shared" si="51"/>
        <v>56.858216523908162</v>
      </c>
    </row>
    <row r="1634" spans="1:7" customFormat="1" x14ac:dyDescent="0.25">
      <c r="A1634" s="40">
        <f>Extraction_echangeurs!A1640</f>
        <v>43901.958333333336</v>
      </c>
      <c r="B1634" s="38">
        <v>126569.88343315972</v>
      </c>
      <c r="C1634" s="48">
        <f>Extraction_echangeurs!C1640-Extraction_echangeurs!B1640</f>
        <v>137.44842569986986</v>
      </c>
      <c r="D1634" s="48">
        <f>Extraction_echangeurs!E1640-Extraction_echangeurs!D1640</f>
        <v>105.44956026713061</v>
      </c>
      <c r="E1634" s="48">
        <f t="shared" si="50"/>
        <v>120.74313447681946</v>
      </c>
      <c r="F1634" s="30">
        <f>B1634*(h_pt(117,Extraction_echangeurs!B1640)-(h_pt(117,Extraction_echangeurs!D1640)))*10^-3/3600</f>
        <v>6.8517948090360772</v>
      </c>
      <c r="G1634" s="48">
        <f t="shared" si="51"/>
        <v>56.746868786576847</v>
      </c>
    </row>
    <row r="1635" spans="1:7" customFormat="1" x14ac:dyDescent="0.25">
      <c r="A1635" s="40">
        <f>Extraction_echangeurs!A1641</f>
        <v>43902</v>
      </c>
      <c r="B1635" s="38">
        <v>121753.16940755208</v>
      </c>
      <c r="C1635" s="48">
        <f>Extraction_echangeurs!C1641-Extraction_echangeurs!B1641</f>
        <v>120.04613489786789</v>
      </c>
      <c r="D1635" s="48">
        <f>Extraction_echangeurs!E1641-Extraction_echangeurs!D1641</f>
        <v>95.002782618204776</v>
      </c>
      <c r="E1635" s="48">
        <f t="shared" si="50"/>
        <v>107.03662102523802</v>
      </c>
      <c r="F1635" s="30">
        <f>B1635*(h_pt(117,Extraction_echangeurs!B1641)-(h_pt(117,Extraction_echangeurs!D1641)))*10^-3/3600</f>
        <v>6.3982916887063643</v>
      </c>
      <c r="G1635" s="48">
        <f t="shared" si="51"/>
        <v>59.776659870435559</v>
      </c>
    </row>
    <row r="1636" spans="1:7" customFormat="1" x14ac:dyDescent="0.25">
      <c r="A1636" s="40">
        <f>Extraction_echangeurs!A1642</f>
        <v>43902.041666666664</v>
      </c>
      <c r="B1636" s="38">
        <v>130627.47394531249</v>
      </c>
      <c r="C1636" s="48">
        <f>Extraction_echangeurs!C1642-Extraction_echangeurs!B1642</f>
        <v>82.226376190185533</v>
      </c>
      <c r="D1636" s="48">
        <f>Extraction_echangeurs!E1642-Extraction_echangeurs!D1642</f>
        <v>71.765808029174821</v>
      </c>
      <c r="E1636" s="48">
        <f t="shared" si="50"/>
        <v>76.877516331604483</v>
      </c>
      <c r="F1636" s="30">
        <f>B1636*(h_pt(117,Extraction_echangeurs!B1642)-(h_pt(117,Extraction_echangeurs!D1642)))*10^-3/3600</f>
        <v>6.7632554671658163</v>
      </c>
      <c r="G1636" s="48">
        <f t="shared" si="51"/>
        <v>87.974427243371153</v>
      </c>
    </row>
    <row r="1637" spans="1:7" customFormat="1" x14ac:dyDescent="0.25">
      <c r="A1637" s="40">
        <f>Extraction_echangeurs!A1643</f>
        <v>43902.083333333336</v>
      </c>
      <c r="B1637" s="38">
        <v>132309.39499999999</v>
      </c>
      <c r="C1637" s="48">
        <f>Extraction_echangeurs!C1643-Extraction_echangeurs!B1643</f>
        <v>79.40144826253254</v>
      </c>
      <c r="D1637" s="48">
        <f>Extraction_echangeurs!E1643-Extraction_echangeurs!D1643</f>
        <v>68.810909729003868</v>
      </c>
      <c r="E1637" s="48">
        <f t="shared" si="50"/>
        <v>73.979882028641086</v>
      </c>
      <c r="F1637" s="30">
        <f>B1637*(h_pt(117,Extraction_echangeurs!B1643)-(h_pt(117,Extraction_echangeurs!D1643)))*10^-3/3600</f>
        <v>7.0379622132026052</v>
      </c>
      <c r="G1637" s="48">
        <f t="shared" si="51"/>
        <v>95.133460884377726</v>
      </c>
    </row>
    <row r="1638" spans="1:7" customFormat="1" x14ac:dyDescent="0.25">
      <c r="A1638" s="40">
        <f>Extraction_echangeurs!A1644</f>
        <v>43902.125</v>
      </c>
      <c r="B1638" s="38">
        <v>130202.84083333334</v>
      </c>
      <c r="C1638" s="48">
        <f>Extraction_echangeurs!C1644-Extraction_echangeurs!B1644</f>
        <v>86.961849263509066</v>
      </c>
      <c r="D1638" s="48">
        <f>Extraction_echangeurs!E1644-Extraction_echangeurs!D1644</f>
        <v>74.547568410237659</v>
      </c>
      <c r="E1638" s="48">
        <f t="shared" si="50"/>
        <v>80.595422016774151</v>
      </c>
      <c r="F1638" s="30">
        <f>B1638*(h_pt(117,Extraction_echangeurs!B1644)-(h_pt(117,Extraction_echangeurs!D1644)))*10^-3/3600</f>
        <v>6.6977472269085236</v>
      </c>
      <c r="G1638" s="48">
        <f t="shared" si="51"/>
        <v>83.103320998983492</v>
      </c>
    </row>
    <row r="1639" spans="1:7" customFormat="1" x14ac:dyDescent="0.25">
      <c r="A1639" s="40">
        <f>Extraction_echangeurs!A1645</f>
        <v>43902.166666666664</v>
      </c>
      <c r="B1639" s="38">
        <v>127947.159609375</v>
      </c>
      <c r="C1639" s="48">
        <f>Extraction_echangeurs!C1645-Extraction_echangeurs!B1645</f>
        <v>90.698005371093814</v>
      </c>
      <c r="D1639" s="48">
        <f>Extraction_echangeurs!E1645-Extraction_echangeurs!D1645</f>
        <v>79.592422332763647</v>
      </c>
      <c r="E1639" s="48">
        <f t="shared" si="50"/>
        <v>85.024367201732048</v>
      </c>
      <c r="F1639" s="30">
        <f>B1639*(h_pt(117,Extraction_echangeurs!B1645)-(h_pt(117,Extraction_echangeurs!D1645)))*10^-3/3600</f>
        <v>6.7157242344660348</v>
      </c>
      <c r="G1639" s="48">
        <f t="shared" si="51"/>
        <v>78.985877290119092</v>
      </c>
    </row>
    <row r="1640" spans="1:7" customFormat="1" x14ac:dyDescent="0.25">
      <c r="A1640" s="40">
        <f>Extraction_echangeurs!A1646</f>
        <v>43902.208333333336</v>
      </c>
      <c r="B1640" s="38">
        <v>124327.62354817709</v>
      </c>
      <c r="C1640" s="48">
        <f>Extraction_echangeurs!C1646-Extraction_echangeurs!B1646</f>
        <v>93.819622446695917</v>
      </c>
      <c r="D1640" s="48">
        <f>Extraction_echangeurs!E1646-Extraction_echangeurs!D1646</f>
        <v>79.915640716552673</v>
      </c>
      <c r="E1640" s="48">
        <f t="shared" si="50"/>
        <v>86.681858511512331</v>
      </c>
      <c r="F1640" s="30">
        <f>B1640*(h_pt(117,Extraction_echangeurs!B1646)-(h_pt(117,Extraction_echangeurs!D1646)))*10^-3/3600</f>
        <v>6.4514189361383769</v>
      </c>
      <c r="G1640" s="48">
        <f t="shared" si="51"/>
        <v>74.426403020437732</v>
      </c>
    </row>
    <row r="1641" spans="1:7" customFormat="1" x14ac:dyDescent="0.25">
      <c r="A1641" s="40">
        <f>Extraction_echangeurs!A1647</f>
        <v>43902.25</v>
      </c>
      <c r="B1641" s="38">
        <v>121790.61391927084</v>
      </c>
      <c r="C1641" s="48">
        <f>Extraction_echangeurs!C1647-Extraction_echangeurs!B1647</f>
        <v>111.80849355061855</v>
      </c>
      <c r="D1641" s="48">
        <f>Extraction_echangeurs!E1647-Extraction_echangeurs!D1647</f>
        <v>89.443273468017537</v>
      </c>
      <c r="E1641" s="48">
        <f t="shared" si="50"/>
        <v>100.21026716054507</v>
      </c>
      <c r="F1641" s="30">
        <f>B1641*(h_pt(117,Extraction_echangeurs!B1647)-(h_pt(117,Extraction_echangeurs!D1647)))*10^-3/3600</f>
        <v>6.3882401407551788</v>
      </c>
      <c r="G1641" s="48">
        <f t="shared" si="51"/>
        <v>63.748359542048661</v>
      </c>
    </row>
    <row r="1642" spans="1:7" customFormat="1" x14ac:dyDescent="0.25">
      <c r="A1642" s="40">
        <f>Extraction_echangeurs!A1648</f>
        <v>43902.291666666664</v>
      </c>
      <c r="B1642" s="38">
        <v>112021.05167317708</v>
      </c>
      <c r="C1642" s="48">
        <f>Extraction_echangeurs!C1648-Extraction_echangeurs!B1648</f>
        <v>128.90795344034836</v>
      </c>
      <c r="D1642" s="48">
        <f>Extraction_echangeurs!E1648-Extraction_echangeurs!D1648</f>
        <v>106.60841176350914</v>
      </c>
      <c r="E1642" s="48">
        <f t="shared" si="50"/>
        <v>117.40543713707979</v>
      </c>
      <c r="F1642" s="30">
        <f>B1642*(h_pt(117,Extraction_echangeurs!B1648)-(h_pt(117,Extraction_echangeurs!D1648)))*10^-3/3600</f>
        <v>6.1855044424266517</v>
      </c>
      <c r="G1642" s="48">
        <f t="shared" si="51"/>
        <v>52.684991370583667</v>
      </c>
    </row>
    <row r="1643" spans="1:7" customFormat="1" x14ac:dyDescent="0.25">
      <c r="A1643" s="40">
        <f>Extraction_echangeurs!A1649</f>
        <v>43902.333333333336</v>
      </c>
      <c r="B1643" s="38">
        <v>110380.72859375</v>
      </c>
      <c r="C1643" s="48">
        <f>Extraction_echangeurs!C1649-Extraction_echangeurs!B1649</f>
        <v>123.62895858764648</v>
      </c>
      <c r="D1643" s="48">
        <f>Extraction_echangeurs!E1649-Extraction_echangeurs!D1649</f>
        <v>102.80370282491049</v>
      </c>
      <c r="E1643" s="48">
        <f t="shared" si="50"/>
        <v>112.89638724940806</v>
      </c>
      <c r="F1643" s="30">
        <f>B1643*(h_pt(117,Extraction_echangeurs!B1649)-(h_pt(117,Extraction_echangeurs!D1649)))*10^-3/3600</f>
        <v>6.1087264673491957</v>
      </c>
      <c r="G1643" s="48">
        <f t="shared" si="51"/>
        <v>54.109140391303569</v>
      </c>
    </row>
    <row r="1644" spans="1:7" customFormat="1" x14ac:dyDescent="0.25">
      <c r="A1644" s="40">
        <f>Extraction_echangeurs!A1650</f>
        <v>43902.375</v>
      </c>
      <c r="B1644" s="38">
        <v>106888.13325520833</v>
      </c>
      <c r="C1644" s="48">
        <f>Extraction_echangeurs!C1650-Extraction_echangeurs!B1650</f>
        <v>132.70775477091479</v>
      </c>
      <c r="D1644" s="48">
        <f>Extraction_echangeurs!E1650-Extraction_echangeurs!D1650</f>
        <v>113.43021990458163</v>
      </c>
      <c r="E1644" s="48">
        <f t="shared" si="50"/>
        <v>122.81693819644742</v>
      </c>
      <c r="F1644" s="30">
        <f>B1644*(h_pt(117,Extraction_echangeurs!B1650)-(h_pt(117,Extraction_echangeurs!D1650)))*10^-3/3600</f>
        <v>6.1231520742674457</v>
      </c>
      <c r="G1644" s="48">
        <f t="shared" si="51"/>
        <v>49.855925120632605</v>
      </c>
    </row>
    <row r="1645" spans="1:7" customFormat="1" x14ac:dyDescent="0.25">
      <c r="A1645" s="40">
        <f>Extraction_echangeurs!A1651</f>
        <v>43902.416666666664</v>
      </c>
      <c r="B1645" s="38">
        <v>106933.46326171875</v>
      </c>
      <c r="C1645" s="48">
        <f>Extraction_echangeurs!C1651-Extraction_echangeurs!B1651</f>
        <v>108.71080505371094</v>
      </c>
      <c r="D1645" s="48">
        <f>Extraction_echangeurs!E1651-Extraction_echangeurs!D1651</f>
        <v>96.497359161376892</v>
      </c>
      <c r="E1645" s="48">
        <f t="shared" si="50"/>
        <v>102.4828154658488</v>
      </c>
      <c r="F1645" s="30">
        <f>B1645*(h_pt(117,Extraction_echangeurs!B1651)-(h_pt(117,Extraction_echangeurs!D1651)))*10^-3/3600</f>
        <v>5.9192561895934706</v>
      </c>
      <c r="G1645" s="48">
        <f t="shared" si="51"/>
        <v>57.758524321240891</v>
      </c>
    </row>
    <row r="1646" spans="1:7" customFormat="1" x14ac:dyDescent="0.25">
      <c r="A1646" s="40">
        <f>Extraction_echangeurs!A1652</f>
        <v>43902.458333333336</v>
      </c>
      <c r="B1646" s="38">
        <v>105161.39598958334</v>
      </c>
      <c r="C1646" s="48">
        <f>Extraction_echangeurs!C1652-Extraction_echangeurs!B1652</f>
        <v>72.533900655110642</v>
      </c>
      <c r="D1646" s="48">
        <f>Extraction_echangeurs!E1652-Extraction_echangeurs!D1652</f>
        <v>71.663559799194331</v>
      </c>
      <c r="E1646" s="48">
        <f t="shared" si="50"/>
        <v>72.097854690970436</v>
      </c>
      <c r="F1646" s="30">
        <f>B1646*(h_pt(117,Extraction_echangeurs!B1652)-(h_pt(117,Extraction_echangeurs!D1652)))*10^-3/3600</f>
        <v>5.5780029817717329</v>
      </c>
      <c r="G1646" s="48">
        <f t="shared" si="51"/>
        <v>77.367114537325122</v>
      </c>
    </row>
    <row r="1647" spans="1:7" customFormat="1" x14ac:dyDescent="0.25">
      <c r="A1647" s="40">
        <f>Extraction_echangeurs!A1653</f>
        <v>43902.5</v>
      </c>
      <c r="B1647" s="38">
        <v>110933.73099609376</v>
      </c>
      <c r="C1647" s="48">
        <f>Extraction_echangeurs!C1653-Extraction_echangeurs!B1653</f>
        <v>71.671211751302053</v>
      </c>
      <c r="D1647" s="48">
        <f>Extraction_echangeurs!E1653-Extraction_echangeurs!D1653</f>
        <v>69.468288192749071</v>
      </c>
      <c r="E1647" s="48">
        <f t="shared" si="50"/>
        <v>70.564019013757175</v>
      </c>
      <c r="F1647" s="30">
        <f>B1647*(h_pt(117,Extraction_echangeurs!B1653)-(h_pt(117,Extraction_echangeurs!D1653)))*10^-3/3600</f>
        <v>5.8703877881860684</v>
      </c>
      <c r="G1647" s="48">
        <f t="shared" si="51"/>
        <v>83.192367303250919</v>
      </c>
    </row>
    <row r="1648" spans="1:7" customFormat="1" x14ac:dyDescent="0.25">
      <c r="A1648" s="40">
        <f>Extraction_echangeurs!A1654</f>
        <v>43902.541666666664</v>
      </c>
      <c r="B1648" s="38">
        <v>122451.66076822917</v>
      </c>
      <c r="C1648" s="48">
        <f>Extraction_echangeurs!C1654-Extraction_echangeurs!B1654</f>
        <v>103.26156600952152</v>
      </c>
      <c r="D1648" s="48">
        <f>Extraction_echangeurs!E1654-Extraction_echangeurs!D1654</f>
        <v>88.431770680745387</v>
      </c>
      <c r="E1648" s="48">
        <f t="shared" si="50"/>
        <v>95.655151581611733</v>
      </c>
      <c r="F1648" s="30">
        <f>B1648*(h_pt(117,Extraction_echangeurs!B1654)-(h_pt(117,Extraction_echangeurs!D1654)))*10^-3/3600</f>
        <v>6.1139121923193507</v>
      </c>
      <c r="G1648" s="48">
        <f t="shared" si="51"/>
        <v>63.916183197964408</v>
      </c>
    </row>
    <row r="1649" spans="1:7" customFormat="1" x14ac:dyDescent="0.25">
      <c r="A1649" s="40">
        <f>Extraction_echangeurs!A1655</f>
        <v>43902.583333333336</v>
      </c>
      <c r="B1649" s="38">
        <v>121657.70407552083</v>
      </c>
      <c r="C1649" s="48">
        <f>Extraction_echangeurs!C1655-Extraction_echangeurs!B1655</f>
        <v>110.86855051676434</v>
      </c>
      <c r="D1649" s="48">
        <f>Extraction_echangeurs!E1655-Extraction_echangeurs!D1655</f>
        <v>89.999804407755505</v>
      </c>
      <c r="E1649" s="48">
        <f t="shared" si="50"/>
        <v>100.07177989341831</v>
      </c>
      <c r="F1649" s="30">
        <f>B1649*(h_pt(117,Extraction_echangeurs!B1655)-(h_pt(117,Extraction_echangeurs!D1655)))*10^-3/3600</f>
        <v>6.0332160982047007</v>
      </c>
      <c r="G1649" s="48">
        <f t="shared" si="51"/>
        <v>60.28888568415983</v>
      </c>
    </row>
    <row r="1650" spans="1:7" customFormat="1" x14ac:dyDescent="0.25">
      <c r="A1650" s="40">
        <f>Extraction_echangeurs!A1656</f>
        <v>43902.625</v>
      </c>
      <c r="B1650" s="38">
        <v>131075.52944661459</v>
      </c>
      <c r="C1650" s="48">
        <f>Extraction_echangeurs!C1656-Extraction_echangeurs!B1656</f>
        <v>108.76708724975583</v>
      </c>
      <c r="D1650" s="48">
        <f>Extraction_echangeurs!E1656-Extraction_echangeurs!D1656</f>
        <v>96.742536621093677</v>
      </c>
      <c r="E1650" s="48">
        <f t="shared" si="50"/>
        <v>102.63744350101857</v>
      </c>
      <c r="F1650" s="30">
        <f>B1650*(h_pt(117,Extraction_echangeurs!B1656)-(h_pt(117,Extraction_echangeurs!D1656)))*10^-3/3600</f>
        <v>6.6793174587087671</v>
      </c>
      <c r="G1650" s="48">
        <f t="shared" si="51"/>
        <v>65.076810478453524</v>
      </c>
    </row>
    <row r="1651" spans="1:7" customFormat="1" x14ac:dyDescent="0.25">
      <c r="A1651" s="40">
        <f>Extraction_echangeurs!A1657</f>
        <v>43902.666666666664</v>
      </c>
      <c r="B1651" s="38">
        <v>128770.21973307291</v>
      </c>
      <c r="C1651" s="48">
        <f>Extraction_echangeurs!C1657-Extraction_echangeurs!B1657</f>
        <v>115.65968729654946</v>
      </c>
      <c r="D1651" s="48">
        <f>Extraction_echangeurs!E1657-Extraction_echangeurs!D1657</f>
        <v>95.452488733927453</v>
      </c>
      <c r="E1651" s="48">
        <f t="shared" si="50"/>
        <v>105.23293176634064</v>
      </c>
      <c r="F1651" s="30">
        <f>B1651*(h_pt(117,Extraction_echangeurs!B1657)-(h_pt(117,Extraction_echangeurs!D1657)))*10^-3/3600</f>
        <v>6.6262905480511956</v>
      </c>
      <c r="G1651" s="48">
        <f t="shared" si="51"/>
        <v>62.967841310020908</v>
      </c>
    </row>
    <row r="1652" spans="1:7" customFormat="1" x14ac:dyDescent="0.25">
      <c r="A1652" s="40">
        <f>Extraction_echangeurs!A1658</f>
        <v>43902.708333333336</v>
      </c>
      <c r="B1652" s="38">
        <v>124918.09145833334</v>
      </c>
      <c r="C1652" s="48">
        <f>Extraction_echangeurs!C1658-Extraction_echangeurs!B1658</f>
        <v>104.63482671101895</v>
      </c>
      <c r="D1652" s="48">
        <f>Extraction_echangeurs!E1658-Extraction_echangeurs!D1658</f>
        <v>97.938068873087559</v>
      </c>
      <c r="E1652" s="48">
        <f t="shared" si="50"/>
        <v>101.24953956159295</v>
      </c>
      <c r="F1652" s="30">
        <f>B1652*(h_pt(117,Extraction_echangeurs!B1658)-(h_pt(117,Extraction_echangeurs!D1658)))*10^-3/3600</f>
        <v>6.7187713417544721</v>
      </c>
      <c r="G1652" s="48">
        <f t="shared" si="51"/>
        <v>66.358537242208925</v>
      </c>
    </row>
    <row r="1653" spans="1:7" customFormat="1" x14ac:dyDescent="0.25">
      <c r="A1653" s="40">
        <f>Extraction_echangeurs!A1659</f>
        <v>43902.75</v>
      </c>
      <c r="B1653" s="38">
        <v>126232.16104166667</v>
      </c>
      <c r="C1653" s="48">
        <f>Extraction_echangeurs!C1659-Extraction_echangeurs!B1659</f>
        <v>111.68361068725585</v>
      </c>
      <c r="D1653" s="48">
        <f>Extraction_echangeurs!E1659-Extraction_echangeurs!D1659</f>
        <v>98.209307352701842</v>
      </c>
      <c r="E1653" s="48">
        <f t="shared" si="50"/>
        <v>104.80213399190194</v>
      </c>
      <c r="F1653" s="30">
        <f>B1653*(h_pt(117,Extraction_echangeurs!B1659)-(h_pt(117,Extraction_echangeurs!D1659)))*10^-3/3600</f>
        <v>6.5399176103776915</v>
      </c>
      <c r="G1653" s="48">
        <f t="shared" si="51"/>
        <v>62.402523319639954</v>
      </c>
    </row>
    <row r="1654" spans="1:7" customFormat="1" x14ac:dyDescent="0.25">
      <c r="A1654" s="40">
        <f>Extraction_echangeurs!A1660</f>
        <v>43902.791666666664</v>
      </c>
      <c r="B1654" s="38">
        <v>120720.28232421874</v>
      </c>
      <c r="C1654" s="48">
        <f>Extraction_echangeurs!C1660-Extraction_echangeurs!B1660</f>
        <v>141.75186543782547</v>
      </c>
      <c r="D1654" s="48">
        <f>Extraction_echangeurs!E1660-Extraction_echangeurs!D1660</f>
        <v>110.10800086975098</v>
      </c>
      <c r="E1654" s="48">
        <f t="shared" si="50"/>
        <v>125.26449400620157</v>
      </c>
      <c r="F1654" s="30">
        <f>B1654*(h_pt(117,Extraction_echangeurs!B1660)-(h_pt(117,Extraction_echangeurs!D1660)))*10^-3/3600</f>
        <v>6.3376759048241151</v>
      </c>
      <c r="G1654" s="48">
        <f t="shared" si="51"/>
        <v>50.594352015746381</v>
      </c>
    </row>
    <row r="1655" spans="1:7" customFormat="1" x14ac:dyDescent="0.25">
      <c r="A1655" s="40">
        <f>Extraction_echangeurs!A1661</f>
        <v>43902.833333333336</v>
      </c>
      <c r="B1655" s="38">
        <v>119546.42242838541</v>
      </c>
      <c r="C1655" s="48">
        <f>Extraction_echangeurs!C1661-Extraction_echangeurs!B1661</f>
        <v>146.68137461344406</v>
      </c>
      <c r="D1655" s="48">
        <f>Extraction_echangeurs!E1661-Extraction_echangeurs!D1661</f>
        <v>114.81890920003252</v>
      </c>
      <c r="E1655" s="48">
        <f t="shared" si="50"/>
        <v>130.10051387798006</v>
      </c>
      <c r="F1655" s="30">
        <f>B1655*(h_pt(117,Extraction_echangeurs!B1661)-(h_pt(117,Extraction_echangeurs!D1661)))*10^-3/3600</f>
        <v>6.2602536127680652</v>
      </c>
      <c r="G1655" s="48">
        <f t="shared" si="51"/>
        <v>48.118592511014157</v>
      </c>
    </row>
    <row r="1656" spans="1:7" customFormat="1" x14ac:dyDescent="0.25">
      <c r="A1656" s="40">
        <f>Extraction_echangeurs!A1662</f>
        <v>43902.875</v>
      </c>
      <c r="B1656" s="38">
        <v>120902.07548828125</v>
      </c>
      <c r="C1656" s="48">
        <f>Extraction_echangeurs!C1662-Extraction_echangeurs!B1662</f>
        <v>141.17714126586918</v>
      </c>
      <c r="D1656" s="48">
        <f>Extraction_echangeurs!E1662-Extraction_echangeurs!D1662</f>
        <v>107.18214678446452</v>
      </c>
      <c r="E1656" s="48">
        <f t="shared" si="50"/>
        <v>123.40020139985734</v>
      </c>
      <c r="F1656" s="30">
        <f>B1656*(h_pt(117,Extraction_echangeurs!B1662)-(h_pt(117,Extraction_echangeurs!D1662)))*10^-3/3600</f>
        <v>6.3651258201469867</v>
      </c>
      <c r="G1656" s="48">
        <f t="shared" si="51"/>
        <v>51.581162331509333</v>
      </c>
    </row>
    <row r="1657" spans="1:7" customFormat="1" x14ac:dyDescent="0.25">
      <c r="A1657" s="40">
        <f>Extraction_echangeurs!A1663</f>
        <v>43902.916666666664</v>
      </c>
      <c r="B1657" s="38">
        <v>120935.86785807292</v>
      </c>
      <c r="C1657" s="48">
        <f>Extraction_echangeurs!C1663-Extraction_echangeurs!B1663</f>
        <v>150.47149164835605</v>
      </c>
      <c r="D1657" s="48">
        <f>Extraction_echangeurs!E1663-Extraction_echangeurs!D1663</f>
        <v>114.55226585388181</v>
      </c>
      <c r="E1657" s="48">
        <f t="shared" si="50"/>
        <v>131.69649765113903</v>
      </c>
      <c r="F1657" s="30">
        <f>B1657*(h_pt(117,Extraction_echangeurs!B1663)-(h_pt(117,Extraction_echangeurs!D1663)))*10^-3/3600</f>
        <v>6.3476876850593298</v>
      </c>
      <c r="G1657" s="48">
        <f t="shared" si="51"/>
        <v>48.199365953331636</v>
      </c>
    </row>
    <row r="1658" spans="1:7" customFormat="1" x14ac:dyDescent="0.25">
      <c r="A1658" s="40">
        <f>Extraction_echangeurs!A1664</f>
        <v>43902.958333333336</v>
      </c>
      <c r="B1658" s="38">
        <v>122004.5238671875</v>
      </c>
      <c r="C1658" s="48">
        <f>Extraction_echangeurs!C1664-Extraction_echangeurs!B1664</f>
        <v>135.28776763916017</v>
      </c>
      <c r="D1658" s="48">
        <f>Extraction_echangeurs!E1664-Extraction_echangeurs!D1664</f>
        <v>102.36650914510091</v>
      </c>
      <c r="E1658" s="48">
        <f t="shared" si="50"/>
        <v>118.0631352023359</v>
      </c>
      <c r="F1658" s="30">
        <f>B1658*(h_pt(117,Extraction_echangeurs!B1664)-(h_pt(117,Extraction_echangeurs!D1664)))*10^-3/3600</f>
        <v>6.1109055481890007</v>
      </c>
      <c r="G1658" s="48">
        <f t="shared" si="51"/>
        <v>51.759641464002861</v>
      </c>
    </row>
    <row r="1659" spans="1:7" x14ac:dyDescent="0.25">
      <c r="A1659" s="40">
        <f>Extraction_echangeurs!A1665</f>
        <v>43903</v>
      </c>
      <c r="B1659" s="38">
        <v>124280.66135416667</v>
      </c>
      <c r="C1659" s="48">
        <f>Extraction_echangeurs!C1665-Extraction_echangeurs!B1665</f>
        <v>108.09063237508133</v>
      </c>
      <c r="D1659" s="48">
        <f>Extraction_echangeurs!E1665-Extraction_echangeurs!D1665</f>
        <v>84.747091700236012</v>
      </c>
      <c r="E1659" s="48">
        <f t="shared" si="50"/>
        <v>95.94604068141588</v>
      </c>
      <c r="F1659" s="30">
        <f>B1659*(h_pt(117,Extraction_echangeurs!B1665)-(h_pt(117,Extraction_echangeurs!D1665)))*10^-3/3600</f>
        <v>6.2136523093536367</v>
      </c>
      <c r="G1659" s="48">
        <f t="shared" si="51"/>
        <v>64.761946039918044</v>
      </c>
    </row>
    <row r="1660" spans="1:7" x14ac:dyDescent="0.25">
      <c r="A1660" s="40">
        <f>Extraction_echangeurs!A1666</f>
        <v>43903.041666666664</v>
      </c>
      <c r="B1660" s="38">
        <v>126491.88278645833</v>
      </c>
      <c r="C1660" s="48">
        <f>Extraction_echangeurs!C1666-Extraction_echangeurs!B1666</f>
        <v>121.81373189290366</v>
      </c>
      <c r="D1660" s="48">
        <f>Extraction_echangeurs!E1666-Extraction_echangeurs!D1666</f>
        <v>88.929449742635086</v>
      </c>
      <c r="E1660" s="48">
        <f t="shared" si="50"/>
        <v>104.51075769927846</v>
      </c>
      <c r="F1660" s="30">
        <f>B1660*(h_pt(117,Extraction_echangeurs!B1666)-(h_pt(117,Extraction_echangeurs!D1666)))*10^-3/3600</f>
        <v>6.5240235196098499</v>
      </c>
      <c r="G1660" s="48">
        <f t="shared" si="51"/>
        <v>62.424420827396716</v>
      </c>
    </row>
    <row r="1661" spans="1:7" x14ac:dyDescent="0.25">
      <c r="A1661" s="40">
        <f>Extraction_echangeurs!A1667</f>
        <v>43903.083333333336</v>
      </c>
      <c r="B1661" s="38">
        <v>129226.0601953125</v>
      </c>
      <c r="C1661" s="48">
        <f>Extraction_echangeurs!C1667-Extraction_echangeurs!B1667</f>
        <v>129.30466196695954</v>
      </c>
      <c r="D1661" s="48">
        <f>Extraction_echangeurs!E1667-Extraction_echangeurs!D1667</f>
        <v>98.033484776814817</v>
      </c>
      <c r="E1661" s="48">
        <f t="shared" si="50"/>
        <v>112.94850941047869</v>
      </c>
      <c r="F1661" s="30">
        <f>B1661*(h_pt(117,Extraction_echangeurs!B1667)-(h_pt(117,Extraction_echangeurs!D1667)))*10^-3/3600</f>
        <v>6.9022666132624719</v>
      </c>
      <c r="G1661" s="48">
        <f t="shared" si="51"/>
        <v>61.109851287883579</v>
      </c>
    </row>
    <row r="1662" spans="1:7" x14ac:dyDescent="0.25">
      <c r="A1662" s="40">
        <f>Extraction_echangeurs!A1668</f>
        <v>43903.125</v>
      </c>
      <c r="B1662" s="38">
        <v>123833.29180989583</v>
      </c>
      <c r="C1662" s="48">
        <f>Extraction_echangeurs!C1668-Extraction_echangeurs!B1668</f>
        <v>126.52603098551424</v>
      </c>
      <c r="D1662" s="48">
        <f>Extraction_echangeurs!E1668-Extraction_echangeurs!D1668</f>
        <v>94.997698033650693</v>
      </c>
      <c r="E1662" s="48">
        <f t="shared" si="50"/>
        <v>110.00990368822737</v>
      </c>
      <c r="F1662" s="30">
        <f>B1662*(h_pt(117,Extraction_echangeurs!B1668)-(h_pt(117,Extraction_echangeurs!D1668)))*10^-3/3600</f>
        <v>6.4709166054401663</v>
      </c>
      <c r="G1662" s="48">
        <f t="shared" si="51"/>
        <v>58.821218712989811</v>
      </c>
    </row>
    <row r="1663" spans="1:7" x14ac:dyDescent="0.25">
      <c r="A1663" s="40">
        <f>Extraction_echangeurs!A1669</f>
        <v>43903.166666666664</v>
      </c>
      <c r="B1663" s="38">
        <v>127197.58472656251</v>
      </c>
      <c r="C1663" s="48">
        <f>Extraction_echangeurs!C1669-Extraction_echangeurs!B1669</f>
        <v>122.36566238403316</v>
      </c>
      <c r="D1663" s="48">
        <f>Extraction_echangeurs!E1669-Extraction_echangeurs!D1669</f>
        <v>95.819504063924114</v>
      </c>
      <c r="E1663" s="48">
        <f t="shared" si="50"/>
        <v>108.55213852837227</v>
      </c>
      <c r="F1663" s="30">
        <f>B1663*(h_pt(117,Extraction_echangeurs!B1669)-(h_pt(117,Extraction_echangeurs!D1669)))*10^-3/3600</f>
        <v>6.6216548269524091</v>
      </c>
      <c r="G1663" s="48">
        <f t="shared" si="51"/>
        <v>60.999763954182328</v>
      </c>
    </row>
    <row r="1664" spans="1:7" x14ac:dyDescent="0.25">
      <c r="A1664" s="40">
        <f>Extraction_echangeurs!A1670</f>
        <v>43903.208333333336</v>
      </c>
      <c r="B1664" s="51">
        <v>123065.26367838541</v>
      </c>
      <c r="C1664" s="48">
        <f>Extraction_echangeurs!C1670-Extraction_echangeurs!B1670</f>
        <v>107.9639525349935</v>
      </c>
      <c r="D1664" s="48">
        <f>Extraction_echangeurs!E1670-Extraction_echangeurs!D1670</f>
        <v>80.949533411661832</v>
      </c>
      <c r="E1664" s="48">
        <f t="shared" si="50"/>
        <v>93.809355355161586</v>
      </c>
      <c r="F1664" s="30">
        <f>B1664*(h_pt(117,Extraction_echangeurs!B1670)-(h_pt(117,Extraction_echangeurs!D1670)))*10^-3/3600</f>
        <v>6.2744206222321663</v>
      </c>
      <c r="G1664" s="48">
        <f t="shared" si="51"/>
        <v>66.884806941453249</v>
      </c>
    </row>
    <row r="1665" spans="1:7" x14ac:dyDescent="0.25">
      <c r="A1665" s="40">
        <f>Extraction_echangeurs!A1671</f>
        <v>43903.25</v>
      </c>
      <c r="B1665" s="38">
        <v>119850.99284505208</v>
      </c>
      <c r="C1665" s="48">
        <f>Extraction_echangeurs!C1671-Extraction_echangeurs!B1671</f>
        <v>110.4001211547851</v>
      </c>
      <c r="D1665" s="48">
        <f>Extraction_echangeurs!E1671-Extraction_echangeurs!D1671</f>
        <v>84.535328903198263</v>
      </c>
      <c r="E1665" s="48">
        <f t="shared" si="50"/>
        <v>96.89304124634937</v>
      </c>
      <c r="F1665" s="30">
        <f>B1665*(h_pt(117,Extraction_echangeurs!B1671)-(h_pt(117,Extraction_echangeurs!D1671)))*10^-3/3600</f>
        <v>6.2641041992210793</v>
      </c>
      <c r="G1665" s="48">
        <f t="shared" si="51"/>
        <v>64.649680912529846</v>
      </c>
    </row>
    <row r="1666" spans="1:7" x14ac:dyDescent="0.25">
      <c r="A1666" s="40">
        <f>Extraction_echangeurs!A1672</f>
        <v>43903.291666666664</v>
      </c>
      <c r="B1666" s="38">
        <v>118837.51151692709</v>
      </c>
      <c r="C1666" s="48">
        <f>Extraction_echangeurs!C1672-Extraction_echangeurs!B1672</f>
        <v>105.75450958251963</v>
      </c>
      <c r="D1666" s="48">
        <f>Extraction_echangeurs!E1672-Extraction_echangeurs!D1672</f>
        <v>83.183550440470299</v>
      </c>
      <c r="E1666" s="48">
        <f t="shared" si="50"/>
        <v>94.017910729938919</v>
      </c>
      <c r="F1666" s="30">
        <f>B1666*(h_pt(117,Extraction_echangeurs!B1672)-(h_pt(117,Extraction_echangeurs!D1672)))*10^-3/3600</f>
        <v>6.1643027956835006</v>
      </c>
      <c r="G1666" s="48">
        <f t="shared" si="51"/>
        <v>65.565196544200049</v>
      </c>
    </row>
    <row r="1667" spans="1:7" x14ac:dyDescent="0.25">
      <c r="A1667" s="40">
        <f>Extraction_echangeurs!A1673</f>
        <v>43903.333333333336</v>
      </c>
      <c r="B1667" s="38">
        <v>121457.92182942708</v>
      </c>
      <c r="C1667" s="48">
        <f>Extraction_echangeurs!C1673-Extraction_echangeurs!B1673</f>
        <v>99.075675252278643</v>
      </c>
      <c r="D1667" s="48">
        <f>Extraction_echangeurs!E1673-Extraction_echangeurs!D1673</f>
        <v>81.707322743733698</v>
      </c>
      <c r="E1667" s="48">
        <f t="shared" si="50"/>
        <v>90.112706403904113</v>
      </c>
      <c r="F1667" s="30">
        <f>B1667*(h_pt(117,Extraction_echangeurs!B1673)-(h_pt(117,Extraction_echangeurs!D1673)))*10^-3/3600</f>
        <v>6.3232669244409996</v>
      </c>
      <c r="G1667" s="48">
        <f t="shared" si="51"/>
        <v>70.170647146017203</v>
      </c>
    </row>
    <row r="1668" spans="1:7" x14ac:dyDescent="0.25">
      <c r="A1668" s="40">
        <f>Extraction_echangeurs!A1674</f>
        <v>43903.375</v>
      </c>
      <c r="B1668" s="38">
        <v>119227.42983072916</v>
      </c>
      <c r="C1668" s="48">
        <f>Extraction_echangeurs!C1674-Extraction_echangeurs!B1674</f>
        <v>98.622508544921857</v>
      </c>
      <c r="D1668" s="48">
        <f>Extraction_echangeurs!E1674-Extraction_echangeurs!D1674</f>
        <v>79.258902002970387</v>
      </c>
      <c r="E1668" s="48">
        <f t="shared" ref="E1668:E1731" si="52">(C1668-D1668)/LN(C1668/D1668)</f>
        <v>88.588278068841589</v>
      </c>
      <c r="F1668" s="30">
        <f>B1668*(h_pt(117,Extraction_echangeurs!B1674)-(h_pt(117,Extraction_echangeurs!D1674)))*10^-3/3600</f>
        <v>6.2348010507760794</v>
      </c>
      <c r="G1668" s="48">
        <f t="shared" ref="G1668:G1731" si="53">F1668*10^3/E1668</f>
        <v>70.379526351455226</v>
      </c>
    </row>
    <row r="1669" spans="1:7" x14ac:dyDescent="0.25">
      <c r="A1669" s="40">
        <f>Extraction_echangeurs!A1675</f>
        <v>43903.416666666664</v>
      </c>
      <c r="B1669" s="38">
        <v>118482.00583333333</v>
      </c>
      <c r="C1669" s="48">
        <f>Extraction_echangeurs!C1675-Extraction_echangeurs!B1675</f>
        <v>99.728935953776045</v>
      </c>
      <c r="D1669" s="48">
        <f>Extraction_echangeurs!E1675-Extraction_echangeurs!D1675</f>
        <v>77.936124140421555</v>
      </c>
      <c r="E1669" s="48">
        <f t="shared" si="52"/>
        <v>88.385202032533954</v>
      </c>
      <c r="F1669" s="30">
        <f>B1669*(h_pt(117,Extraction_echangeurs!B1675)-(h_pt(117,Extraction_echangeurs!D1675)))*10^-3/3600</f>
        <v>6.0163904167406637</v>
      </c>
      <c r="G1669" s="48">
        <f t="shared" si="53"/>
        <v>68.070109909643847</v>
      </c>
    </row>
    <row r="1670" spans="1:7" x14ac:dyDescent="0.25">
      <c r="A1670" s="40">
        <f>Extraction_echangeurs!A1676</f>
        <v>43903.458333333336</v>
      </c>
      <c r="B1670" s="38">
        <v>114824.89583333333</v>
      </c>
      <c r="C1670" s="48">
        <f>Extraction_echangeurs!C1676-Extraction_echangeurs!B1676</f>
        <v>114.75992416381837</v>
      </c>
      <c r="D1670" s="48">
        <f>Extraction_echangeurs!E1676-Extraction_echangeurs!D1676</f>
        <v>83.372947820027719</v>
      </c>
      <c r="E1670" s="48">
        <f t="shared" si="52"/>
        <v>98.232128084044049</v>
      </c>
      <c r="F1670" s="30">
        <f>B1670*(h_pt(117,Extraction_echangeurs!B1676)-(h_pt(117,Extraction_echangeurs!D1676)))*10^-3/3600</f>
        <v>5.7163921011866581</v>
      </c>
      <c r="G1670" s="48">
        <f t="shared" si="53"/>
        <v>58.19269329374508</v>
      </c>
    </row>
    <row r="1671" spans="1:7" x14ac:dyDescent="0.25">
      <c r="A1671" s="40">
        <f>Extraction_echangeurs!A1677</f>
        <v>43903.5</v>
      </c>
      <c r="B1671" s="38">
        <v>118901.96166666667</v>
      </c>
      <c r="C1671" s="48">
        <f>Extraction_echangeurs!C1677-Extraction_echangeurs!B1677</f>
        <v>111.96083160400394</v>
      </c>
      <c r="D1671" s="48">
        <f>Extraction_echangeurs!E1677-Extraction_echangeurs!D1677</f>
        <v>87.368280156453466</v>
      </c>
      <c r="E1671" s="48">
        <f t="shared" si="52"/>
        <v>99.15679571167631</v>
      </c>
      <c r="F1671" s="30">
        <f>B1671*(h_pt(117,Extraction_echangeurs!B1677)-(h_pt(117,Extraction_echangeurs!D1677)))*10^-3/3600</f>
        <v>6.0266695915493393</v>
      </c>
      <c r="G1671" s="48">
        <f t="shared" si="53"/>
        <v>60.779188640518591</v>
      </c>
    </row>
    <row r="1672" spans="1:7" x14ac:dyDescent="0.25">
      <c r="A1672" s="40">
        <f>Extraction_echangeurs!A1678</f>
        <v>43903.541666666664</v>
      </c>
      <c r="B1672" s="38">
        <v>119040.17708333333</v>
      </c>
      <c r="C1672" s="48">
        <f>Extraction_echangeurs!C1678-Extraction_echangeurs!B1678</f>
        <v>120.11237091064447</v>
      </c>
      <c r="D1672" s="48">
        <f>Extraction_echangeurs!E1678-Extraction_echangeurs!D1678</f>
        <v>93.188109207153389</v>
      </c>
      <c r="E1672" s="48">
        <f t="shared" si="52"/>
        <v>106.08138533763096</v>
      </c>
      <c r="F1672" s="30">
        <f>B1672*(h_pt(117,Extraction_echangeurs!B1678)-(h_pt(117,Extraction_echangeurs!D1678)))*10^-3/3600</f>
        <v>6.0711903048313891</v>
      </c>
      <c r="G1672" s="48">
        <f t="shared" si="53"/>
        <v>57.23143872516637</v>
      </c>
    </row>
    <row r="1673" spans="1:7" x14ac:dyDescent="0.25">
      <c r="A1673" s="40">
        <f>Extraction_echangeurs!A1679</f>
        <v>43903.583333333336</v>
      </c>
      <c r="B1673" s="38">
        <v>120131.45791666667</v>
      </c>
      <c r="C1673" s="48">
        <f>Extraction_echangeurs!C1679-Extraction_echangeurs!B1679</f>
        <v>130.28368108113602</v>
      </c>
      <c r="D1673" s="48">
        <f>Extraction_echangeurs!E1679-Extraction_echangeurs!D1679</f>
        <v>98.73795000712073</v>
      </c>
      <c r="E1673" s="48">
        <f t="shared" si="52"/>
        <v>113.78292319293135</v>
      </c>
      <c r="F1673" s="30">
        <f>B1673*(h_pt(117,Extraction_echangeurs!B1679)-(h_pt(117,Extraction_echangeurs!D1679)))*10^-3/3600</f>
        <v>6.2510004667450492</v>
      </c>
      <c r="G1673" s="48">
        <f t="shared" si="53"/>
        <v>54.937949310247518</v>
      </c>
    </row>
    <row r="1674" spans="1:7" x14ac:dyDescent="0.25">
      <c r="A1674" s="40">
        <f>Extraction_echangeurs!A1680</f>
        <v>43903.625</v>
      </c>
      <c r="B1674" s="38">
        <v>118394.17194661459</v>
      </c>
      <c r="C1674" s="48">
        <f>Extraction_echangeurs!C1680-Extraction_echangeurs!B1680</f>
        <v>136.30298599243167</v>
      </c>
      <c r="D1674" s="48">
        <f>Extraction_echangeurs!E1680-Extraction_echangeurs!D1680</f>
        <v>104.6093774159749</v>
      </c>
      <c r="E1674" s="48">
        <f t="shared" si="52"/>
        <v>119.75802792297104</v>
      </c>
      <c r="F1674" s="30">
        <f>B1674*(h_pt(117,Extraction_echangeurs!B1680)-(h_pt(117,Extraction_echangeurs!D1680)))*10^-3/3600</f>
        <v>6.242623419254377</v>
      </c>
      <c r="G1674" s="48">
        <f t="shared" si="53"/>
        <v>52.126972425344739</v>
      </c>
    </row>
    <row r="1675" spans="1:7" x14ac:dyDescent="0.25">
      <c r="A1675" s="40">
        <f>Extraction_echangeurs!A1681</f>
        <v>43903.666666666664</v>
      </c>
      <c r="B1675" s="38">
        <v>117209.95889973958</v>
      </c>
      <c r="C1675" s="48">
        <f>Extraction_echangeurs!C1681-Extraction_echangeurs!B1681</f>
        <v>146.519517771403</v>
      </c>
      <c r="D1675" s="48">
        <f>Extraction_echangeurs!E1681-Extraction_echangeurs!D1681</f>
        <v>113.58937248229978</v>
      </c>
      <c r="E1675" s="48">
        <f t="shared" si="52"/>
        <v>129.35661647937042</v>
      </c>
      <c r="F1675" s="30">
        <f>B1675*(h_pt(117,Extraction_echangeurs!B1681)-(h_pt(117,Extraction_echangeurs!D1681)))*10^-3/3600</f>
        <v>6.292414299098545</v>
      </c>
      <c r="G1675" s="48">
        <f t="shared" si="53"/>
        <v>48.64393078882091</v>
      </c>
    </row>
    <row r="1676" spans="1:7" x14ac:dyDescent="0.25">
      <c r="A1676" s="40">
        <f>Extraction_echangeurs!A1682</f>
        <v>43903.708333333336</v>
      </c>
      <c r="B1676" s="38">
        <v>117003.39141927083</v>
      </c>
      <c r="C1676" s="48">
        <f>Extraction_echangeurs!C1682-Extraction_echangeurs!B1682</f>
        <v>125.34691014607745</v>
      </c>
      <c r="D1676" s="48">
        <f>Extraction_echangeurs!E1682-Extraction_echangeurs!D1682</f>
        <v>107.07225936889648</v>
      </c>
      <c r="E1676" s="48">
        <f t="shared" si="52"/>
        <v>115.96970549619689</v>
      </c>
      <c r="F1676" s="30">
        <f>B1676*(h_pt(117,Extraction_echangeurs!B1682)-(h_pt(117,Extraction_echangeurs!D1682)))*10^-3/3600</f>
        <v>6.1320811211544246</v>
      </c>
      <c r="G1676" s="48">
        <f t="shared" si="53"/>
        <v>52.876577507179405</v>
      </c>
    </row>
    <row r="1677" spans="1:7" x14ac:dyDescent="0.25">
      <c r="A1677" s="40">
        <f>Extraction_echangeurs!A1683</f>
        <v>43903.75</v>
      </c>
      <c r="B1677" s="38">
        <v>118324.10135416666</v>
      </c>
      <c r="C1677" s="48">
        <f>Extraction_echangeurs!C1683-Extraction_echangeurs!B1683</f>
        <v>109.24105097452809</v>
      </c>
      <c r="D1677" s="48">
        <f>Extraction_echangeurs!E1683-Extraction_echangeurs!D1683</f>
        <v>96.800870768229117</v>
      </c>
      <c r="E1677" s="48">
        <f t="shared" si="52"/>
        <v>102.89565561754648</v>
      </c>
      <c r="F1677" s="30">
        <f>B1677*(h_pt(117,Extraction_echangeurs!B1683)-(h_pt(117,Extraction_echangeurs!D1683)))*10^-3/3600</f>
        <v>6.1556558955820044</v>
      </c>
      <c r="G1677" s="48">
        <f t="shared" si="53"/>
        <v>59.824254567773018</v>
      </c>
    </row>
    <row r="1678" spans="1:7" x14ac:dyDescent="0.25">
      <c r="A1678" s="40">
        <f>Extraction_echangeurs!A1684</f>
        <v>43903.791666666664</v>
      </c>
      <c r="B1678" s="38">
        <v>121891.026015625</v>
      </c>
      <c r="C1678" s="48">
        <f>Extraction_echangeurs!C1684-Extraction_echangeurs!B1684</f>
        <v>131.76881774902347</v>
      </c>
      <c r="D1678" s="48">
        <f>Extraction_echangeurs!E1684-Extraction_echangeurs!D1684</f>
        <v>107.58752609252934</v>
      </c>
      <c r="E1678" s="48">
        <f t="shared" si="52"/>
        <v>119.26989996541249</v>
      </c>
      <c r="F1678" s="30">
        <f>B1678*(h_pt(117,Extraction_echangeurs!B1684)-(h_pt(117,Extraction_echangeurs!D1684)))*10^-3/3600</f>
        <v>6.5940774547776559</v>
      </c>
      <c r="G1678" s="48">
        <f t="shared" si="53"/>
        <v>55.287020922210019</v>
      </c>
    </row>
    <row r="1679" spans="1:7" x14ac:dyDescent="0.25">
      <c r="A1679" s="40">
        <f>Extraction_echangeurs!A1685</f>
        <v>43903.833333333336</v>
      </c>
      <c r="B1679" s="38">
        <v>123803.91453125</v>
      </c>
      <c r="C1679" s="48">
        <f>Extraction_echangeurs!C1685-Extraction_echangeurs!B1685</f>
        <v>126.41563746134443</v>
      </c>
      <c r="D1679" s="48">
        <f>Extraction_echangeurs!E1685-Extraction_echangeurs!D1685</f>
        <v>97.343341522216804</v>
      </c>
      <c r="E1679" s="48">
        <f t="shared" si="52"/>
        <v>111.24708496429287</v>
      </c>
      <c r="F1679" s="30">
        <f>B1679*(h_pt(117,Extraction_echangeurs!B1685)-(h_pt(117,Extraction_echangeurs!D1685)))*10^-3/3600</f>
        <v>6.5247206660994195</v>
      </c>
      <c r="G1679" s="48">
        <f t="shared" si="53"/>
        <v>58.650711325997158</v>
      </c>
    </row>
    <row r="1680" spans="1:7" x14ac:dyDescent="0.25">
      <c r="A1680" s="40">
        <f>Extraction_echangeurs!A1686</f>
        <v>43903.875</v>
      </c>
      <c r="B1680" s="38">
        <v>127421.27361328126</v>
      </c>
      <c r="C1680" s="48">
        <f>Extraction_echangeurs!C1686-Extraction_echangeurs!B1686</f>
        <v>130.65746673583988</v>
      </c>
      <c r="D1680" s="48">
        <f>Extraction_echangeurs!E1686-Extraction_echangeurs!D1686</f>
        <v>99.340438410441095</v>
      </c>
      <c r="E1680" s="48">
        <f t="shared" si="52"/>
        <v>114.28470488927462</v>
      </c>
      <c r="F1680" s="30">
        <f>B1680*(h_pt(117,Extraction_echangeurs!B1686)-(h_pt(117,Extraction_echangeurs!D1686)))*10^-3/3600</f>
        <v>6.6904527991926139</v>
      </c>
      <c r="G1680" s="48">
        <f t="shared" si="53"/>
        <v>58.541979048506072</v>
      </c>
    </row>
    <row r="1681" spans="1:7" x14ac:dyDescent="0.25">
      <c r="A1681" s="40">
        <f>Extraction_echangeurs!A1687</f>
        <v>43903.916666666664</v>
      </c>
      <c r="B1681" s="38">
        <v>129321.96152343749</v>
      </c>
      <c r="C1681" s="48">
        <f>Extraction_echangeurs!C1687-Extraction_echangeurs!B1687</f>
        <v>125.06496546427411</v>
      </c>
      <c r="D1681" s="48">
        <f>Extraction_echangeurs!E1687-Extraction_echangeurs!D1687</f>
        <v>95.377142995198597</v>
      </c>
      <c r="E1681" s="48">
        <f t="shared" si="52"/>
        <v>109.55143733228967</v>
      </c>
      <c r="F1681" s="30">
        <f>B1681*(h_pt(117,Extraction_echangeurs!B1687)-(h_pt(117,Extraction_echangeurs!D1687)))*10^-3/3600</f>
        <v>6.7887881387348825</v>
      </c>
      <c r="G1681" s="48">
        <f t="shared" si="53"/>
        <v>61.968955442759174</v>
      </c>
    </row>
    <row r="1682" spans="1:7" x14ac:dyDescent="0.25">
      <c r="A1682" s="40">
        <f>Extraction_echangeurs!A1688</f>
        <v>43903.958333333336</v>
      </c>
      <c r="B1682" s="38">
        <v>126931.59253906251</v>
      </c>
      <c r="C1682" s="48">
        <f>Extraction_echangeurs!C1688-Extraction_echangeurs!B1688</f>
        <v>137.63285914103187</v>
      </c>
      <c r="D1682" s="48">
        <f>Extraction_echangeurs!E1688-Extraction_echangeurs!D1688</f>
        <v>103.93123995463048</v>
      </c>
      <c r="E1682" s="48">
        <f t="shared" si="52"/>
        <v>119.99429774578316</v>
      </c>
      <c r="F1682" s="30">
        <f>B1682*(h_pt(117,Extraction_echangeurs!B1688)-(h_pt(117,Extraction_echangeurs!D1688)))*10^-3/3600</f>
        <v>6.8478111844253862</v>
      </c>
      <c r="G1682" s="48">
        <f t="shared" si="53"/>
        <v>57.067804996308936</v>
      </c>
    </row>
    <row r="1683" spans="1:7" x14ac:dyDescent="0.25">
      <c r="A1683" s="40">
        <f>Extraction_echangeurs!A1689</f>
        <v>43904</v>
      </c>
      <c r="B1683" s="38">
        <v>122679.63493489583</v>
      </c>
      <c r="C1683" s="48">
        <f>Extraction_echangeurs!C1689-Extraction_echangeurs!B1689</f>
        <v>92.225011647542374</v>
      </c>
      <c r="D1683" s="48">
        <f>Extraction_echangeurs!E1689-Extraction_echangeurs!D1689</f>
        <v>70.462479375203429</v>
      </c>
      <c r="E1683" s="48">
        <f t="shared" si="52"/>
        <v>80.856216541991742</v>
      </c>
      <c r="F1683" s="30">
        <f>B1683*(h_pt(117,Extraction_echangeurs!B1689)-(h_pt(117,Extraction_echangeurs!D1689)))*10^-3/3600</f>
        <v>5.8570863820079424</v>
      </c>
      <c r="G1683" s="48">
        <f t="shared" si="53"/>
        <v>72.438293955618519</v>
      </c>
    </row>
    <row r="1684" spans="1:7" x14ac:dyDescent="0.25">
      <c r="A1684" s="40">
        <f>Extraction_echangeurs!A1690</f>
        <v>43904.041666666664</v>
      </c>
      <c r="B1684" s="38">
        <v>128034.98712239583</v>
      </c>
      <c r="C1684" s="48">
        <f>Extraction_echangeurs!C1690-Extraction_echangeurs!B1690</f>
        <v>95.393872121175036</v>
      </c>
      <c r="D1684" s="48">
        <f>Extraction_echangeurs!E1690-Extraction_echangeurs!D1690</f>
        <v>71.211460011800114</v>
      </c>
      <c r="E1684" s="48">
        <f t="shared" si="52"/>
        <v>82.714338334092261</v>
      </c>
      <c r="F1684" s="30">
        <f>B1684*(h_pt(117,Extraction_echangeurs!B1690)-(h_pt(117,Extraction_echangeurs!D1690)))*10^-3/3600</f>
        <v>6.2111183008162705</v>
      </c>
      <c r="G1684" s="48">
        <f t="shared" si="53"/>
        <v>75.091192481391616</v>
      </c>
    </row>
    <row r="1685" spans="1:7" x14ac:dyDescent="0.25">
      <c r="A1685" s="40">
        <f>Extraction_echangeurs!A1691</f>
        <v>43904.083333333336</v>
      </c>
      <c r="B1685" s="38">
        <v>121319.69076822916</v>
      </c>
      <c r="C1685" s="48">
        <f>Extraction_echangeurs!C1691-Extraction_echangeurs!B1691</f>
        <v>107.9210943603515</v>
      </c>
      <c r="D1685" s="48">
        <f>Extraction_echangeurs!E1691-Extraction_echangeurs!D1691</f>
        <v>74.272738723754856</v>
      </c>
      <c r="E1685" s="48">
        <f t="shared" si="52"/>
        <v>90.051602996344684</v>
      </c>
      <c r="F1685" s="30">
        <f>B1685*(h_pt(117,Extraction_echangeurs!B1691)-(h_pt(117,Extraction_echangeurs!D1691)))*10^-3/3600</f>
        <v>5.513834814194043</v>
      </c>
      <c r="G1685" s="48">
        <f t="shared" si="53"/>
        <v>61.229724188450675</v>
      </c>
    </row>
    <row r="1686" spans="1:7" x14ac:dyDescent="0.25">
      <c r="A1686" s="40">
        <f>Extraction_echangeurs!A1692</f>
        <v>43904.125</v>
      </c>
      <c r="B1686" s="38">
        <v>120994.69035807291</v>
      </c>
      <c r="C1686" s="48">
        <f>Extraction_echangeurs!C1692-Extraction_echangeurs!B1692</f>
        <v>110.32906351725251</v>
      </c>
      <c r="D1686" s="48">
        <f>Extraction_echangeurs!E1692-Extraction_echangeurs!D1692</f>
        <v>74.291447728474964</v>
      </c>
      <c r="E1686" s="48">
        <f t="shared" si="52"/>
        <v>91.125685610909485</v>
      </c>
      <c r="F1686" s="30">
        <f>B1686*(h_pt(117,Extraction_echangeurs!B1692)-(h_pt(117,Extraction_echangeurs!D1692)))*10^-3/3600</f>
        <v>5.5414313024171289</v>
      </c>
      <c r="G1686" s="48">
        <f t="shared" si="53"/>
        <v>60.810859915809658</v>
      </c>
    </row>
    <row r="1687" spans="1:7" x14ac:dyDescent="0.25">
      <c r="A1687" s="40">
        <f>Extraction_echangeurs!A1693</f>
        <v>43904.166666666664</v>
      </c>
      <c r="B1687" s="38">
        <v>119067.07583333334</v>
      </c>
      <c r="C1687" s="48">
        <f>Extraction_echangeurs!C1693-Extraction_echangeurs!B1693</f>
        <v>109.41941752115883</v>
      </c>
      <c r="D1687" s="48">
        <f>Extraction_echangeurs!E1693-Extraction_echangeurs!D1693</f>
        <v>70.26713284810387</v>
      </c>
      <c r="E1687" s="48">
        <f t="shared" si="52"/>
        <v>88.40298303898507</v>
      </c>
      <c r="F1687" s="30">
        <f>B1687*(h_pt(117,Extraction_echangeurs!B1693)-(h_pt(117,Extraction_echangeurs!D1693)))*10^-3/3600</f>
        <v>5.2156415483167349</v>
      </c>
      <c r="G1687" s="48">
        <f t="shared" si="53"/>
        <v>58.998479112595952</v>
      </c>
    </row>
    <row r="1688" spans="1:7" x14ac:dyDescent="0.25">
      <c r="A1688" s="40">
        <f>Extraction_echangeurs!A1694</f>
        <v>43904.208333333336</v>
      </c>
      <c r="B1688" s="38">
        <v>120696.60858072917</v>
      </c>
      <c r="C1688" s="48">
        <f>Extraction_echangeurs!C1694-Extraction_echangeurs!B1694</f>
        <v>118.15361948649092</v>
      </c>
      <c r="D1688" s="48">
        <f>Extraction_echangeurs!E1694-Extraction_echangeurs!D1694</f>
        <v>81.45862640380858</v>
      </c>
      <c r="E1688" s="48">
        <f t="shared" si="52"/>
        <v>98.671526026335656</v>
      </c>
      <c r="F1688" s="30">
        <f>B1688*(h_pt(117,Extraction_echangeurs!B1694)-(h_pt(117,Extraction_echangeurs!D1694)))*10^-3/3600</f>
        <v>5.87719766933649</v>
      </c>
      <c r="G1688" s="48">
        <f t="shared" si="53"/>
        <v>59.563259088218146</v>
      </c>
    </row>
    <row r="1689" spans="1:7" x14ac:dyDescent="0.25">
      <c r="A1689" s="40">
        <f>Extraction_echangeurs!A1695</f>
        <v>43904.25</v>
      </c>
      <c r="B1689" s="38">
        <v>105892.48343098958</v>
      </c>
      <c r="C1689" s="48">
        <f>Extraction_echangeurs!C1695-Extraction_echangeurs!B1695</f>
        <v>130.05268605550134</v>
      </c>
      <c r="D1689" s="48">
        <f>Extraction_echangeurs!E1695-Extraction_echangeurs!D1695</f>
        <v>95.735615463256863</v>
      </c>
      <c r="E1689" s="48">
        <f t="shared" si="52"/>
        <v>112.01943394831343</v>
      </c>
      <c r="F1689" s="30">
        <f>B1689*(h_pt(117,Extraction_echangeurs!B1695)-(h_pt(117,Extraction_echangeurs!D1695)))*10^-3/3600</f>
        <v>5.3542396771376941</v>
      </c>
      <c r="G1689" s="48">
        <f t="shared" si="53"/>
        <v>47.79741771957336</v>
      </c>
    </row>
    <row r="1690" spans="1:7" x14ac:dyDescent="0.25">
      <c r="A1690" s="40">
        <f>Extraction_echangeurs!A1696</f>
        <v>43904.291666666664</v>
      </c>
      <c r="B1690" s="38">
        <v>103738.91188151042</v>
      </c>
      <c r="C1690" s="48">
        <f>Extraction_echangeurs!C1696-Extraction_echangeurs!B1696</f>
        <v>129.67650115966796</v>
      </c>
      <c r="D1690" s="48">
        <f>Extraction_echangeurs!E1696-Extraction_echangeurs!D1696</f>
        <v>101.0541535186768</v>
      </c>
      <c r="E1690" s="48">
        <f t="shared" si="52"/>
        <v>114.7711077758639</v>
      </c>
      <c r="F1690" s="30">
        <f>B1690*(h_pt(117,Extraction_echangeurs!B1696)-(h_pt(117,Extraction_echangeurs!D1696)))*10^-3/3600</f>
        <v>5.3466357765747974</v>
      </c>
      <c r="G1690" s="48">
        <f t="shared" si="53"/>
        <v>46.585206679508779</v>
      </c>
    </row>
    <row r="1691" spans="1:7" x14ac:dyDescent="0.25">
      <c r="A1691" s="40">
        <f>Extraction_echangeurs!A1697</f>
        <v>43904.333333333336</v>
      </c>
      <c r="B1691" s="38">
        <v>103160.47419921875</v>
      </c>
      <c r="C1691" s="48">
        <f>Extraction_echangeurs!C1697-Extraction_echangeurs!B1697</f>
        <v>117.21905075073244</v>
      </c>
      <c r="D1691" s="48">
        <f>Extraction_echangeurs!E1697-Extraction_echangeurs!D1697</f>
        <v>94.670016988118448</v>
      </c>
      <c r="E1691" s="48">
        <f t="shared" si="52"/>
        <v>105.54337769404218</v>
      </c>
      <c r="F1691" s="30">
        <f>B1691*(h_pt(117,Extraction_echangeurs!B1697)-(h_pt(117,Extraction_echangeurs!D1697)))*10^-3/3600</f>
        <v>5.3659004124570906</v>
      </c>
      <c r="G1691" s="48">
        <f t="shared" si="53"/>
        <v>50.840711465689523</v>
      </c>
    </row>
    <row r="1692" spans="1:7" x14ac:dyDescent="0.25">
      <c r="A1692" s="40">
        <f>Extraction_echangeurs!A1698</f>
        <v>43904.375</v>
      </c>
      <c r="B1692" s="38">
        <v>100898.49623046875</v>
      </c>
      <c r="C1692" s="48">
        <f>Extraction_echangeurs!C1698-Extraction_echangeurs!B1698</f>
        <v>131.89761332194018</v>
      </c>
      <c r="D1692" s="48">
        <f>Extraction_echangeurs!E1698-Extraction_echangeurs!D1698</f>
        <v>102.9470449320475</v>
      </c>
      <c r="E1692" s="48">
        <f t="shared" si="52"/>
        <v>116.82508379952547</v>
      </c>
      <c r="F1692" s="30">
        <f>B1692*(h_pt(117,Extraction_echangeurs!B1698)-(h_pt(117,Extraction_echangeurs!D1698)))*10^-3/3600</f>
        <v>5.4242929113804959</v>
      </c>
      <c r="G1692" s="48">
        <f t="shared" si="53"/>
        <v>46.430892535790576</v>
      </c>
    </row>
    <row r="1693" spans="1:7" x14ac:dyDescent="0.25">
      <c r="A1693" s="40">
        <f>Extraction_echangeurs!A1699</f>
        <v>43904.416666666664</v>
      </c>
      <c r="B1693" s="38">
        <v>100396.19296874999</v>
      </c>
      <c r="C1693" s="48">
        <f>Extraction_echangeurs!C1699-Extraction_echangeurs!B1699</f>
        <v>136.37419728597013</v>
      </c>
      <c r="D1693" s="48">
        <f>Extraction_echangeurs!E1699-Extraction_echangeurs!D1699</f>
        <v>112.06054827372236</v>
      </c>
      <c r="E1693" s="48">
        <f t="shared" si="52"/>
        <v>123.81976935204644</v>
      </c>
      <c r="F1693" s="30">
        <f>B1693*(h_pt(117,Extraction_echangeurs!B1699)-(h_pt(117,Extraction_echangeurs!D1699)))*10^-3/3600</f>
        <v>5.5716696828896612</v>
      </c>
      <c r="G1693" s="48">
        <f t="shared" si="53"/>
        <v>44.99822372506766</v>
      </c>
    </row>
    <row r="1694" spans="1:7" x14ac:dyDescent="0.25">
      <c r="A1694" s="40">
        <f>Extraction_echangeurs!A1700</f>
        <v>43904.458333333336</v>
      </c>
      <c r="B1694" s="38">
        <v>105019.67401692708</v>
      </c>
      <c r="C1694" s="48">
        <f>Extraction_echangeurs!C1700-Extraction_echangeurs!B1700</f>
        <v>143.0478147888183</v>
      </c>
      <c r="D1694" s="48">
        <f>Extraction_echangeurs!E1700-Extraction_echangeurs!D1700</f>
        <v>111.26924987792967</v>
      </c>
      <c r="E1694" s="48">
        <f t="shared" si="52"/>
        <v>126.49393095971632</v>
      </c>
      <c r="F1694" s="30">
        <f>B1694*(h_pt(117,Extraction_echangeurs!B1700)-(h_pt(117,Extraction_echangeurs!D1700)))*10^-3/3600</f>
        <v>5.5981516742963127</v>
      </c>
      <c r="G1694" s="48">
        <f t="shared" si="53"/>
        <v>44.256286699471133</v>
      </c>
    </row>
    <row r="1695" spans="1:7" x14ac:dyDescent="0.25">
      <c r="A1695" s="40">
        <f>Extraction_echangeurs!A1701</f>
        <v>43904.5</v>
      </c>
      <c r="B1695" s="38">
        <v>110765.26876302084</v>
      </c>
      <c r="C1695" s="48">
        <f>Extraction_echangeurs!C1701-Extraction_echangeurs!B1701</f>
        <v>152.61450948079425</v>
      </c>
      <c r="D1695" s="48">
        <f>Extraction_echangeurs!E1701-Extraction_echangeurs!D1701</f>
        <v>114.57076978047689</v>
      </c>
      <c r="E1695" s="48">
        <f t="shared" si="52"/>
        <v>132.68488303587165</v>
      </c>
      <c r="F1695" s="30">
        <f>B1695*(h_pt(117,Extraction_echangeurs!B1701)-(h_pt(117,Extraction_echangeurs!D1701)))*10^-3/3600</f>
        <v>5.9350578087391863</v>
      </c>
      <c r="G1695" s="48">
        <f t="shared" si="53"/>
        <v>44.730474737914413</v>
      </c>
    </row>
    <row r="1696" spans="1:7" x14ac:dyDescent="0.25">
      <c r="A1696" s="40">
        <f>Extraction_echangeurs!A1702</f>
        <v>43904.541666666664</v>
      </c>
      <c r="B1696" s="38">
        <v>113977.95458333334</v>
      </c>
      <c r="C1696" s="48">
        <f>Extraction_echangeurs!C1702-Extraction_echangeurs!B1702</f>
        <v>138.00957814534502</v>
      </c>
      <c r="D1696" s="48">
        <f>Extraction_echangeurs!E1702-Extraction_echangeurs!D1702</f>
        <v>112.21235410054527</v>
      </c>
      <c r="E1696" s="48">
        <f t="shared" si="52"/>
        <v>124.6664316559345</v>
      </c>
      <c r="F1696" s="30">
        <f>B1696*(h_pt(117,Extraction_echangeurs!B1702)-(h_pt(117,Extraction_echangeurs!D1702)))*10^-3/3600</f>
        <v>6.4013466441806308</v>
      </c>
      <c r="G1696" s="48">
        <f t="shared" si="53"/>
        <v>51.34779715078102</v>
      </c>
    </row>
    <row r="1697" spans="1:7" x14ac:dyDescent="0.25">
      <c r="A1697" s="40">
        <f>Extraction_echangeurs!A1703</f>
        <v>43904.583333333336</v>
      </c>
      <c r="B1697" s="38">
        <v>113830.22923177083</v>
      </c>
      <c r="C1697" s="48">
        <f>Extraction_echangeurs!C1703-Extraction_echangeurs!B1703</f>
        <v>128.4149761962891</v>
      </c>
      <c r="D1697" s="48">
        <f>Extraction_echangeurs!E1703-Extraction_echangeurs!D1703</f>
        <v>109.96734614054361</v>
      </c>
      <c r="E1697" s="48">
        <f t="shared" si="52"/>
        <v>118.95284634562189</v>
      </c>
      <c r="F1697" s="30">
        <f>B1697*(h_pt(117,Extraction_echangeurs!B1703)-(h_pt(117,Extraction_echangeurs!D1703)))*10^-3/3600</f>
        <v>6.3488293045104163</v>
      </c>
      <c r="G1697" s="48">
        <f t="shared" si="53"/>
        <v>53.372655632498763</v>
      </c>
    </row>
    <row r="1698" spans="1:7" x14ac:dyDescent="0.25">
      <c r="A1698" s="40">
        <f>Extraction_echangeurs!A1704</f>
        <v>43904.625</v>
      </c>
      <c r="B1698" s="38">
        <v>119418.12245442708</v>
      </c>
      <c r="C1698" s="48">
        <f>Extraction_echangeurs!C1704-Extraction_echangeurs!B1704</f>
        <v>145.12502349853514</v>
      </c>
      <c r="D1698" s="48">
        <f>Extraction_echangeurs!E1704-Extraction_echangeurs!D1704</f>
        <v>119.02351496378577</v>
      </c>
      <c r="E1698" s="48">
        <f t="shared" si="52"/>
        <v>131.64327952781866</v>
      </c>
      <c r="F1698" s="30">
        <f>B1698*(h_pt(117,Extraction_echangeurs!B1704)-(h_pt(117,Extraction_echangeurs!D1704)))*10^-3/3600</f>
        <v>6.6627552411382389</v>
      </c>
      <c r="G1698" s="48">
        <f t="shared" si="53"/>
        <v>50.612194295343997</v>
      </c>
    </row>
    <row r="1699" spans="1:7" x14ac:dyDescent="0.25">
      <c r="A1699" s="40">
        <f>Extraction_echangeurs!A1705</f>
        <v>43904.666666666664</v>
      </c>
      <c r="B1699" s="38">
        <v>128316.67891276041</v>
      </c>
      <c r="C1699" s="48">
        <f>Extraction_echangeurs!C1705-Extraction_echangeurs!B1705</f>
        <v>148.81159174601237</v>
      </c>
      <c r="D1699" s="48">
        <f>Extraction_echangeurs!E1705-Extraction_echangeurs!D1705</f>
        <v>121.27966718037919</v>
      </c>
      <c r="E1699" s="48">
        <f t="shared" si="52"/>
        <v>134.57657890110715</v>
      </c>
      <c r="F1699" s="30">
        <f>B1699*(h_pt(117,Extraction_echangeurs!B1705)-(h_pt(117,Extraction_echangeurs!D1705)))*10^-3/3600</f>
        <v>7.249197819829921</v>
      </c>
      <c r="G1699" s="48">
        <f t="shared" si="53"/>
        <v>53.866712016486566</v>
      </c>
    </row>
    <row r="1700" spans="1:7" x14ac:dyDescent="0.25">
      <c r="A1700" s="40">
        <f>Extraction_echangeurs!A1706</f>
        <v>43904.708333333336</v>
      </c>
      <c r="B1700" s="38">
        <v>124801.40982421875</v>
      </c>
      <c r="C1700" s="48">
        <f>Extraction_echangeurs!C1706-Extraction_echangeurs!B1706</f>
        <v>136.6077635701497</v>
      </c>
      <c r="D1700" s="48">
        <f>Extraction_echangeurs!E1706-Extraction_echangeurs!D1706</f>
        <v>112.71483851114908</v>
      </c>
      <c r="E1700" s="48">
        <f t="shared" si="52"/>
        <v>124.27874668553687</v>
      </c>
      <c r="F1700" s="30">
        <f>B1700*(h_pt(117,Extraction_echangeurs!B1706)-(h_pt(117,Extraction_echangeurs!D1706)))*10^-3/3600</f>
        <v>6.881942301051124</v>
      </c>
      <c r="G1700" s="48">
        <f t="shared" si="53"/>
        <v>55.375053937939498</v>
      </c>
    </row>
    <row r="1701" spans="1:7" x14ac:dyDescent="0.25">
      <c r="A1701" s="40">
        <f>Extraction_echangeurs!A1707</f>
        <v>43904.75</v>
      </c>
      <c r="B1701" s="38">
        <v>127779.55791666667</v>
      </c>
      <c r="C1701" s="48">
        <f>Extraction_echangeurs!C1707-Extraction_echangeurs!B1707</f>
        <v>122.10541778564459</v>
      </c>
      <c r="D1701" s="48">
        <f>Extraction_echangeurs!E1707-Extraction_echangeurs!D1707</f>
        <v>102.92308034261066</v>
      </c>
      <c r="E1701" s="48">
        <f t="shared" si="52"/>
        <v>112.24118897284995</v>
      </c>
      <c r="F1701" s="30">
        <f>B1701*(h_pt(117,Extraction_echangeurs!B1707)-(h_pt(117,Extraction_echangeurs!D1707)))*10^-3/3600</f>
        <v>6.9816188159243673</v>
      </c>
      <c r="G1701" s="48">
        <f t="shared" si="53"/>
        <v>62.201932105451526</v>
      </c>
    </row>
    <row r="1702" spans="1:7" x14ac:dyDescent="0.25">
      <c r="A1702" s="40">
        <f>Extraction_echangeurs!A1708</f>
        <v>43904.791666666664</v>
      </c>
      <c r="B1702" s="38">
        <v>129645.4119140625</v>
      </c>
      <c r="C1702" s="48">
        <f>Extraction_echangeurs!C1708-Extraction_echangeurs!B1708</f>
        <v>134.71495803833011</v>
      </c>
      <c r="D1702" s="48">
        <f>Extraction_echangeurs!E1708-Extraction_echangeurs!D1708</f>
        <v>113.8957729848226</v>
      </c>
      <c r="E1702" s="48">
        <f t="shared" si="52"/>
        <v>124.01424639724307</v>
      </c>
      <c r="F1702" s="30">
        <f>B1702*(h_pt(117,Extraction_echangeurs!B1708)-(h_pt(117,Extraction_echangeurs!D1708)))*10^-3/3600</f>
        <v>7.2768235094373361</v>
      </c>
      <c r="G1702" s="48">
        <f t="shared" si="53"/>
        <v>58.677319105162944</v>
      </c>
    </row>
    <row r="1703" spans="1:7" x14ac:dyDescent="0.25">
      <c r="A1703" s="40">
        <f>Extraction_echangeurs!A1709</f>
        <v>43904.833333333336</v>
      </c>
      <c r="B1703" s="38">
        <v>126825.181484375</v>
      </c>
      <c r="C1703" s="48">
        <f>Extraction_echangeurs!C1709-Extraction_echangeurs!B1709</f>
        <v>125.79009038289394</v>
      </c>
      <c r="D1703" s="48">
        <f>Extraction_echangeurs!E1709-Extraction_echangeurs!D1709</f>
        <v>103.99373382568359</v>
      </c>
      <c r="E1703" s="48">
        <f t="shared" si="52"/>
        <v>114.5464958118894</v>
      </c>
      <c r="F1703" s="30">
        <f>B1703*(h_pt(117,Extraction_echangeurs!B1709)-(h_pt(117,Extraction_echangeurs!D1709)))*10^-3/3600</f>
        <v>6.8003920461868006</v>
      </c>
      <c r="G1703" s="48">
        <f t="shared" si="53"/>
        <v>59.367962310733127</v>
      </c>
    </row>
    <row r="1704" spans="1:7" x14ac:dyDescent="0.25">
      <c r="A1704" s="40">
        <f>Extraction_echangeurs!A1710</f>
        <v>43904.875</v>
      </c>
      <c r="B1704" s="38">
        <v>128313.42930989583</v>
      </c>
      <c r="C1704" s="48">
        <f>Extraction_echangeurs!C1710-Extraction_echangeurs!B1710</f>
        <v>127.50448898315426</v>
      </c>
      <c r="D1704" s="48">
        <f>Extraction_echangeurs!E1710-Extraction_echangeurs!D1710</f>
        <v>102.07484456380206</v>
      </c>
      <c r="E1704" s="48">
        <f t="shared" si="52"/>
        <v>114.31866308927205</v>
      </c>
      <c r="F1704" s="30">
        <f>B1704*(h_pt(117,Extraction_echangeurs!B1710)-(h_pt(117,Extraction_echangeurs!D1710)))*10^-3/3600</f>
        <v>6.8342685624396839</v>
      </c>
      <c r="G1704" s="48">
        <f t="shared" si="53"/>
        <v>59.782614472168618</v>
      </c>
    </row>
    <row r="1705" spans="1:7" x14ac:dyDescent="0.25">
      <c r="A1705" s="40">
        <f>Extraction_echangeurs!A1711</f>
        <v>43904.916666666664</v>
      </c>
      <c r="B1705" s="38">
        <v>128374.4286328125</v>
      </c>
      <c r="C1705" s="48">
        <f>Extraction_echangeurs!C1711-Extraction_echangeurs!B1711</f>
        <v>97.743752390543591</v>
      </c>
      <c r="D1705" s="48">
        <f>Extraction_echangeurs!E1711-Extraction_echangeurs!D1711</f>
        <v>81.850343755086328</v>
      </c>
      <c r="E1705" s="48">
        <f t="shared" si="52"/>
        <v>89.562138578288966</v>
      </c>
      <c r="F1705" s="30">
        <f>B1705*(h_pt(117,Extraction_echangeurs!B1711)-(h_pt(117,Extraction_echangeurs!D1711)))*10^-3/3600</f>
        <v>6.514079327590296</v>
      </c>
      <c r="G1705" s="48">
        <f t="shared" si="53"/>
        <v>72.73251209713068</v>
      </c>
    </row>
    <row r="1706" spans="1:7" x14ac:dyDescent="0.25">
      <c r="A1706" s="40">
        <f>Extraction_echangeurs!A1712</f>
        <v>43904.958333333336</v>
      </c>
      <c r="B1706" s="38">
        <v>125818.36072916667</v>
      </c>
      <c r="C1706" s="48">
        <f>Extraction_echangeurs!C1712-Extraction_echangeurs!B1712</f>
        <v>118.83423762003576</v>
      </c>
      <c r="D1706" s="48">
        <f>Extraction_echangeurs!E1712-Extraction_echangeurs!D1712</f>
        <v>93.983839518229217</v>
      </c>
      <c r="E1706" s="48">
        <f t="shared" si="52"/>
        <v>105.9236444794408</v>
      </c>
      <c r="F1706" s="30">
        <f>B1706*(h_pt(117,Extraction_echangeurs!B1712)-(h_pt(117,Extraction_echangeurs!D1712)))*10^-3/3600</f>
        <v>6.5001856383400245</v>
      </c>
      <c r="G1706" s="48">
        <f t="shared" si="53"/>
        <v>61.366710617681541</v>
      </c>
    </row>
    <row r="1707" spans="1:7" x14ac:dyDescent="0.25">
      <c r="A1707" s="40">
        <f>Extraction_echangeurs!A1713</f>
        <v>43905</v>
      </c>
      <c r="B1707" s="38">
        <v>123263.545</v>
      </c>
      <c r="C1707" s="48">
        <f>Extraction_echangeurs!C1713-Extraction_echangeurs!B1713</f>
        <v>120.21896525065108</v>
      </c>
      <c r="D1707" s="48">
        <f>Extraction_echangeurs!E1713-Extraction_echangeurs!D1713</f>
        <v>90.88430051167802</v>
      </c>
      <c r="E1707" s="48">
        <f t="shared" si="52"/>
        <v>104.86871358785638</v>
      </c>
      <c r="F1707" s="30">
        <f>B1707*(h_pt(117,Extraction_echangeurs!B1713)-(h_pt(117,Extraction_echangeurs!D1713)))*10^-3/3600</f>
        <v>6.3234920745820427</v>
      </c>
      <c r="G1707" s="48">
        <f t="shared" si="53"/>
        <v>60.299128865392056</v>
      </c>
    </row>
    <row r="1708" spans="1:7" x14ac:dyDescent="0.25">
      <c r="A1708" s="40">
        <f>Extraction_echangeurs!A1714</f>
        <v>43905.041666666664</v>
      </c>
      <c r="B1708" s="38">
        <v>126796.80294270834</v>
      </c>
      <c r="C1708" s="48">
        <f>Extraction_echangeurs!C1714-Extraction_echangeurs!B1714</f>
        <v>122.28138885498049</v>
      </c>
      <c r="D1708" s="48">
        <f>Extraction_echangeurs!E1714-Extraction_echangeurs!D1714</f>
        <v>96.731238072713154</v>
      </c>
      <c r="E1708" s="48">
        <f t="shared" si="52"/>
        <v>109.00771476916624</v>
      </c>
      <c r="F1708" s="30">
        <f>B1708*(h_pt(117,Extraction_echangeurs!B1714)-(h_pt(117,Extraction_echangeurs!D1714)))*10^-3/3600</f>
        <v>6.7578504652364719</v>
      </c>
      <c r="G1708" s="48">
        <f t="shared" si="53"/>
        <v>61.994240311769083</v>
      </c>
    </row>
    <row r="1709" spans="1:7" x14ac:dyDescent="0.25">
      <c r="A1709" s="40">
        <f>Extraction_echangeurs!A1715</f>
        <v>43905.083333333336</v>
      </c>
      <c r="B1709" s="38">
        <v>123857.90438151042</v>
      </c>
      <c r="C1709" s="48">
        <f>Extraction_echangeurs!C1715-Extraction_echangeurs!B1715</f>
        <v>94.593798166910801</v>
      </c>
      <c r="D1709" s="48">
        <f>Extraction_echangeurs!E1715-Extraction_echangeurs!D1715</f>
        <v>78.252948633829817</v>
      </c>
      <c r="E1709" s="48">
        <f t="shared" si="52"/>
        <v>86.165280815657312</v>
      </c>
      <c r="F1709" s="30">
        <f>B1709*(h_pt(117,Extraction_echangeurs!B1715)-(h_pt(117,Extraction_echangeurs!D1715)))*10^-3/3600</f>
        <v>6.2679237006352526</v>
      </c>
      <c r="G1709" s="48">
        <f t="shared" si="53"/>
        <v>72.743031082842961</v>
      </c>
    </row>
    <row r="1710" spans="1:7" x14ac:dyDescent="0.25">
      <c r="A1710" s="40">
        <f>Extraction_echangeurs!A1716</f>
        <v>43905.125</v>
      </c>
      <c r="B1710" s="38">
        <v>121812.149609375</v>
      </c>
      <c r="C1710" s="48">
        <f>Extraction_echangeurs!C1716-Extraction_echangeurs!B1716</f>
        <v>83.370578664143864</v>
      </c>
      <c r="D1710" s="48">
        <f>Extraction_echangeurs!E1716-Extraction_echangeurs!D1716</f>
        <v>67.93620389302572</v>
      </c>
      <c r="E1710" s="48">
        <f t="shared" si="52"/>
        <v>75.390256388033492</v>
      </c>
      <c r="F1710" s="30">
        <f>B1710*(h_pt(117,Extraction_echangeurs!B1716)-(h_pt(117,Extraction_echangeurs!D1716)))*10^-3/3600</f>
        <v>5.9046382841336138</v>
      </c>
      <c r="G1710" s="48">
        <f t="shared" si="53"/>
        <v>78.320973651322433</v>
      </c>
    </row>
    <row r="1711" spans="1:7" x14ac:dyDescent="0.25">
      <c r="A1711" s="40">
        <f>Extraction_echangeurs!A1717</f>
        <v>43905.166666666664</v>
      </c>
      <c r="B1711" s="38">
        <v>112061.2997265625</v>
      </c>
      <c r="C1711" s="48">
        <f>Extraction_echangeurs!C1717-Extraction_echangeurs!B1717</f>
        <v>78.356521657307894</v>
      </c>
      <c r="D1711" s="48">
        <f>Extraction_echangeurs!E1717-Extraction_echangeurs!D1717</f>
        <v>65.551151784261094</v>
      </c>
      <c r="E1711" s="48">
        <f t="shared" si="52"/>
        <v>71.763523525771717</v>
      </c>
      <c r="F1711" s="30">
        <f>B1711*(h_pt(117,Extraction_echangeurs!B1717)-(h_pt(117,Extraction_echangeurs!D1717)))*10^-3/3600</f>
        <v>5.3719193131131062</v>
      </c>
      <c r="G1711" s="48">
        <f t="shared" si="53"/>
        <v>74.855846663994171</v>
      </c>
    </row>
    <row r="1712" spans="1:7" x14ac:dyDescent="0.25">
      <c r="A1712" s="40">
        <f>Extraction_echangeurs!A1718</f>
        <v>43905.208333333336</v>
      </c>
      <c r="B1712" s="38">
        <v>115919.0175</v>
      </c>
      <c r="C1712" s="48">
        <f>Extraction_echangeurs!C1718-Extraction_echangeurs!B1718</f>
        <v>63.914580315483931</v>
      </c>
      <c r="D1712" s="48">
        <f>Extraction_echangeurs!E1718-Extraction_echangeurs!D1718</f>
        <v>61.188328603108744</v>
      </c>
      <c r="E1712" s="48">
        <f t="shared" si="52"/>
        <v>62.541551425689811</v>
      </c>
      <c r="F1712" s="30">
        <f>B1712*(h_pt(117,Extraction_echangeurs!B1718)-(h_pt(117,Extraction_echangeurs!D1718)))*10^-3/3600</f>
        <v>5.5966311554416146</v>
      </c>
      <c r="G1712" s="48">
        <f t="shared" si="53"/>
        <v>89.486605750280773</v>
      </c>
    </row>
    <row r="1713" spans="1:7" x14ac:dyDescent="0.25">
      <c r="A1713" s="40">
        <f>Extraction_echangeurs!A1719</f>
        <v>43905.25</v>
      </c>
      <c r="B1713" s="38">
        <v>112913.71875</v>
      </c>
      <c r="C1713" s="48">
        <f>Extraction_echangeurs!C1719-Extraction_echangeurs!B1719</f>
        <v>82.206218490600691</v>
      </c>
      <c r="D1713" s="48">
        <f>Extraction_echangeurs!E1719-Extraction_echangeurs!D1719</f>
        <v>72.032947947184198</v>
      </c>
      <c r="E1713" s="48">
        <f t="shared" si="52"/>
        <v>77.007618818840569</v>
      </c>
      <c r="F1713" s="30">
        <f>B1713*(h_pt(117,Extraction_echangeurs!B1719)-(h_pt(117,Extraction_echangeurs!D1719)))*10^-3/3600</f>
        <v>5.4377563763053409</v>
      </c>
      <c r="G1713" s="48">
        <f t="shared" si="53"/>
        <v>70.613225804288177</v>
      </c>
    </row>
    <row r="1714" spans="1:7" x14ac:dyDescent="0.25">
      <c r="A1714" s="40">
        <f>Extraction_echangeurs!A1720</f>
        <v>43905.291666666664</v>
      </c>
      <c r="B1714" s="38">
        <v>116825.57013671874</v>
      </c>
      <c r="C1714" s="48">
        <f>Extraction_echangeurs!C1720-Extraction_echangeurs!B1720</f>
        <v>96.841035003662114</v>
      </c>
      <c r="D1714" s="48">
        <f>Extraction_echangeurs!E1720-Extraction_echangeurs!D1720</f>
        <v>83.116947873433446</v>
      </c>
      <c r="E1714" s="48">
        <f t="shared" si="52"/>
        <v>89.804280674378532</v>
      </c>
      <c r="F1714" s="30">
        <f>B1714*(h_pt(117,Extraction_echangeurs!B1720)-(h_pt(117,Extraction_echangeurs!D1720)))*10^-3/3600</f>
        <v>5.8942887932837156</v>
      </c>
      <c r="G1714" s="48">
        <f t="shared" si="53"/>
        <v>65.634831090689602</v>
      </c>
    </row>
    <row r="1715" spans="1:7" x14ac:dyDescent="0.25">
      <c r="A1715" s="40">
        <f>Extraction_echangeurs!A1721</f>
        <v>43905.333333333336</v>
      </c>
      <c r="B1715" s="38">
        <v>109091.2752734375</v>
      </c>
      <c r="C1715" s="48">
        <f>Extraction_echangeurs!C1721-Extraction_echangeurs!B1721</f>
        <v>113.82055130004881</v>
      </c>
      <c r="D1715" s="48">
        <f>Extraction_echangeurs!E1721-Extraction_echangeurs!D1721</f>
        <v>90.602140146891202</v>
      </c>
      <c r="E1715" s="48">
        <f t="shared" si="52"/>
        <v>101.77029731791556</v>
      </c>
      <c r="F1715" s="30">
        <f>B1715*(h_pt(117,Extraction_echangeurs!B1721)-(h_pt(117,Extraction_echangeurs!D1721)))*10^-3/3600</f>
        <v>5.5740015388169075</v>
      </c>
      <c r="G1715" s="48">
        <f t="shared" si="53"/>
        <v>54.770416179531637</v>
      </c>
    </row>
    <row r="1716" spans="1:7" x14ac:dyDescent="0.25">
      <c r="A1716" s="40">
        <f>Extraction_echangeurs!A1722</f>
        <v>43905.375</v>
      </c>
      <c r="B1716" s="38">
        <v>104249.25405598959</v>
      </c>
      <c r="C1716" s="48">
        <f>Extraction_echangeurs!C1722-Extraction_echangeurs!B1722</f>
        <v>121.43073637220596</v>
      </c>
      <c r="D1716" s="48">
        <f>Extraction_echangeurs!E1722-Extraction_echangeurs!D1722</f>
        <v>93.180344306098107</v>
      </c>
      <c r="E1716" s="48">
        <f t="shared" si="52"/>
        <v>106.6828587114135</v>
      </c>
      <c r="F1716" s="30">
        <f>B1716*(h_pt(117,Extraction_echangeurs!B1722)-(h_pt(117,Extraction_echangeurs!D1722)))*10^-3/3600</f>
        <v>5.3304774944552626</v>
      </c>
      <c r="G1716" s="48">
        <f t="shared" si="53"/>
        <v>49.965641705146581</v>
      </c>
    </row>
    <row r="1717" spans="1:7" x14ac:dyDescent="0.25">
      <c r="A1717" s="40">
        <f>Extraction_echangeurs!A1723</f>
        <v>43905.416666666664</v>
      </c>
      <c r="B1717" s="38">
        <v>101739.62291666666</v>
      </c>
      <c r="C1717" s="48">
        <f>Extraction_echangeurs!C1723-Extraction_echangeurs!B1723</f>
        <v>98.441184438069627</v>
      </c>
      <c r="D1717" s="48">
        <f>Extraction_echangeurs!E1723-Extraction_echangeurs!D1723</f>
        <v>82.584796396891306</v>
      </c>
      <c r="E1717" s="48">
        <f t="shared" si="52"/>
        <v>90.281033360112431</v>
      </c>
      <c r="F1717" s="30">
        <f>B1717*(h_pt(117,Extraction_echangeurs!B1723)-(h_pt(117,Extraction_echangeurs!D1723)))*10^-3/3600</f>
        <v>5.1421175527258463</v>
      </c>
      <c r="G1717" s="48">
        <f t="shared" si="53"/>
        <v>56.956786617793789</v>
      </c>
    </row>
    <row r="1718" spans="1:7" x14ac:dyDescent="0.25">
      <c r="A1718" s="40">
        <f>Extraction_echangeurs!A1724</f>
        <v>43905.458333333336</v>
      </c>
      <c r="B1718" s="38">
        <v>101037.88027126736</v>
      </c>
      <c r="C1718" s="48">
        <f>Extraction_echangeurs!C1724-Extraction_echangeurs!B1724</f>
        <v>74.896724412706135</v>
      </c>
      <c r="D1718" s="48">
        <f>Extraction_echangeurs!E1724-Extraction_echangeurs!D1724</f>
        <v>67.656822518242734</v>
      </c>
      <c r="E1718" s="48">
        <f t="shared" si="52"/>
        <v>71.215448811769704</v>
      </c>
      <c r="F1718" s="30">
        <f>B1718*(h_pt(117,Extraction_echangeurs!B1724)-(h_pt(117,Extraction_echangeurs!D1724)))*10^-3/3600</f>
        <v>4.9588926845531818</v>
      </c>
      <c r="G1718" s="48">
        <f t="shared" si="53"/>
        <v>69.632260517799764</v>
      </c>
    </row>
    <row r="1719" spans="1:7" x14ac:dyDescent="0.25">
      <c r="A1719" s="40">
        <f>Extraction_echangeurs!A1725</f>
        <v>43905.5</v>
      </c>
      <c r="B1719" s="38">
        <v>104068.65496093751</v>
      </c>
      <c r="C1719" s="48">
        <f>Extraction_echangeurs!C1725-Extraction_echangeurs!B1725</f>
        <v>89.780262035793726</v>
      </c>
      <c r="D1719" s="48">
        <f>Extraction_echangeurs!E1725-Extraction_echangeurs!D1725</f>
        <v>78.104353345235154</v>
      </c>
      <c r="E1719" s="48">
        <f t="shared" si="52"/>
        <v>83.806794849244142</v>
      </c>
      <c r="F1719" s="30">
        <f>B1719*(h_pt(117,Extraction_echangeurs!B1725)-(h_pt(117,Extraction_echangeurs!D1725)))*10^-3/3600</f>
        <v>5.2772774456990525</v>
      </c>
      <c r="G1719" s="48">
        <f t="shared" si="53"/>
        <v>62.969565357941249</v>
      </c>
    </row>
    <row r="1720" spans="1:7" x14ac:dyDescent="0.25">
      <c r="A1720" s="40">
        <f>Extraction_echangeurs!A1726</f>
        <v>43905.541666666664</v>
      </c>
      <c r="B1720" s="38">
        <v>108621.58900065105</v>
      </c>
      <c r="C1720" s="48">
        <f>Extraction_echangeurs!C1726-Extraction_echangeurs!B1726</f>
        <v>91.124543762207054</v>
      </c>
      <c r="D1720" s="48">
        <f>Extraction_echangeurs!E1726-Extraction_echangeurs!D1726</f>
        <v>77.731597832573812</v>
      </c>
      <c r="E1720" s="48">
        <f t="shared" si="52"/>
        <v>84.250727619735869</v>
      </c>
      <c r="F1720" s="30">
        <f>B1720*(h_pt(117,Extraction_echangeurs!B1726)-(h_pt(117,Extraction_echangeurs!D1726)))*10^-3/3600</f>
        <v>5.4286654639581222</v>
      </c>
      <c r="G1720" s="48">
        <f t="shared" si="53"/>
        <v>64.434641899596471</v>
      </c>
    </row>
    <row r="1721" spans="1:7" x14ac:dyDescent="0.25">
      <c r="A1721" s="40">
        <f>Extraction_echangeurs!A1727</f>
        <v>43905.583333333336</v>
      </c>
      <c r="B1721" s="38">
        <v>112252.40471788195</v>
      </c>
      <c r="C1721" s="48">
        <f>Extraction_echangeurs!C1727-Extraction_echangeurs!B1727</f>
        <v>74.277080586751254</v>
      </c>
      <c r="D1721" s="48">
        <f>Extraction_echangeurs!E1727-Extraction_echangeurs!D1727</f>
        <v>65.067012346055776</v>
      </c>
      <c r="E1721" s="48">
        <f t="shared" si="52"/>
        <v>69.57047009579712</v>
      </c>
      <c r="F1721" s="30">
        <f>B1721*(h_pt(117,Extraction_echangeurs!B1727)-(h_pt(117,Extraction_echangeurs!D1727)))*10^-3/3600</f>
        <v>5.3032681530170125</v>
      </c>
      <c r="G1721" s="48">
        <f t="shared" si="53"/>
        <v>76.228723849566052</v>
      </c>
    </row>
    <row r="1722" spans="1:7" x14ac:dyDescent="0.25">
      <c r="A1722" s="40">
        <f>Extraction_echangeurs!A1728</f>
        <v>43905.625</v>
      </c>
      <c r="B1722" s="38">
        <v>112486.78693793403</v>
      </c>
      <c r="C1722" s="48">
        <f>Extraction_echangeurs!C1728-Extraction_echangeurs!B1728</f>
        <v>60.944562250773174</v>
      </c>
      <c r="D1722" s="48">
        <f>Extraction_echangeurs!E1728-Extraction_echangeurs!D1728</f>
        <v>54.148842239379917</v>
      </c>
      <c r="E1722" s="48">
        <f t="shared" si="52"/>
        <v>57.479764114702583</v>
      </c>
      <c r="F1722" s="30">
        <f>B1722*(h_pt(117,Extraction_echangeurs!B1728)-(h_pt(117,Extraction_echangeurs!D1728)))*10^-3/3600</f>
        <v>5.1373701440242945</v>
      </c>
      <c r="G1722" s="48">
        <f t="shared" si="53"/>
        <v>89.377022038095348</v>
      </c>
    </row>
    <row r="1723" spans="1:7" x14ac:dyDescent="0.25">
      <c r="A1723" s="40">
        <f>Extraction_echangeurs!A1729</f>
        <v>43905.666666666664</v>
      </c>
      <c r="B1723" s="38">
        <v>111219.03837456598</v>
      </c>
      <c r="C1723" s="48">
        <f>Extraction_echangeurs!C1729-Extraction_echangeurs!B1729</f>
        <v>67.845982615153048</v>
      </c>
      <c r="D1723" s="48">
        <f>Extraction_echangeurs!E1729-Extraction_echangeurs!D1729</f>
        <v>62.415273462931339</v>
      </c>
      <c r="E1723" s="48">
        <f t="shared" si="52"/>
        <v>65.092875339692355</v>
      </c>
      <c r="F1723" s="30">
        <f>B1723*(h_pt(117,Extraction_echangeurs!B1729)-(h_pt(117,Extraction_echangeurs!D1729)))*10^-3/3600</f>
        <v>5.2938284421073663</v>
      </c>
      <c r="G1723" s="48">
        <f t="shared" si="53"/>
        <v>81.327309855050956</v>
      </c>
    </row>
    <row r="1724" spans="1:7" x14ac:dyDescent="0.25">
      <c r="A1724" s="40">
        <f>Extraction_echangeurs!A1730</f>
        <v>43905.708333333336</v>
      </c>
      <c r="B1724" s="38">
        <v>105494.61129557292</v>
      </c>
      <c r="C1724" s="48">
        <f>Extraction_echangeurs!C1730-Extraction_echangeurs!B1730</f>
        <v>116.8809683990479</v>
      </c>
      <c r="D1724" s="48">
        <f>Extraction_echangeurs!E1730-Extraction_echangeurs!D1730</f>
        <v>98.088799845377537</v>
      </c>
      <c r="E1724" s="48">
        <f t="shared" si="52"/>
        <v>107.21052915342183</v>
      </c>
      <c r="F1724" s="30">
        <f>B1724*(h_pt(117,Extraction_echangeurs!B1730)-(h_pt(117,Extraction_echangeurs!D1730)))*10^-3/3600</f>
        <v>5.4321197065327009</v>
      </c>
      <c r="G1724" s="48">
        <f t="shared" si="53"/>
        <v>50.667781881378055</v>
      </c>
    </row>
    <row r="1725" spans="1:7" x14ac:dyDescent="0.25">
      <c r="A1725" s="40">
        <f>Extraction_echangeurs!A1731</f>
        <v>43905.75</v>
      </c>
      <c r="B1725" s="38">
        <v>106089.24016601563</v>
      </c>
      <c r="C1725" s="48">
        <f>Extraction_echangeurs!C1731-Extraction_echangeurs!B1731</f>
        <v>117.18067866007482</v>
      </c>
      <c r="D1725" s="48">
        <f>Extraction_echangeurs!E1731-Extraction_echangeurs!D1731</f>
        <v>99.310185114542605</v>
      </c>
      <c r="E1725" s="48">
        <f t="shared" si="52"/>
        <v>107.99912673009486</v>
      </c>
      <c r="F1725" s="30">
        <f>B1725*(h_pt(117,Extraction_echangeurs!B1731)-(h_pt(117,Extraction_echangeurs!D1731)))*10^-3/3600</f>
        <v>5.4051571726199388</v>
      </c>
      <c r="G1725" s="48">
        <f t="shared" si="53"/>
        <v>50.048156279339125</v>
      </c>
    </row>
    <row r="1726" spans="1:7" x14ac:dyDescent="0.25">
      <c r="A1726" s="40">
        <f>Extraction_echangeurs!A1732</f>
        <v>43905.791666666664</v>
      </c>
      <c r="B1726" s="38">
        <v>107713.67764539931</v>
      </c>
      <c r="C1726" s="48">
        <f>Extraction_echangeurs!C1732-Extraction_echangeurs!B1732</f>
        <v>111.61366423712843</v>
      </c>
      <c r="D1726" s="48">
        <f>Extraction_echangeurs!E1732-Extraction_echangeurs!D1732</f>
        <v>101.09259707132969</v>
      </c>
      <c r="E1726" s="48">
        <f t="shared" si="52"/>
        <v>106.26634025711877</v>
      </c>
      <c r="F1726" s="30">
        <f>B1726*(h_pt(117,Extraction_echangeurs!B1732)-(h_pt(117,Extraction_echangeurs!D1732)))*10^-3/3600</f>
        <v>5.9939972721416277</v>
      </c>
      <c r="G1726" s="48">
        <f t="shared" si="53"/>
        <v>56.405417347005049</v>
      </c>
    </row>
    <row r="1727" spans="1:7" x14ac:dyDescent="0.25">
      <c r="A1727" s="40">
        <f>Extraction_echangeurs!A1733</f>
        <v>43905.833333333336</v>
      </c>
      <c r="B1727" s="38">
        <v>96696.323404947922</v>
      </c>
      <c r="C1727" s="48">
        <f>Extraction_echangeurs!C1733-Extraction_echangeurs!B1733</f>
        <v>112.29243116590715</v>
      </c>
      <c r="D1727" s="48">
        <f>Extraction_echangeurs!E1733-Extraction_echangeurs!D1733</f>
        <v>99.080067740546383</v>
      </c>
      <c r="E1727" s="48">
        <f t="shared" si="52"/>
        <v>105.54846047476902</v>
      </c>
      <c r="F1727" s="30">
        <f>B1727*(h_pt(117,Extraction_echangeurs!B1733)-(h_pt(117,Extraction_echangeurs!D1733)))*10^-3/3600</f>
        <v>5.1197899095625194</v>
      </c>
      <c r="G1727" s="48">
        <f t="shared" si="53"/>
        <v>48.506533269487029</v>
      </c>
    </row>
    <row r="1728" spans="1:7" x14ac:dyDescent="0.25">
      <c r="A1728" s="40">
        <f>Extraction_echangeurs!A1734</f>
        <v>43905.875</v>
      </c>
      <c r="B1728" s="38">
        <v>91484.157734374996</v>
      </c>
      <c r="C1728" s="48">
        <f>Extraction_echangeurs!C1734-Extraction_echangeurs!B1734</f>
        <v>111.01363047281905</v>
      </c>
      <c r="D1728" s="48">
        <f>Extraction_echangeurs!E1734-Extraction_echangeurs!D1734</f>
        <v>97.575378112792919</v>
      </c>
      <c r="E1728" s="48">
        <f t="shared" si="52"/>
        <v>104.15005202134049</v>
      </c>
      <c r="F1728" s="30">
        <f>B1728*(h_pt(117,Extraction_echangeurs!B1734)-(h_pt(117,Extraction_echangeurs!D1734)))*10^-3/3600</f>
        <v>4.8762119944163373</v>
      </c>
      <c r="G1728" s="48">
        <f t="shared" si="53"/>
        <v>46.819102821160328</v>
      </c>
    </row>
    <row r="1729" spans="1:7" x14ac:dyDescent="0.25">
      <c r="A1729" s="40">
        <f>Extraction_echangeurs!A1735</f>
        <v>43905.916666666664</v>
      </c>
      <c r="B1729" s="38">
        <v>94450.227102864577</v>
      </c>
      <c r="C1729" s="48">
        <f>Extraction_echangeurs!C1735-Extraction_echangeurs!B1735</f>
        <v>128.87454522026906</v>
      </c>
      <c r="D1729" s="48">
        <f>Extraction_echangeurs!E1735-Extraction_echangeurs!D1735</f>
        <v>100.55393224080404</v>
      </c>
      <c r="E1729" s="48">
        <f t="shared" si="52"/>
        <v>114.12920354335483</v>
      </c>
      <c r="F1729" s="30">
        <f>B1729*(h_pt(117,Extraction_echangeurs!B1735)-(h_pt(117,Extraction_echangeurs!D1735)))*10^-3/3600</f>
        <v>4.7985670623004184</v>
      </c>
      <c r="G1729" s="48">
        <f t="shared" si="53"/>
        <v>42.045041175439046</v>
      </c>
    </row>
    <row r="1730" spans="1:7" x14ac:dyDescent="0.25">
      <c r="A1730" s="40">
        <f>Extraction_echangeurs!A1736</f>
        <v>43905.958333333336</v>
      </c>
      <c r="B1730" s="38">
        <v>118941.00464518229</v>
      </c>
      <c r="C1730" s="48">
        <f>Extraction_echangeurs!C1736-Extraction_echangeurs!B1736</f>
        <v>138.0691208140056</v>
      </c>
      <c r="D1730" s="48">
        <f>Extraction_echangeurs!E1736-Extraction_echangeurs!D1736</f>
        <v>102.19734451717801</v>
      </c>
      <c r="E1730" s="48">
        <f t="shared" si="52"/>
        <v>119.23525482843344</v>
      </c>
      <c r="F1730" s="30">
        <f>B1730*(h_pt(117,Extraction_echangeurs!B1736)-(h_pt(117,Extraction_echangeurs!D1736)))*10^-3/3600</f>
        <v>6.1372465904698439</v>
      </c>
      <c r="G1730" s="48">
        <f t="shared" si="53"/>
        <v>51.471744655560755</v>
      </c>
    </row>
    <row r="1731" spans="1:7" x14ac:dyDescent="0.25">
      <c r="A1731" s="40">
        <f>Extraction_echangeurs!A1737</f>
        <v>43906</v>
      </c>
      <c r="B1731" s="38">
        <v>121321.2052484809</v>
      </c>
      <c r="C1731" s="48">
        <f>Extraction_echangeurs!C1737-Extraction_echangeurs!B1737</f>
        <v>139.61461613972983</v>
      </c>
      <c r="D1731" s="48">
        <f>Extraction_echangeurs!E1737-Extraction_echangeurs!D1737</f>
        <v>103.19711499532065</v>
      </c>
      <c r="E1731" s="48">
        <f t="shared" si="52"/>
        <v>120.49000848290112</v>
      </c>
      <c r="F1731" s="30">
        <f>B1731*(h_pt(117,Extraction_echangeurs!B1737)-(h_pt(117,Extraction_echangeurs!D1737)))*10^-3/3600</f>
        <v>6.1229050580305842</v>
      </c>
      <c r="G1731" s="48">
        <f t="shared" si="53"/>
        <v>50.816703684600476</v>
      </c>
    </row>
    <row r="1732" spans="1:7" x14ac:dyDescent="0.25">
      <c r="A1732" s="40">
        <f>Extraction_echangeurs!A1738</f>
        <v>43906.041666666664</v>
      </c>
      <c r="B1732" s="38">
        <v>120653.57842013889</v>
      </c>
      <c r="C1732" s="48">
        <f>Extraction_echangeurs!C1738-Extraction_echangeurs!B1738</f>
        <v>135.89219301859544</v>
      </c>
      <c r="D1732" s="48">
        <f>Extraction_echangeurs!E1738-Extraction_echangeurs!D1738</f>
        <v>106.64209489186601</v>
      </c>
      <c r="E1732" s="48">
        <f t="shared" ref="E1732:E1795" si="54">(C1732-D1732)/LN(C1732/D1732)</f>
        <v>120.67690975646171</v>
      </c>
      <c r="F1732" s="30">
        <f>B1732*(h_pt(117,Extraction_echangeurs!B1738)-(h_pt(117,Extraction_echangeurs!D1738)))*10^-3/3600</f>
        <v>6.2483747359482527</v>
      </c>
      <c r="G1732" s="48">
        <f t="shared" ref="G1732:G1795" si="55">F1732*10^3/E1732</f>
        <v>51.777715791348228</v>
      </c>
    </row>
    <row r="1733" spans="1:7" x14ac:dyDescent="0.25">
      <c r="A1733" s="40">
        <f>Extraction_echangeurs!A1739</f>
        <v>43906.083333333336</v>
      </c>
      <c r="B1733" s="38">
        <v>119621.72972873264</v>
      </c>
      <c r="C1733" s="48">
        <f>Extraction_echangeurs!C1739-Extraction_echangeurs!B1739</f>
        <v>137.85076934814458</v>
      </c>
      <c r="D1733" s="48">
        <f>Extraction_echangeurs!E1739-Extraction_echangeurs!D1739</f>
        <v>106.01314819335931</v>
      </c>
      <c r="E1733" s="48">
        <f t="shared" si="54"/>
        <v>121.23602220467515</v>
      </c>
      <c r="F1733" s="30">
        <f>B1733*(h_pt(117,Extraction_echangeurs!B1739)-(h_pt(117,Extraction_echangeurs!D1739)))*10^-3/3600</f>
        <v>6.1880634498187961</v>
      </c>
      <c r="G1733" s="48">
        <f t="shared" si="55"/>
        <v>51.04145894338135</v>
      </c>
    </row>
    <row r="1734" spans="1:7" x14ac:dyDescent="0.25">
      <c r="A1734" s="40">
        <f>Extraction_echangeurs!A1740</f>
        <v>43906.125</v>
      </c>
      <c r="B1734" s="38">
        <v>118623.02612630208</v>
      </c>
      <c r="C1734" s="48">
        <f>Extraction_echangeurs!C1740-Extraction_echangeurs!B1740</f>
        <v>114.93388595581052</v>
      </c>
      <c r="D1734" s="48">
        <f>Extraction_echangeurs!E1740-Extraction_echangeurs!D1740</f>
        <v>88.661088676452607</v>
      </c>
      <c r="E1734" s="48">
        <f t="shared" si="54"/>
        <v>101.22989626527743</v>
      </c>
      <c r="F1734" s="30">
        <f>B1734*(h_pt(117,Extraction_echangeurs!B1740)-(h_pt(117,Extraction_echangeurs!D1740)))*10^-3/3600</f>
        <v>5.8958516832136212</v>
      </c>
      <c r="G1734" s="48">
        <f t="shared" si="55"/>
        <v>58.242198211517284</v>
      </c>
    </row>
    <row r="1735" spans="1:7" x14ac:dyDescent="0.25">
      <c r="A1735" s="40">
        <f>Extraction_echangeurs!A1741</f>
        <v>43906.166666666664</v>
      </c>
      <c r="B1735" s="38">
        <v>118863.81042100694</v>
      </c>
      <c r="C1735" s="48">
        <f>Extraction_echangeurs!C1741-Extraction_echangeurs!B1741</f>
        <v>115.29560391743985</v>
      </c>
      <c r="D1735" s="48">
        <f>Extraction_echangeurs!E1741-Extraction_echangeurs!D1741</f>
        <v>88.439079729716013</v>
      </c>
      <c r="E1735" s="48">
        <f t="shared" si="54"/>
        <v>101.27453987637361</v>
      </c>
      <c r="F1735" s="30">
        <f>B1735*(h_pt(117,Extraction_echangeurs!B1741)-(h_pt(117,Extraction_echangeurs!D1741)))*10^-3/3600</f>
        <v>5.8637971251523151</v>
      </c>
      <c r="G1735" s="48">
        <f t="shared" si="55"/>
        <v>57.900012503737706</v>
      </c>
    </row>
    <row r="1736" spans="1:7" x14ac:dyDescent="0.25">
      <c r="A1736" s="40">
        <f>Extraction_echangeurs!A1742</f>
        <v>43906.208333333336</v>
      </c>
      <c r="B1736" s="38">
        <v>117550.44421006944</v>
      </c>
      <c r="C1736" s="48">
        <f>Extraction_echangeurs!C1742-Extraction_echangeurs!B1742</f>
        <v>126.30113161722818</v>
      </c>
      <c r="D1736" s="48">
        <f>Extraction_echangeurs!E1742-Extraction_echangeurs!D1742</f>
        <v>94.5462391874525</v>
      </c>
      <c r="E1736" s="48">
        <f t="shared" si="54"/>
        <v>109.65845585274815</v>
      </c>
      <c r="F1736" s="30">
        <f>B1736*(h_pt(117,Extraction_echangeurs!B1742)-(h_pt(117,Extraction_echangeurs!D1742)))*10^-3/3600</f>
        <v>5.8816470071020497</v>
      </c>
      <c r="G1736" s="48">
        <f t="shared" si="55"/>
        <v>53.63605534442376</v>
      </c>
    </row>
    <row r="1737" spans="1:7" x14ac:dyDescent="0.25">
      <c r="A1737" s="40">
        <f>Extraction_echangeurs!A1743</f>
        <v>43906.25</v>
      </c>
      <c r="B1737" s="38">
        <v>117096.58432291666</v>
      </c>
      <c r="C1737" s="48">
        <f>Extraction_echangeurs!C1743-Extraction_echangeurs!B1743</f>
        <v>142.23639564514167</v>
      </c>
      <c r="D1737" s="48">
        <f>Extraction_echangeurs!E1743-Extraction_echangeurs!D1743</f>
        <v>113.74643970065642</v>
      </c>
      <c r="E1737" s="48">
        <f t="shared" si="54"/>
        <v>127.46118926086818</v>
      </c>
      <c r="F1737" s="30">
        <f>B1737*(h_pt(117,Extraction_echangeurs!B1743)-(h_pt(117,Extraction_echangeurs!D1743)))*10^-3/3600</f>
        <v>6.2485274401180977</v>
      </c>
      <c r="G1737" s="48">
        <f t="shared" si="55"/>
        <v>49.02298084893561</v>
      </c>
    </row>
    <row r="1738" spans="1:7" x14ac:dyDescent="0.25">
      <c r="A1738" s="40">
        <f>Extraction_echangeurs!A1744</f>
        <v>43906.291666666664</v>
      </c>
      <c r="B1738" s="38">
        <v>118715.95175455729</v>
      </c>
      <c r="C1738" s="48">
        <f>Extraction_echangeurs!C1744-Extraction_echangeurs!B1744</f>
        <v>123.23723314073357</v>
      </c>
      <c r="D1738" s="48">
        <f>Extraction_echangeurs!E1744-Extraction_echangeurs!D1744</f>
        <v>109.85970887502032</v>
      </c>
      <c r="E1738" s="48">
        <f t="shared" si="54"/>
        <v>116.42040154018972</v>
      </c>
      <c r="F1738" s="30">
        <f>B1738*(h_pt(117,Extraction_echangeurs!B1744)-(h_pt(117,Extraction_echangeurs!D1744)))*10^-3/3600</f>
        <v>6.3457922018100819</v>
      </c>
      <c r="G1738" s="48">
        <f t="shared" si="55"/>
        <v>54.507561542977825</v>
      </c>
    </row>
    <row r="1739" spans="1:7" x14ac:dyDescent="0.25">
      <c r="A1739" s="40">
        <f>Extraction_echangeurs!A1745</f>
        <v>43906.333333333336</v>
      </c>
      <c r="B1739" s="38">
        <v>116594.38891601563</v>
      </c>
      <c r="C1739" s="48">
        <f>Extraction_echangeurs!C1745-Extraction_echangeurs!B1745</f>
        <v>116.42784272087943</v>
      </c>
      <c r="D1739" s="48">
        <f>Extraction_echangeurs!E1745-Extraction_echangeurs!D1745</f>
        <v>110.77991850111221</v>
      </c>
      <c r="E1739" s="48">
        <f t="shared" si="54"/>
        <v>113.58047743014011</v>
      </c>
      <c r="F1739" s="30">
        <f>B1739*(h_pt(117,Extraction_echangeurs!B1745)-(h_pt(117,Extraction_echangeurs!D1745)))*10^-3/3600</f>
        <v>6.4263594160418638</v>
      </c>
      <c r="G1739" s="48">
        <f t="shared" si="55"/>
        <v>56.579788722886128</v>
      </c>
    </row>
    <row r="1740" spans="1:7" x14ac:dyDescent="0.25">
      <c r="A1740" s="40">
        <f>Extraction_echangeurs!A1746</f>
        <v>43906.375</v>
      </c>
      <c r="B1740" s="38">
        <v>107851.6164029948</v>
      </c>
      <c r="C1740" s="48">
        <f>Extraction_echangeurs!C1746-Extraction_echangeurs!B1746</f>
        <v>132.88987976921931</v>
      </c>
      <c r="D1740" s="48">
        <f>Extraction_echangeurs!E1746-Extraction_echangeurs!D1746</f>
        <v>120.17592364841045</v>
      </c>
      <c r="E1740" s="48">
        <f t="shared" si="54"/>
        <v>126.42637235223962</v>
      </c>
      <c r="F1740" s="30">
        <f>B1740*(h_pt(117,Extraction_echangeurs!B1746)-(h_pt(117,Extraction_echangeurs!D1746)))*10^-3/3600</f>
        <v>5.9683396972232208</v>
      </c>
      <c r="G1740" s="48">
        <f t="shared" si="55"/>
        <v>47.208027772834313</v>
      </c>
    </row>
    <row r="1741" spans="1:7" x14ac:dyDescent="0.25">
      <c r="A1741" s="40">
        <f>Extraction_echangeurs!A1747</f>
        <v>43906.416666666664</v>
      </c>
      <c r="B1741" s="38">
        <v>106355.71198567709</v>
      </c>
      <c r="C1741" s="48">
        <f>Extraction_echangeurs!C1747-Extraction_echangeurs!B1747</f>
        <v>161.34842982821999</v>
      </c>
      <c r="D1741" s="48">
        <f>Extraction_echangeurs!E1747-Extraction_echangeurs!D1747</f>
        <v>132.96679061889654</v>
      </c>
      <c r="E1741" s="48">
        <f t="shared" si="54"/>
        <v>146.70032004243708</v>
      </c>
      <c r="F1741" s="30">
        <f>B1741*(h_pt(117,Extraction_echangeurs!B1747)-(h_pt(117,Extraction_echangeurs!D1747)))*10^-3/3600</f>
        <v>5.675500403886292</v>
      </c>
      <c r="G1741" s="48">
        <f t="shared" si="55"/>
        <v>38.687716579244665</v>
      </c>
    </row>
    <row r="1742" spans="1:7" x14ac:dyDescent="0.25">
      <c r="A1742" s="40">
        <f>Extraction_echangeurs!A1748</f>
        <v>43906.458333333336</v>
      </c>
      <c r="B1742" s="38">
        <v>108205.40373155382</v>
      </c>
      <c r="C1742" s="48">
        <f>Extraction_echangeurs!C1748-Extraction_echangeurs!B1748</f>
        <v>162.13683680216468</v>
      </c>
      <c r="D1742" s="48">
        <f>Extraction_echangeurs!E1748-Extraction_echangeurs!D1748</f>
        <v>133.72630617777509</v>
      </c>
      <c r="E1742" s="48">
        <f t="shared" si="54"/>
        <v>147.47575677906428</v>
      </c>
      <c r="F1742" s="30">
        <f>B1742*(h_pt(117,Extraction_echangeurs!B1748)-(h_pt(117,Extraction_echangeurs!D1748)))*10^-3/3600</f>
        <v>5.4449606806206745</v>
      </c>
      <c r="G1742" s="48">
        <f t="shared" si="55"/>
        <v>36.921056040267381</v>
      </c>
    </row>
    <row r="1743" spans="1:7" x14ac:dyDescent="0.25">
      <c r="A1743" s="40">
        <f>Extraction_echangeurs!A1749</f>
        <v>43906.5</v>
      </c>
      <c r="B1743" s="38">
        <v>115304.01538085938</v>
      </c>
      <c r="C1743" s="48">
        <f>Extraction_echangeurs!C1749-Extraction_echangeurs!B1749</f>
        <v>144.05459558275015</v>
      </c>
      <c r="D1743" s="48">
        <f>Extraction_echangeurs!E1749-Extraction_echangeurs!D1749</f>
        <v>132.36426151699487</v>
      </c>
      <c r="E1743" s="48">
        <f t="shared" si="54"/>
        <v>138.12698774659495</v>
      </c>
      <c r="F1743" s="30">
        <f>B1743*(h_pt(117,Extraction_echangeurs!B1749)-(h_pt(117,Extraction_echangeurs!D1749)))*10^-3/3600</f>
        <v>5.824551290373055</v>
      </c>
      <c r="G1743" s="48">
        <f t="shared" si="55"/>
        <v>42.168090287023865</v>
      </c>
    </row>
    <row r="1744" spans="1:7" x14ac:dyDescent="0.25">
      <c r="A1744" s="40">
        <f>Extraction_echangeurs!A1750</f>
        <v>43906.541666666664</v>
      </c>
      <c r="B1744" s="38">
        <v>115573.58638888889</v>
      </c>
      <c r="C1744" s="48">
        <f>Extraction_echangeurs!C1750-Extraction_echangeurs!B1750</f>
        <v>146.09696767171226</v>
      </c>
      <c r="D1744" s="48">
        <f>Extraction_echangeurs!E1750-Extraction_echangeurs!D1750</f>
        <v>129.12383754730229</v>
      </c>
      <c r="E1744" s="48">
        <f t="shared" si="54"/>
        <v>137.43576712493987</v>
      </c>
      <c r="F1744" s="30">
        <f>B1744*(h_pt(117,Extraction_echangeurs!B1750)-(h_pt(117,Extraction_echangeurs!D1750)))*10^-3/3600</f>
        <v>6.0132712215327322</v>
      </c>
      <c r="G1744" s="48">
        <f t="shared" si="55"/>
        <v>43.753320895471099</v>
      </c>
    </row>
    <row r="1745" spans="1:7" x14ac:dyDescent="0.25">
      <c r="A1745" s="40">
        <f>Extraction_echangeurs!A1751</f>
        <v>43906.583333333336</v>
      </c>
      <c r="B1745" s="38">
        <v>116668.7654437934</v>
      </c>
      <c r="C1745" s="48">
        <f>Extraction_echangeurs!C1751-Extraction_echangeurs!B1751</f>
        <v>146.82433659023707</v>
      </c>
      <c r="D1745" s="48">
        <f>Extraction_echangeurs!E1751-Extraction_echangeurs!D1751</f>
        <v>124.419615550571</v>
      </c>
      <c r="E1745" s="48">
        <f t="shared" si="54"/>
        <v>135.31297496318464</v>
      </c>
      <c r="F1745" s="30">
        <f>B1745*(h_pt(117,Extraction_echangeurs!B1751)-(h_pt(117,Extraction_echangeurs!D1751)))*10^-3/3600</f>
        <v>5.9364495414135066</v>
      </c>
      <c r="G1745" s="48">
        <f t="shared" si="55"/>
        <v>43.871990420938339</v>
      </c>
    </row>
    <row r="1746" spans="1:7" x14ac:dyDescent="0.25">
      <c r="A1746" s="40">
        <f>Extraction_echangeurs!A1752</f>
        <v>43906.625</v>
      </c>
      <c r="B1746" s="38">
        <v>119359.98495551215</v>
      </c>
      <c r="C1746" s="48">
        <f>Extraction_echangeurs!C1752-Extraction_echangeurs!B1752</f>
        <v>151.651662987603</v>
      </c>
      <c r="D1746" s="48">
        <f>Extraction_echangeurs!E1752-Extraction_echangeurs!D1752</f>
        <v>126.00635268317325</v>
      </c>
      <c r="E1746" s="48">
        <f t="shared" si="54"/>
        <v>138.43332634138471</v>
      </c>
      <c r="F1746" s="30">
        <f>B1746*(h_pt(117,Extraction_echangeurs!B1752)-(h_pt(117,Extraction_echangeurs!D1752)))*10^-3/3600</f>
        <v>6.1171728069915154</v>
      </c>
      <c r="G1746" s="48">
        <f t="shared" si="55"/>
        <v>44.188584993661195</v>
      </c>
    </row>
    <row r="1747" spans="1:7" x14ac:dyDescent="0.25">
      <c r="A1747" s="40">
        <f>Extraction_echangeurs!A1753</f>
        <v>43906.666666666664</v>
      </c>
      <c r="B1747" s="38">
        <v>118235.67282986111</v>
      </c>
      <c r="C1747" s="48">
        <f>Extraction_echangeurs!C1753-Extraction_echangeurs!B1753</f>
        <v>137.94594056023482</v>
      </c>
      <c r="D1747" s="48">
        <f>Extraction_echangeurs!E1753-Extraction_echangeurs!D1753</f>
        <v>118.06023367140034</v>
      </c>
      <c r="E1747" s="48">
        <f t="shared" si="54"/>
        <v>127.74522900322575</v>
      </c>
      <c r="F1747" s="30">
        <f>B1747*(h_pt(117,Extraction_echangeurs!B1753)-(h_pt(117,Extraction_echangeurs!D1753)))*10^-3/3600</f>
        <v>6.134899094767321</v>
      </c>
      <c r="G1747" s="48">
        <f t="shared" si="55"/>
        <v>48.024487040626823</v>
      </c>
    </row>
    <row r="1748" spans="1:7" x14ac:dyDescent="0.25">
      <c r="A1748" s="40">
        <f>Extraction_echangeurs!A1754</f>
        <v>43906.708333333336</v>
      </c>
      <c r="B1748" s="38">
        <v>117159.52419487847</v>
      </c>
      <c r="C1748" s="48">
        <f>Extraction_echangeurs!C1754-Extraction_echangeurs!B1754</f>
        <v>154.69162416246206</v>
      </c>
      <c r="D1748" s="48">
        <f>Extraction_echangeurs!E1754-Extraction_echangeurs!D1754</f>
        <v>117.0194344245063</v>
      </c>
      <c r="E1748" s="48">
        <f t="shared" si="54"/>
        <v>134.98049244077563</v>
      </c>
      <c r="F1748" s="30">
        <f>B1748*(h_pt(117,Extraction_echangeurs!B1754)-(h_pt(117,Extraction_echangeurs!D1754)))*10^-3/3600</f>
        <v>6.2009813699056542</v>
      </c>
      <c r="G1748" s="48">
        <f t="shared" si="55"/>
        <v>45.939833658751922</v>
      </c>
    </row>
    <row r="1749" spans="1:7" x14ac:dyDescent="0.25">
      <c r="A1749" s="40">
        <f>Extraction_echangeurs!A1755</f>
        <v>43906.75</v>
      </c>
      <c r="B1749" s="38">
        <v>121083.9909874132</v>
      </c>
      <c r="C1749" s="48">
        <f>Extraction_echangeurs!C1755-Extraction_echangeurs!B1755</f>
        <v>147.05394312540682</v>
      </c>
      <c r="D1749" s="48">
        <f>Extraction_echangeurs!E1755-Extraction_echangeurs!D1755</f>
        <v>98.324656698438901</v>
      </c>
      <c r="E1749" s="48">
        <f t="shared" si="54"/>
        <v>121.05913538833205</v>
      </c>
      <c r="F1749" s="30">
        <f>B1749*(h_pt(117,Extraction_echangeurs!B1755)-(h_pt(117,Extraction_echangeurs!D1755)))*10^-3/3600</f>
        <v>6.0898886983657805</v>
      </c>
      <c r="G1749" s="48">
        <f t="shared" si="55"/>
        <v>50.305073457122489</v>
      </c>
    </row>
    <row r="1750" spans="1:7" x14ac:dyDescent="0.25">
      <c r="A1750" s="40">
        <f>Extraction_echangeurs!A1756</f>
        <v>43906.791666666664</v>
      </c>
      <c r="B1750" s="38">
        <v>124464.54010416666</v>
      </c>
      <c r="C1750" s="48">
        <f>Extraction_echangeurs!C1756-Extraction_echangeurs!B1756</f>
        <v>150.68369880676266</v>
      </c>
      <c r="D1750" s="48">
        <f>Extraction_echangeurs!E1756-Extraction_echangeurs!D1756</f>
        <v>105.23375741322837</v>
      </c>
      <c r="E1750" s="48">
        <f t="shared" si="54"/>
        <v>126.60193365262596</v>
      </c>
      <c r="F1750" s="30">
        <f>B1750*(h_pt(117,Extraction_echangeurs!B1756)-(h_pt(117,Extraction_echangeurs!D1756)))*10^-3/3600</f>
        <v>6.646468557806152</v>
      </c>
      <c r="G1750" s="48">
        <f t="shared" si="55"/>
        <v>52.498949787314658</v>
      </c>
    </row>
    <row r="1751" spans="1:7" x14ac:dyDescent="0.25">
      <c r="A1751" s="40">
        <f>Extraction_echangeurs!A1757</f>
        <v>43906.833333333336</v>
      </c>
      <c r="B1751" s="38">
        <v>117616.02486545139</v>
      </c>
      <c r="C1751" s="48">
        <f>Extraction_echangeurs!C1757-Extraction_echangeurs!B1757</f>
        <v>151.98361458672423</v>
      </c>
      <c r="D1751" s="48">
        <f>Extraction_echangeurs!E1757-Extraction_echangeurs!D1757</f>
        <v>104.89510587904186</v>
      </c>
      <c r="E1751" s="48">
        <f t="shared" si="54"/>
        <v>126.98760250307124</v>
      </c>
      <c r="F1751" s="30">
        <f>B1751*(h_pt(117,Extraction_echangeurs!B1757)-(h_pt(117,Extraction_echangeurs!D1757)))*10^-3/3600</f>
        <v>6.2456164567759789</v>
      </c>
      <c r="G1751" s="48">
        <f t="shared" si="55"/>
        <v>49.182883475770211</v>
      </c>
    </row>
    <row r="1752" spans="1:7" x14ac:dyDescent="0.25">
      <c r="A1752" s="40">
        <f>Extraction_echangeurs!A1758</f>
        <v>43906.875</v>
      </c>
      <c r="B1752" s="38">
        <v>118679.27811848959</v>
      </c>
      <c r="C1752" s="48">
        <f>Extraction_echangeurs!C1758-Extraction_echangeurs!B1758</f>
        <v>162.91432295057507</v>
      </c>
      <c r="D1752" s="48">
        <f>Extraction_echangeurs!E1758-Extraction_echangeurs!D1758</f>
        <v>113.04570575290262</v>
      </c>
      <c r="E1752" s="48">
        <f t="shared" si="54"/>
        <v>136.46475032298011</v>
      </c>
      <c r="F1752" s="30">
        <f>B1752*(h_pt(117,Extraction_echangeurs!B1758)-(h_pt(117,Extraction_echangeurs!D1758)))*10^-3/3600</f>
        <v>6.4154855051761901</v>
      </c>
      <c r="G1752" s="48">
        <f t="shared" si="55"/>
        <v>47.012034169939398</v>
      </c>
    </row>
    <row r="1753" spans="1:7" x14ac:dyDescent="0.25">
      <c r="A1753" s="40">
        <f>Extraction_echangeurs!A1759</f>
        <v>43906.916666666664</v>
      </c>
      <c r="B1753" s="38">
        <v>120087.76901584202</v>
      </c>
      <c r="C1753" s="48">
        <f>Extraction_echangeurs!C1759-Extraction_echangeurs!B1759</f>
        <v>148.11681468539769</v>
      </c>
      <c r="D1753" s="48">
        <f>Extraction_echangeurs!E1759-Extraction_echangeurs!D1759</f>
        <v>105.86439629024926</v>
      </c>
      <c r="E1753" s="48">
        <f t="shared" si="54"/>
        <v>125.81031016848583</v>
      </c>
      <c r="F1753" s="30">
        <f>B1753*(h_pt(117,Extraction_echangeurs!B1759)-(h_pt(117,Extraction_echangeurs!D1759)))*10^-3/3600</f>
        <v>6.47652724993302</v>
      </c>
      <c r="G1753" s="48">
        <f t="shared" si="55"/>
        <v>51.478509521672912</v>
      </c>
    </row>
    <row r="1754" spans="1:7" x14ac:dyDescent="0.25">
      <c r="A1754" s="40">
        <f>Extraction_echangeurs!A1760</f>
        <v>43906.958333333336</v>
      </c>
      <c r="B1754" s="38">
        <v>121321.79654622395</v>
      </c>
      <c r="C1754" s="48">
        <f>Extraction_echangeurs!C1760-Extraction_echangeurs!B1760</f>
        <v>134.21204671223961</v>
      </c>
      <c r="D1754" s="48">
        <f>Extraction_echangeurs!E1760-Extraction_echangeurs!D1760</f>
        <v>104.31465969933407</v>
      </c>
      <c r="E1754" s="48">
        <f t="shared" si="54"/>
        <v>118.63614903090362</v>
      </c>
      <c r="F1754" s="30">
        <f>B1754*(h_pt(117,Extraction_echangeurs!B1760)-(h_pt(117,Extraction_echangeurs!D1760)))*10^-3/3600</f>
        <v>6.6907757374795569</v>
      </c>
      <c r="G1754" s="48">
        <f t="shared" si="55"/>
        <v>56.397445400361661</v>
      </c>
    </row>
    <row r="1755" spans="1:7" x14ac:dyDescent="0.25">
      <c r="A1755" s="40">
        <f>Extraction_echangeurs!A1761</f>
        <v>43907</v>
      </c>
      <c r="B1755" s="38">
        <v>114189.51018012152</v>
      </c>
      <c r="C1755" s="48">
        <f>Extraction_echangeurs!C1761-Extraction_echangeurs!B1761</f>
        <v>103.88370111253528</v>
      </c>
      <c r="D1755" s="48">
        <f>Extraction_echangeurs!E1761-Extraction_echangeurs!D1761</f>
        <v>91.108085895114527</v>
      </c>
      <c r="E1755" s="48">
        <f t="shared" si="54"/>
        <v>97.356226422461972</v>
      </c>
      <c r="F1755" s="30">
        <f>B1755*(h_pt(117,Extraction_echangeurs!B1761)-(h_pt(117,Extraction_echangeurs!D1761)))*10^-3/3600</f>
        <v>6.2604398839426096</v>
      </c>
      <c r="G1755" s="48">
        <f t="shared" si="55"/>
        <v>64.304463247953137</v>
      </c>
    </row>
    <row r="1756" spans="1:7" x14ac:dyDescent="0.25">
      <c r="A1756" s="40">
        <f>Extraction_echangeurs!A1762</f>
        <v>43907.041666666664</v>
      </c>
      <c r="B1756" s="38">
        <v>118624.14140842014</v>
      </c>
      <c r="C1756" s="48">
        <f>Extraction_echangeurs!C1762-Extraction_echangeurs!B1762</f>
        <v>114.56296803792327</v>
      </c>
      <c r="D1756" s="48">
        <f>Extraction_echangeurs!E1762-Extraction_echangeurs!D1762</f>
        <v>100.5113165579902</v>
      </c>
      <c r="E1756" s="48">
        <f t="shared" si="54"/>
        <v>107.38395943806401</v>
      </c>
      <c r="F1756" s="30">
        <f>B1756*(h_pt(117,Extraction_echangeurs!B1762)-(h_pt(117,Extraction_echangeurs!D1762)))*10^-3/3600</f>
        <v>6.5620642109579261</v>
      </c>
      <c r="G1756" s="48">
        <f t="shared" si="55"/>
        <v>61.10842108353004</v>
      </c>
    </row>
    <row r="1757" spans="1:7" x14ac:dyDescent="0.25">
      <c r="A1757" s="40">
        <f>Extraction_echangeurs!A1763</f>
        <v>43907.083333333336</v>
      </c>
      <c r="B1757" s="38">
        <v>117337.3746983507</v>
      </c>
      <c r="C1757" s="48">
        <f>Extraction_echangeurs!C1763-Extraction_echangeurs!B1763</f>
        <v>112.0843460845947</v>
      </c>
      <c r="D1757" s="48">
        <f>Extraction_echangeurs!E1763-Extraction_echangeurs!D1763</f>
        <v>98.159602851867703</v>
      </c>
      <c r="E1757" s="48">
        <f t="shared" si="54"/>
        <v>104.9680851315307</v>
      </c>
      <c r="F1757" s="30">
        <f>B1757*(h_pt(117,Extraction_echangeurs!B1763)-(h_pt(117,Extraction_echangeurs!D1763)))*10^-3/3600</f>
        <v>6.5340882722285469</v>
      </c>
      <c r="G1757" s="48">
        <f t="shared" si="55"/>
        <v>62.248332567379698</v>
      </c>
    </row>
    <row r="1758" spans="1:7" x14ac:dyDescent="0.25">
      <c r="A1758" s="40">
        <f>Extraction_echangeurs!A1764</f>
        <v>43907.125</v>
      </c>
      <c r="B1758" s="38">
        <v>118472.53999891493</v>
      </c>
      <c r="C1758" s="48">
        <f>Extraction_echangeurs!C1764-Extraction_echangeurs!B1764</f>
        <v>96.593017476399723</v>
      </c>
      <c r="D1758" s="48">
        <f>Extraction_echangeurs!E1764-Extraction_echangeurs!D1764</f>
        <v>84.273454818725611</v>
      </c>
      <c r="E1758" s="48">
        <f t="shared" si="54"/>
        <v>90.293206642993226</v>
      </c>
      <c r="F1758" s="30">
        <f>B1758*(h_pt(117,Extraction_echangeurs!B1764)-(h_pt(117,Extraction_echangeurs!D1764)))*10^-3/3600</f>
        <v>6.2879080475196414</v>
      </c>
      <c r="G1758" s="48">
        <f t="shared" si="55"/>
        <v>69.638772187825325</v>
      </c>
    </row>
    <row r="1759" spans="1:7" x14ac:dyDescent="0.25">
      <c r="A1759" s="40">
        <f>Extraction_echangeurs!A1765</f>
        <v>43907.166666666664</v>
      </c>
      <c r="B1759" s="38">
        <v>117974.31696289062</v>
      </c>
      <c r="C1759" s="48">
        <f>Extraction_echangeurs!C1765-Extraction_echangeurs!B1765</f>
        <v>70.576106745402058</v>
      </c>
      <c r="D1759" s="48">
        <f>Extraction_echangeurs!E1765-Extraction_echangeurs!D1765</f>
        <v>58.312051743401412</v>
      </c>
      <c r="E1759" s="48">
        <f t="shared" si="54"/>
        <v>64.249114447748113</v>
      </c>
      <c r="F1759" s="30">
        <f>B1759*(h_pt(117,Extraction_echangeurs!B1765)-(h_pt(117,Extraction_echangeurs!D1765)))*10^-3/3600</f>
        <v>5.7625256162731775</v>
      </c>
      <c r="G1759" s="48">
        <f t="shared" si="55"/>
        <v>89.690350844596736</v>
      </c>
    </row>
    <row r="1760" spans="1:7" x14ac:dyDescent="0.25">
      <c r="A1760" s="40">
        <f>Extraction_echangeurs!A1766</f>
        <v>43907.208333333336</v>
      </c>
      <c r="B1760" s="38">
        <v>117871.60945203993</v>
      </c>
      <c r="C1760" s="48">
        <f>Extraction_echangeurs!C1766-Extraction_echangeurs!B1766</f>
        <v>76.796373960706887</v>
      </c>
      <c r="D1760" s="48">
        <f>Extraction_echangeurs!E1766-Extraction_echangeurs!D1766</f>
        <v>62.148671900431395</v>
      </c>
      <c r="E1760" s="48">
        <f t="shared" si="54"/>
        <v>69.214393584727461</v>
      </c>
      <c r="F1760" s="30">
        <f>B1760*(h_pt(117,Extraction_echangeurs!B1766)-(h_pt(117,Extraction_echangeurs!D1766)))*10^-3/3600</f>
        <v>5.8273119964481204</v>
      </c>
      <c r="G1760" s="48">
        <f t="shared" si="55"/>
        <v>84.19219897252627</v>
      </c>
    </row>
    <row r="1761" spans="1:7" x14ac:dyDescent="0.25">
      <c r="A1761" s="40">
        <f>Extraction_echangeurs!A1767</f>
        <v>43907.25</v>
      </c>
      <c r="B1761" s="38">
        <v>117230.53898546007</v>
      </c>
      <c r="C1761" s="48">
        <f>Extraction_echangeurs!C1767-Extraction_echangeurs!B1767</f>
        <v>132.90139895968969</v>
      </c>
      <c r="D1761" s="48">
        <f>Extraction_echangeurs!E1767-Extraction_echangeurs!D1767</f>
        <v>108.15880230373807</v>
      </c>
      <c r="E1761" s="48">
        <f t="shared" si="54"/>
        <v>120.1056385229395</v>
      </c>
      <c r="F1761" s="30">
        <f>B1761*(h_pt(117,Extraction_echangeurs!B1767)-(h_pt(117,Extraction_echangeurs!D1767)))*10^-3/3600</f>
        <v>6.5274445668435348</v>
      </c>
      <c r="G1761" s="48">
        <f t="shared" si="55"/>
        <v>54.347528118730494</v>
      </c>
    </row>
    <row r="1762" spans="1:7" x14ac:dyDescent="0.25">
      <c r="A1762" s="40">
        <f>Extraction_echangeurs!A1768</f>
        <v>43907.291666666664</v>
      </c>
      <c r="B1762" s="38">
        <v>118794.2035546875</v>
      </c>
      <c r="C1762" s="48">
        <f>Extraction_echangeurs!C1768-Extraction_echangeurs!B1768</f>
        <v>154.81535467359754</v>
      </c>
      <c r="D1762" s="48">
        <f>Extraction_echangeurs!E1768-Extraction_echangeurs!D1768</f>
        <v>122.7492284605238</v>
      </c>
      <c r="E1762" s="48">
        <f t="shared" si="54"/>
        <v>138.16266292239052</v>
      </c>
      <c r="F1762" s="30">
        <f>B1762*(h_pt(117,Extraction_echangeurs!B1768)-(h_pt(117,Extraction_echangeurs!D1768)))*10^-3/3600</f>
        <v>6.5410265909738516</v>
      </c>
      <c r="G1762" s="48">
        <f t="shared" si="55"/>
        <v>47.342939493342804</v>
      </c>
    </row>
    <row r="1763" spans="1:7" x14ac:dyDescent="0.25">
      <c r="A1763" s="40">
        <f>Extraction_echangeurs!A1769</f>
        <v>43907.333333333336</v>
      </c>
      <c r="B1763" s="38">
        <v>118802.62166666667</v>
      </c>
      <c r="C1763" s="48">
        <f>Extraction_echangeurs!C1769-Extraction_echangeurs!B1769</f>
        <v>158.16398008558485</v>
      </c>
      <c r="D1763" s="48">
        <f>Extraction_echangeurs!E1769-Extraction_echangeurs!D1769</f>
        <v>121.98603973812527</v>
      </c>
      <c r="E1763" s="48">
        <f t="shared" si="54"/>
        <v>139.29286034386098</v>
      </c>
      <c r="F1763" s="30">
        <f>B1763*(h_pt(117,Extraction_echangeurs!B1769)-(h_pt(117,Extraction_echangeurs!D1769)))*10^-3/3600</f>
        <v>6.4274241502788776</v>
      </c>
      <c r="G1763" s="48">
        <f t="shared" si="55"/>
        <v>46.1432419035119</v>
      </c>
    </row>
    <row r="1764" spans="1:7" x14ac:dyDescent="0.25">
      <c r="A1764" s="40">
        <f>Extraction_echangeurs!A1770</f>
        <v>43907.375</v>
      </c>
      <c r="B1764" s="38">
        <v>111826.09496202257</v>
      </c>
      <c r="C1764" s="48">
        <f>Extraction_echangeurs!C1770-Extraction_echangeurs!B1770</f>
        <v>141.45242039998379</v>
      </c>
      <c r="D1764" s="48">
        <f>Extraction_echangeurs!E1770-Extraction_echangeurs!D1770</f>
        <v>107.56042343139649</v>
      </c>
      <c r="E1764" s="48">
        <f t="shared" si="54"/>
        <v>123.73377267396997</v>
      </c>
      <c r="F1764" s="30">
        <f>B1764*(h_pt(117,Extraction_echangeurs!B1770)-(h_pt(117,Extraction_echangeurs!D1770)))*10^-3/3600</f>
        <v>6.0769436970539452</v>
      </c>
      <c r="G1764" s="48">
        <f t="shared" si="55"/>
        <v>49.113055924240477</v>
      </c>
    </row>
    <row r="1765" spans="1:7" x14ac:dyDescent="0.25">
      <c r="A1765" s="40">
        <f>Extraction_echangeurs!A1771</f>
        <v>43907.416666666664</v>
      </c>
      <c r="B1765" s="38">
        <v>92519.834938151049</v>
      </c>
      <c r="C1765" s="48">
        <f>Extraction_echangeurs!C1771-Extraction_echangeurs!B1771</f>
        <v>137.65583524915917</v>
      </c>
      <c r="D1765" s="48">
        <f>Extraction_echangeurs!E1771-Extraction_echangeurs!D1771</f>
        <v>105.61975043402782</v>
      </c>
      <c r="E1765" s="48">
        <f t="shared" si="54"/>
        <v>120.9313920825534</v>
      </c>
      <c r="F1765" s="30">
        <f>B1765*(h_pt(117,Extraction_echangeurs!B1771)-(h_pt(117,Extraction_echangeurs!D1771)))*10^-3/3600</f>
        <v>5.0408469820580519</v>
      </c>
      <c r="G1765" s="48">
        <f t="shared" si="55"/>
        <v>41.683527289729163</v>
      </c>
    </row>
    <row r="1766" spans="1:7" x14ac:dyDescent="0.25">
      <c r="A1766" s="40">
        <f>Extraction_echangeurs!A1772</f>
        <v>43907.458333333336</v>
      </c>
      <c r="B1766" s="38">
        <v>93436.855588107632</v>
      </c>
      <c r="C1766" s="48">
        <f>Extraction_echangeurs!C1772-Extraction_echangeurs!B1772</f>
        <v>153.83336096869584</v>
      </c>
      <c r="D1766" s="48">
        <f>Extraction_echangeurs!E1772-Extraction_echangeurs!D1772</f>
        <v>113.75733717176644</v>
      </c>
      <c r="E1766" s="48">
        <f t="shared" si="54"/>
        <v>132.78895589179339</v>
      </c>
      <c r="F1766" s="30">
        <f>B1766*(h_pt(117,Extraction_echangeurs!B1772)-(h_pt(117,Extraction_echangeurs!D1772)))*10^-3/3600</f>
        <v>5.140109259161596</v>
      </c>
      <c r="G1766" s="48">
        <f t="shared" si="55"/>
        <v>38.708861174796425</v>
      </c>
    </row>
    <row r="1767" spans="1:7" x14ac:dyDescent="0.25">
      <c r="A1767" s="40">
        <f>Extraction_echangeurs!A1773</f>
        <v>43907.5</v>
      </c>
      <c r="B1767" s="38">
        <v>115338.32819661459</v>
      </c>
      <c r="C1767" s="48">
        <f>Extraction_echangeurs!C1773-Extraction_echangeurs!B1773</f>
        <v>149.79725426567927</v>
      </c>
      <c r="D1767" s="48">
        <f>Extraction_echangeurs!E1773-Extraction_echangeurs!D1773</f>
        <v>111.16913312276205</v>
      </c>
      <c r="E1767" s="48">
        <f t="shared" si="54"/>
        <v>129.52460844284923</v>
      </c>
      <c r="F1767" s="30">
        <f>B1767*(h_pt(117,Extraction_echangeurs!B1773)-(h_pt(117,Extraction_echangeurs!D1773)))*10^-3/3600</f>
        <v>6.2955546754144933</v>
      </c>
      <c r="G1767" s="48">
        <f t="shared" si="55"/>
        <v>48.60508555941562</v>
      </c>
    </row>
    <row r="1768" spans="1:7" x14ac:dyDescent="0.25">
      <c r="A1768" s="40">
        <f>Extraction_echangeurs!A1774</f>
        <v>43907.541666666664</v>
      </c>
      <c r="B1768" s="38">
        <v>120291.44500000001</v>
      </c>
      <c r="C1768" s="48">
        <f>Extraction_echangeurs!C1774-Extraction_echangeurs!B1774</f>
        <v>152.80767852783208</v>
      </c>
      <c r="D1768" s="48">
        <f>Extraction_echangeurs!E1774-Extraction_echangeurs!D1774</f>
        <v>117.49738666958285</v>
      </c>
      <c r="E1768" s="48">
        <f t="shared" si="54"/>
        <v>134.38023132069395</v>
      </c>
      <c r="F1768" s="30">
        <f>B1768*(h_pt(117,Extraction_echangeurs!B1774)-(h_pt(117,Extraction_echangeurs!D1774)))*10^-3/3600</f>
        <v>6.5953205756829814</v>
      </c>
      <c r="G1768" s="48">
        <f t="shared" si="55"/>
        <v>49.079544743031938</v>
      </c>
    </row>
    <row r="1769" spans="1:7" x14ac:dyDescent="0.25">
      <c r="A1769" s="40">
        <f>Extraction_echangeurs!A1775</f>
        <v>43907.583333333336</v>
      </c>
      <c r="B1769" s="38">
        <v>120310.84672309028</v>
      </c>
      <c r="C1769" s="48">
        <f>Extraction_echangeurs!C1775-Extraction_echangeurs!B1775</f>
        <v>144.48320495605469</v>
      </c>
      <c r="D1769" s="48">
        <f>Extraction_echangeurs!E1775-Extraction_echangeurs!D1775</f>
        <v>108.25952469295925</v>
      </c>
      <c r="E1769" s="48">
        <f t="shared" si="54"/>
        <v>125.50129630414934</v>
      </c>
      <c r="F1769" s="30">
        <f>B1769*(h_pt(117,Extraction_echangeurs!B1775)-(h_pt(117,Extraction_echangeurs!D1775)))*10^-3/3600</f>
        <v>6.4643825378628916</v>
      </c>
      <c r="G1769" s="48">
        <f t="shared" si="55"/>
        <v>51.508492168850736</v>
      </c>
    </row>
    <row r="1770" spans="1:7" x14ac:dyDescent="0.25">
      <c r="A1770" s="40">
        <f>Extraction_echangeurs!A1776</f>
        <v>43907.625</v>
      </c>
      <c r="B1770" s="38">
        <v>115083.04182508681</v>
      </c>
      <c r="C1770" s="48">
        <f>Extraction_echangeurs!C1776-Extraction_echangeurs!B1776</f>
        <v>-37.081804148356127</v>
      </c>
      <c r="D1770" s="48">
        <f>Extraction_echangeurs!E1776-Extraction_echangeurs!D1776</f>
        <v>-40.268809051513642</v>
      </c>
      <c r="E1770" s="48">
        <f t="shared" si="54"/>
        <v>-38.653411487194042</v>
      </c>
      <c r="F1770" s="30">
        <f>B1770*(h_pt(117,Extraction_echangeurs!B1776)-(h_pt(117,Extraction_echangeurs!D1776)))*10^-3/3600</f>
        <v>3.6619324765197048</v>
      </c>
      <c r="G1770" s="48">
        <f t="shared" si="55"/>
        <v>-94.737626916395484</v>
      </c>
    </row>
    <row r="1771" spans="1:7" x14ac:dyDescent="0.25">
      <c r="A1771" s="40">
        <f>Extraction_echangeurs!A1777</f>
        <v>43907.666666666664</v>
      </c>
      <c r="B1771" s="38">
        <v>113273.32548177084</v>
      </c>
      <c r="C1771" s="48">
        <f>Extraction_echangeurs!C1777-Extraction_echangeurs!B1777</f>
        <v>-72.215862414042135</v>
      </c>
      <c r="D1771" s="48">
        <f>Extraction_echangeurs!E1777-Extraction_echangeurs!D1777</f>
        <v>-68.724692999521892</v>
      </c>
      <c r="E1771" s="48">
        <f t="shared" si="54"/>
        <v>-70.455862340033732</v>
      </c>
      <c r="F1771" s="30">
        <f>B1771*(h_pt(117,Extraction_echangeurs!B1777)-(h_pt(117,Extraction_echangeurs!D1777)))*10^-3/3600</f>
        <v>4.4437293152971273</v>
      </c>
      <c r="G1771" s="48">
        <f t="shared" si="55"/>
        <v>-63.071108176219923</v>
      </c>
    </row>
    <row r="1772" spans="1:7" x14ac:dyDescent="0.25">
      <c r="A1772" s="40">
        <f>Extraction_echangeurs!A1778</f>
        <v>43907.708333333336</v>
      </c>
      <c r="B1772" s="38">
        <v>116030.64719726563</v>
      </c>
      <c r="C1772" s="48">
        <f>Extraction_echangeurs!C1778-Extraction_echangeurs!B1778</f>
        <v>-87.317631072998068</v>
      </c>
      <c r="D1772" s="48">
        <f>Extraction_echangeurs!E1778-Extraction_echangeurs!D1778</f>
        <v>-65.435334701538125</v>
      </c>
      <c r="E1772" s="48">
        <f t="shared" si="54"/>
        <v>-75.851142511863429</v>
      </c>
      <c r="F1772" s="30">
        <f>B1772*(h_pt(117,Extraction_echangeurs!B1778)-(h_pt(117,Extraction_echangeurs!D1778)))*10^-3/3600</f>
        <v>45.692244054869583</v>
      </c>
      <c r="G1772" s="48">
        <f t="shared" si="55"/>
        <v>-602.39361651966055</v>
      </c>
    </row>
    <row r="1773" spans="1:7" x14ac:dyDescent="0.25">
      <c r="A1773" s="40">
        <f>Extraction_echangeurs!A1779</f>
        <v>43907.75</v>
      </c>
      <c r="B1773" s="38">
        <v>115617.35936631945</v>
      </c>
      <c r="C1773" s="48">
        <f>Extraction_echangeurs!C1779-Extraction_echangeurs!B1779</f>
        <v>-80.497179688347671</v>
      </c>
      <c r="D1773" s="48">
        <f>Extraction_echangeurs!E1779-Extraction_echangeurs!D1779</f>
        <v>-38.913162511189796</v>
      </c>
      <c r="E1773" s="48">
        <f t="shared" si="54"/>
        <v>-57.208161854000608</v>
      </c>
      <c r="F1773" s="30">
        <f>B1773*(h_pt(117,Extraction_echangeurs!B1779)-(h_pt(117,Extraction_echangeurs!D1779)))*10^-3/3600</f>
        <v>7.9070818382455048</v>
      </c>
      <c r="G1773" s="48">
        <f t="shared" si="55"/>
        <v>-138.21597446925409</v>
      </c>
    </row>
    <row r="1774" spans="1:7" x14ac:dyDescent="0.25">
      <c r="A1774" s="40">
        <f>Extraction_echangeurs!A1780</f>
        <v>43907.791666666664</v>
      </c>
      <c r="B1774" s="38">
        <v>118220.32358072916</v>
      </c>
      <c r="C1774" s="48">
        <f>Extraction_echangeurs!C1780-Extraction_echangeurs!B1780</f>
        <v>-68.204194615681985</v>
      </c>
      <c r="D1774" s="48">
        <f>Extraction_echangeurs!E1780-Extraction_echangeurs!D1780</f>
        <v>-21.324286876254632</v>
      </c>
      <c r="E1774" s="48">
        <f t="shared" si="54"/>
        <v>-40.321273035061559</v>
      </c>
      <c r="F1774" s="30">
        <f>B1774*(h_pt(117,Extraction_echangeurs!B1780)-(h_pt(117,Extraction_echangeurs!D1780)))*10^-3/3600</f>
        <v>8.1348090862470723</v>
      </c>
      <c r="G1774" s="48">
        <f t="shared" si="55"/>
        <v>-201.74980782906854</v>
      </c>
    </row>
    <row r="1775" spans="1:7" x14ac:dyDescent="0.25">
      <c r="A1775" s="40">
        <f>Extraction_echangeurs!A1781</f>
        <v>43907.833333333336</v>
      </c>
      <c r="B1775" s="38">
        <v>117010.41571289062</v>
      </c>
      <c r="C1775" s="48">
        <f>Extraction_echangeurs!C1781-Extraction_echangeurs!B1781</f>
        <v>-24.483768831888824</v>
      </c>
      <c r="D1775" s="48">
        <f>Extraction_echangeurs!E1781-Extraction_echangeurs!D1781</f>
        <v>-10.943080766465926</v>
      </c>
      <c r="E1775" s="48">
        <f t="shared" si="54"/>
        <v>-16.814400817685378</v>
      </c>
      <c r="F1775" s="30">
        <f>B1775*(h_pt(117,Extraction_echangeurs!B1781)-(h_pt(117,Extraction_echangeurs!D1781)))*10^-3/3600</f>
        <v>2.3641791435790425</v>
      </c>
      <c r="G1775" s="48">
        <f t="shared" si="55"/>
        <v>-140.60442410129775</v>
      </c>
    </row>
    <row r="1776" spans="1:7" x14ac:dyDescent="0.25">
      <c r="A1776" s="40">
        <f>Extraction_echangeurs!A1782</f>
        <v>43907.875</v>
      </c>
      <c r="B1776" s="38">
        <v>61013.567919921872</v>
      </c>
      <c r="C1776" s="48">
        <f>Extraction_echangeurs!C1782-Extraction_echangeurs!B1782</f>
        <v>-2.9471167331271602</v>
      </c>
      <c r="D1776" s="48">
        <f>Extraction_echangeurs!E1782-Extraction_echangeurs!D1782</f>
        <v>-4.8083061091105037</v>
      </c>
      <c r="E1776" s="48">
        <f t="shared" si="54"/>
        <v>-3.8020891865978226</v>
      </c>
      <c r="F1776" s="30">
        <f>B1776*(h_pt(117,Extraction_echangeurs!B1782)-(h_pt(117,Extraction_echangeurs!D1782)))*10^-3/3600</f>
        <v>-5.9048942442812793E-2</v>
      </c>
      <c r="G1776" s="48">
        <f t="shared" si="55"/>
        <v>15.530656842810899</v>
      </c>
    </row>
    <row r="1777" spans="1:7" x14ac:dyDescent="0.25">
      <c r="A1777" s="40">
        <f>Extraction_echangeurs!A1783</f>
        <v>43907.916666666664</v>
      </c>
      <c r="B1777" s="38">
        <v>34050.864763183592</v>
      </c>
      <c r="C1777" s="48">
        <f>Extraction_echangeurs!C1783-Extraction_echangeurs!B1783</f>
        <v>3.1781117206149645</v>
      </c>
      <c r="D1777" s="48">
        <f>Extraction_echangeurs!E1783-Extraction_echangeurs!D1783</f>
        <v>0.46215371873643107</v>
      </c>
      <c r="E1777" s="48">
        <f t="shared" si="54"/>
        <v>1.4085860169121263</v>
      </c>
      <c r="F1777" s="30">
        <f>B1777*(h_pt(117,Extraction_echangeurs!B1783)-(h_pt(117,Extraction_echangeurs!D1783)))*10^-3/3600</f>
        <v>-0.11588493595653587</v>
      </c>
      <c r="G1777" s="48">
        <f t="shared" si="55"/>
        <v>-82.270400646583496</v>
      </c>
    </row>
    <row r="1778" spans="1:7" x14ac:dyDescent="0.25">
      <c r="A1778" s="40">
        <f>Extraction_echangeurs!A1784</f>
        <v>43907.958333333336</v>
      </c>
      <c r="B1778" s="38">
        <v>0</v>
      </c>
      <c r="C1778" s="48">
        <f>Extraction_echangeurs!C1784-Extraction_echangeurs!B1784</f>
        <v>5.6769065390692788</v>
      </c>
      <c r="D1778" s="48">
        <f>Extraction_echangeurs!E1784-Extraction_echangeurs!D1784</f>
        <v>2.678578851487913</v>
      </c>
      <c r="E1778" s="48">
        <f t="shared" si="54"/>
        <v>3.9918086893338156</v>
      </c>
      <c r="F1778" s="30">
        <f>B1778*(h_pt(117,Extraction_echangeurs!B1784)-(h_pt(117,Extraction_echangeurs!D1784)))*10^-3/3600</f>
        <v>0</v>
      </c>
      <c r="G1778" s="48">
        <f t="shared" si="55"/>
        <v>0</v>
      </c>
    </row>
    <row r="1779" spans="1:7" x14ac:dyDescent="0.25">
      <c r="A1779" s="40">
        <f>Extraction_echangeurs!A1785</f>
        <v>43908</v>
      </c>
      <c r="B1779" s="38">
        <v>0</v>
      </c>
      <c r="C1779" s="48">
        <f>Extraction_echangeurs!C1785-Extraction_echangeurs!B1785</f>
        <v>3.4707351091172995</v>
      </c>
      <c r="D1779" s="48">
        <f>Extraction_echangeurs!E1785-Extraction_echangeurs!D1785</f>
        <v>3.4251645490858493</v>
      </c>
      <c r="E1779" s="48">
        <f t="shared" si="54"/>
        <v>3.4478996374362465</v>
      </c>
      <c r="F1779" s="30">
        <f>B1779*(h_pt(117,Extraction_echangeurs!B1785)-(h_pt(117,Extraction_echangeurs!D1785)))*10^-3/3600</f>
        <v>0</v>
      </c>
      <c r="G1779" s="48">
        <f t="shared" si="55"/>
        <v>0</v>
      </c>
    </row>
    <row r="1780" spans="1:7" x14ac:dyDescent="0.25">
      <c r="A1780" s="40">
        <f>Extraction_echangeurs!A1786</f>
        <v>43908.041666666664</v>
      </c>
      <c r="B1780" s="38">
        <v>0</v>
      </c>
      <c r="C1780" s="48">
        <f>Extraction_echangeurs!C1786-Extraction_echangeurs!B1786</f>
        <v>4.9434809154934385</v>
      </c>
      <c r="D1780" s="48">
        <f>Extraction_echangeurs!E1786-Extraction_echangeurs!D1786</f>
        <v>4.1606570349799199</v>
      </c>
      <c r="E1780" s="48">
        <f t="shared" si="54"/>
        <v>4.5408281864025097</v>
      </c>
      <c r="F1780" s="30">
        <f>B1780*(h_pt(117,Extraction_echangeurs!B1786)-(h_pt(117,Extraction_echangeurs!D1786)))*10^-3/3600</f>
        <v>0</v>
      </c>
      <c r="G1780" s="48">
        <f t="shared" si="55"/>
        <v>0</v>
      </c>
    </row>
    <row r="1781" spans="1:7" x14ac:dyDescent="0.25">
      <c r="A1781" s="40">
        <f>Extraction_echangeurs!A1787</f>
        <v>43908.083333333336</v>
      </c>
      <c r="B1781" s="38">
        <v>0</v>
      </c>
      <c r="C1781" s="48">
        <f>Extraction_echangeurs!C1787-Extraction_echangeurs!B1787</f>
        <v>6.3341237131754724</v>
      </c>
      <c r="D1781" s="48">
        <f>Extraction_echangeurs!E1787-Extraction_echangeurs!D1787</f>
        <v>5.584391708374028</v>
      </c>
      <c r="E1781" s="48">
        <f t="shared" si="54"/>
        <v>5.9513891071787901</v>
      </c>
      <c r="F1781" s="30">
        <f>B1781*(h_pt(117,Extraction_echangeurs!B1787)-(h_pt(117,Extraction_echangeurs!D1787)))*10^-3/3600</f>
        <v>0</v>
      </c>
      <c r="G1781" s="48">
        <f t="shared" si="55"/>
        <v>0</v>
      </c>
    </row>
    <row r="1782" spans="1:7" x14ac:dyDescent="0.25">
      <c r="A1782" s="40">
        <f>Extraction_echangeurs!A1788</f>
        <v>43908.125</v>
      </c>
      <c r="B1782" s="38">
        <v>0</v>
      </c>
      <c r="C1782" s="48">
        <f>Extraction_echangeurs!C1788-Extraction_echangeurs!B1788</f>
        <v>7.7301114442613539</v>
      </c>
      <c r="D1782" s="48">
        <f>Extraction_echangeurs!E1788-Extraction_echangeurs!D1788</f>
        <v>6.4998236974080328</v>
      </c>
      <c r="E1782" s="48">
        <f t="shared" si="54"/>
        <v>7.0972041154185543</v>
      </c>
      <c r="F1782" s="30">
        <f>B1782*(h_pt(117,Extraction_echangeurs!B1788)-(h_pt(117,Extraction_echangeurs!D1788)))*10^-3/3600</f>
        <v>0</v>
      </c>
      <c r="G1782" s="48">
        <f t="shared" si="55"/>
        <v>0</v>
      </c>
    </row>
    <row r="1783" spans="1:7" x14ac:dyDescent="0.25">
      <c r="A1783" s="40">
        <f>Extraction_echangeurs!A1789</f>
        <v>43908.166666666664</v>
      </c>
      <c r="B1783" s="38">
        <v>0</v>
      </c>
      <c r="C1783" s="48">
        <f>Extraction_echangeurs!C1789-Extraction_echangeurs!B1789</f>
        <v>5.7544517262776651</v>
      </c>
      <c r="D1783" s="48">
        <f>Extraction_echangeurs!E1789-Extraction_echangeurs!D1789</f>
        <v>4.0540491104126204</v>
      </c>
      <c r="E1783" s="48">
        <f t="shared" si="54"/>
        <v>4.8547200239959531</v>
      </c>
      <c r="F1783" s="30">
        <f>B1783*(h_pt(117,Extraction_echangeurs!B1789)-(h_pt(117,Extraction_echangeurs!D1789)))*10^-3/3600</f>
        <v>0</v>
      </c>
      <c r="G1783" s="48">
        <f t="shared" si="55"/>
        <v>0</v>
      </c>
    </row>
    <row r="1784" spans="1:7" x14ac:dyDescent="0.25">
      <c r="A1784" s="40">
        <f>Extraction_echangeurs!A1790</f>
        <v>43908.208333333336</v>
      </c>
      <c r="B1784" s="38">
        <v>0</v>
      </c>
      <c r="C1784" s="48">
        <f>Extraction_echangeurs!C1790-Extraction_echangeurs!B1790</f>
        <v>9.1227570491367089</v>
      </c>
      <c r="D1784" s="48">
        <f>Extraction_echangeurs!E1790-Extraction_echangeurs!D1790</f>
        <v>4.9370335303412674</v>
      </c>
      <c r="E1784" s="48">
        <f t="shared" si="54"/>
        <v>6.8170569491073492</v>
      </c>
      <c r="F1784" s="30">
        <f>B1784*(h_pt(117,Extraction_echangeurs!B1790)-(h_pt(117,Extraction_echangeurs!D1790)))*10^-3/3600</f>
        <v>0</v>
      </c>
      <c r="G1784" s="48">
        <f t="shared" si="55"/>
        <v>0</v>
      </c>
    </row>
    <row r="1785" spans="1:7" x14ac:dyDescent="0.25">
      <c r="A1785" s="40">
        <f>Extraction_echangeurs!A1791</f>
        <v>43908.25</v>
      </c>
      <c r="B1785" s="38">
        <v>0</v>
      </c>
      <c r="C1785" s="48">
        <f>Extraction_echangeurs!C1791-Extraction_echangeurs!B1791</f>
        <v>11.255602938334164</v>
      </c>
      <c r="D1785" s="48">
        <f>Extraction_echangeurs!E1791-Extraction_echangeurs!D1791</f>
        <v>7.1703395864698507</v>
      </c>
      <c r="E1785" s="48">
        <f t="shared" si="54"/>
        <v>9.0599807458689465</v>
      </c>
      <c r="F1785" s="30">
        <f>B1785*(h_pt(117,Extraction_echangeurs!B1791)-(h_pt(117,Extraction_echangeurs!D1791)))*10^-3/3600</f>
        <v>0</v>
      </c>
      <c r="G1785" s="48">
        <f t="shared" si="55"/>
        <v>0</v>
      </c>
    </row>
    <row r="1786" spans="1:7" x14ac:dyDescent="0.25">
      <c r="A1786" s="40">
        <f>Extraction_echangeurs!A1792</f>
        <v>43908.291666666664</v>
      </c>
      <c r="B1786" s="38">
        <v>0</v>
      </c>
      <c r="C1786" s="48">
        <f>Extraction_echangeurs!C1792-Extraction_echangeurs!B1792</f>
        <v>6.0547946421305596</v>
      </c>
      <c r="D1786" s="48">
        <f>Extraction_echangeurs!E1792-Extraction_echangeurs!D1792</f>
        <v>-7.9701468276977323</v>
      </c>
      <c r="E1786" s="48" t="e">
        <f t="shared" si="54"/>
        <v>#NUM!</v>
      </c>
      <c r="F1786" s="30">
        <f>B1786*(h_pt(117,Extraction_echangeurs!B1792)-(h_pt(117,Extraction_echangeurs!D1792)))*10^-3/3600</f>
        <v>0</v>
      </c>
      <c r="G1786" s="48" t="e">
        <f t="shared" si="55"/>
        <v>#NUM!</v>
      </c>
    </row>
    <row r="1787" spans="1:7" x14ac:dyDescent="0.25">
      <c r="A1787" s="40">
        <f>Extraction_echangeurs!A1793</f>
        <v>43908.333333333336</v>
      </c>
      <c r="B1787" s="38">
        <v>0</v>
      </c>
      <c r="C1787" s="48">
        <f>Extraction_echangeurs!C1793-Extraction_echangeurs!B1793</f>
        <v>-14.209386730194069</v>
      </c>
      <c r="D1787" s="48">
        <f>Extraction_echangeurs!E1793-Extraction_echangeurs!D1793</f>
        <v>-24.402212172614213</v>
      </c>
      <c r="E1787" s="48">
        <f t="shared" si="54"/>
        <v>-18.84869066957787</v>
      </c>
      <c r="F1787" s="30">
        <f>B1787*(h_pt(117,Extraction_echangeurs!B1793)-(h_pt(117,Extraction_echangeurs!D1793)))*10^-3/3600</f>
        <v>0</v>
      </c>
      <c r="G1787" s="48">
        <f t="shared" si="55"/>
        <v>0</v>
      </c>
    </row>
    <row r="1788" spans="1:7" x14ac:dyDescent="0.25">
      <c r="A1788" s="40">
        <f>Extraction_echangeurs!A1794</f>
        <v>43908.375</v>
      </c>
      <c r="B1788" s="38">
        <v>0</v>
      </c>
      <c r="C1788" s="48">
        <f>Extraction_echangeurs!C1794-Extraction_echangeurs!B1794</f>
        <v>-16.599742148717255</v>
      </c>
      <c r="D1788" s="48">
        <f>Extraction_echangeurs!E1794-Extraction_echangeurs!D1794</f>
        <v>-6.1403924634721534</v>
      </c>
      <c r="E1788" s="48">
        <f t="shared" si="54"/>
        <v>-10.517210087265864</v>
      </c>
      <c r="F1788" s="30">
        <f>B1788*(h_pt(117,Extraction_echangeurs!B1794)-(h_pt(117,Extraction_echangeurs!D1794)))*10^-3/3600</f>
        <v>0</v>
      </c>
      <c r="G1788" s="48">
        <f t="shared" si="55"/>
        <v>0</v>
      </c>
    </row>
    <row r="1789" spans="1:7" x14ac:dyDescent="0.25">
      <c r="A1789" s="40">
        <f>Extraction_echangeurs!A1795</f>
        <v>43908.416666666664</v>
      </c>
      <c r="B1789" s="38">
        <v>0</v>
      </c>
      <c r="C1789" s="48">
        <f>Extraction_echangeurs!C1795-Extraction_echangeurs!B1795</f>
        <v>-12.252436968485526</v>
      </c>
      <c r="D1789" s="48">
        <f>Extraction_echangeurs!E1795-Extraction_echangeurs!D1795</f>
        <v>3.6241143057081473</v>
      </c>
      <c r="E1789" s="48" t="e">
        <f t="shared" si="54"/>
        <v>#NUM!</v>
      </c>
      <c r="F1789" s="30">
        <f>B1789*(h_pt(117,Extraction_echangeurs!B1795)-(h_pt(117,Extraction_echangeurs!D1795)))*10^-3/3600</f>
        <v>0</v>
      </c>
      <c r="G1789" s="48" t="e">
        <f t="shared" si="55"/>
        <v>#NUM!</v>
      </c>
    </row>
    <row r="1790" spans="1:7" x14ac:dyDescent="0.25">
      <c r="A1790" s="40">
        <f>Extraction_echangeurs!A1796</f>
        <v>43908.458333333336</v>
      </c>
      <c r="B1790" s="38">
        <v>0</v>
      </c>
      <c r="C1790" s="48">
        <f>Extraction_echangeurs!C1796-Extraction_echangeurs!B1796</f>
        <v>-8.5660009892781517</v>
      </c>
      <c r="D1790" s="48">
        <f>Extraction_echangeurs!E1796-Extraction_echangeurs!D1796</f>
        <v>5.814971218109136</v>
      </c>
      <c r="E1790" s="48" t="e">
        <f t="shared" si="54"/>
        <v>#NUM!</v>
      </c>
      <c r="F1790" s="30">
        <f>B1790*(h_pt(117,Extraction_echangeurs!B1796)-(h_pt(117,Extraction_echangeurs!D1796)))*10^-3/3600</f>
        <v>0</v>
      </c>
      <c r="G1790" s="48" t="e">
        <f t="shared" si="55"/>
        <v>#NUM!</v>
      </c>
    </row>
    <row r="1791" spans="1:7" x14ac:dyDescent="0.25">
      <c r="A1791" s="40">
        <f>Extraction_echangeurs!A1797</f>
        <v>43908.5</v>
      </c>
      <c r="B1791" s="38">
        <v>0</v>
      </c>
      <c r="C1791" s="48">
        <f>Extraction_echangeurs!C1797-Extraction_echangeurs!B1797</f>
        <v>-2.8957355435689323</v>
      </c>
      <c r="D1791" s="48">
        <f>Extraction_echangeurs!E1797-Extraction_echangeurs!D1797</f>
        <v>5.0771955574883378</v>
      </c>
      <c r="E1791" s="48" t="e">
        <f t="shared" si="54"/>
        <v>#NUM!</v>
      </c>
      <c r="F1791" s="30">
        <f>B1791*(h_pt(117,Extraction_echangeurs!B1797)-(h_pt(117,Extraction_echangeurs!D1797)))*10^-3/3600</f>
        <v>0</v>
      </c>
      <c r="G1791" s="48" t="e">
        <f t="shared" si="55"/>
        <v>#NUM!</v>
      </c>
    </row>
    <row r="1792" spans="1:7" x14ac:dyDescent="0.25">
      <c r="A1792" s="40">
        <f>Extraction_echangeurs!A1798</f>
        <v>43908.541666666664</v>
      </c>
      <c r="B1792" s="38">
        <v>0</v>
      </c>
      <c r="C1792" s="48">
        <f>Extraction_echangeurs!C1798-Extraction_echangeurs!B1798</f>
        <v>3.8023043579525506</v>
      </c>
      <c r="D1792" s="48">
        <f>Extraction_echangeurs!E1798-Extraction_echangeurs!D1798</f>
        <v>4.6611487250857948</v>
      </c>
      <c r="E1792" s="48">
        <f t="shared" si="54"/>
        <v>4.2171609708855833</v>
      </c>
      <c r="F1792" s="30">
        <f>B1792*(h_pt(117,Extraction_echangeurs!B1798)-(h_pt(117,Extraction_echangeurs!D1798)))*10^-3/3600</f>
        <v>0</v>
      </c>
      <c r="G1792" s="48">
        <f t="shared" si="55"/>
        <v>0</v>
      </c>
    </row>
    <row r="1793" spans="1:7" x14ac:dyDescent="0.25">
      <c r="A1793" s="40">
        <f>Extraction_echangeurs!A1799</f>
        <v>43908.583333333336</v>
      </c>
      <c r="B1793" s="38">
        <v>0</v>
      </c>
      <c r="C1793" s="48">
        <f>Extraction_echangeurs!C1799-Extraction_echangeurs!B1799</f>
        <v>9.8880294969346778</v>
      </c>
      <c r="D1793" s="48">
        <f>Extraction_echangeurs!E1799-Extraction_echangeurs!D1799</f>
        <v>4.8773740323384516</v>
      </c>
      <c r="E1793" s="48">
        <f t="shared" si="54"/>
        <v>7.0900359884853259</v>
      </c>
      <c r="F1793" s="30">
        <f>B1793*(h_pt(117,Extraction_echangeurs!B1799)-(h_pt(117,Extraction_echangeurs!D1799)))*10^-3/3600</f>
        <v>0</v>
      </c>
      <c r="G1793" s="48">
        <f t="shared" si="55"/>
        <v>0</v>
      </c>
    </row>
    <row r="1794" spans="1:7" x14ac:dyDescent="0.25">
      <c r="A1794" s="40">
        <f>Extraction_echangeurs!A1800</f>
        <v>43908.625</v>
      </c>
      <c r="B1794" s="38">
        <v>0</v>
      </c>
      <c r="C1794" s="48">
        <f>Extraction_echangeurs!C1800-Extraction_echangeurs!B1800</f>
        <v>15.297295473946463</v>
      </c>
      <c r="D1794" s="48">
        <f>Extraction_echangeurs!E1800-Extraction_echangeurs!D1800</f>
        <v>4.8178498999277792</v>
      </c>
      <c r="E1794" s="48">
        <f t="shared" si="54"/>
        <v>9.0703778281839007</v>
      </c>
      <c r="F1794" s="30">
        <f>B1794*(h_pt(117,Extraction_echangeurs!B1800)-(h_pt(117,Extraction_echangeurs!D1800)))*10^-3/3600</f>
        <v>0</v>
      </c>
      <c r="G1794" s="48">
        <f t="shared" si="55"/>
        <v>0</v>
      </c>
    </row>
    <row r="1795" spans="1:7" x14ac:dyDescent="0.25">
      <c r="A1795" s="40">
        <f>Extraction_echangeurs!A1801</f>
        <v>43908.666666666664</v>
      </c>
      <c r="B1795" s="38">
        <v>0</v>
      </c>
      <c r="C1795" s="48">
        <f>Extraction_echangeurs!C1801-Extraction_echangeurs!B1801</f>
        <v>79.139232730865487</v>
      </c>
      <c r="D1795" s="48">
        <f>Extraction_echangeurs!E1801-Extraction_echangeurs!D1801</f>
        <v>37.999175459543864</v>
      </c>
      <c r="E1795" s="48">
        <f t="shared" si="54"/>
        <v>56.076300744065179</v>
      </c>
      <c r="F1795" s="30">
        <f>B1795*(h_pt(117,Extraction_echangeurs!B1801)-(h_pt(117,Extraction_echangeurs!D1801)))*10^-3/3600</f>
        <v>0</v>
      </c>
      <c r="G1795" s="48">
        <f t="shared" si="55"/>
        <v>0</v>
      </c>
    </row>
    <row r="1796" spans="1:7" x14ac:dyDescent="0.25">
      <c r="A1796" s="40">
        <f>Extraction_echangeurs!A1802</f>
        <v>43908.708333333336</v>
      </c>
      <c r="B1796" s="38">
        <v>0</v>
      </c>
      <c r="C1796" s="48">
        <f>Extraction_echangeurs!C1802-Extraction_echangeurs!B1802</f>
        <v>75.83742409388222</v>
      </c>
      <c r="D1796" s="48">
        <f>Extraction_echangeurs!E1802-Extraction_echangeurs!D1802</f>
        <v>24.933876289791527</v>
      </c>
      <c r="E1796" s="48">
        <f t="shared" ref="E1796:E1859" si="56">(C1796-D1796)/LN(C1796/D1796)</f>
        <v>45.761570861636777</v>
      </c>
      <c r="F1796" s="30">
        <f>B1796*(h_pt(117,Extraction_echangeurs!B1802)-(h_pt(117,Extraction_echangeurs!D1802)))*10^-3/3600</f>
        <v>0</v>
      </c>
      <c r="G1796" s="48">
        <f t="shared" ref="G1796:G1859" si="57">F1796*10^3/E1796</f>
        <v>0</v>
      </c>
    </row>
    <row r="1797" spans="1:7" x14ac:dyDescent="0.25">
      <c r="A1797" s="40">
        <f>Extraction_echangeurs!A1803</f>
        <v>43908.75</v>
      </c>
      <c r="B1797" s="38">
        <v>0</v>
      </c>
      <c r="C1797" s="48">
        <f>Extraction_echangeurs!C1803-Extraction_echangeurs!B1803</f>
        <v>21.765058246188687</v>
      </c>
      <c r="D1797" s="48">
        <f>Extraction_echangeurs!E1803-Extraction_echangeurs!D1803</f>
        <v>-29.650185411241353</v>
      </c>
      <c r="E1797" s="48" t="e">
        <f t="shared" si="56"/>
        <v>#NUM!</v>
      </c>
      <c r="F1797" s="30">
        <f>B1797*(h_pt(117,Extraction_echangeurs!B1803)-(h_pt(117,Extraction_echangeurs!D1803)))*10^-3/3600</f>
        <v>0</v>
      </c>
      <c r="G1797" s="48" t="e">
        <f t="shared" si="57"/>
        <v>#NUM!</v>
      </c>
    </row>
    <row r="1798" spans="1:7" x14ac:dyDescent="0.25">
      <c r="A1798" s="40">
        <f>Extraction_echangeurs!A1804</f>
        <v>43908.791666666664</v>
      </c>
      <c r="B1798" s="38">
        <v>15634.805565321181</v>
      </c>
      <c r="C1798" s="48">
        <f>Extraction_echangeurs!C1804-Extraction_echangeurs!B1804</f>
        <v>41.150441131591776</v>
      </c>
      <c r="D1798" s="48">
        <f>Extraction_echangeurs!E1804-Extraction_echangeurs!D1804</f>
        <v>-48.27212343427874</v>
      </c>
      <c r="E1798" s="48" t="e">
        <f t="shared" si="56"/>
        <v>#NUM!</v>
      </c>
      <c r="F1798" s="30">
        <f>B1798*(h_pt(117,Extraction_echangeurs!B1804)-(h_pt(117,Extraction_echangeurs!D1804)))*10^-3/3600</f>
        <v>0.15371301841353668</v>
      </c>
      <c r="G1798" s="48" t="e">
        <f t="shared" si="57"/>
        <v>#NUM!</v>
      </c>
    </row>
    <row r="1799" spans="1:7" x14ac:dyDescent="0.25">
      <c r="A1799" s="40">
        <f>Extraction_echangeurs!A1805</f>
        <v>43908.833333333336</v>
      </c>
      <c r="B1799" s="38">
        <v>0</v>
      </c>
      <c r="C1799" s="48">
        <f>Extraction_echangeurs!C1805-Extraction_echangeurs!B1805</f>
        <v>22.45254955715609</v>
      </c>
      <c r="D1799" s="48">
        <f>Extraction_echangeurs!E1805-Extraction_echangeurs!D1805</f>
        <v>-21.314582494099966</v>
      </c>
      <c r="E1799" s="48" t="e">
        <f t="shared" si="56"/>
        <v>#NUM!</v>
      </c>
      <c r="F1799" s="30">
        <f>B1799*(h_pt(117,Extraction_echangeurs!B1805)-(h_pt(117,Extraction_echangeurs!D1805)))*10^-3/3600</f>
        <v>0</v>
      </c>
      <c r="G1799" s="48" t="e">
        <f t="shared" si="57"/>
        <v>#NUM!</v>
      </c>
    </row>
    <row r="1800" spans="1:7" x14ac:dyDescent="0.25">
      <c r="A1800" s="40">
        <f>Extraction_echangeurs!A1806</f>
        <v>43908.875</v>
      </c>
      <c r="B1800" s="38">
        <v>0</v>
      </c>
      <c r="C1800" s="48">
        <f>Extraction_echangeurs!C1806-Extraction_echangeurs!B1806</f>
        <v>33.424121636284667</v>
      </c>
      <c r="D1800" s="48">
        <f>Extraction_echangeurs!E1806-Extraction_echangeurs!D1806</f>
        <v>7.0250940577188885</v>
      </c>
      <c r="E1800" s="48">
        <f t="shared" si="56"/>
        <v>16.924740153224839</v>
      </c>
      <c r="F1800" s="30">
        <f>B1800*(h_pt(117,Extraction_echangeurs!B1806)-(h_pt(117,Extraction_echangeurs!D1806)))*10^-3/3600</f>
        <v>0</v>
      </c>
      <c r="G1800" s="48">
        <f t="shared" si="57"/>
        <v>0</v>
      </c>
    </row>
    <row r="1801" spans="1:7" x14ac:dyDescent="0.25">
      <c r="A1801" s="40">
        <f>Extraction_echangeurs!A1807</f>
        <v>43908.916666666664</v>
      </c>
      <c r="B1801" s="38">
        <v>534.380317586263</v>
      </c>
      <c r="C1801" s="48">
        <f>Extraction_echangeurs!C1807-Extraction_echangeurs!B1807</f>
        <v>56.466858673095658</v>
      </c>
      <c r="D1801" s="48">
        <f>Extraction_echangeurs!E1807-Extraction_echangeurs!D1807</f>
        <v>29.387922643025775</v>
      </c>
      <c r="E1801" s="48">
        <f t="shared" si="56"/>
        <v>41.464057374956269</v>
      </c>
      <c r="F1801" s="30">
        <f>B1801*(h_pt(117,Extraction_echangeurs!B1807)-(h_pt(117,Extraction_echangeurs!D1807)))*10^-3/3600</f>
        <v>2.0457298689071035E-2</v>
      </c>
      <c r="G1801" s="48">
        <f t="shared" si="57"/>
        <v>0.49337426157014164</v>
      </c>
    </row>
    <row r="1802" spans="1:7" x14ac:dyDescent="0.25">
      <c r="A1802" s="40">
        <f>Extraction_echangeurs!A1808</f>
        <v>43908.958333333336</v>
      </c>
      <c r="B1802" s="38">
        <v>8046.9840438503688</v>
      </c>
      <c r="C1802" s="48">
        <f>Extraction_echangeurs!C1808-Extraction_echangeurs!B1808</f>
        <v>133.87811125013559</v>
      </c>
      <c r="D1802" s="48">
        <f>Extraction_echangeurs!E1808-Extraction_echangeurs!D1808</f>
        <v>97.64900889502627</v>
      </c>
      <c r="E1802" s="48">
        <f t="shared" si="56"/>
        <v>114.81246210490352</v>
      </c>
      <c r="F1802" s="30">
        <f>B1802*(h_pt(117,Extraction_echangeurs!B1808)-(h_pt(117,Extraction_echangeurs!D1808)))*10^-3/3600</f>
        <v>0.40159632272499157</v>
      </c>
      <c r="G1802" s="48">
        <f t="shared" si="57"/>
        <v>3.4978460993028371</v>
      </c>
    </row>
    <row r="1803" spans="1:7" x14ac:dyDescent="0.25">
      <c r="A1803" s="40">
        <f>Extraction_echangeurs!A1809</f>
        <v>43909</v>
      </c>
      <c r="B1803" s="38">
        <v>9470.6034953477647</v>
      </c>
      <c r="C1803" s="48">
        <f>Extraction_echangeurs!C1809-Extraction_echangeurs!B1809</f>
        <v>157.13843694051116</v>
      </c>
      <c r="D1803" s="48">
        <f>Extraction_echangeurs!E1809-Extraction_echangeurs!D1809</f>
        <v>119.41266934712729</v>
      </c>
      <c r="E1803" s="48">
        <f t="shared" si="56"/>
        <v>137.41352686932069</v>
      </c>
      <c r="F1803" s="30">
        <f>B1803*(h_pt(117,Extraction_echangeurs!B1809)-(h_pt(117,Extraction_echangeurs!D1809)))*10^-3/3600</f>
        <v>0.4710456973755317</v>
      </c>
      <c r="G1803" s="48">
        <f t="shared" si="57"/>
        <v>3.42794270773279</v>
      </c>
    </row>
    <row r="1804" spans="1:7" x14ac:dyDescent="0.25">
      <c r="A1804" s="40">
        <f>Extraction_echangeurs!A1810</f>
        <v>43909.041666666664</v>
      </c>
      <c r="B1804" s="38">
        <v>20654.35040974935</v>
      </c>
      <c r="C1804" s="48">
        <f>Extraction_echangeurs!C1810-Extraction_echangeurs!B1810</f>
        <v>145.23934951782223</v>
      </c>
      <c r="D1804" s="48">
        <f>Extraction_echangeurs!E1810-Extraction_echangeurs!D1810</f>
        <v>106.17224084218344</v>
      </c>
      <c r="E1804" s="48">
        <f t="shared" si="56"/>
        <v>124.68741680283944</v>
      </c>
      <c r="F1804" s="30">
        <f>B1804*(h_pt(117,Extraction_echangeurs!B1810)-(h_pt(117,Extraction_echangeurs!D1810)))*10^-3/3600</f>
        <v>1.019390885981827</v>
      </c>
      <c r="G1804" s="48">
        <f t="shared" si="57"/>
        <v>8.1755714579742023</v>
      </c>
    </row>
    <row r="1805" spans="1:7" x14ac:dyDescent="0.25">
      <c r="A1805" s="40">
        <f>Extraction_echangeurs!A1811</f>
        <v>43909.083333333336</v>
      </c>
      <c r="B1805" s="38">
        <v>42375.531087239586</v>
      </c>
      <c r="C1805" s="48">
        <f>Extraction_echangeurs!C1811-Extraction_echangeurs!B1811</f>
        <v>124.80886371188694</v>
      </c>
      <c r="D1805" s="48">
        <f>Extraction_echangeurs!E1811-Extraction_echangeurs!D1811</f>
        <v>83.565836376613959</v>
      </c>
      <c r="E1805" s="48">
        <f t="shared" si="56"/>
        <v>102.81231810214885</v>
      </c>
      <c r="F1805" s="30">
        <f>B1805*(h_pt(117,Extraction_echangeurs!B1811)-(h_pt(117,Extraction_echangeurs!D1811)))*10^-3/3600</f>
        <v>1.9922084929169943</v>
      </c>
      <c r="G1805" s="48">
        <f t="shared" si="57"/>
        <v>19.377138164880613</v>
      </c>
    </row>
    <row r="1806" spans="1:7" x14ac:dyDescent="0.25">
      <c r="A1806" s="40">
        <f>Extraction_echangeurs!A1812</f>
        <v>43909.125</v>
      </c>
      <c r="B1806" s="38">
        <v>55365.354331054688</v>
      </c>
      <c r="C1806" s="48">
        <f>Extraction_echangeurs!C1812-Extraction_echangeurs!B1812</f>
        <v>125.46182807922366</v>
      </c>
      <c r="D1806" s="48">
        <f>Extraction_echangeurs!E1812-Extraction_echangeurs!D1812</f>
        <v>82.190416704813629</v>
      </c>
      <c r="E1806" s="48">
        <f t="shared" si="56"/>
        <v>102.30546736838076</v>
      </c>
      <c r="F1806" s="30">
        <f>B1806*(h_pt(117,Extraction_echangeurs!B1812)-(h_pt(117,Extraction_echangeurs!D1812)))*10^-3/3600</f>
        <v>2.5986007287688415</v>
      </c>
      <c r="G1806" s="48">
        <f t="shared" si="57"/>
        <v>25.40040914345095</v>
      </c>
    </row>
    <row r="1807" spans="1:7" x14ac:dyDescent="0.25">
      <c r="A1807" s="40">
        <f>Extraction_echangeurs!A1813</f>
        <v>43909.166666666664</v>
      </c>
      <c r="B1807" s="38">
        <v>83482.713870442705</v>
      </c>
      <c r="C1807" s="48">
        <f>Extraction_echangeurs!C1813-Extraction_echangeurs!B1813</f>
        <v>106.47581043667265</v>
      </c>
      <c r="D1807" s="48">
        <f>Extraction_echangeurs!E1813-Extraction_echangeurs!D1813</f>
        <v>66.847184927198612</v>
      </c>
      <c r="E1807" s="48">
        <f t="shared" si="56"/>
        <v>85.129732374481947</v>
      </c>
      <c r="F1807" s="30">
        <f>B1807*(h_pt(117,Extraction_echangeurs!B1813)-(h_pt(117,Extraction_echangeurs!D1813)))*10^-3/3600</f>
        <v>3.6699756658285829</v>
      </c>
      <c r="G1807" s="48">
        <f t="shared" si="57"/>
        <v>43.110386506144778</v>
      </c>
    </row>
    <row r="1808" spans="1:7" x14ac:dyDescent="0.25">
      <c r="A1808" s="40">
        <f>Extraction_echangeurs!A1814</f>
        <v>43909.208333333336</v>
      </c>
      <c r="B1808" s="38">
        <v>119283.34336697048</v>
      </c>
      <c r="C1808" s="48">
        <f>Extraction_echangeurs!C1814-Extraction_echangeurs!B1814</f>
        <v>105.39535886976455</v>
      </c>
      <c r="D1808" s="48">
        <f>Extraction_echangeurs!E1814-Extraction_echangeurs!D1814</f>
        <v>57.006777453952395</v>
      </c>
      <c r="E1808" s="48">
        <f t="shared" si="56"/>
        <v>78.738433636501327</v>
      </c>
      <c r="F1808" s="30">
        <f>B1808*(h_pt(117,Extraction_echangeurs!B1814)-(h_pt(117,Extraction_echangeurs!D1814)))*10^-3/3600</f>
        <v>4.7978641672199975</v>
      </c>
      <c r="G1808" s="48">
        <f t="shared" si="57"/>
        <v>60.934208945144903</v>
      </c>
    </row>
    <row r="1809" spans="1:7" x14ac:dyDescent="0.25">
      <c r="A1809" s="40">
        <f>Extraction_echangeurs!A1815</f>
        <v>43909.25</v>
      </c>
      <c r="B1809" s="38">
        <v>126172.30358398438</v>
      </c>
      <c r="C1809" s="48">
        <f>Extraction_echangeurs!C1815-Extraction_echangeurs!B1815</f>
        <v>110.97602778964574</v>
      </c>
      <c r="D1809" s="48">
        <f>Extraction_echangeurs!E1815-Extraction_echangeurs!D1815</f>
        <v>62.643077006869873</v>
      </c>
      <c r="E1809" s="48">
        <f t="shared" si="56"/>
        <v>84.518698491069514</v>
      </c>
      <c r="F1809" s="30">
        <f>B1809*(h_pt(117,Extraction_echangeurs!B1815)-(h_pt(117,Extraction_echangeurs!D1815)))*10^-3/3600</f>
        <v>5.2042665760417082</v>
      </c>
      <c r="G1809" s="48">
        <f t="shared" si="57"/>
        <v>61.575327932807745</v>
      </c>
    </row>
    <row r="1810" spans="1:7" x14ac:dyDescent="0.25">
      <c r="A1810" s="40">
        <f>Extraction_echangeurs!A1816</f>
        <v>43909.291666666664</v>
      </c>
      <c r="B1810" s="38">
        <v>118792.71971462674</v>
      </c>
      <c r="C1810" s="48">
        <f>Extraction_echangeurs!C1816-Extraction_echangeurs!B1816</f>
        <v>115.30645401848687</v>
      </c>
      <c r="D1810" s="48">
        <f>Extraction_echangeurs!E1816-Extraction_echangeurs!D1816</f>
        <v>73.199068056742362</v>
      </c>
      <c r="E1810" s="48">
        <f t="shared" si="56"/>
        <v>92.663717721974649</v>
      </c>
      <c r="F1810" s="30">
        <f>B1810*(h_pt(117,Extraction_echangeurs!B1816)-(h_pt(117,Extraction_echangeurs!D1816)))*10^-3/3600</f>
        <v>5.5264035211885787</v>
      </c>
      <c r="G1810" s="48">
        <f t="shared" si="57"/>
        <v>59.639345981885043</v>
      </c>
    </row>
    <row r="1811" spans="1:7" x14ac:dyDescent="0.25">
      <c r="A1811" s="40">
        <f>Extraction_echangeurs!A1817</f>
        <v>43909.333333333336</v>
      </c>
      <c r="B1811" s="38">
        <v>105354.82837022569</v>
      </c>
      <c r="C1811" s="48">
        <f>Extraction_echangeurs!C1817-Extraction_echangeurs!B1817</f>
        <v>131.65699092441128</v>
      </c>
      <c r="D1811" s="48">
        <f>Extraction_echangeurs!E1817-Extraction_echangeurs!D1817</f>
        <v>80.908190447489403</v>
      </c>
      <c r="E1811" s="48">
        <f t="shared" si="56"/>
        <v>104.23161148313702</v>
      </c>
      <c r="F1811" s="30">
        <f>B1811*(h_pt(117,Extraction_echangeurs!B1817)-(h_pt(117,Extraction_echangeurs!D1817)))*10^-3/3600</f>
        <v>4.8438366969916204</v>
      </c>
      <c r="G1811" s="48">
        <f t="shared" si="57"/>
        <v>46.47185847045332</v>
      </c>
    </row>
    <row r="1812" spans="1:7" x14ac:dyDescent="0.25">
      <c r="A1812" s="40">
        <f>Extraction_echangeurs!A1818</f>
        <v>43909.375</v>
      </c>
      <c r="B1812" s="38">
        <v>101302.80016927083</v>
      </c>
      <c r="C1812" s="48">
        <f>Extraction_echangeurs!C1818-Extraction_echangeurs!B1818</f>
        <v>149.09794569227427</v>
      </c>
      <c r="D1812" s="48">
        <f>Extraction_echangeurs!E1818-Extraction_echangeurs!D1818</f>
        <v>106.38599725511335</v>
      </c>
      <c r="E1812" s="48">
        <f t="shared" si="56"/>
        <v>126.54286796477822</v>
      </c>
      <c r="F1812" s="30">
        <f>B1812*(h_pt(117,Extraction_echangeurs!B1818)-(h_pt(117,Extraction_echangeurs!D1818)))*10^-3/3600</f>
        <v>4.9649503600548943</v>
      </c>
      <c r="G1812" s="48">
        <f t="shared" si="57"/>
        <v>39.235323490825515</v>
      </c>
    </row>
    <row r="1813" spans="1:7" x14ac:dyDescent="0.25">
      <c r="A1813" s="40">
        <f>Extraction_echangeurs!A1819</f>
        <v>43909.416666666664</v>
      </c>
      <c r="B1813" s="38">
        <v>91714.420244140623</v>
      </c>
      <c r="C1813" s="48">
        <f>Extraction_echangeurs!C1819-Extraction_echangeurs!B1819</f>
        <v>134.27290178087014</v>
      </c>
      <c r="D1813" s="48">
        <f>Extraction_echangeurs!E1819-Extraction_echangeurs!D1819</f>
        <v>98.036322487725101</v>
      </c>
      <c r="E1813" s="48">
        <f t="shared" si="56"/>
        <v>115.20636473175165</v>
      </c>
      <c r="F1813" s="30">
        <f>B1813*(h_pt(117,Extraction_echangeurs!B1819)-(h_pt(117,Extraction_echangeurs!D1819)))*10^-3/3600</f>
        <v>4.6370127353111457</v>
      </c>
      <c r="G1813" s="48">
        <f t="shared" si="57"/>
        <v>40.249622892867428</v>
      </c>
    </row>
    <row r="1814" spans="1:7" x14ac:dyDescent="0.25">
      <c r="A1814" s="40">
        <f>Extraction_echangeurs!A1820</f>
        <v>43909.458333333336</v>
      </c>
      <c r="B1814" s="38">
        <v>83893.361394314241</v>
      </c>
      <c r="C1814" s="48">
        <f>Extraction_echangeurs!C1820-Extraction_echangeurs!B1820</f>
        <v>163.55042960272897</v>
      </c>
      <c r="D1814" s="48">
        <f>Extraction_echangeurs!E1820-Extraction_echangeurs!D1820</f>
        <v>123.23775640699591</v>
      </c>
      <c r="E1814" s="48">
        <f t="shared" si="56"/>
        <v>142.44463261793814</v>
      </c>
      <c r="F1814" s="30">
        <f>B1814*(h_pt(117,Extraction_echangeurs!B1820)-(h_pt(117,Extraction_echangeurs!D1820)))*10^-3/3600</f>
        <v>4.5524124855395591</v>
      </c>
      <c r="G1814" s="48">
        <f t="shared" si="57"/>
        <v>31.959171797999158</v>
      </c>
    </row>
    <row r="1815" spans="1:7" x14ac:dyDescent="0.25">
      <c r="A1815" s="40">
        <f>Extraction_echangeurs!A1821</f>
        <v>43909.5</v>
      </c>
      <c r="B1815" s="38">
        <v>89022.30412868924</v>
      </c>
      <c r="C1815" s="48">
        <f>Extraction_echangeurs!C1821-Extraction_echangeurs!B1821</f>
        <v>120.44971186319992</v>
      </c>
      <c r="D1815" s="48">
        <f>Extraction_echangeurs!E1821-Extraction_echangeurs!D1821</f>
        <v>81.973131908840628</v>
      </c>
      <c r="E1815" s="48">
        <f t="shared" si="56"/>
        <v>99.980510533013614</v>
      </c>
      <c r="F1815" s="30">
        <f>B1815*(h_pt(117,Extraction_echangeurs!B1821)-(h_pt(117,Extraction_echangeurs!D1821)))*10^-3/3600</f>
        <v>3.9652146509820603</v>
      </c>
      <c r="G1815" s="48">
        <f t="shared" si="57"/>
        <v>39.659876008262074</v>
      </c>
    </row>
    <row r="1816" spans="1:7" x14ac:dyDescent="0.25">
      <c r="A1816" s="40">
        <f>Extraction_echangeurs!A1822</f>
        <v>43909.541666666664</v>
      </c>
      <c r="B1816" s="38">
        <v>96705.01399305556</v>
      </c>
      <c r="C1816" s="48">
        <f>Extraction_echangeurs!C1822-Extraction_echangeurs!B1822</f>
        <v>73.632536392211932</v>
      </c>
      <c r="D1816" s="48">
        <f>Extraction_echangeurs!E1822-Extraction_echangeurs!D1822</f>
        <v>33.169442749023403</v>
      </c>
      <c r="E1816" s="48">
        <f t="shared" si="56"/>
        <v>50.740097161297719</v>
      </c>
      <c r="F1816" s="30">
        <f>B1816*(h_pt(117,Extraction_echangeurs!B1822)-(h_pt(117,Extraction_echangeurs!D1822)))*10^-3/3600</f>
        <v>3.6245138269591903</v>
      </c>
      <c r="G1816" s="48">
        <f t="shared" si="57"/>
        <v>71.432930359538361</v>
      </c>
    </row>
    <row r="1817" spans="1:7" x14ac:dyDescent="0.25">
      <c r="A1817" s="40">
        <f>Extraction_echangeurs!A1823</f>
        <v>43909.583333333336</v>
      </c>
      <c r="B1817" s="38">
        <v>99454.712242838548</v>
      </c>
      <c r="C1817" s="48">
        <f>Extraction_echangeurs!C1823-Extraction_echangeurs!B1823</f>
        <v>76.536305736965687</v>
      </c>
      <c r="D1817" s="48">
        <f>Extraction_echangeurs!E1823-Extraction_echangeurs!D1823</f>
        <v>22.412287241617889</v>
      </c>
      <c r="E1817" s="48">
        <f t="shared" si="56"/>
        <v>44.069340015607722</v>
      </c>
      <c r="F1817" s="30">
        <f>B1817*(h_pt(117,Extraction_echangeurs!B1823)-(h_pt(117,Extraction_echangeurs!D1823)))*10^-3/3600</f>
        <v>2.9557511699662387</v>
      </c>
      <c r="G1817" s="48">
        <f t="shared" si="57"/>
        <v>67.070465972928602</v>
      </c>
    </row>
    <row r="1818" spans="1:7" x14ac:dyDescent="0.25">
      <c r="A1818" s="40">
        <f>Extraction_echangeurs!A1824</f>
        <v>43909.625</v>
      </c>
      <c r="B1818" s="38">
        <v>106498.63305447048</v>
      </c>
      <c r="C1818" s="48">
        <f>Extraction_echangeurs!C1824-Extraction_echangeurs!B1824</f>
        <v>127.66925582885744</v>
      </c>
      <c r="D1818" s="48">
        <f>Extraction_echangeurs!E1824-Extraction_echangeurs!D1824</f>
        <v>91.111037055121528</v>
      </c>
      <c r="E1818" s="48">
        <f t="shared" si="56"/>
        <v>108.36430511831595</v>
      </c>
      <c r="F1818" s="30">
        <f>B1818*(h_pt(117,Extraction_echangeurs!B1824)-(h_pt(117,Extraction_echangeurs!D1824)))*10^-3/3600</f>
        <v>5.3519457678225422</v>
      </c>
      <c r="G1818" s="48">
        <f t="shared" si="57"/>
        <v>49.388456484624712</v>
      </c>
    </row>
    <row r="1819" spans="1:7" x14ac:dyDescent="0.25">
      <c r="A1819" s="40">
        <f>Extraction_echangeurs!A1825</f>
        <v>43909.666666666664</v>
      </c>
      <c r="B1819" s="38">
        <v>111789.36445963541</v>
      </c>
      <c r="C1819" s="48">
        <f>Extraction_echangeurs!C1825-Extraction_echangeurs!B1825</f>
        <v>146.16978659735787</v>
      </c>
      <c r="D1819" s="48">
        <f>Extraction_echangeurs!E1825-Extraction_echangeurs!D1825</f>
        <v>111.42343365987148</v>
      </c>
      <c r="E1819" s="48">
        <f t="shared" si="56"/>
        <v>128.01163646096464</v>
      </c>
      <c r="F1819" s="30">
        <f>B1819*(h_pt(117,Extraction_echangeurs!B1825)-(h_pt(117,Extraction_echangeurs!D1825)))*10^-3/3600</f>
        <v>5.8392253842096622</v>
      </c>
      <c r="G1819" s="48">
        <f t="shared" si="57"/>
        <v>45.614801479319055</v>
      </c>
    </row>
    <row r="1820" spans="1:7" x14ac:dyDescent="0.25">
      <c r="A1820" s="40">
        <f>Extraction_echangeurs!A1826</f>
        <v>43909.708333333336</v>
      </c>
      <c r="B1820" s="38">
        <v>126536.75169704862</v>
      </c>
      <c r="C1820" s="48">
        <f>Extraction_echangeurs!C1826-Extraction_echangeurs!B1826</f>
        <v>161.17886725531685</v>
      </c>
      <c r="D1820" s="48">
        <f>Extraction_echangeurs!E1826-Extraction_echangeurs!D1826</f>
        <v>118.28800070020884</v>
      </c>
      <c r="E1820" s="48">
        <f t="shared" si="56"/>
        <v>138.62935191027435</v>
      </c>
      <c r="F1820" s="30">
        <f>B1820*(h_pt(117,Extraction_echangeurs!B1826)-(h_pt(117,Extraction_echangeurs!D1826)))*10^-3/3600</f>
        <v>6.6415985211913089</v>
      </c>
      <c r="G1820" s="48">
        <f t="shared" si="57"/>
        <v>47.909035349815227</v>
      </c>
    </row>
    <row r="1821" spans="1:7" x14ac:dyDescent="0.25">
      <c r="A1821" s="40">
        <f>Extraction_echangeurs!A1827</f>
        <v>43909.75</v>
      </c>
      <c r="B1821" s="38">
        <v>101904.39000217014</v>
      </c>
      <c r="C1821" s="48">
        <f>Extraction_echangeurs!C1827-Extraction_echangeurs!B1827</f>
        <v>170.6597579108344</v>
      </c>
      <c r="D1821" s="48">
        <f>Extraction_echangeurs!E1827-Extraction_echangeurs!D1827</f>
        <v>128.53826718648276</v>
      </c>
      <c r="E1821" s="48">
        <f t="shared" si="56"/>
        <v>148.6054143857458</v>
      </c>
      <c r="F1821" s="30">
        <f>B1821*(h_pt(117,Extraction_echangeurs!B1827)-(h_pt(117,Extraction_echangeurs!D1827)))*10^-3/3600</f>
        <v>5.5650131661008588</v>
      </c>
      <c r="G1821" s="48">
        <f t="shared" si="57"/>
        <v>37.448253074113119</v>
      </c>
    </row>
    <row r="1822" spans="1:7" x14ac:dyDescent="0.25">
      <c r="A1822" s="40">
        <f>Extraction_echangeurs!A1828</f>
        <v>43909.791666666664</v>
      </c>
      <c r="B1822" s="38">
        <v>64598.230791558162</v>
      </c>
      <c r="C1822" s="48">
        <f>Extraction_echangeurs!C1828-Extraction_echangeurs!B1828</f>
        <v>173.8302965291341</v>
      </c>
      <c r="D1822" s="48">
        <f>Extraction_echangeurs!E1828-Extraction_echangeurs!D1828</f>
        <v>134.2090552266439</v>
      </c>
      <c r="E1822" s="48">
        <f t="shared" si="56"/>
        <v>153.16652232091494</v>
      </c>
      <c r="F1822" s="30">
        <f>B1822*(h_pt(117,Extraction_echangeurs!B1828)-(h_pt(117,Extraction_echangeurs!D1828)))*10^-3/3600</f>
        <v>3.5466179657345713</v>
      </c>
      <c r="G1822" s="48">
        <f t="shared" si="57"/>
        <v>23.155307778704326</v>
      </c>
    </row>
    <row r="1823" spans="1:7" x14ac:dyDescent="0.25">
      <c r="A1823" s="40">
        <f>Extraction_echangeurs!A1829</f>
        <v>43909.833333333336</v>
      </c>
      <c r="B1823" s="38">
        <v>69341.506667209207</v>
      </c>
      <c r="C1823" s="48">
        <f>Extraction_echangeurs!C1829-Extraction_echangeurs!B1829</f>
        <v>142.99928970336919</v>
      </c>
      <c r="D1823" s="48">
        <f>Extraction_echangeurs!E1829-Extraction_echangeurs!D1829</f>
        <v>117.09427301194938</v>
      </c>
      <c r="E1823" s="48">
        <f t="shared" si="56"/>
        <v>129.61561961374895</v>
      </c>
      <c r="F1823" s="30">
        <f>B1823*(h_pt(117,Extraction_echangeurs!B1829)-(h_pt(117,Extraction_echangeurs!D1829)))*10^-3/3600</f>
        <v>3.7503278720020559</v>
      </c>
      <c r="G1823" s="48">
        <f t="shared" si="57"/>
        <v>28.934227859095468</v>
      </c>
    </row>
    <row r="1824" spans="1:7" x14ac:dyDescent="0.25">
      <c r="A1824" s="40">
        <f>Extraction_echangeurs!A1830</f>
        <v>43909.875</v>
      </c>
      <c r="B1824" s="38">
        <v>109400.44621473525</v>
      </c>
      <c r="C1824" s="48">
        <f>Extraction_echangeurs!C1830-Extraction_echangeurs!B1830</f>
        <v>144.20444632636168</v>
      </c>
      <c r="D1824" s="48">
        <f>Extraction_echangeurs!E1830-Extraction_echangeurs!D1830</f>
        <v>118.04281194051106</v>
      </c>
      <c r="E1824" s="48">
        <f t="shared" si="56"/>
        <v>130.68749046365988</v>
      </c>
      <c r="F1824" s="30">
        <f>B1824*(h_pt(117,Extraction_echangeurs!B1830)-(h_pt(117,Extraction_echangeurs!D1830)))*10^-3/3600</f>
        <v>5.9655415455217859</v>
      </c>
      <c r="G1824" s="48">
        <f t="shared" si="57"/>
        <v>45.647380054180609</v>
      </c>
    </row>
    <row r="1825" spans="1:7" x14ac:dyDescent="0.25">
      <c r="A1825" s="40">
        <f>Extraction_echangeurs!A1831</f>
        <v>43909.916666666664</v>
      </c>
      <c r="B1825" s="38">
        <v>121000.61769965278</v>
      </c>
      <c r="C1825" s="48">
        <f>Extraction_echangeurs!C1831-Extraction_echangeurs!B1831</f>
        <v>127.95303458319768</v>
      </c>
      <c r="D1825" s="48">
        <f>Extraction_echangeurs!E1831-Extraction_echangeurs!D1831</f>
        <v>109.42908775329596</v>
      </c>
      <c r="E1825" s="48">
        <f t="shared" si="56"/>
        <v>118.44975151556436</v>
      </c>
      <c r="F1825" s="30">
        <f>B1825*(h_pt(117,Extraction_echangeurs!B1831)-(h_pt(117,Extraction_echangeurs!D1831)))*10^-3/3600</f>
        <v>6.5092356900282482</v>
      </c>
      <c r="G1825" s="48">
        <f t="shared" si="57"/>
        <v>54.953561377230336</v>
      </c>
    </row>
    <row r="1826" spans="1:7" x14ac:dyDescent="0.25">
      <c r="A1826" s="40">
        <f>Extraction_echangeurs!A1832</f>
        <v>43909.958333333336</v>
      </c>
      <c r="B1826" s="38">
        <v>124970.91031032985</v>
      </c>
      <c r="C1826" s="48">
        <f>Extraction_echangeurs!C1832-Extraction_echangeurs!B1832</f>
        <v>109.66520623101133</v>
      </c>
      <c r="D1826" s="48">
        <f>Extraction_echangeurs!E1832-Extraction_echangeurs!D1832</f>
        <v>101.43403182135688</v>
      </c>
      <c r="E1826" s="48">
        <f t="shared" si="56"/>
        <v>105.49610570888503</v>
      </c>
      <c r="F1826" s="30">
        <f>B1826*(h_pt(117,Extraction_echangeurs!B1832)-(h_pt(117,Extraction_echangeurs!D1832)))*10^-3/3600</f>
        <v>7.0124958778934241</v>
      </c>
      <c r="G1826" s="48">
        <f t="shared" si="57"/>
        <v>66.471608888050383</v>
      </c>
    </row>
    <row r="1827" spans="1:7" x14ac:dyDescent="0.25">
      <c r="A1827" s="40">
        <f>Extraction_echangeurs!A1833</f>
        <v>43910</v>
      </c>
      <c r="B1827" s="38">
        <v>126193.54185980903</v>
      </c>
      <c r="C1827" s="48">
        <f>Extraction_echangeurs!C1833-Extraction_echangeurs!B1833</f>
        <v>108.36518202039929</v>
      </c>
      <c r="D1827" s="48">
        <f>Extraction_echangeurs!E1833-Extraction_echangeurs!D1833</f>
        <v>97.947342224121087</v>
      </c>
      <c r="E1827" s="48">
        <f t="shared" si="56"/>
        <v>103.06852687661333</v>
      </c>
      <c r="F1827" s="30">
        <f>B1827*(h_pt(117,Extraction_echangeurs!B1833)-(h_pt(117,Extraction_echangeurs!D1833)))*10^-3/3600</f>
        <v>7.0271372021629679</v>
      </c>
      <c r="G1827" s="48">
        <f t="shared" si="57"/>
        <v>68.179272714117488</v>
      </c>
    </row>
    <row r="1828" spans="1:7" x14ac:dyDescent="0.25">
      <c r="A1828" s="40">
        <f>Extraction_echangeurs!A1834</f>
        <v>43910.041666666664</v>
      </c>
      <c r="B1828" s="38">
        <v>128317.49118923611</v>
      </c>
      <c r="C1828" s="48">
        <f>Extraction_echangeurs!C1834-Extraction_echangeurs!B1834</f>
        <v>90.690344136556064</v>
      </c>
      <c r="D1828" s="48">
        <f>Extraction_echangeurs!E1834-Extraction_echangeurs!D1834</f>
        <v>82.477943606906479</v>
      </c>
      <c r="E1828" s="48">
        <f t="shared" si="56"/>
        <v>86.519193546530559</v>
      </c>
      <c r="F1828" s="30">
        <f>B1828*(h_pt(117,Extraction_echangeurs!B1834)-(h_pt(117,Extraction_echangeurs!D1834)))*10^-3/3600</f>
        <v>6.6317656218716339</v>
      </c>
      <c r="G1828" s="48">
        <f t="shared" si="57"/>
        <v>76.650802556371829</v>
      </c>
    </row>
    <row r="1829" spans="1:7" x14ac:dyDescent="0.25">
      <c r="A1829" s="40">
        <f>Extraction_echangeurs!A1835</f>
        <v>43910.083333333336</v>
      </c>
      <c r="B1829" s="38">
        <v>120655.03415364583</v>
      </c>
      <c r="C1829" s="48">
        <f>Extraction_echangeurs!C1835-Extraction_echangeurs!B1835</f>
        <v>78.616279534233968</v>
      </c>
      <c r="D1829" s="48">
        <f>Extraction_echangeurs!E1835-Extraction_echangeurs!D1835</f>
        <v>70.805929565429722</v>
      </c>
      <c r="E1829" s="48">
        <f t="shared" si="56"/>
        <v>74.643013294113899</v>
      </c>
      <c r="F1829" s="30">
        <f>B1829*(h_pt(117,Extraction_echangeurs!B1835)-(h_pt(117,Extraction_echangeurs!D1835)))*10^-3/3600</f>
        <v>5.9022016388190686</v>
      </c>
      <c r="G1829" s="48">
        <f t="shared" si="57"/>
        <v>79.072392422888655</v>
      </c>
    </row>
    <row r="1830" spans="1:7" x14ac:dyDescent="0.25">
      <c r="A1830" s="40">
        <f>Extraction_echangeurs!A1836</f>
        <v>43910.125</v>
      </c>
      <c r="B1830" s="38">
        <v>120386.80695312499</v>
      </c>
      <c r="C1830" s="48">
        <f>Extraction_echangeurs!C1836-Extraction_echangeurs!B1836</f>
        <v>85.567789154052775</v>
      </c>
      <c r="D1830" s="48">
        <f>Extraction_echangeurs!E1836-Extraction_echangeurs!D1836</f>
        <v>76.352263039482921</v>
      </c>
      <c r="E1830" s="48">
        <f t="shared" si="56"/>
        <v>80.872534972563031</v>
      </c>
      <c r="F1830" s="30">
        <f>B1830*(h_pt(117,Extraction_echangeurs!B1836)-(h_pt(117,Extraction_echangeurs!D1836)))*10^-3/3600</f>
        <v>5.9467776827779817</v>
      </c>
      <c r="G1830" s="48">
        <f t="shared" si="57"/>
        <v>73.532722633159665</v>
      </c>
    </row>
    <row r="1831" spans="1:7" x14ac:dyDescent="0.25">
      <c r="A1831" s="40">
        <f>Extraction_echangeurs!A1837</f>
        <v>43910.166666666664</v>
      </c>
      <c r="B1831" s="38">
        <v>115173.02886284722</v>
      </c>
      <c r="C1831" s="48">
        <f>Extraction_echangeurs!C1837-Extraction_echangeurs!B1837</f>
        <v>95.068459659152609</v>
      </c>
      <c r="D1831" s="48">
        <f>Extraction_echangeurs!E1837-Extraction_echangeurs!D1837</f>
        <v>82.593531341552705</v>
      </c>
      <c r="E1831" s="48">
        <f t="shared" si="56"/>
        <v>88.684810622195144</v>
      </c>
      <c r="F1831" s="30">
        <f>B1831*(h_pt(117,Extraction_echangeurs!B1837)-(h_pt(117,Extraction_echangeurs!D1837)))*10^-3/3600</f>
        <v>5.687833113770532</v>
      </c>
      <c r="G1831" s="48">
        <f t="shared" si="57"/>
        <v>64.135369674534076</v>
      </c>
    </row>
    <row r="1832" spans="1:7" x14ac:dyDescent="0.25">
      <c r="A1832" s="40">
        <f>Extraction_echangeurs!A1838</f>
        <v>43910.208333333336</v>
      </c>
      <c r="B1832" s="38">
        <v>112114.92286024305</v>
      </c>
      <c r="C1832" s="48">
        <f>Extraction_echangeurs!C1838-Extraction_echangeurs!B1838</f>
        <v>94.227583143446168</v>
      </c>
      <c r="D1832" s="48">
        <f>Extraction_echangeurs!E1838-Extraction_echangeurs!D1838</f>
        <v>83.966808937920518</v>
      </c>
      <c r="E1832" s="48">
        <f t="shared" si="56"/>
        <v>88.998636318258363</v>
      </c>
      <c r="F1832" s="30">
        <f>B1832*(h_pt(117,Extraction_echangeurs!B1838)-(h_pt(117,Extraction_echangeurs!D1838)))*10^-3/3600</f>
        <v>5.5794789176272124</v>
      </c>
      <c r="G1832" s="48">
        <f t="shared" si="57"/>
        <v>62.691734934848256</v>
      </c>
    </row>
    <row r="1833" spans="1:7" x14ac:dyDescent="0.25">
      <c r="A1833" s="40">
        <f>Extraction_echangeurs!A1839</f>
        <v>43910.25</v>
      </c>
      <c r="B1833" s="38">
        <v>109741.17065972222</v>
      </c>
      <c r="C1833" s="48">
        <f>Extraction_echangeurs!C1839-Extraction_echangeurs!B1839</f>
        <v>95.982343682183114</v>
      </c>
      <c r="D1833" s="48">
        <f>Extraction_echangeurs!E1839-Extraction_echangeurs!D1839</f>
        <v>85.871156887478321</v>
      </c>
      <c r="E1833" s="48">
        <f t="shared" si="56"/>
        <v>90.83297469380382</v>
      </c>
      <c r="F1833" s="30">
        <f>B1833*(h_pt(117,Extraction_echangeurs!B1839)-(h_pt(117,Extraction_echangeurs!D1839)))*10^-3/3600</f>
        <v>5.4940876229123292</v>
      </c>
      <c r="G1833" s="48">
        <f t="shared" si="57"/>
        <v>60.48560714248093</v>
      </c>
    </row>
    <row r="1834" spans="1:7" x14ac:dyDescent="0.25">
      <c r="A1834" s="40">
        <f>Extraction_echangeurs!A1840</f>
        <v>43910.291666666664</v>
      </c>
      <c r="B1834" s="38">
        <v>105105.61175130209</v>
      </c>
      <c r="C1834" s="48">
        <f>Extraction_echangeurs!C1840-Extraction_echangeurs!B1840</f>
        <v>115.80027703179258</v>
      </c>
      <c r="D1834" s="48">
        <f>Extraction_echangeurs!E1840-Extraction_echangeurs!D1840</f>
        <v>99.795931608411991</v>
      </c>
      <c r="E1834" s="48">
        <f t="shared" si="56"/>
        <v>107.59980417801701</v>
      </c>
      <c r="F1834" s="30">
        <f>B1834*(h_pt(117,Extraction_echangeurs!B1840)-(h_pt(117,Extraction_echangeurs!D1840)))*10^-3/3600</f>
        <v>5.610500292984776</v>
      </c>
      <c r="G1834" s="48">
        <f t="shared" si="57"/>
        <v>52.142290925572333</v>
      </c>
    </row>
    <row r="1835" spans="1:7" x14ac:dyDescent="0.25">
      <c r="A1835" s="40">
        <f>Extraction_echangeurs!A1841</f>
        <v>43910.333333333336</v>
      </c>
      <c r="B1835" s="38">
        <v>102103.67786892361</v>
      </c>
      <c r="C1835" s="48">
        <f>Extraction_echangeurs!C1841-Extraction_echangeurs!B1841</f>
        <v>172.47528883192274</v>
      </c>
      <c r="D1835" s="48">
        <f>Extraction_echangeurs!E1841-Extraction_echangeurs!D1841</f>
        <v>137.14148298475482</v>
      </c>
      <c r="E1835" s="48">
        <f t="shared" si="56"/>
        <v>154.13398037275542</v>
      </c>
      <c r="F1835" s="30">
        <f>B1835*(h_pt(117,Extraction_echangeurs!B1841)-(h_pt(117,Extraction_echangeurs!D1841)))*10^-3/3600</f>
        <v>5.722984529169751</v>
      </c>
      <c r="G1835" s="48">
        <f t="shared" si="57"/>
        <v>37.129934069887554</v>
      </c>
    </row>
    <row r="1836" spans="1:7" x14ac:dyDescent="0.25">
      <c r="A1836" s="40">
        <f>Extraction_echangeurs!A1842</f>
        <v>43910.375</v>
      </c>
      <c r="B1836" s="38">
        <v>100845.52853298611</v>
      </c>
      <c r="C1836" s="48">
        <f>Extraction_echangeurs!C1842-Extraction_echangeurs!B1842</f>
        <v>165.26248547024193</v>
      </c>
      <c r="D1836" s="48">
        <f>Extraction_echangeurs!E1842-Extraction_echangeurs!D1842</f>
        <v>130.0009247673882</v>
      </c>
      <c r="E1836" s="48">
        <f t="shared" si="56"/>
        <v>146.92716914171129</v>
      </c>
      <c r="F1836" s="30">
        <f>B1836*(h_pt(117,Extraction_echangeurs!B1842)-(h_pt(117,Extraction_echangeurs!D1842)))*10^-3/3600</f>
        <v>5.6102401259516474</v>
      </c>
      <c r="G1836" s="48">
        <f t="shared" si="57"/>
        <v>38.183816912313674</v>
      </c>
    </row>
    <row r="1837" spans="1:7" x14ac:dyDescent="0.25">
      <c r="A1837" s="40">
        <f>Extraction_echangeurs!A1843</f>
        <v>43910.416666666664</v>
      </c>
      <c r="B1837" s="38">
        <v>102613.42706597222</v>
      </c>
      <c r="C1837" s="48">
        <f>Extraction_echangeurs!C1843-Extraction_echangeurs!B1843</f>
        <v>148.22209898206916</v>
      </c>
      <c r="D1837" s="48">
        <f>Extraction_echangeurs!E1843-Extraction_echangeurs!D1843</f>
        <v>122.26775262620708</v>
      </c>
      <c r="E1837" s="48">
        <f t="shared" si="56"/>
        <v>134.82883501736333</v>
      </c>
      <c r="F1837" s="30">
        <f>B1837*(h_pt(117,Extraction_echangeurs!B1843)-(h_pt(117,Extraction_echangeurs!D1843)))*10^-3/3600</f>
        <v>5.6576112663524203</v>
      </c>
      <c r="G1837" s="48">
        <f t="shared" si="57"/>
        <v>41.961434033186073</v>
      </c>
    </row>
    <row r="1838" spans="1:7" x14ac:dyDescent="0.25">
      <c r="A1838" s="40">
        <f>Extraction_echangeurs!A1844</f>
        <v>43910.458333333336</v>
      </c>
      <c r="B1838" s="38">
        <v>104266.61823350695</v>
      </c>
      <c r="C1838" s="48">
        <f>Extraction_echangeurs!C1844-Extraction_echangeurs!B1844</f>
        <v>166.02969580756292</v>
      </c>
      <c r="D1838" s="48">
        <f>Extraction_echangeurs!E1844-Extraction_echangeurs!D1844</f>
        <v>131.90465794033469</v>
      </c>
      <c r="E1838" s="48">
        <f t="shared" si="56"/>
        <v>148.31344201423144</v>
      </c>
      <c r="F1838" s="30">
        <f>B1838*(h_pt(117,Extraction_echangeurs!B1844)-(h_pt(117,Extraction_echangeurs!D1844)))*10^-3/3600</f>
        <v>5.8307653501166543</v>
      </c>
      <c r="G1838" s="48">
        <f t="shared" si="57"/>
        <v>39.313802383179549</v>
      </c>
    </row>
    <row r="1839" spans="1:7" x14ac:dyDescent="0.25">
      <c r="A1839" s="40">
        <f>Extraction_echangeurs!A1845</f>
        <v>43910.5</v>
      </c>
      <c r="B1839" s="38">
        <v>105959.09047526041</v>
      </c>
      <c r="C1839" s="48">
        <f>Extraction_echangeurs!C1845-Extraction_echangeurs!B1845</f>
        <v>184.66743572658959</v>
      </c>
      <c r="D1839" s="48">
        <f>Extraction_echangeurs!E1845-Extraction_echangeurs!D1845</f>
        <v>140.85776168823236</v>
      </c>
      <c r="E1839" s="48">
        <f t="shared" si="56"/>
        <v>161.7751449219588</v>
      </c>
      <c r="F1839" s="30">
        <f>B1839*(h_pt(117,Extraction_echangeurs!B1845)-(h_pt(117,Extraction_echangeurs!D1845)))*10^-3/3600</f>
        <v>5.9232237631094948</v>
      </c>
      <c r="G1839" s="48">
        <f t="shared" si="57"/>
        <v>36.613929574700059</v>
      </c>
    </row>
    <row r="1840" spans="1:7" x14ac:dyDescent="0.25">
      <c r="A1840" s="40">
        <f>Extraction_echangeurs!A1846</f>
        <v>43910.541666666664</v>
      </c>
      <c r="B1840" s="38">
        <v>111701.82424045139</v>
      </c>
      <c r="C1840" s="48">
        <f>Extraction_echangeurs!C1846-Extraction_echangeurs!B1846</f>
        <v>183.01014633178704</v>
      </c>
      <c r="D1840" s="48">
        <f>Extraction_echangeurs!E1846-Extraction_echangeurs!D1846</f>
        <v>139.82111078050406</v>
      </c>
      <c r="E1840" s="48">
        <f t="shared" si="56"/>
        <v>160.44800244364328</v>
      </c>
      <c r="F1840" s="30">
        <f>B1840*(h_pt(117,Extraction_echangeurs!B1846)-(h_pt(117,Extraction_echangeurs!D1846)))*10^-3/3600</f>
        <v>5.9537619240354234</v>
      </c>
      <c r="G1840" s="48">
        <f t="shared" si="57"/>
        <v>37.107111546163743</v>
      </c>
    </row>
    <row r="1841" spans="1:7" x14ac:dyDescent="0.25">
      <c r="A1841" s="40">
        <f>Extraction_echangeurs!A1847</f>
        <v>43910.583333333336</v>
      </c>
      <c r="B1841" s="38">
        <v>128605.2234765625</v>
      </c>
      <c r="C1841" s="48">
        <f>Extraction_echangeurs!C1847-Extraction_echangeurs!B1847</f>
        <v>157.17033986409501</v>
      </c>
      <c r="D1841" s="48">
        <f>Extraction_echangeurs!E1847-Extraction_echangeurs!D1847</f>
        <v>122.00599207560219</v>
      </c>
      <c r="E1841" s="48">
        <f t="shared" si="56"/>
        <v>138.84681448462834</v>
      </c>
      <c r="F1841" s="30">
        <f>B1841*(h_pt(117,Extraction_echangeurs!B1847)-(h_pt(117,Extraction_echangeurs!D1847)))*10^-3/3600</f>
        <v>6.9427740795143311</v>
      </c>
      <c r="G1841" s="48">
        <f t="shared" si="57"/>
        <v>50.003121103530695</v>
      </c>
    </row>
    <row r="1842" spans="1:7" x14ac:dyDescent="0.25">
      <c r="A1842" s="40">
        <f>Extraction_echangeurs!A1848</f>
        <v>43910.625</v>
      </c>
      <c r="B1842" s="38">
        <v>123383.42538411458</v>
      </c>
      <c r="C1842" s="48">
        <f>Extraction_echangeurs!C1848-Extraction_echangeurs!B1848</f>
        <v>158.29825064765078</v>
      </c>
      <c r="D1842" s="48">
        <f>Extraction_echangeurs!E1848-Extraction_echangeurs!D1848</f>
        <v>121.73750022040468</v>
      </c>
      <c r="E1842" s="48">
        <f t="shared" si="56"/>
        <v>139.21868038835134</v>
      </c>
      <c r="F1842" s="30">
        <f>B1842*(h_pt(117,Extraction_echangeurs!B1848)-(h_pt(117,Extraction_echangeurs!D1848)))*10^-3/3600</f>
        <v>6.5243100947409278</v>
      </c>
      <c r="G1842" s="48">
        <f t="shared" si="57"/>
        <v>46.863754752891822</v>
      </c>
    </row>
    <row r="1843" spans="1:7" x14ac:dyDescent="0.25">
      <c r="A1843" s="40">
        <f>Extraction_echangeurs!A1849</f>
        <v>43910.666666666664</v>
      </c>
      <c r="B1843" s="38">
        <v>121471.02491319444</v>
      </c>
      <c r="C1843" s="48">
        <f>Extraction_echangeurs!C1849-Extraction_echangeurs!B1849</f>
        <v>183.54408216688364</v>
      </c>
      <c r="D1843" s="48">
        <f>Extraction_echangeurs!E1849-Extraction_echangeurs!D1849</f>
        <v>138.65411758422852</v>
      </c>
      <c r="E1843" s="48">
        <f t="shared" si="56"/>
        <v>160.05127321636439</v>
      </c>
      <c r="F1843" s="30">
        <f>B1843*(h_pt(117,Extraction_echangeurs!B1849)-(h_pt(117,Extraction_echangeurs!D1849)))*10^-3/3600</f>
        <v>6.6713951502594195</v>
      </c>
      <c r="G1843" s="48">
        <f t="shared" si="57"/>
        <v>41.682862099077035</v>
      </c>
    </row>
    <row r="1844" spans="1:7" x14ac:dyDescent="0.25">
      <c r="A1844" s="40">
        <f>Extraction_echangeurs!A1850</f>
        <v>43910.708333333336</v>
      </c>
      <c r="B1844" s="38">
        <v>123254.54999131945</v>
      </c>
      <c r="C1844" s="48">
        <f>Extraction_echangeurs!C1850-Extraction_echangeurs!B1850</f>
        <v>183.62866638183596</v>
      </c>
      <c r="D1844" s="48">
        <f>Extraction_echangeurs!E1850-Extraction_echangeurs!D1850</f>
        <v>142.74117178175186</v>
      </c>
      <c r="E1844" s="48">
        <f t="shared" si="56"/>
        <v>162.32758786064255</v>
      </c>
      <c r="F1844" s="30">
        <f>B1844*(h_pt(117,Extraction_echangeurs!B1850)-(h_pt(117,Extraction_echangeurs!D1850)))*10^-3/3600</f>
        <v>6.8434782466703528</v>
      </c>
      <c r="G1844" s="48">
        <f t="shared" si="57"/>
        <v>42.158442300919582</v>
      </c>
    </row>
    <row r="1845" spans="1:7" x14ac:dyDescent="0.25">
      <c r="A1845" s="40">
        <f>Extraction_echangeurs!A1851</f>
        <v>43910.75</v>
      </c>
      <c r="B1845" s="38">
        <v>129447.8948328993</v>
      </c>
      <c r="C1845" s="48">
        <f>Extraction_echangeurs!C1851-Extraction_echangeurs!B1851</f>
        <v>177.77531948513456</v>
      </c>
      <c r="D1845" s="48">
        <f>Extraction_echangeurs!E1851-Extraction_echangeurs!D1851</f>
        <v>137.19388819376633</v>
      </c>
      <c r="E1845" s="48">
        <f t="shared" si="56"/>
        <v>156.60927653204979</v>
      </c>
      <c r="F1845" s="30">
        <f>B1845*(h_pt(117,Extraction_echangeurs!B1851)-(h_pt(117,Extraction_echangeurs!D1851)))*10^-3/3600</f>
        <v>7.1192815173401831</v>
      </c>
      <c r="G1845" s="48">
        <f t="shared" si="57"/>
        <v>45.458874946550409</v>
      </c>
    </row>
    <row r="1846" spans="1:7" x14ac:dyDescent="0.25">
      <c r="A1846" s="40">
        <f>Extraction_echangeurs!A1852</f>
        <v>43910.791666666664</v>
      </c>
      <c r="B1846" s="38">
        <v>130953.46836805556</v>
      </c>
      <c r="C1846" s="48">
        <f>Extraction_echangeurs!C1852-Extraction_echangeurs!B1852</f>
        <v>173.80506968180339</v>
      </c>
      <c r="D1846" s="48">
        <f>Extraction_echangeurs!E1852-Extraction_echangeurs!D1852</f>
        <v>138.18100020514595</v>
      </c>
      <c r="E1846" s="48">
        <f t="shared" si="56"/>
        <v>155.31270697593735</v>
      </c>
      <c r="F1846" s="30">
        <f>B1846*(h_pt(117,Extraction_echangeurs!B1852)-(h_pt(117,Extraction_echangeurs!D1852)))*10^-3/3600</f>
        <v>7.2529552499567425</v>
      </c>
      <c r="G1846" s="48">
        <f t="shared" si="57"/>
        <v>46.699046016115382</v>
      </c>
    </row>
    <row r="1847" spans="1:7" x14ac:dyDescent="0.25">
      <c r="A1847" s="40">
        <f>Extraction_echangeurs!A1853</f>
        <v>43910.833333333336</v>
      </c>
      <c r="B1847" s="38">
        <v>124347.89756944444</v>
      </c>
      <c r="C1847" s="48">
        <f>Extraction_echangeurs!C1853-Extraction_echangeurs!B1853</f>
        <v>159.8114796278212</v>
      </c>
      <c r="D1847" s="48">
        <f>Extraction_echangeurs!E1853-Extraction_echangeurs!D1853</f>
        <v>129.03122145758732</v>
      </c>
      <c r="E1847" s="48">
        <f t="shared" si="56"/>
        <v>143.8730068067573</v>
      </c>
      <c r="F1847" s="30">
        <f>B1847*(h_pt(117,Extraction_echangeurs!B1853)-(h_pt(117,Extraction_echangeurs!D1853)))*10^-3/3600</f>
        <v>6.8012206754003905</v>
      </c>
      <c r="G1847" s="48">
        <f t="shared" si="57"/>
        <v>47.272388520630798</v>
      </c>
    </row>
    <row r="1848" spans="1:7" x14ac:dyDescent="0.25">
      <c r="A1848" s="40">
        <f>Extraction_echangeurs!A1854</f>
        <v>43910.875</v>
      </c>
      <c r="B1848" s="38">
        <v>124656.57329644097</v>
      </c>
      <c r="C1848" s="48">
        <f>Extraction_echangeurs!C1854-Extraction_echangeurs!B1854</f>
        <v>158.59529563056105</v>
      </c>
      <c r="D1848" s="48">
        <f>Extraction_echangeurs!E1854-Extraction_echangeurs!D1854</f>
        <v>129.40440411885578</v>
      </c>
      <c r="E1848" s="48">
        <f t="shared" si="56"/>
        <v>143.50537297770589</v>
      </c>
      <c r="F1848" s="30">
        <f>B1848*(h_pt(117,Extraction_echangeurs!B1854)-(h_pt(117,Extraction_echangeurs!D1854)))*10^-3/3600</f>
        <v>6.787574105303495</v>
      </c>
      <c r="G1848" s="48">
        <f t="shared" si="57"/>
        <v>47.298397017914937</v>
      </c>
    </row>
    <row r="1849" spans="1:7" x14ac:dyDescent="0.25">
      <c r="A1849" s="40">
        <f>Extraction_echangeurs!A1855</f>
        <v>43910.916666666664</v>
      </c>
      <c r="B1849" s="38">
        <v>131919.40621310764</v>
      </c>
      <c r="C1849" s="48">
        <f>Extraction_echangeurs!C1855-Extraction_echangeurs!B1855</f>
        <v>156.52593897501629</v>
      </c>
      <c r="D1849" s="48">
        <f>Extraction_echangeurs!E1855-Extraction_echangeurs!D1855</f>
        <v>129.16582526312936</v>
      </c>
      <c r="E1849" s="48">
        <f t="shared" si="56"/>
        <v>142.40810524369167</v>
      </c>
      <c r="F1849" s="30">
        <f>B1849*(h_pt(117,Extraction_echangeurs!B1855)-(h_pt(117,Extraction_echangeurs!D1855)))*10^-3/3600</f>
        <v>7.1996576776283803</v>
      </c>
      <c r="G1849" s="48">
        <f t="shared" si="57"/>
        <v>50.556516185003503</v>
      </c>
    </row>
    <row r="1850" spans="1:7" x14ac:dyDescent="0.25">
      <c r="A1850" s="40">
        <f>Extraction_echangeurs!A1856</f>
        <v>43910.958333333336</v>
      </c>
      <c r="B1850" s="38">
        <v>134607.54266927083</v>
      </c>
      <c r="C1850" s="48">
        <f>Extraction_echangeurs!C1856-Extraction_echangeurs!B1856</f>
        <v>125.7095533582899</v>
      </c>
      <c r="D1850" s="48">
        <f>Extraction_echangeurs!E1856-Extraction_echangeurs!D1856</f>
        <v>104.91478295220264</v>
      </c>
      <c r="E1850" s="48">
        <f t="shared" si="56"/>
        <v>114.99898640632881</v>
      </c>
      <c r="F1850" s="30">
        <f>B1850*(h_pt(117,Extraction_echangeurs!B1856)-(h_pt(117,Extraction_echangeurs!D1856)))*10^-3/3600</f>
        <v>6.9274063030066344</v>
      </c>
      <c r="G1850" s="48">
        <f t="shared" si="57"/>
        <v>60.238846614959328</v>
      </c>
    </row>
    <row r="1851" spans="1:7" x14ac:dyDescent="0.25">
      <c r="A1851" s="40">
        <f>Extraction_echangeurs!A1857</f>
        <v>43911</v>
      </c>
      <c r="B1851" s="38">
        <v>132307.62774739583</v>
      </c>
      <c r="C1851" s="48">
        <f>Extraction_echangeurs!C1857-Extraction_echangeurs!B1857</f>
        <v>85.665623626709021</v>
      </c>
      <c r="D1851" s="48">
        <f>Extraction_echangeurs!E1857-Extraction_echangeurs!D1857</f>
        <v>80.554744093153204</v>
      </c>
      <c r="E1851" s="48">
        <f t="shared" si="56"/>
        <v>83.083986029265844</v>
      </c>
      <c r="F1851" s="30">
        <f>B1851*(h_pt(117,Extraction_echangeurs!B1857)-(h_pt(117,Extraction_echangeurs!D1857)))*10^-3/3600</f>
        <v>6.454644329899434</v>
      </c>
      <c r="G1851" s="48">
        <f t="shared" si="57"/>
        <v>77.688188041746372</v>
      </c>
    </row>
    <row r="1852" spans="1:7" x14ac:dyDescent="0.25">
      <c r="A1852" s="40">
        <f>Extraction_echangeurs!A1858</f>
        <v>43911.041666666664</v>
      </c>
      <c r="B1852" s="38">
        <v>135078.07392361111</v>
      </c>
      <c r="C1852" s="48">
        <f>Extraction_echangeurs!C1858-Extraction_echangeurs!B1858</f>
        <v>86.325196872287393</v>
      </c>
      <c r="D1852" s="48">
        <f>Extraction_echangeurs!E1858-Extraction_echangeurs!D1858</f>
        <v>85.52912708706333</v>
      </c>
      <c r="E1852" s="48">
        <f t="shared" si="56"/>
        <v>85.926547378973524</v>
      </c>
      <c r="F1852" s="30">
        <f>B1852*(h_pt(117,Extraction_echangeurs!B1858)-(h_pt(117,Extraction_echangeurs!D1858)))*10^-3/3600</f>
        <v>7.3965302819318142</v>
      </c>
      <c r="G1852" s="48">
        <f t="shared" si="57"/>
        <v>86.079686750474124</v>
      </c>
    </row>
    <row r="1853" spans="1:7" x14ac:dyDescent="0.25">
      <c r="A1853" s="40">
        <f>Extraction_echangeurs!A1859</f>
        <v>43911.083333333336</v>
      </c>
      <c r="B1853" s="38">
        <v>128910.36605034722</v>
      </c>
      <c r="C1853" s="48">
        <f>Extraction_echangeurs!C1859-Extraction_echangeurs!B1859</f>
        <v>103.77016584608293</v>
      </c>
      <c r="D1853" s="48">
        <f>Extraction_echangeurs!E1859-Extraction_echangeurs!D1859</f>
        <v>97.406764110989116</v>
      </c>
      <c r="E1853" s="48">
        <f t="shared" si="56"/>
        <v>100.55490936578299</v>
      </c>
      <c r="F1853" s="30">
        <f>B1853*(h_pt(117,Extraction_echangeurs!B1859)-(h_pt(117,Extraction_echangeurs!D1859)))*10^-3/3600</f>
        <v>7.2363836625853422</v>
      </c>
      <c r="G1853" s="48">
        <f t="shared" si="57"/>
        <v>71.964498881521067</v>
      </c>
    </row>
    <row r="1854" spans="1:7" x14ac:dyDescent="0.25">
      <c r="A1854" s="40">
        <f>Extraction_echangeurs!A1860</f>
        <v>43911.125</v>
      </c>
      <c r="B1854" s="38">
        <v>127779.22924262153</v>
      </c>
      <c r="C1854" s="48">
        <f>Extraction_echangeurs!C1860-Extraction_echangeurs!B1860</f>
        <v>99.901135491265222</v>
      </c>
      <c r="D1854" s="48">
        <f>Extraction_echangeurs!E1860-Extraction_echangeurs!D1860</f>
        <v>98.642853953043641</v>
      </c>
      <c r="E1854" s="48">
        <f t="shared" si="56"/>
        <v>99.270665638531838</v>
      </c>
      <c r="F1854" s="30">
        <f>B1854*(h_pt(117,Extraction_echangeurs!B1860)-(h_pt(117,Extraction_echangeurs!D1860)))*10^-3/3600</f>
        <v>7.0778086680062042</v>
      </c>
      <c r="G1854" s="48">
        <f t="shared" si="57"/>
        <v>71.298088135907065</v>
      </c>
    </row>
    <row r="1855" spans="1:7" x14ac:dyDescent="0.25">
      <c r="A1855" s="40">
        <f>Extraction_echangeurs!A1861</f>
        <v>43911.166666666664</v>
      </c>
      <c r="B1855" s="38">
        <v>127536.30543836806</v>
      </c>
      <c r="C1855" s="48">
        <f>Extraction_echangeurs!C1861-Extraction_echangeurs!B1861</f>
        <v>105.50450247870549</v>
      </c>
      <c r="D1855" s="48">
        <f>Extraction_echangeurs!E1861-Extraction_echangeurs!D1861</f>
        <v>99.099408747355199</v>
      </c>
      <c r="E1855" s="48">
        <f t="shared" si="56"/>
        <v>102.26852846415963</v>
      </c>
      <c r="F1855" s="30">
        <f>B1855*(h_pt(117,Extraction_echangeurs!B1861)-(h_pt(117,Extraction_echangeurs!D1861)))*10^-3/3600</f>
        <v>6.9793386308074847</v>
      </c>
      <c r="G1855" s="48">
        <f t="shared" si="57"/>
        <v>68.245223976733172</v>
      </c>
    </row>
    <row r="1856" spans="1:7" x14ac:dyDescent="0.25">
      <c r="A1856" s="40">
        <f>Extraction_echangeurs!A1862</f>
        <v>43911.208333333336</v>
      </c>
      <c r="B1856" s="38">
        <v>114550.02039713542</v>
      </c>
      <c r="C1856" s="48">
        <f>Extraction_echangeurs!C1862-Extraction_echangeurs!B1862</f>
        <v>93.917522328694645</v>
      </c>
      <c r="D1856" s="48">
        <f>Extraction_echangeurs!E1862-Extraction_echangeurs!D1862</f>
        <v>91.845444395277184</v>
      </c>
      <c r="E1856" s="48">
        <f t="shared" si="56"/>
        <v>92.87763109664877</v>
      </c>
      <c r="F1856" s="30">
        <f>B1856*(h_pt(117,Extraction_echangeurs!B1862)-(h_pt(117,Extraction_echangeurs!D1862)))*10^-3/3600</f>
        <v>5.9698490455068853</v>
      </c>
      <c r="G1856" s="48">
        <f t="shared" si="57"/>
        <v>64.276499895810659</v>
      </c>
    </row>
    <row r="1857" spans="1:7" x14ac:dyDescent="0.25">
      <c r="A1857" s="40">
        <f>Extraction_echangeurs!A1863</f>
        <v>43911.25</v>
      </c>
      <c r="B1857" s="38">
        <v>115881.1392296007</v>
      </c>
      <c r="C1857" s="48">
        <f>Extraction_echangeurs!C1863-Extraction_echangeurs!B1863</f>
        <v>104.91252109103732</v>
      </c>
      <c r="D1857" s="48">
        <f>Extraction_echangeurs!E1863-Extraction_echangeurs!D1863</f>
        <v>97.117382922702404</v>
      </c>
      <c r="E1857" s="48">
        <f t="shared" si="56"/>
        <v>100.96480405041929</v>
      </c>
      <c r="F1857" s="30">
        <f>B1857*(h_pt(117,Extraction_echangeurs!B1863)-(h_pt(117,Extraction_echangeurs!D1863)))*10^-3/3600</f>
        <v>6.1208221888101377</v>
      </c>
      <c r="G1857" s="48">
        <f t="shared" si="57"/>
        <v>60.623325587335891</v>
      </c>
    </row>
    <row r="1858" spans="1:7" x14ac:dyDescent="0.25">
      <c r="A1858" s="40">
        <f>Extraction_echangeurs!A1864</f>
        <v>43911.291666666664</v>
      </c>
      <c r="B1858" s="38">
        <v>119928.15062065973</v>
      </c>
      <c r="C1858" s="48">
        <f>Extraction_echangeurs!C1864-Extraction_echangeurs!B1864</f>
        <v>101.60323025173614</v>
      </c>
      <c r="D1858" s="48">
        <f>Extraction_echangeurs!E1864-Extraction_echangeurs!D1864</f>
        <v>93.03658206515837</v>
      </c>
      <c r="E1858" s="48">
        <f t="shared" si="56"/>
        <v>97.257033264848772</v>
      </c>
      <c r="F1858" s="30">
        <f>B1858*(h_pt(117,Extraction_echangeurs!B1864)-(h_pt(117,Extraction_echangeurs!D1864)))*10^-3/3600</f>
        <v>6.1044568043633962</v>
      </c>
      <c r="G1858" s="48">
        <f t="shared" si="57"/>
        <v>62.766224708292704</v>
      </c>
    </row>
    <row r="1859" spans="1:7" x14ac:dyDescent="0.25">
      <c r="A1859" s="40">
        <f>Extraction_echangeurs!A1865</f>
        <v>43911.333333333336</v>
      </c>
      <c r="B1859" s="38">
        <v>121187.52844184027</v>
      </c>
      <c r="C1859" s="48">
        <f>Extraction_echangeurs!C1865-Extraction_echangeurs!B1865</f>
        <v>100.324407925076</v>
      </c>
      <c r="D1859" s="48">
        <f>Extraction_echangeurs!E1865-Extraction_echangeurs!D1865</f>
        <v>92.310239071316232</v>
      </c>
      <c r="E1859" s="48">
        <f t="shared" si="56"/>
        <v>96.261728987962385</v>
      </c>
      <c r="F1859" s="30">
        <f>B1859*(h_pt(117,Extraction_echangeurs!B1865)-(h_pt(117,Extraction_echangeurs!D1865)))*10^-3/3600</f>
        <v>6.2350537340155494</v>
      </c>
      <c r="G1859" s="48">
        <f t="shared" si="57"/>
        <v>64.771885977606416</v>
      </c>
    </row>
    <row r="1860" spans="1:7" x14ac:dyDescent="0.25">
      <c r="A1860" s="40">
        <f>Extraction_echangeurs!A1866</f>
        <v>43911.375</v>
      </c>
      <c r="B1860" s="38">
        <v>119457.18362413194</v>
      </c>
      <c r="C1860" s="48">
        <f>Extraction_echangeurs!C1866-Extraction_echangeurs!B1866</f>
        <v>97.008390163845547</v>
      </c>
      <c r="D1860" s="48">
        <f>Extraction_echangeurs!E1866-Extraction_echangeurs!D1866</f>
        <v>90.965258263481928</v>
      </c>
      <c r="E1860" s="48">
        <f t="shared" ref="E1860:E1923" si="58">(C1860-D1860)/LN(C1860/D1860)</f>
        <v>93.954435353009345</v>
      </c>
      <c r="F1860" s="30">
        <f>B1860*(h_pt(117,Extraction_echangeurs!B1866)-(h_pt(117,Extraction_echangeurs!D1866)))*10^-3/3600</f>
        <v>6.2972632058159919</v>
      </c>
      <c r="G1860" s="48">
        <f t="shared" ref="G1860:G1923" si="59">F1860*10^3/E1860</f>
        <v>67.024650642150775</v>
      </c>
    </row>
    <row r="1861" spans="1:7" x14ac:dyDescent="0.25">
      <c r="A1861" s="40">
        <f>Extraction_echangeurs!A1867</f>
        <v>43911.416666666664</v>
      </c>
      <c r="B1861" s="38">
        <v>119556.82641927083</v>
      </c>
      <c r="C1861" s="48">
        <f>Extraction_echangeurs!C1867-Extraction_echangeurs!B1867</f>
        <v>88.061219719780752</v>
      </c>
      <c r="D1861" s="48">
        <f>Extraction_echangeurs!E1867-Extraction_echangeurs!D1867</f>
        <v>82.477780838012677</v>
      </c>
      <c r="E1861" s="48">
        <f t="shared" si="58"/>
        <v>85.239024644104703</v>
      </c>
      <c r="F1861" s="30">
        <f>B1861*(h_pt(117,Extraction_echangeurs!B1867)-(h_pt(117,Extraction_echangeurs!D1867)))*10^-3/3600</f>
        <v>6.1609026913086451</v>
      </c>
      <c r="G1861" s="48">
        <f t="shared" si="59"/>
        <v>72.277958564542843</v>
      </c>
    </row>
    <row r="1862" spans="1:7" x14ac:dyDescent="0.25">
      <c r="A1862" s="40">
        <f>Extraction_echangeurs!A1868</f>
        <v>43911.458333333336</v>
      </c>
      <c r="B1862" s="38">
        <v>113680.5656358507</v>
      </c>
      <c r="C1862" s="48">
        <f>Extraction_echangeurs!C1868-Extraction_echangeurs!B1868</f>
        <v>87.008101111518044</v>
      </c>
      <c r="D1862" s="48">
        <f>Extraction_echangeurs!E1868-Extraction_echangeurs!D1868</f>
        <v>84.402631335788328</v>
      </c>
      <c r="E1862" s="48">
        <f t="shared" si="58"/>
        <v>85.69876522600218</v>
      </c>
      <c r="F1862" s="30">
        <f>B1862*(h_pt(117,Extraction_echangeurs!B1868)-(h_pt(117,Extraction_echangeurs!D1868)))*10^-3/3600</f>
        <v>5.9184343672749087</v>
      </c>
      <c r="G1862" s="48">
        <f t="shared" si="59"/>
        <v>69.060905972997318</v>
      </c>
    </row>
    <row r="1863" spans="1:7" x14ac:dyDescent="0.25">
      <c r="A1863" s="40">
        <f>Extraction_echangeurs!A1869</f>
        <v>43911.5</v>
      </c>
      <c r="B1863" s="38">
        <v>117131.26600477431</v>
      </c>
      <c r="C1863" s="48">
        <f>Extraction_echangeurs!C1869-Extraction_echangeurs!B1869</f>
        <v>120.09798399183489</v>
      </c>
      <c r="D1863" s="48">
        <f>Extraction_echangeurs!E1869-Extraction_echangeurs!D1869</f>
        <v>107.2664012908935</v>
      </c>
      <c r="E1863" s="48">
        <f t="shared" si="58"/>
        <v>113.56139565689743</v>
      </c>
      <c r="F1863" s="30">
        <f>B1863*(h_pt(117,Extraction_echangeurs!B1869)-(h_pt(117,Extraction_echangeurs!D1869)))*10^-3/3600</f>
        <v>6.5731578746924209</v>
      </c>
      <c r="G1863" s="48">
        <f t="shared" si="59"/>
        <v>57.88197509082994</v>
      </c>
    </row>
    <row r="1864" spans="1:7" x14ac:dyDescent="0.25">
      <c r="A1864" s="40">
        <f>Extraction_echangeurs!A1870</f>
        <v>43911.541666666664</v>
      </c>
      <c r="B1864" s="38">
        <v>112284.02119574652</v>
      </c>
      <c r="C1864" s="48">
        <f>Extraction_echangeurs!C1870-Extraction_echangeurs!B1870</f>
        <v>147.31565222846132</v>
      </c>
      <c r="D1864" s="48">
        <f>Extraction_echangeurs!E1870-Extraction_echangeurs!D1870</f>
        <v>127.0851149325901</v>
      </c>
      <c r="E1864" s="48">
        <f t="shared" si="58"/>
        <v>136.9514353147498</v>
      </c>
      <c r="F1864" s="30">
        <f>B1864*(h_pt(117,Extraction_echangeurs!B1870)-(h_pt(117,Extraction_echangeurs!D1870)))*10^-3/3600</f>
        <v>6.4174425440563185</v>
      </c>
      <c r="G1864" s="48">
        <f t="shared" si="59"/>
        <v>46.859257292976714</v>
      </c>
    </row>
    <row r="1865" spans="1:7" x14ac:dyDescent="0.25">
      <c r="A1865" s="40">
        <f>Extraction_echangeurs!A1871</f>
        <v>43911.583333333336</v>
      </c>
      <c r="B1865" s="38">
        <v>112978.50698567709</v>
      </c>
      <c r="C1865" s="48">
        <f>Extraction_echangeurs!C1871-Extraction_echangeurs!B1871</f>
        <v>142.3557055409749</v>
      </c>
      <c r="D1865" s="48">
        <f>Extraction_echangeurs!E1871-Extraction_echangeurs!D1871</f>
        <v>122.27678092956546</v>
      </c>
      <c r="E1865" s="48">
        <f t="shared" si="58"/>
        <v>132.06193833983781</v>
      </c>
      <c r="F1865" s="30">
        <f>B1865*(h_pt(117,Extraction_echangeurs!B1871)-(h_pt(117,Extraction_echangeurs!D1871)))*10^-3/3600</f>
        <v>6.3736935774535608</v>
      </c>
      <c r="G1865" s="48">
        <f t="shared" si="59"/>
        <v>48.262911006591459</v>
      </c>
    </row>
    <row r="1866" spans="1:7" x14ac:dyDescent="0.25">
      <c r="A1866" s="40">
        <f>Extraction_echangeurs!A1872</f>
        <v>43911.625</v>
      </c>
      <c r="B1866" s="38">
        <v>114196.36337890624</v>
      </c>
      <c r="C1866" s="48">
        <f>Extraction_echangeurs!C1872-Extraction_echangeurs!B1872</f>
        <v>149.42730912950299</v>
      </c>
      <c r="D1866" s="48">
        <f>Extraction_echangeurs!E1872-Extraction_echangeurs!D1872</f>
        <v>130.13643652598063</v>
      </c>
      <c r="E1866" s="48">
        <f t="shared" si="58"/>
        <v>139.55973418758265</v>
      </c>
      <c r="F1866" s="30">
        <f>B1866*(h_pt(117,Extraction_echangeurs!B1872)-(h_pt(117,Extraction_echangeurs!D1872)))*10^-3/3600</f>
        <v>6.6003154720093544</v>
      </c>
      <c r="G1866" s="48">
        <f t="shared" si="59"/>
        <v>47.293838086119102</v>
      </c>
    </row>
    <row r="1867" spans="1:7" x14ac:dyDescent="0.25">
      <c r="A1867" s="40">
        <f>Extraction_echangeurs!A1873</f>
        <v>43911.666666666664</v>
      </c>
      <c r="B1867" s="38">
        <v>109581.84280598958</v>
      </c>
      <c r="C1867" s="48">
        <f>Extraction_echangeurs!C1873-Extraction_echangeurs!B1873</f>
        <v>124.01225441826716</v>
      </c>
      <c r="D1867" s="48">
        <f>Extraction_echangeurs!E1873-Extraction_echangeurs!D1873</f>
        <v>110.65421732584639</v>
      </c>
      <c r="E1867" s="48">
        <f t="shared" si="58"/>
        <v>117.20639514136585</v>
      </c>
      <c r="F1867" s="30">
        <f>B1867*(h_pt(117,Extraction_echangeurs!B1873)-(h_pt(117,Extraction_echangeurs!D1873)))*10^-3/3600</f>
        <v>6.0758117752889076</v>
      </c>
      <c r="G1867" s="48">
        <f t="shared" si="59"/>
        <v>51.838568774005076</v>
      </c>
    </row>
    <row r="1868" spans="1:7" x14ac:dyDescent="0.25">
      <c r="A1868" s="40">
        <f>Extraction_echangeurs!A1874</f>
        <v>43911.708333333336</v>
      </c>
      <c r="B1868" s="38">
        <v>112867.87558593749</v>
      </c>
      <c r="C1868" s="48">
        <f>Extraction_echangeurs!C1874-Extraction_echangeurs!B1874</f>
        <v>103.90340255737306</v>
      </c>
      <c r="D1868" s="48">
        <f>Extraction_echangeurs!E1874-Extraction_echangeurs!D1874</f>
        <v>98.914283447265632</v>
      </c>
      <c r="E1868" s="48">
        <f t="shared" si="58"/>
        <v>101.38838511572911</v>
      </c>
      <c r="F1868" s="30">
        <f>B1868*(h_pt(117,Extraction_echangeurs!B1874)-(h_pt(117,Extraction_echangeurs!D1874)))*10^-3/3600</f>
        <v>6.165201352778003</v>
      </c>
      <c r="G1868" s="48">
        <f t="shared" si="59"/>
        <v>60.80776753412902</v>
      </c>
    </row>
    <row r="1869" spans="1:7" x14ac:dyDescent="0.25">
      <c r="A1869" s="40">
        <f>Extraction_echangeurs!A1875</f>
        <v>43911.75</v>
      </c>
      <c r="B1869" s="38">
        <v>127793.85388020833</v>
      </c>
      <c r="C1869" s="48">
        <f>Extraction_echangeurs!C1875-Extraction_echangeurs!B1875</f>
        <v>116.40856826782226</v>
      </c>
      <c r="D1869" s="48">
        <f>Extraction_echangeurs!E1875-Extraction_echangeurs!D1875</f>
        <v>104.66567952473963</v>
      </c>
      <c r="E1869" s="48">
        <f t="shared" si="58"/>
        <v>110.43308694790639</v>
      </c>
      <c r="F1869" s="30">
        <f>B1869*(h_pt(117,Extraction_echangeurs!B1875)-(h_pt(117,Extraction_echangeurs!D1875)))*10^-3/3600</f>
        <v>7.0896860790052916</v>
      </c>
      <c r="G1869" s="48">
        <f t="shared" si="59"/>
        <v>64.198930546509544</v>
      </c>
    </row>
    <row r="1870" spans="1:7" x14ac:dyDescent="0.25">
      <c r="A1870" s="40">
        <f>Extraction_echangeurs!A1876</f>
        <v>43911.791666666664</v>
      </c>
      <c r="B1870" s="38">
        <v>139683.62514973959</v>
      </c>
      <c r="C1870" s="48">
        <f>Extraction_echangeurs!C1876-Extraction_echangeurs!B1876</f>
        <v>129.59386110093851</v>
      </c>
      <c r="D1870" s="48">
        <f>Extraction_echangeurs!E1876-Extraction_echangeurs!D1876</f>
        <v>114.60103652954109</v>
      </c>
      <c r="E1870" s="48">
        <f t="shared" si="58"/>
        <v>121.94387531244594</v>
      </c>
      <c r="F1870" s="30">
        <f>B1870*(h_pt(117,Extraction_echangeurs!B1876)-(h_pt(117,Extraction_echangeurs!D1876)))*10^-3/3600</f>
        <v>7.8536820177186391</v>
      </c>
      <c r="G1870" s="48">
        <f t="shared" si="59"/>
        <v>64.404071115468895</v>
      </c>
    </row>
    <row r="1871" spans="1:7" x14ac:dyDescent="0.25">
      <c r="A1871" s="40">
        <f>Extraction_echangeurs!A1877</f>
        <v>43911.833333333336</v>
      </c>
      <c r="B1871" s="38">
        <v>135009.33398220487</v>
      </c>
      <c r="C1871" s="48">
        <f>Extraction_echangeurs!C1877-Extraction_echangeurs!B1877</f>
        <v>125.52022099812825</v>
      </c>
      <c r="D1871" s="48">
        <f>Extraction_echangeurs!E1877-Extraction_echangeurs!D1877</f>
        <v>112.75301659478083</v>
      </c>
      <c r="E1871" s="48">
        <f t="shared" si="58"/>
        <v>119.02251555502578</v>
      </c>
      <c r="F1871" s="30">
        <f>B1871*(h_pt(117,Extraction_echangeurs!B1877)-(h_pt(117,Extraction_echangeurs!D1877)))*10^-3/3600</f>
        <v>7.6579681791743246</v>
      </c>
      <c r="G1871" s="48">
        <f t="shared" si="59"/>
        <v>64.340500143722281</v>
      </c>
    </row>
    <row r="1872" spans="1:7" x14ac:dyDescent="0.25">
      <c r="A1872" s="40">
        <f>Extraction_echangeurs!A1878</f>
        <v>43911.875</v>
      </c>
      <c r="B1872" s="38">
        <v>136284.33798828124</v>
      </c>
      <c r="C1872" s="48">
        <f>Extraction_echangeurs!C1878-Extraction_echangeurs!B1878</f>
        <v>124.63813167995875</v>
      </c>
      <c r="D1872" s="48">
        <f>Extraction_echangeurs!E1878-Extraction_echangeurs!D1878</f>
        <v>114.45389801025391</v>
      </c>
      <c r="E1872" s="48">
        <f t="shared" si="58"/>
        <v>119.47367948691571</v>
      </c>
      <c r="F1872" s="30">
        <f>B1872*(h_pt(117,Extraction_echangeurs!B1878)-(h_pt(117,Extraction_echangeurs!D1878)))*10^-3/3600</f>
        <v>7.9905104486462823</v>
      </c>
      <c r="G1872" s="48">
        <f t="shared" si="59"/>
        <v>66.880927104294727</v>
      </c>
    </row>
    <row r="1873" spans="1:7" x14ac:dyDescent="0.25">
      <c r="A1873" s="40">
        <f>Extraction_echangeurs!A1879</f>
        <v>43911.916666666664</v>
      </c>
      <c r="B1873" s="38">
        <v>130104.7803515625</v>
      </c>
      <c r="C1873" s="48">
        <f>Extraction_echangeurs!C1879-Extraction_echangeurs!B1879</f>
        <v>120.95217134263771</v>
      </c>
      <c r="D1873" s="48">
        <f>Extraction_echangeurs!E1879-Extraction_echangeurs!D1879</f>
        <v>106.11852554321291</v>
      </c>
      <c r="E1873" s="48">
        <f t="shared" si="58"/>
        <v>113.37366017121771</v>
      </c>
      <c r="F1873" s="30">
        <f>B1873*(h_pt(117,Extraction_echangeurs!B1879)-(h_pt(117,Extraction_echangeurs!D1879)))*10^-3/3600</f>
        <v>7.1866761731241828</v>
      </c>
      <c r="G1873" s="48">
        <f t="shared" si="59"/>
        <v>63.389293088631113</v>
      </c>
    </row>
    <row r="1874" spans="1:7" x14ac:dyDescent="0.25">
      <c r="A1874" s="40">
        <f>Extraction_echangeurs!A1880</f>
        <v>43911.958333333336</v>
      </c>
      <c r="B1874" s="38">
        <v>122917.43987630209</v>
      </c>
      <c r="C1874" s="48">
        <f>Extraction_echangeurs!C1880-Extraction_echangeurs!B1880</f>
        <v>94.215590176052501</v>
      </c>
      <c r="D1874" s="48">
        <f>Extraction_echangeurs!E1880-Extraction_echangeurs!D1880</f>
        <v>90.301175876193611</v>
      </c>
      <c r="E1874" s="48">
        <f t="shared" si="58"/>
        <v>92.244541033153851</v>
      </c>
      <c r="F1874" s="30">
        <f>B1874*(h_pt(117,Extraction_echangeurs!B1880)-(h_pt(117,Extraction_echangeurs!D1880)))*10^-3/3600</f>
        <v>6.8012886550361014</v>
      </c>
      <c r="G1874" s="48">
        <f t="shared" si="59"/>
        <v>73.731069382107208</v>
      </c>
    </row>
    <row r="1875" spans="1:7" x14ac:dyDescent="0.25">
      <c r="A1875" s="40">
        <f>Extraction_echangeurs!A1881</f>
        <v>43912</v>
      </c>
      <c r="B1875" s="38">
        <v>123384.65892361112</v>
      </c>
      <c r="C1875" s="48">
        <f>Extraction_echangeurs!C1881-Extraction_echangeurs!B1881</f>
        <v>93.010793134901178</v>
      </c>
      <c r="D1875" s="48">
        <f>Extraction_echangeurs!E1881-Extraction_echangeurs!D1881</f>
        <v>91.044806120130772</v>
      </c>
      <c r="E1875" s="48">
        <f t="shared" si="58"/>
        <v>92.024299577747513</v>
      </c>
      <c r="F1875" s="30">
        <f>B1875*(h_pt(117,Extraction_echangeurs!B1881)-(h_pt(117,Extraction_echangeurs!D1881)))*10^-3/3600</f>
        <v>7.0462955846907249</v>
      </c>
      <c r="G1875" s="48">
        <f t="shared" si="59"/>
        <v>76.569945297302723</v>
      </c>
    </row>
    <row r="1876" spans="1:7" x14ac:dyDescent="0.25">
      <c r="A1876" s="40">
        <f>Extraction_echangeurs!A1882</f>
        <v>43912.041666666664</v>
      </c>
      <c r="B1876" s="38">
        <v>128095.22828993056</v>
      </c>
      <c r="C1876" s="48">
        <f>Extraction_echangeurs!C1882-Extraction_echangeurs!B1882</f>
        <v>104.60392834133563</v>
      </c>
      <c r="D1876" s="48">
        <f>Extraction_echangeurs!E1882-Extraction_echangeurs!D1882</f>
        <v>99.691802461412237</v>
      </c>
      <c r="E1876" s="48">
        <f t="shared" si="58"/>
        <v>102.12817768236243</v>
      </c>
      <c r="F1876" s="30">
        <f>B1876*(h_pt(117,Extraction_echangeurs!B1882)-(h_pt(117,Extraction_echangeurs!D1882)))*10^-3/3600</f>
        <v>7.3346807302844894</v>
      </c>
      <c r="G1876" s="48">
        <f t="shared" si="59"/>
        <v>71.818384472664405</v>
      </c>
    </row>
    <row r="1877" spans="1:7" x14ac:dyDescent="0.25">
      <c r="A1877" s="40">
        <f>Extraction_echangeurs!A1883</f>
        <v>43912.083333333336</v>
      </c>
      <c r="B1877" s="38">
        <v>127213.36157986111</v>
      </c>
      <c r="C1877" s="48">
        <f>Extraction_echangeurs!C1883-Extraction_echangeurs!B1883</f>
        <v>95.811280924479092</v>
      </c>
      <c r="D1877" s="48">
        <f>Extraction_echangeurs!E1883-Extraction_echangeurs!D1883</f>
        <v>94.567546068827312</v>
      </c>
      <c r="E1877" s="48">
        <f t="shared" si="58"/>
        <v>95.188059272183509</v>
      </c>
      <c r="F1877" s="30">
        <f>B1877*(h_pt(117,Extraction_echangeurs!B1883)-(h_pt(117,Extraction_echangeurs!D1883)))*10^-3/3600</f>
        <v>7.1628334430653124</v>
      </c>
      <c r="G1877" s="48">
        <f t="shared" si="59"/>
        <v>75.249285444340217</v>
      </c>
    </row>
    <row r="1878" spans="1:7" x14ac:dyDescent="0.25">
      <c r="A1878" s="40">
        <f>Extraction_echangeurs!A1884</f>
        <v>43912.125</v>
      </c>
      <c r="B1878" s="38">
        <v>129427.45064236112</v>
      </c>
      <c r="C1878" s="48">
        <f>Extraction_echangeurs!C1884-Extraction_echangeurs!B1884</f>
        <v>79.265445175170839</v>
      </c>
      <c r="D1878" s="48">
        <f>Extraction_echangeurs!E1884-Extraction_echangeurs!D1884</f>
        <v>84.529141235351574</v>
      </c>
      <c r="E1878" s="48">
        <f t="shared" si="58"/>
        <v>81.869093117275227</v>
      </c>
      <c r="F1878" s="30">
        <f>B1878*(h_pt(117,Extraction_echangeurs!B1884)-(h_pt(117,Extraction_echangeurs!D1884)))*10^-3/3600</f>
        <v>7.0679119758065108</v>
      </c>
      <c r="G1878" s="48">
        <f t="shared" si="59"/>
        <v>86.331870876863391</v>
      </c>
    </row>
    <row r="1879" spans="1:7" x14ac:dyDescent="0.25">
      <c r="A1879" s="40">
        <f>Extraction_echangeurs!A1885</f>
        <v>43912.166666666664</v>
      </c>
      <c r="B1879" s="38">
        <v>130145.77827690972</v>
      </c>
      <c r="C1879" s="48">
        <f>Extraction_echangeurs!C1885-Extraction_echangeurs!B1885</f>
        <v>88.197822528415259</v>
      </c>
      <c r="D1879" s="48">
        <f>Extraction_echangeurs!E1885-Extraction_echangeurs!D1885</f>
        <v>87.026286684672016</v>
      </c>
      <c r="E1879" s="48">
        <f t="shared" si="58"/>
        <v>87.61074912352467</v>
      </c>
      <c r="F1879" s="30">
        <f>B1879*(h_pt(117,Extraction_echangeurs!B1885)-(h_pt(117,Extraction_echangeurs!D1885)))*10^-3/3600</f>
        <v>7.2711951341359633</v>
      </c>
      <c r="G1879" s="48">
        <f t="shared" si="59"/>
        <v>82.994326687974294</v>
      </c>
    </row>
    <row r="1880" spans="1:7" x14ac:dyDescent="0.25">
      <c r="A1880" s="40">
        <f>Extraction_echangeurs!A1886</f>
        <v>43912.208333333336</v>
      </c>
      <c r="B1880" s="38">
        <v>126622.06960069445</v>
      </c>
      <c r="C1880" s="48">
        <f>Extraction_echangeurs!C1886-Extraction_echangeurs!B1886</f>
        <v>81.100380681355773</v>
      </c>
      <c r="D1880" s="48">
        <f>Extraction_echangeurs!E1886-Extraction_echangeurs!D1886</f>
        <v>84.699291521708119</v>
      </c>
      <c r="E1880" s="48">
        <f t="shared" si="58"/>
        <v>82.886814576987433</v>
      </c>
      <c r="F1880" s="30">
        <f>B1880*(h_pt(117,Extraction_echangeurs!B1886)-(h_pt(117,Extraction_echangeurs!D1886)))*10^-3/3600</f>
        <v>7.1966417940170686</v>
      </c>
      <c r="G1880" s="48">
        <f t="shared" si="59"/>
        <v>86.824929040223168</v>
      </c>
    </row>
    <row r="1881" spans="1:7" x14ac:dyDescent="0.25">
      <c r="A1881" s="40">
        <f>Extraction_echangeurs!A1887</f>
        <v>43912.25</v>
      </c>
      <c r="B1881" s="38">
        <v>126081.19761067709</v>
      </c>
      <c r="C1881" s="48">
        <f>Extraction_echangeurs!C1887-Extraction_echangeurs!B1887</f>
        <v>101.20206542968754</v>
      </c>
      <c r="D1881" s="48">
        <f>Extraction_echangeurs!E1887-Extraction_echangeurs!D1887</f>
        <v>95.394500465393037</v>
      </c>
      <c r="E1881" s="48">
        <f t="shared" si="58"/>
        <v>98.269683208383881</v>
      </c>
      <c r="F1881" s="30">
        <f>B1881*(h_pt(117,Extraction_echangeurs!B1887)-(h_pt(117,Extraction_echangeurs!D1887)))*10^-3/3600</f>
        <v>6.9320825542856994</v>
      </c>
      <c r="G1881" s="48">
        <f t="shared" si="59"/>
        <v>70.541415500302421</v>
      </c>
    </row>
    <row r="1882" spans="1:7" x14ac:dyDescent="0.25">
      <c r="A1882" s="40">
        <f>Extraction_echangeurs!A1888</f>
        <v>43912.291666666664</v>
      </c>
      <c r="B1882" s="38">
        <v>127090.13838324652</v>
      </c>
      <c r="C1882" s="48">
        <f>Extraction_echangeurs!C1888-Extraction_echangeurs!B1888</f>
        <v>109.60401713053386</v>
      </c>
      <c r="D1882" s="48">
        <f>Extraction_echangeurs!E1888-Extraction_echangeurs!D1888</f>
        <v>101.63093586391875</v>
      </c>
      <c r="E1882" s="48">
        <f t="shared" si="58"/>
        <v>105.56729998887127</v>
      </c>
      <c r="F1882" s="30">
        <f>B1882*(h_pt(117,Extraction_echangeurs!B1888)-(h_pt(117,Extraction_echangeurs!D1888)))*10^-3/3600</f>
        <v>7.0262179815326773</v>
      </c>
      <c r="G1882" s="48">
        <f t="shared" si="59"/>
        <v>66.556765042521405</v>
      </c>
    </row>
    <row r="1883" spans="1:7" x14ac:dyDescent="0.25">
      <c r="A1883" s="40">
        <f>Extraction_echangeurs!A1889</f>
        <v>43912.333333333336</v>
      </c>
      <c r="B1883" s="38">
        <v>121157.66698893229</v>
      </c>
      <c r="C1883" s="48">
        <f>Extraction_echangeurs!C1889-Extraction_echangeurs!B1889</f>
        <v>115.12783711751308</v>
      </c>
      <c r="D1883" s="48">
        <f>Extraction_echangeurs!E1889-Extraction_echangeurs!D1889</f>
        <v>101.70979059855148</v>
      </c>
      <c r="E1883" s="48">
        <f t="shared" si="58"/>
        <v>108.28028609497416</v>
      </c>
      <c r="F1883" s="30">
        <f>B1883*(h_pt(117,Extraction_echangeurs!B1889)-(h_pt(117,Extraction_echangeurs!D1889)))*10^-3/3600</f>
        <v>6.5226410555066874</v>
      </c>
      <c r="G1883" s="48">
        <f t="shared" si="59"/>
        <v>60.238491148661979</v>
      </c>
    </row>
    <row r="1884" spans="1:7" x14ac:dyDescent="0.25">
      <c r="A1884" s="40">
        <f>Extraction_echangeurs!A1890</f>
        <v>43912.375</v>
      </c>
      <c r="B1884" s="38">
        <v>117865.90635742187</v>
      </c>
      <c r="C1884" s="48">
        <f>Extraction_echangeurs!C1890-Extraction_echangeurs!B1890</f>
        <v>105.33945466783314</v>
      </c>
      <c r="D1884" s="48">
        <f>Extraction_echangeurs!E1890-Extraction_echangeurs!D1890</f>
        <v>97.998189205593519</v>
      </c>
      <c r="E1884" s="48">
        <f t="shared" si="58"/>
        <v>101.62463195154611</v>
      </c>
      <c r="F1884" s="30">
        <f>B1884*(h_pt(117,Extraction_echangeurs!B1890)-(h_pt(117,Extraction_echangeurs!D1890)))*10^-3/3600</f>
        <v>6.4327454792954502</v>
      </c>
      <c r="G1884" s="48">
        <f t="shared" si="59"/>
        <v>63.299077750781301</v>
      </c>
    </row>
    <row r="1885" spans="1:7" x14ac:dyDescent="0.25">
      <c r="A1885" s="40">
        <f>Extraction_echangeurs!A1891</f>
        <v>43912.416666666664</v>
      </c>
      <c r="B1885" s="38">
        <v>123704.25469401042</v>
      </c>
      <c r="C1885" s="48">
        <f>Extraction_echangeurs!C1891-Extraction_echangeurs!B1891</f>
        <v>78.028483335706937</v>
      </c>
      <c r="D1885" s="48">
        <f>Extraction_echangeurs!E1891-Extraction_echangeurs!D1891</f>
        <v>81.413941184149849</v>
      </c>
      <c r="E1885" s="48">
        <f t="shared" si="58"/>
        <v>79.709230188506211</v>
      </c>
      <c r="F1885" s="30">
        <f>B1885*(h_pt(117,Extraction_echangeurs!B1891)-(h_pt(117,Extraction_echangeurs!D1891)))*10^-3/3600</f>
        <v>6.5117035401443104</v>
      </c>
      <c r="G1885" s="48">
        <f t="shared" si="59"/>
        <v>81.693218272772569</v>
      </c>
    </row>
    <row r="1886" spans="1:7" x14ac:dyDescent="0.25">
      <c r="A1886" s="40">
        <f>Extraction_echangeurs!A1892</f>
        <v>43912.458333333336</v>
      </c>
      <c r="B1886" s="38">
        <v>122864.86493923611</v>
      </c>
      <c r="C1886" s="48">
        <f>Extraction_echangeurs!C1892-Extraction_echangeurs!B1892</f>
        <v>88.117874128553694</v>
      </c>
      <c r="D1886" s="48">
        <f>Extraction_echangeurs!E1892-Extraction_echangeurs!D1892</f>
        <v>90.857486334906696</v>
      </c>
      <c r="E1886" s="48">
        <f t="shared" si="58"/>
        <v>89.48069049485386</v>
      </c>
      <c r="F1886" s="30">
        <f>B1886*(h_pt(117,Extraction_echangeurs!B1892)-(h_pt(117,Extraction_echangeurs!D1892)))*10^-3/3600</f>
        <v>6.8497923064415298</v>
      </c>
      <c r="G1886" s="48">
        <f t="shared" si="59"/>
        <v>76.550507920314601</v>
      </c>
    </row>
    <row r="1887" spans="1:7" x14ac:dyDescent="0.25">
      <c r="A1887" s="40">
        <f>Extraction_echangeurs!A1893</f>
        <v>43912.5</v>
      </c>
      <c r="B1887" s="38">
        <v>122123.62723958334</v>
      </c>
      <c r="C1887" s="48">
        <f>Extraction_echangeurs!C1893-Extraction_echangeurs!B1893</f>
        <v>75.555557072957299</v>
      </c>
      <c r="D1887" s="48">
        <f>Extraction_echangeurs!E1893-Extraction_echangeurs!D1893</f>
        <v>84.89554634094236</v>
      </c>
      <c r="E1887" s="48">
        <f t="shared" si="58"/>
        <v>80.134854952854383</v>
      </c>
      <c r="F1887" s="30">
        <f>B1887*(h_pt(117,Extraction_echangeurs!B1893)-(h_pt(117,Extraction_echangeurs!D1893)))*10^-3/3600</f>
        <v>6.80694937538403</v>
      </c>
      <c r="G1887" s="48">
        <f t="shared" si="59"/>
        <v>84.943678744895109</v>
      </c>
    </row>
    <row r="1888" spans="1:7" x14ac:dyDescent="0.25">
      <c r="A1888" s="40">
        <f>Extraction_echangeurs!A1894</f>
        <v>43912.541666666664</v>
      </c>
      <c r="B1888" s="38">
        <v>120761.94788194445</v>
      </c>
      <c r="C1888" s="48">
        <f>Extraction_echangeurs!C1894-Extraction_echangeurs!B1894</f>
        <v>66.635936321682379</v>
      </c>
      <c r="D1888" s="48">
        <f>Extraction_echangeurs!E1894-Extraction_echangeurs!D1894</f>
        <v>80.703673358493404</v>
      </c>
      <c r="E1888" s="48">
        <f t="shared" si="58"/>
        <v>73.445397401302742</v>
      </c>
      <c r="F1888" s="30">
        <f>B1888*(h_pt(117,Extraction_echangeurs!B1894)-(h_pt(117,Extraction_echangeurs!D1894)))*10^-3/3600</f>
        <v>6.6412206693471072</v>
      </c>
      <c r="G1888" s="48">
        <f t="shared" si="59"/>
        <v>90.423919051860267</v>
      </c>
    </row>
    <row r="1889" spans="1:7" x14ac:dyDescent="0.25">
      <c r="A1889" s="40">
        <f>Extraction_echangeurs!A1895</f>
        <v>43912.583333333336</v>
      </c>
      <c r="B1889" s="38">
        <v>121185.3447938368</v>
      </c>
      <c r="C1889" s="48">
        <f>Extraction_echangeurs!C1895-Extraction_echangeurs!B1895</f>
        <v>76.468298899332694</v>
      </c>
      <c r="D1889" s="48">
        <f>Extraction_echangeurs!E1895-Extraction_echangeurs!D1895</f>
        <v>83.437815780639596</v>
      </c>
      <c r="E1889" s="48">
        <f t="shared" si="58"/>
        <v>79.902403870980734</v>
      </c>
      <c r="F1889" s="30">
        <f>B1889*(h_pt(117,Extraction_echangeurs!B1895)-(h_pt(117,Extraction_echangeurs!D1895)))*10^-3/3600</f>
        <v>6.6807131446669219</v>
      </c>
      <c r="G1889" s="48">
        <f t="shared" si="59"/>
        <v>83.610915579640647</v>
      </c>
    </row>
    <row r="1890" spans="1:7" x14ac:dyDescent="0.25">
      <c r="A1890" s="40">
        <f>Extraction_echangeurs!A1896</f>
        <v>43912.625</v>
      </c>
      <c r="B1890" s="38">
        <v>120539.04687825521</v>
      </c>
      <c r="C1890" s="48">
        <f>Extraction_echangeurs!C1896-Extraction_echangeurs!B1896</f>
        <v>94.115082312689879</v>
      </c>
      <c r="D1890" s="48">
        <f>Extraction_echangeurs!E1896-Extraction_echangeurs!D1896</f>
        <v>94.199407954745823</v>
      </c>
      <c r="E1890" s="48">
        <f t="shared" si="58"/>
        <v>94.157238840336589</v>
      </c>
      <c r="F1890" s="30">
        <f>B1890*(h_pt(117,Extraction_echangeurs!B1896)-(h_pt(117,Extraction_echangeurs!D1896)))*10^-3/3600</f>
        <v>6.7705112202875641</v>
      </c>
      <c r="G1890" s="48">
        <f t="shared" si="59"/>
        <v>71.906433362690152</v>
      </c>
    </row>
    <row r="1891" spans="1:7" x14ac:dyDescent="0.25">
      <c r="A1891" s="40">
        <f>Extraction_echangeurs!A1897</f>
        <v>43912.666666666664</v>
      </c>
      <c r="B1891" s="38">
        <v>113056.61753363715</v>
      </c>
      <c r="C1891" s="48">
        <f>Extraction_echangeurs!C1897-Extraction_echangeurs!B1897</f>
        <v>109.28051088968914</v>
      </c>
      <c r="D1891" s="48">
        <f>Extraction_echangeurs!E1897-Extraction_echangeurs!D1897</f>
        <v>105.55820798238119</v>
      </c>
      <c r="E1891" s="48">
        <f t="shared" si="58"/>
        <v>107.40860978444259</v>
      </c>
      <c r="F1891" s="30">
        <f>B1891*(h_pt(117,Extraction_echangeurs!B1897)-(h_pt(117,Extraction_echangeurs!D1897)))*10^-3/3600</f>
        <v>6.7339225000076013</v>
      </c>
      <c r="G1891" s="48">
        <f t="shared" si="59"/>
        <v>62.694438681608972</v>
      </c>
    </row>
    <row r="1892" spans="1:7" x14ac:dyDescent="0.25">
      <c r="A1892" s="40">
        <f>Extraction_echangeurs!A1898</f>
        <v>43912.708333333336</v>
      </c>
      <c r="B1892" s="38">
        <v>124122.00237847223</v>
      </c>
      <c r="C1892" s="48">
        <f>Extraction_echangeurs!C1898-Extraction_echangeurs!B1898</f>
        <v>115.31146223280166</v>
      </c>
      <c r="D1892" s="48">
        <f>Extraction_echangeurs!E1898-Extraction_echangeurs!D1898</f>
        <v>105.08337338341602</v>
      </c>
      <c r="E1892" s="48">
        <f t="shared" si="58"/>
        <v>110.11826142268876</v>
      </c>
      <c r="F1892" s="30">
        <f>B1892*(h_pt(117,Extraction_echangeurs!B1898)-(h_pt(117,Extraction_echangeurs!D1898)))*10^-3/3600</f>
        <v>6.810647163363142</v>
      </c>
      <c r="G1892" s="48">
        <f t="shared" si="59"/>
        <v>61.848480673159962</v>
      </c>
    </row>
    <row r="1893" spans="1:7" x14ac:dyDescent="0.25">
      <c r="A1893" s="40">
        <f>Extraction_echangeurs!A1899</f>
        <v>43912.75</v>
      </c>
      <c r="B1893" s="38">
        <v>123854.14288411458</v>
      </c>
      <c r="C1893" s="48">
        <f>Extraction_echangeurs!C1899-Extraction_echangeurs!B1899</f>
        <v>106.9231987169054</v>
      </c>
      <c r="D1893" s="48">
        <f>Extraction_echangeurs!E1899-Extraction_echangeurs!D1899</f>
        <v>99.046061503092403</v>
      </c>
      <c r="E1893" s="48">
        <f t="shared" si="58"/>
        <v>102.93440132795125</v>
      </c>
      <c r="F1893" s="30">
        <f>B1893*(h_pt(117,Extraction_echangeurs!B1899)-(h_pt(117,Extraction_echangeurs!D1899)))*10^-3/3600</f>
        <v>6.7749849636649229</v>
      </c>
      <c r="G1893" s="48">
        <f t="shared" si="59"/>
        <v>65.818471533920643</v>
      </c>
    </row>
    <row r="1894" spans="1:7" x14ac:dyDescent="0.25">
      <c r="A1894" s="40">
        <f>Extraction_echangeurs!A1900</f>
        <v>43912.791666666664</v>
      </c>
      <c r="B1894" s="38">
        <v>121380.90370442708</v>
      </c>
      <c r="C1894" s="48">
        <f>Extraction_echangeurs!C1900-Extraction_echangeurs!B1900</f>
        <v>115.34723684522839</v>
      </c>
      <c r="D1894" s="48">
        <f>Extraction_echangeurs!E1900-Extraction_echangeurs!D1900</f>
        <v>103.69842818366163</v>
      </c>
      <c r="E1894" s="48">
        <f t="shared" si="58"/>
        <v>109.41950761307567</v>
      </c>
      <c r="F1894" s="30">
        <f>B1894*(h_pt(117,Extraction_echangeurs!B1900)-(h_pt(117,Extraction_echangeurs!D1900)))*10^-3/3600</f>
        <v>6.7121183806543403</v>
      </c>
      <c r="G1894" s="48">
        <f t="shared" si="59"/>
        <v>61.342977381962193</v>
      </c>
    </row>
    <row r="1895" spans="1:7" x14ac:dyDescent="0.25">
      <c r="A1895" s="40">
        <f>Extraction_echangeurs!A1901</f>
        <v>43912.833333333336</v>
      </c>
      <c r="B1895" s="38">
        <v>121171.11420138889</v>
      </c>
      <c r="C1895" s="48">
        <f>Extraction_echangeurs!C1901-Extraction_echangeurs!B1901</f>
        <v>111.48111325581863</v>
      </c>
      <c r="D1895" s="48">
        <f>Extraction_echangeurs!E1901-Extraction_echangeurs!D1901</f>
        <v>100.77166149139401</v>
      </c>
      <c r="E1895" s="48">
        <f t="shared" si="58"/>
        <v>106.03626658547221</v>
      </c>
      <c r="F1895" s="30">
        <f>B1895*(h_pt(117,Extraction_echangeurs!B1901)-(h_pt(117,Extraction_echangeurs!D1901)))*10^-3/3600</f>
        <v>6.8170973064181659</v>
      </c>
      <c r="G1895" s="48">
        <f t="shared" si="59"/>
        <v>64.290242630554488</v>
      </c>
    </row>
    <row r="1896" spans="1:7" x14ac:dyDescent="0.25">
      <c r="A1896" s="40">
        <f>Extraction_echangeurs!A1902</f>
        <v>43912.875</v>
      </c>
      <c r="B1896" s="38">
        <v>123911.56526909722</v>
      </c>
      <c r="C1896" s="48">
        <f>Extraction_echangeurs!C1902-Extraction_echangeurs!B1902</f>
        <v>100.19757067362468</v>
      </c>
      <c r="D1896" s="48">
        <f>Extraction_echangeurs!E1902-Extraction_echangeurs!D1902</f>
        <v>95.730182749430355</v>
      </c>
      <c r="E1896" s="48">
        <f t="shared" si="58"/>
        <v>97.946897389508933</v>
      </c>
      <c r="F1896" s="30">
        <f>B1896*(h_pt(117,Extraction_echangeurs!B1902)-(h_pt(117,Extraction_echangeurs!D1902)))*10^-3/3600</f>
        <v>6.8200387119282411</v>
      </c>
      <c r="G1896" s="48">
        <f t="shared" si="59"/>
        <v>69.629961680223005</v>
      </c>
    </row>
    <row r="1897" spans="1:7" x14ac:dyDescent="0.25">
      <c r="A1897" s="40">
        <f>Extraction_echangeurs!A1903</f>
        <v>43912.916666666664</v>
      </c>
      <c r="B1897" s="38">
        <v>126152.27462239584</v>
      </c>
      <c r="C1897" s="48">
        <f>Extraction_echangeurs!C1903-Extraction_echangeurs!B1903</f>
        <v>118.51341400994204</v>
      </c>
      <c r="D1897" s="48">
        <f>Extraction_echangeurs!E1903-Extraction_echangeurs!D1903</f>
        <v>104.69614423116053</v>
      </c>
      <c r="E1897" s="48">
        <f t="shared" si="58"/>
        <v>111.46207882066233</v>
      </c>
      <c r="F1897" s="30">
        <f>B1897*(h_pt(117,Extraction_echangeurs!B1903)-(h_pt(117,Extraction_echangeurs!D1903)))*10^-3/3600</f>
        <v>7.0219884240916146</v>
      </c>
      <c r="G1897" s="48">
        <f t="shared" si="59"/>
        <v>62.998900598199775</v>
      </c>
    </row>
    <row r="1898" spans="1:7" x14ac:dyDescent="0.25">
      <c r="A1898" s="40">
        <f>Extraction_echangeurs!A1904</f>
        <v>43912.958333333336</v>
      </c>
      <c r="B1898" s="38">
        <v>126970.96195095486</v>
      </c>
      <c r="C1898" s="48">
        <f>Extraction_echangeurs!C1904-Extraction_echangeurs!B1904</f>
        <v>112.64984093560111</v>
      </c>
      <c r="D1898" s="48">
        <f>Extraction_echangeurs!E1904-Extraction_echangeurs!D1904</f>
        <v>99.010540220472535</v>
      </c>
      <c r="E1898" s="48">
        <f t="shared" si="58"/>
        <v>105.68354294069196</v>
      </c>
      <c r="F1898" s="30">
        <f>B1898*(h_pt(117,Extraction_echangeurs!B1904)-(h_pt(117,Extraction_echangeurs!D1904)))*10^-3/3600</f>
        <v>6.8039555114927479</v>
      </c>
      <c r="G1898" s="48">
        <f t="shared" si="59"/>
        <v>64.380463808930273</v>
      </c>
    </row>
    <row r="1899" spans="1:7" x14ac:dyDescent="0.25">
      <c r="A1899" s="40">
        <f>Extraction_echangeurs!A1905</f>
        <v>43913</v>
      </c>
      <c r="B1899" s="38">
        <v>122582.69630425348</v>
      </c>
      <c r="C1899" s="48">
        <f>Extraction_echangeurs!C1905-Extraction_echangeurs!B1905</f>
        <v>98.57898245069714</v>
      </c>
      <c r="D1899" s="48">
        <f>Extraction_echangeurs!E1905-Extraction_echangeurs!D1905</f>
        <v>94.373191324869822</v>
      </c>
      <c r="E1899" s="48">
        <f t="shared" si="58"/>
        <v>96.460805967559921</v>
      </c>
      <c r="F1899" s="30">
        <f>B1899*(h_pt(117,Extraction_echangeurs!B1905)-(h_pt(117,Extraction_echangeurs!D1905)))*10^-3/3600</f>
        <v>6.970113442599037</v>
      </c>
      <c r="G1899" s="48">
        <f t="shared" si="59"/>
        <v>72.258503054008358</v>
      </c>
    </row>
    <row r="1900" spans="1:7" x14ac:dyDescent="0.25">
      <c r="A1900" s="40">
        <f>Extraction_echangeurs!A1906</f>
        <v>43913.041666666664</v>
      </c>
      <c r="B1900" s="38">
        <v>125549.17438151041</v>
      </c>
      <c r="C1900" s="48">
        <f>Extraction_echangeurs!C1906-Extraction_echangeurs!B1906</f>
        <v>101.40534375508628</v>
      </c>
      <c r="D1900" s="48">
        <f>Extraction_echangeurs!E1906-Extraction_echangeurs!D1906</f>
        <v>93.789505068461096</v>
      </c>
      <c r="E1900" s="48">
        <f t="shared" si="58"/>
        <v>97.547880273975153</v>
      </c>
      <c r="F1900" s="30">
        <f>B1900*(h_pt(117,Extraction_echangeurs!B1906)-(h_pt(117,Extraction_echangeurs!D1906)))*10^-3/3600</f>
        <v>7.2017795705132466</v>
      </c>
      <c r="G1900" s="48">
        <f t="shared" si="59"/>
        <v>73.828150343053764</v>
      </c>
    </row>
    <row r="1901" spans="1:7" x14ac:dyDescent="0.25">
      <c r="A1901" s="40">
        <f>Extraction_echangeurs!A1907</f>
        <v>43913.083333333336</v>
      </c>
      <c r="B1901" s="38">
        <v>123470.00631510417</v>
      </c>
      <c r="C1901" s="48">
        <f>Extraction_echangeurs!C1907-Extraction_echangeurs!B1907</f>
        <v>111.45728476630313</v>
      </c>
      <c r="D1901" s="48">
        <f>Extraction_echangeurs!E1907-Extraction_echangeurs!D1907</f>
        <v>103.34112530178493</v>
      </c>
      <c r="E1901" s="48">
        <f t="shared" si="58"/>
        <v>107.34807403627997</v>
      </c>
      <c r="F1901" s="30">
        <f>B1901*(h_pt(117,Extraction_echangeurs!B1907)-(h_pt(117,Extraction_echangeurs!D1907)))*10^-3/3600</f>
        <v>7.0588704405875653</v>
      </c>
      <c r="G1901" s="48">
        <f t="shared" si="59"/>
        <v>65.756842905275676</v>
      </c>
    </row>
    <row r="1902" spans="1:7" x14ac:dyDescent="0.25">
      <c r="A1902" s="40">
        <f>Extraction_echangeurs!A1908</f>
        <v>43913.125</v>
      </c>
      <c r="B1902" s="38">
        <v>121350.92845486112</v>
      </c>
      <c r="C1902" s="48">
        <f>Extraction_echangeurs!C1908-Extraction_echangeurs!B1908</f>
        <v>71.950135345458989</v>
      </c>
      <c r="D1902" s="48">
        <f>Extraction_echangeurs!E1908-Extraction_echangeurs!D1908</f>
        <v>77.342053701612713</v>
      </c>
      <c r="E1902" s="48">
        <f t="shared" si="58"/>
        <v>74.613626980775109</v>
      </c>
      <c r="F1902" s="30">
        <f>B1902*(h_pt(117,Extraction_echangeurs!B1908)-(h_pt(117,Extraction_echangeurs!D1908)))*10^-3/3600</f>
        <v>6.6779767368370715</v>
      </c>
      <c r="G1902" s="48">
        <f t="shared" si="59"/>
        <v>89.500765571384349</v>
      </c>
    </row>
    <row r="1903" spans="1:7" x14ac:dyDescent="0.25">
      <c r="A1903" s="40">
        <f>Extraction_echangeurs!A1909</f>
        <v>43913.166666666664</v>
      </c>
      <c r="B1903" s="38">
        <v>127399.33473524306</v>
      </c>
      <c r="C1903" s="48">
        <f>Extraction_echangeurs!C1909-Extraction_echangeurs!B1909</f>
        <v>57.322935341729135</v>
      </c>
      <c r="D1903" s="48">
        <f>Extraction_echangeurs!E1909-Extraction_echangeurs!D1909</f>
        <v>65.355159017774781</v>
      </c>
      <c r="E1903" s="48">
        <f t="shared" si="58"/>
        <v>61.251296474295259</v>
      </c>
      <c r="F1903" s="30">
        <f>B1903*(h_pt(117,Extraction_echangeurs!B1909)-(h_pt(117,Extraction_echangeurs!D1909)))*10^-3/3600</f>
        <v>6.5534423138595574</v>
      </c>
      <c r="G1903" s="48">
        <f t="shared" si="59"/>
        <v>106.99271184585909</v>
      </c>
    </row>
    <row r="1904" spans="1:7" x14ac:dyDescent="0.25">
      <c r="A1904" s="40">
        <f>Extraction_echangeurs!A1910</f>
        <v>43913.208333333336</v>
      </c>
      <c r="B1904" s="38">
        <v>130641.68650824652</v>
      </c>
      <c r="C1904" s="48">
        <f>Extraction_echangeurs!C1910-Extraction_echangeurs!B1910</f>
        <v>57.586241514417907</v>
      </c>
      <c r="D1904" s="48">
        <f>Extraction_echangeurs!E1910-Extraction_echangeurs!D1910</f>
        <v>64.068516748216439</v>
      </c>
      <c r="E1904" s="48">
        <f t="shared" si="58"/>
        <v>60.769768350387913</v>
      </c>
      <c r="F1904" s="30">
        <f>B1904*(h_pt(117,Extraction_echangeurs!B1910)-(h_pt(117,Extraction_echangeurs!D1910)))*10^-3/3600</f>
        <v>6.7100209227145777</v>
      </c>
      <c r="G1904" s="48">
        <f t="shared" si="59"/>
        <v>110.41708903719633</v>
      </c>
    </row>
    <row r="1905" spans="1:7" x14ac:dyDescent="0.25">
      <c r="A1905" s="40">
        <f>Extraction_echangeurs!A1911</f>
        <v>43913.25</v>
      </c>
      <c r="B1905" s="38">
        <v>128795.27233181424</v>
      </c>
      <c r="C1905" s="48">
        <f>Extraction_echangeurs!C1911-Extraction_echangeurs!B1911</f>
        <v>74.339921535915778</v>
      </c>
      <c r="D1905" s="48">
        <f>Extraction_echangeurs!E1911-Extraction_echangeurs!D1911</f>
        <v>78.423820682101734</v>
      </c>
      <c r="E1905" s="48">
        <f t="shared" si="58"/>
        <v>76.363671533062004</v>
      </c>
      <c r="F1905" s="30">
        <f>B1905*(h_pt(117,Extraction_echangeurs!B1911)-(h_pt(117,Extraction_echangeurs!D1911)))*10^-3/3600</f>
        <v>6.7956958668409415</v>
      </c>
      <c r="G1905" s="48">
        <f t="shared" si="59"/>
        <v>88.991214414025578</v>
      </c>
    </row>
    <row r="1906" spans="1:7" x14ac:dyDescent="0.25">
      <c r="A1906" s="40">
        <f>Extraction_echangeurs!A1912</f>
        <v>43913.291666666664</v>
      </c>
      <c r="B1906" s="38">
        <v>127578.6108951823</v>
      </c>
      <c r="C1906" s="48">
        <f>Extraction_echangeurs!C1912-Extraction_echangeurs!B1912</f>
        <v>63.268661024305629</v>
      </c>
      <c r="D1906" s="48">
        <f>Extraction_echangeurs!E1912-Extraction_echangeurs!D1912</f>
        <v>69.769654329087984</v>
      </c>
      <c r="E1906" s="48">
        <f t="shared" si="58"/>
        <v>66.46617812864335</v>
      </c>
      <c r="F1906" s="30">
        <f>B1906*(h_pt(117,Extraction_echangeurs!B1912)-(h_pt(117,Extraction_echangeurs!D1912)))*10^-3/3600</f>
        <v>6.6351347013811637</v>
      </c>
      <c r="G1906" s="48">
        <f t="shared" si="59"/>
        <v>99.82723376299829</v>
      </c>
    </row>
    <row r="1907" spans="1:7" x14ac:dyDescent="0.25">
      <c r="A1907" s="40">
        <f>Extraction_echangeurs!A1913</f>
        <v>43913.333333333336</v>
      </c>
      <c r="B1907" s="38">
        <v>129602.96644422744</v>
      </c>
      <c r="C1907" s="48">
        <f>Extraction_echangeurs!C1913-Extraction_echangeurs!B1913</f>
        <v>79.113345828586148</v>
      </c>
      <c r="D1907" s="48">
        <f>Extraction_echangeurs!E1913-Extraction_echangeurs!D1913</f>
        <v>82.406186040242517</v>
      </c>
      <c r="E1907" s="48">
        <f t="shared" si="58"/>
        <v>80.748576370619745</v>
      </c>
      <c r="F1907" s="30">
        <f>B1907*(h_pt(117,Extraction_echangeurs!B1913)-(h_pt(117,Extraction_echangeurs!D1913)))*10^-3/3600</f>
        <v>6.903278123346448</v>
      </c>
      <c r="G1907" s="48">
        <f t="shared" si="59"/>
        <v>85.491019577382872</v>
      </c>
    </row>
    <row r="1908" spans="1:7" x14ac:dyDescent="0.25">
      <c r="A1908" s="40">
        <f>Extraction_echangeurs!A1914</f>
        <v>43913.375</v>
      </c>
      <c r="B1908" s="38">
        <v>115339.93377061632</v>
      </c>
      <c r="C1908" s="48">
        <f>Extraction_echangeurs!C1914-Extraction_echangeurs!B1914</f>
        <v>75.671173934936519</v>
      </c>
      <c r="D1908" s="48">
        <f>Extraction_echangeurs!E1914-Extraction_echangeurs!D1914</f>
        <v>80.831278597513858</v>
      </c>
      <c r="E1908" s="48">
        <f t="shared" si="58"/>
        <v>78.222862063741005</v>
      </c>
      <c r="F1908" s="30">
        <f>B1908*(h_pt(117,Extraction_echangeurs!B1914)-(h_pt(117,Extraction_echangeurs!D1914)))*10^-3/3600</f>
        <v>6.165836428065103</v>
      </c>
      <c r="G1908" s="48">
        <f t="shared" si="59"/>
        <v>78.823968663289051</v>
      </c>
    </row>
    <row r="1909" spans="1:7" x14ac:dyDescent="0.25">
      <c r="A1909" s="40">
        <f>Extraction_echangeurs!A1915</f>
        <v>43913.416666666664</v>
      </c>
      <c r="B1909" s="38">
        <v>111129.03107204862</v>
      </c>
      <c r="C1909" s="48">
        <f>Extraction_echangeurs!C1915-Extraction_echangeurs!B1915</f>
        <v>81.52798143174914</v>
      </c>
      <c r="D1909" s="48">
        <f>Extraction_echangeurs!E1915-Extraction_echangeurs!D1915</f>
        <v>82.467720180087611</v>
      </c>
      <c r="E1909" s="48">
        <f t="shared" si="58"/>
        <v>81.996953306127267</v>
      </c>
      <c r="F1909" s="30">
        <f>B1909*(h_pt(117,Extraction_echangeurs!B1915)-(h_pt(117,Extraction_echangeurs!D1915)))*10^-3/3600</f>
        <v>5.8460118427852636</v>
      </c>
      <c r="G1909" s="48">
        <f t="shared" si="59"/>
        <v>71.295476320440528</v>
      </c>
    </row>
    <row r="1910" spans="1:7" x14ac:dyDescent="0.25">
      <c r="A1910" s="40">
        <f>Extraction_echangeurs!A1916</f>
        <v>43913.458333333336</v>
      </c>
      <c r="B1910" s="38">
        <v>110008.64042534723</v>
      </c>
      <c r="C1910" s="48">
        <f>Extraction_echangeurs!C1916-Extraction_echangeurs!B1916</f>
        <v>81.223576549953918</v>
      </c>
      <c r="D1910" s="48">
        <f>Extraction_echangeurs!E1916-Extraction_echangeurs!D1916</f>
        <v>82.089972250196638</v>
      </c>
      <c r="E1910" s="48">
        <f t="shared" si="58"/>
        <v>81.656008340810104</v>
      </c>
      <c r="F1910" s="30">
        <f>B1910*(h_pt(117,Extraction_echangeurs!B1916)-(h_pt(117,Extraction_echangeurs!D1916)))*10^-3/3600</f>
        <v>5.7581035215520924</v>
      </c>
      <c r="G1910" s="48">
        <f t="shared" si="59"/>
        <v>70.516593188333729</v>
      </c>
    </row>
    <row r="1911" spans="1:7" x14ac:dyDescent="0.25">
      <c r="A1911" s="40">
        <f>Extraction_echangeurs!A1917</f>
        <v>43913.5</v>
      </c>
      <c r="B1911" s="38">
        <v>120860.00050998264</v>
      </c>
      <c r="C1911" s="48">
        <f>Extraction_echangeurs!C1917-Extraction_echangeurs!B1917</f>
        <v>77.70689593844952</v>
      </c>
      <c r="D1911" s="48">
        <f>Extraction_echangeurs!E1917-Extraction_echangeurs!D1917</f>
        <v>77.232682435777463</v>
      </c>
      <c r="E1911" s="48">
        <f t="shared" si="58"/>
        <v>77.469547287433002</v>
      </c>
      <c r="F1911" s="30">
        <f>B1911*(h_pt(117,Extraction_echangeurs!B1917)-(h_pt(117,Extraction_echangeurs!D1917)))*10^-3/3600</f>
        <v>6.173932460553285</v>
      </c>
      <c r="G1911" s="48">
        <f t="shared" si="59"/>
        <v>79.69495984849793</v>
      </c>
    </row>
    <row r="1912" spans="1:7" x14ac:dyDescent="0.25">
      <c r="A1912" s="40">
        <f>Extraction_echangeurs!A1918</f>
        <v>43913.541666666664</v>
      </c>
      <c r="B1912" s="38">
        <v>117713.61546006944</v>
      </c>
      <c r="C1912" s="48">
        <f>Extraction_echangeurs!C1918-Extraction_echangeurs!B1918</f>
        <v>90.560436884562137</v>
      </c>
      <c r="D1912" s="48">
        <f>Extraction_echangeurs!E1918-Extraction_echangeurs!D1918</f>
        <v>91.650837118360698</v>
      </c>
      <c r="E1912" s="48">
        <f t="shared" si="58"/>
        <v>91.104549450731184</v>
      </c>
      <c r="F1912" s="30">
        <f>B1912*(h_pt(117,Extraction_echangeurs!B1918)-(h_pt(117,Extraction_echangeurs!D1918)))*10^-3/3600</f>
        <v>6.0410577923269884</v>
      </c>
      <c r="G1912" s="48">
        <f t="shared" si="59"/>
        <v>66.309068303926551</v>
      </c>
    </row>
    <row r="1913" spans="1:7" x14ac:dyDescent="0.25">
      <c r="A1913" s="40">
        <f>Extraction_echangeurs!A1919</f>
        <v>43913.583333333336</v>
      </c>
      <c r="B1913" s="38">
        <v>124469.71011501735</v>
      </c>
      <c r="C1913" s="48">
        <f>Extraction_echangeurs!C1919-Extraction_echangeurs!B1919</f>
        <v>97.646028984917507</v>
      </c>
      <c r="D1913" s="48">
        <f>Extraction_echangeurs!E1919-Extraction_echangeurs!D1919</f>
        <v>91.01340973748097</v>
      </c>
      <c r="E1913" s="48">
        <f t="shared" si="58"/>
        <v>94.290843183718152</v>
      </c>
      <c r="F1913" s="30">
        <f>B1913*(h_pt(117,Extraction_echangeurs!B1919)-(h_pt(117,Extraction_echangeurs!D1919)))*10^-3/3600</f>
        <v>6.121828804685185</v>
      </c>
      <c r="G1913" s="48">
        <f t="shared" si="59"/>
        <v>64.924955573440911</v>
      </c>
    </row>
    <row r="1914" spans="1:7" x14ac:dyDescent="0.25">
      <c r="A1914" s="40">
        <f>Extraction_echangeurs!A1920</f>
        <v>43913.625</v>
      </c>
      <c r="B1914" s="38">
        <v>123001.27317599827</v>
      </c>
      <c r="C1914" s="48">
        <f>Extraction_echangeurs!C1920-Extraction_echangeurs!B1920</f>
        <v>100.53048760308161</v>
      </c>
      <c r="D1914" s="48">
        <f>Extraction_echangeurs!E1920-Extraction_echangeurs!D1920</f>
        <v>99.448384950425861</v>
      </c>
      <c r="E1914" s="48">
        <f t="shared" si="58"/>
        <v>99.988460377585156</v>
      </c>
      <c r="F1914" s="30">
        <f>B1914*(h_pt(117,Extraction_echangeurs!B1920)-(h_pt(117,Extraction_echangeurs!D1920)))*10^-3/3600</f>
        <v>6.5373597724788004</v>
      </c>
      <c r="G1914" s="48">
        <f t="shared" si="59"/>
        <v>65.3811424617586</v>
      </c>
    </row>
    <row r="1915" spans="1:7" x14ac:dyDescent="0.25">
      <c r="A1915" s="40">
        <f>Extraction_echangeurs!A1921</f>
        <v>43913.666666666664</v>
      </c>
      <c r="B1915" s="38">
        <v>120421.40971137153</v>
      </c>
      <c r="C1915" s="48">
        <f>Extraction_echangeurs!C1921-Extraction_echangeurs!B1921</f>
        <v>97.735758260091075</v>
      </c>
      <c r="D1915" s="48">
        <f>Extraction_echangeurs!E1921-Extraction_echangeurs!D1921</f>
        <v>102.11587495591908</v>
      </c>
      <c r="E1915" s="48">
        <f t="shared" si="58"/>
        <v>99.909814837013585</v>
      </c>
      <c r="F1915" s="30">
        <f>B1915*(h_pt(117,Extraction_echangeurs!B1921)-(h_pt(117,Extraction_echangeurs!D1921)))*10^-3/3600</f>
        <v>6.7327707311889036</v>
      </c>
      <c r="G1915" s="48">
        <f t="shared" si="59"/>
        <v>67.388481723965867</v>
      </c>
    </row>
    <row r="1916" spans="1:7" x14ac:dyDescent="0.25">
      <c r="A1916" s="40">
        <f>Extraction_echangeurs!A1922</f>
        <v>43913.708333333336</v>
      </c>
      <c r="B1916" s="38">
        <v>119555.57045572916</v>
      </c>
      <c r="C1916" s="48">
        <f>Extraction_echangeurs!C1922-Extraction_echangeurs!B1922</f>
        <v>109.45659862942159</v>
      </c>
      <c r="D1916" s="48">
        <f>Extraction_echangeurs!E1922-Extraction_echangeurs!D1922</f>
        <v>105.61336909823945</v>
      </c>
      <c r="E1916" s="48">
        <f t="shared" si="58"/>
        <v>107.52353668120229</v>
      </c>
      <c r="F1916" s="30">
        <f>B1916*(h_pt(117,Extraction_echangeurs!B1922)-(h_pt(117,Extraction_echangeurs!D1922)))*10^-3/3600</f>
        <v>6.7020392753007716</v>
      </c>
      <c r="G1916" s="48">
        <f t="shared" si="59"/>
        <v>62.330904303973199</v>
      </c>
    </row>
    <row r="1917" spans="1:7" x14ac:dyDescent="0.25">
      <c r="A1917" s="40">
        <f>Extraction_echangeurs!A1923</f>
        <v>43913.75</v>
      </c>
      <c r="B1917" s="38">
        <v>122353.99800238715</v>
      </c>
      <c r="C1917" s="48">
        <f>Extraction_echangeurs!C1923-Extraction_echangeurs!B1923</f>
        <v>111.41337205674904</v>
      </c>
      <c r="D1917" s="48">
        <f>Extraction_echangeurs!E1923-Extraction_echangeurs!D1923</f>
        <v>101.11663418240016</v>
      </c>
      <c r="E1917" s="48">
        <f t="shared" si="58"/>
        <v>106.18180760789356</v>
      </c>
      <c r="F1917" s="30">
        <f>B1917*(h_pt(117,Extraction_echangeurs!B1923)-(h_pt(117,Extraction_echangeurs!D1923)))*10^-3/3600</f>
        <v>6.5328098810696362</v>
      </c>
      <c r="G1917" s="48">
        <f t="shared" si="59"/>
        <v>61.524756719097212</v>
      </c>
    </row>
    <row r="1918" spans="1:7" x14ac:dyDescent="0.25">
      <c r="A1918" s="40">
        <f>Extraction_echangeurs!A1924</f>
        <v>43913.791666666664</v>
      </c>
      <c r="B1918" s="38">
        <v>123827.73115017361</v>
      </c>
      <c r="C1918" s="48">
        <f>Extraction_echangeurs!C1924-Extraction_echangeurs!B1924</f>
        <v>119.64658684624567</v>
      </c>
      <c r="D1918" s="48">
        <f>Extraction_echangeurs!E1924-Extraction_echangeurs!D1924</f>
        <v>105.92619173685705</v>
      </c>
      <c r="E1918" s="48">
        <f t="shared" si="58"/>
        <v>112.64716199850531</v>
      </c>
      <c r="F1918" s="30">
        <f>B1918*(h_pt(117,Extraction_echangeurs!B1924)-(h_pt(117,Extraction_echangeurs!D1924)))*10^-3/3600</f>
        <v>6.6838870406959652</v>
      </c>
      <c r="G1918" s="48">
        <f t="shared" si="59"/>
        <v>59.334713117625206</v>
      </c>
    </row>
    <row r="1919" spans="1:7" x14ac:dyDescent="0.25">
      <c r="A1919" s="40">
        <f>Extraction_echangeurs!A1925</f>
        <v>43913.833333333336</v>
      </c>
      <c r="B1919" s="38">
        <v>117197.58527343749</v>
      </c>
      <c r="C1919" s="48">
        <f>Extraction_echangeurs!C1925-Extraction_echangeurs!B1925</f>
        <v>97.855446963839995</v>
      </c>
      <c r="D1919" s="48">
        <f>Extraction_echangeurs!E1925-Extraction_echangeurs!D1925</f>
        <v>92.243133824666359</v>
      </c>
      <c r="E1919" s="48">
        <f t="shared" si="58"/>
        <v>95.02166842470848</v>
      </c>
      <c r="F1919" s="30">
        <f>B1919*(h_pt(117,Extraction_echangeurs!B1925)-(h_pt(117,Extraction_echangeurs!D1925)))*10^-3/3600</f>
        <v>6.3085944853195954</v>
      </c>
      <c r="G1919" s="48">
        <f t="shared" si="59"/>
        <v>66.391114678419726</v>
      </c>
    </row>
    <row r="1920" spans="1:7" x14ac:dyDescent="0.25">
      <c r="A1920" s="40">
        <f>Extraction_echangeurs!A1926</f>
        <v>43913.875</v>
      </c>
      <c r="B1920" s="38">
        <v>119197.80352213542</v>
      </c>
      <c r="C1920" s="48">
        <f>Extraction_echangeurs!C1926-Extraction_echangeurs!B1926</f>
        <v>76.638648800320084</v>
      </c>
      <c r="D1920" s="48">
        <f>Extraction_echangeurs!E1926-Extraction_echangeurs!D1926</f>
        <v>80.419008212619417</v>
      </c>
      <c r="E1920" s="48">
        <f t="shared" si="58"/>
        <v>78.513660694697165</v>
      </c>
      <c r="F1920" s="30">
        <f>B1920*(h_pt(117,Extraction_echangeurs!B1926)-(h_pt(117,Extraction_echangeurs!D1926)))*10^-3/3600</f>
        <v>6.2113925511577239</v>
      </c>
      <c r="G1920" s="48">
        <f t="shared" si="59"/>
        <v>79.112252520117721</v>
      </c>
    </row>
    <row r="1921" spans="1:7" x14ac:dyDescent="0.25">
      <c r="A1921" s="40">
        <f>Extraction_echangeurs!A1927</f>
        <v>43913.916666666664</v>
      </c>
      <c r="B1921" s="38">
        <v>124280.92198784722</v>
      </c>
      <c r="C1921" s="48">
        <f>Extraction_echangeurs!C1927-Extraction_echangeurs!B1927</f>
        <v>97.594662085639015</v>
      </c>
      <c r="D1921" s="48">
        <f>Extraction_echangeurs!E1927-Extraction_echangeurs!D1927</f>
        <v>91.275577307807112</v>
      </c>
      <c r="E1921" s="48">
        <f t="shared" si="58"/>
        <v>94.399872605861859</v>
      </c>
      <c r="F1921" s="30">
        <f>B1921*(h_pt(117,Extraction_echangeurs!B1927)-(h_pt(117,Extraction_echangeurs!D1927)))*10^-3/3600</f>
        <v>6.4869205697994881</v>
      </c>
      <c r="G1921" s="48">
        <f t="shared" si="59"/>
        <v>68.717471652569543</v>
      </c>
    </row>
    <row r="1922" spans="1:7" x14ac:dyDescent="0.25">
      <c r="A1922" s="40">
        <f>Extraction_echangeurs!A1928</f>
        <v>43913.958333333336</v>
      </c>
      <c r="B1922" s="38">
        <v>129255.55067708333</v>
      </c>
      <c r="C1922" s="48">
        <f>Extraction_echangeurs!C1928-Extraction_echangeurs!B1928</f>
        <v>108.34702721489805</v>
      </c>
      <c r="D1922" s="48">
        <f>Extraction_echangeurs!E1928-Extraction_echangeurs!D1928</f>
        <v>92.328956646389429</v>
      </c>
      <c r="E1922" s="48">
        <f t="shared" si="58"/>
        <v>100.12453342182098</v>
      </c>
      <c r="F1922" s="30">
        <f>B1922*(h_pt(117,Extraction_echangeurs!B1928)-(h_pt(117,Extraction_echangeurs!D1928)))*10^-3/3600</f>
        <v>6.6276778354489068</v>
      </c>
      <c r="G1922" s="48">
        <f t="shared" si="59"/>
        <v>66.194344272514542</v>
      </c>
    </row>
    <row r="1923" spans="1:7" x14ac:dyDescent="0.25">
      <c r="A1923" s="40">
        <f>Extraction_echangeurs!A1929</f>
        <v>43914</v>
      </c>
      <c r="B1923" s="38">
        <v>124227.23537760417</v>
      </c>
      <c r="C1923" s="48">
        <f>Extraction_echangeurs!C1929-Extraction_echangeurs!B1929</f>
        <v>94.156140492757117</v>
      </c>
      <c r="D1923" s="48">
        <f>Extraction_echangeurs!E1929-Extraction_echangeurs!D1929</f>
        <v>95.231400765313083</v>
      </c>
      <c r="E1923" s="48">
        <f t="shared" si="58"/>
        <v>94.692753143420518</v>
      </c>
      <c r="F1923" s="30">
        <f>B1923*(h_pt(117,Extraction_echangeurs!B1929)-(h_pt(117,Extraction_echangeurs!D1929)))*10^-3/3600</f>
        <v>6.9798911691093233</v>
      </c>
      <c r="G1923" s="48">
        <f t="shared" si="59"/>
        <v>73.710932858163531</v>
      </c>
    </row>
    <row r="1924" spans="1:7" x14ac:dyDescent="0.25">
      <c r="A1924" s="40">
        <f>Extraction_echangeurs!A1930</f>
        <v>43914.041666666664</v>
      </c>
      <c r="B1924" s="38">
        <v>125033.04089192708</v>
      </c>
      <c r="C1924" s="48">
        <f>Extraction_echangeurs!C1930-Extraction_echangeurs!B1930</f>
        <v>104.46543270534937</v>
      </c>
      <c r="D1924" s="48">
        <f>Extraction_echangeurs!E1930-Extraction_echangeurs!D1930</f>
        <v>97.577166832817909</v>
      </c>
      <c r="E1924" s="48">
        <f t="shared" ref="E1924:E1987" si="60">(C1924-D1924)/LN(C1924/D1924)</f>
        <v>100.982147198665</v>
      </c>
      <c r="F1924" s="30">
        <f>B1924*(h_pt(117,Extraction_echangeurs!B1930)-(h_pt(117,Extraction_echangeurs!D1930)))*10^-3/3600</f>
        <v>7.0693213571458431</v>
      </c>
      <c r="G1924" s="48">
        <f t="shared" ref="G1924:G1987" si="61">F1924*10^3/E1924</f>
        <v>70.005654992046956</v>
      </c>
    </row>
    <row r="1925" spans="1:7" x14ac:dyDescent="0.25">
      <c r="A1925" s="40">
        <f>Extraction_echangeurs!A1931</f>
        <v>43914.083333333336</v>
      </c>
      <c r="B1925" s="38">
        <v>122171.67469618056</v>
      </c>
      <c r="C1925" s="48">
        <f>Extraction_echangeurs!C1931-Extraction_echangeurs!B1931</f>
        <v>116.53943093193902</v>
      </c>
      <c r="D1925" s="48">
        <f>Extraction_echangeurs!E1931-Extraction_echangeurs!D1931</f>
        <v>106.77341358608669</v>
      </c>
      <c r="E1925" s="48">
        <f t="shared" si="60"/>
        <v>111.58520394509644</v>
      </c>
      <c r="F1925" s="30">
        <f>B1925*(h_pt(117,Extraction_echangeurs!B1931)-(h_pt(117,Extraction_echangeurs!D1931)))*10^-3/3600</f>
        <v>6.8896195896220025</v>
      </c>
      <c r="G1925" s="48">
        <f t="shared" si="61"/>
        <v>61.743128533527795</v>
      </c>
    </row>
    <row r="1926" spans="1:7" x14ac:dyDescent="0.25">
      <c r="A1926" s="40">
        <f>Extraction_echangeurs!A1932</f>
        <v>43914.125</v>
      </c>
      <c r="B1926" s="38">
        <v>119540.1484201389</v>
      </c>
      <c r="C1926" s="48">
        <f>Extraction_echangeurs!C1932-Extraction_echangeurs!B1932</f>
        <v>120.53750205145946</v>
      </c>
      <c r="D1926" s="48">
        <f>Extraction_echangeurs!E1932-Extraction_echangeurs!D1932</f>
        <v>105.36527554829911</v>
      </c>
      <c r="E1926" s="48">
        <f t="shared" si="60"/>
        <v>112.7813495646873</v>
      </c>
      <c r="F1926" s="30">
        <f>B1926*(h_pt(117,Extraction_echangeurs!B1932)-(h_pt(117,Extraction_echangeurs!D1932)))*10^-3/3600</f>
        <v>6.5018383279568015</v>
      </c>
      <c r="G1926" s="48">
        <f t="shared" si="61"/>
        <v>57.649942592924745</v>
      </c>
    </row>
    <row r="1927" spans="1:7" x14ac:dyDescent="0.25">
      <c r="A1927" s="40">
        <f>Extraction_echangeurs!A1933</f>
        <v>43914.166666666664</v>
      </c>
      <c r="B1927" s="38">
        <v>123287.92363715278</v>
      </c>
      <c r="C1927" s="48">
        <f>Extraction_echangeurs!C1933-Extraction_echangeurs!B1933</f>
        <v>108.36399754842125</v>
      </c>
      <c r="D1927" s="48">
        <f>Extraction_echangeurs!E1933-Extraction_echangeurs!D1933</f>
        <v>97.136624086168069</v>
      </c>
      <c r="E1927" s="48">
        <f t="shared" si="60"/>
        <v>102.64799611652789</v>
      </c>
      <c r="F1927" s="30">
        <f>B1927*(h_pt(117,Extraction_echangeurs!B1933)-(h_pt(117,Extraction_echangeurs!D1933)))*10^-3/3600</f>
        <v>6.3351384168983662</v>
      </c>
      <c r="G1927" s="48">
        <f t="shared" si="61"/>
        <v>61.717117299655811</v>
      </c>
    </row>
    <row r="1928" spans="1:7" x14ac:dyDescent="0.25">
      <c r="A1928" s="40">
        <f>Extraction_echangeurs!A1934</f>
        <v>43914.208333333336</v>
      </c>
      <c r="B1928" s="38">
        <v>126083.13247612848</v>
      </c>
      <c r="C1928" s="48">
        <f>Extraction_echangeurs!C1934-Extraction_echangeurs!B1934</f>
        <v>117.16263120863175</v>
      </c>
      <c r="D1928" s="48">
        <f>Extraction_echangeurs!E1934-Extraction_echangeurs!D1934</f>
        <v>103.23053655836316</v>
      </c>
      <c r="E1928" s="48">
        <f t="shared" si="60"/>
        <v>110.04964153563232</v>
      </c>
      <c r="F1928" s="30">
        <f>B1928*(h_pt(117,Extraction_echangeurs!B1934)-(h_pt(117,Extraction_echangeurs!D1934)))*10^-3/3600</f>
        <v>6.5558880018742922</v>
      </c>
      <c r="G1928" s="48">
        <f t="shared" si="61"/>
        <v>59.57209774056011</v>
      </c>
    </row>
    <row r="1929" spans="1:7" x14ac:dyDescent="0.25">
      <c r="A1929" s="40">
        <f>Extraction_echangeurs!A1935</f>
        <v>43914.25</v>
      </c>
      <c r="B1929" s="38">
        <v>126817.00745442709</v>
      </c>
      <c r="C1929" s="48">
        <f>Extraction_echangeurs!C1935-Extraction_echangeurs!B1935</f>
        <v>118.0173683844672</v>
      </c>
      <c r="D1929" s="48">
        <f>Extraction_echangeurs!E1935-Extraction_echangeurs!D1935</f>
        <v>112.23031364440925</v>
      </c>
      <c r="E1929" s="48">
        <f t="shared" si="60"/>
        <v>115.09959491720748</v>
      </c>
      <c r="F1929" s="30">
        <f>B1929*(h_pt(117,Extraction_echangeurs!B1935)-(h_pt(117,Extraction_echangeurs!D1935)))*10^-3/3600</f>
        <v>6.908847725241988</v>
      </c>
      <c r="G1929" s="48">
        <f t="shared" si="61"/>
        <v>60.024952565746254</v>
      </c>
    </row>
    <row r="1930" spans="1:7" x14ac:dyDescent="0.25">
      <c r="A1930" s="40">
        <f>Extraction_echangeurs!A1936</f>
        <v>43914.291666666664</v>
      </c>
      <c r="B1930" s="38">
        <v>126220.42343967014</v>
      </c>
      <c r="C1930" s="48">
        <f>Extraction_echangeurs!C1936-Extraction_echangeurs!B1936</f>
        <v>92.075607927110468</v>
      </c>
      <c r="D1930" s="48">
        <f>Extraction_echangeurs!E1936-Extraction_echangeurs!D1936</f>
        <v>89.052406183878531</v>
      </c>
      <c r="E1930" s="48">
        <f t="shared" si="60"/>
        <v>90.555596403762451</v>
      </c>
      <c r="F1930" s="30">
        <f>B1930*(h_pt(117,Extraction_echangeurs!B1936)-(h_pt(117,Extraction_echangeurs!D1936)))*10^-3/3600</f>
        <v>6.5842872048411607</v>
      </c>
      <c r="G1930" s="48">
        <f t="shared" si="61"/>
        <v>72.709887255158023</v>
      </c>
    </row>
    <row r="1931" spans="1:7" x14ac:dyDescent="0.25">
      <c r="A1931" s="40">
        <f>Extraction_echangeurs!A1937</f>
        <v>43914.333333333336</v>
      </c>
      <c r="B1931" s="38">
        <v>126639.02928819445</v>
      </c>
      <c r="C1931" s="48">
        <f>Extraction_echangeurs!C1937-Extraction_echangeurs!B1937</f>
        <v>117.6521991984049</v>
      </c>
      <c r="D1931" s="48">
        <f>Extraction_echangeurs!E1937-Extraction_echangeurs!D1937</f>
        <v>107.29840298970538</v>
      </c>
      <c r="E1931" s="48">
        <f t="shared" si="60"/>
        <v>112.39583051758248</v>
      </c>
      <c r="F1931" s="30">
        <f>B1931*(h_pt(117,Extraction_echangeurs!B1937)-(h_pt(117,Extraction_echangeurs!D1937)))*10^-3/3600</f>
        <v>6.9622999579847527</v>
      </c>
      <c r="G1931" s="48">
        <f t="shared" si="61"/>
        <v>61.944468277189479</v>
      </c>
    </row>
    <row r="1932" spans="1:7" x14ac:dyDescent="0.25">
      <c r="A1932" s="40">
        <f>Extraction_echangeurs!A1938</f>
        <v>43914.375</v>
      </c>
      <c r="B1932" s="38">
        <v>123162.89268663194</v>
      </c>
      <c r="C1932" s="48">
        <f>Extraction_echangeurs!C1938-Extraction_echangeurs!B1938</f>
        <v>143.69359142727319</v>
      </c>
      <c r="D1932" s="48">
        <f>Extraction_echangeurs!E1938-Extraction_echangeurs!D1938</f>
        <v>124.70463885837131</v>
      </c>
      <c r="E1932" s="48">
        <f t="shared" si="60"/>
        <v>133.97490670780425</v>
      </c>
      <c r="F1932" s="30">
        <f>B1932*(h_pt(117,Extraction_echangeurs!B1938)-(h_pt(117,Extraction_echangeurs!D1938)))*10^-3/3600</f>
        <v>6.9712277503112192</v>
      </c>
      <c r="G1932" s="48">
        <f t="shared" si="61"/>
        <v>52.033831719810664</v>
      </c>
    </row>
    <row r="1933" spans="1:7" x14ac:dyDescent="0.25">
      <c r="A1933" s="40">
        <f>Extraction_echangeurs!A1939</f>
        <v>43914.416666666664</v>
      </c>
      <c r="B1933" s="38">
        <v>115711.24458767362</v>
      </c>
      <c r="C1933" s="48">
        <f>Extraction_echangeurs!C1939-Extraction_echangeurs!B1939</f>
        <v>152.22502007378478</v>
      </c>
      <c r="D1933" s="48">
        <f>Extraction_echangeurs!E1939-Extraction_echangeurs!D1939</f>
        <v>133.41961520724823</v>
      </c>
      <c r="E1933" s="48">
        <f t="shared" si="60"/>
        <v>142.61573640913207</v>
      </c>
      <c r="F1933" s="30">
        <f>B1933*(h_pt(117,Extraction_echangeurs!B1939)-(h_pt(117,Extraction_echangeurs!D1939)))*10^-3/3600</f>
        <v>6.709431093844886</v>
      </c>
      <c r="G1933" s="48">
        <f t="shared" si="61"/>
        <v>47.045517295490143</v>
      </c>
    </row>
    <row r="1934" spans="1:7" x14ac:dyDescent="0.25">
      <c r="A1934" s="40">
        <f>Extraction_echangeurs!A1940</f>
        <v>43914.458333333336</v>
      </c>
      <c r="B1934" s="38">
        <v>115300.35732421876</v>
      </c>
      <c r="C1934" s="48">
        <f>Extraction_echangeurs!C1940-Extraction_echangeurs!B1940</f>
        <v>146.11983069525832</v>
      </c>
      <c r="D1934" s="48">
        <f>Extraction_echangeurs!E1940-Extraction_echangeurs!D1940</f>
        <v>130.90952261182997</v>
      </c>
      <c r="E1934" s="48">
        <f t="shared" si="60"/>
        <v>138.37537748738183</v>
      </c>
      <c r="F1934" s="30">
        <f>B1934*(h_pt(117,Extraction_echangeurs!B1940)-(h_pt(117,Extraction_echangeurs!D1940)))*10^-3/3600</f>
        <v>6.7444115785323131</v>
      </c>
      <c r="G1934" s="48">
        <f t="shared" si="61"/>
        <v>48.739968779108281</v>
      </c>
    </row>
    <row r="1935" spans="1:7" x14ac:dyDescent="0.25">
      <c r="A1935" s="40">
        <f>Extraction_echangeurs!A1941</f>
        <v>43914.5</v>
      </c>
      <c r="B1935" s="38">
        <v>123550.92891493056</v>
      </c>
      <c r="C1935" s="48">
        <f>Extraction_echangeurs!C1941-Extraction_echangeurs!B1941</f>
        <v>141.11069398668076</v>
      </c>
      <c r="D1935" s="48">
        <f>Extraction_echangeurs!E1941-Extraction_echangeurs!D1941</f>
        <v>123.74454429626462</v>
      </c>
      <c r="E1935" s="48">
        <f t="shared" si="60"/>
        <v>132.23762246588373</v>
      </c>
      <c r="F1935" s="30">
        <f>B1935*(h_pt(117,Extraction_echangeurs!B1941)-(h_pt(117,Extraction_echangeurs!D1941)))*10^-3/3600</f>
        <v>7.0303145912308516</v>
      </c>
      <c r="G1935" s="48">
        <f t="shared" si="61"/>
        <v>53.164254318354956</v>
      </c>
    </row>
    <row r="1936" spans="1:7" x14ac:dyDescent="0.25">
      <c r="A1936" s="40">
        <f>Extraction_echangeurs!A1942</f>
        <v>43914.541666666664</v>
      </c>
      <c r="B1936" s="38">
        <v>124184.47852430555</v>
      </c>
      <c r="C1936" s="48">
        <f>Extraction_echangeurs!C1942-Extraction_echangeurs!B1942</f>
        <v>134.44458607991533</v>
      </c>
      <c r="D1936" s="48">
        <f>Extraction_echangeurs!E1942-Extraction_echangeurs!D1942</f>
        <v>116.63091189914275</v>
      </c>
      <c r="E1936" s="48">
        <f t="shared" si="60"/>
        <v>125.32682034960928</v>
      </c>
      <c r="F1936" s="30">
        <f>B1936*(h_pt(117,Extraction_echangeurs!B1942)-(h_pt(117,Extraction_echangeurs!D1942)))*10^-3/3600</f>
        <v>6.6825969306290105</v>
      </c>
      <c r="G1936" s="48">
        <f t="shared" si="61"/>
        <v>53.32136339202868</v>
      </c>
    </row>
    <row r="1937" spans="1:7" x14ac:dyDescent="0.25">
      <c r="A1937" s="40">
        <f>Extraction_echangeurs!A1943</f>
        <v>43914.583333333336</v>
      </c>
      <c r="B1937" s="38">
        <v>133779.07006076389</v>
      </c>
      <c r="C1937" s="48">
        <f>Extraction_echangeurs!C1943-Extraction_echangeurs!B1943</f>
        <v>127.12700603908957</v>
      </c>
      <c r="D1937" s="48">
        <f>Extraction_echangeurs!E1943-Extraction_echangeurs!D1943</f>
        <v>112.31701148139103</v>
      </c>
      <c r="E1937" s="48">
        <f t="shared" si="60"/>
        <v>119.5691823992031</v>
      </c>
      <c r="F1937" s="30">
        <f>B1937*(h_pt(117,Extraction_echangeurs!B1943)-(h_pt(117,Extraction_echangeurs!D1943)))*10^-3/3600</f>
        <v>7.2347087061403315</v>
      </c>
      <c r="G1937" s="48">
        <f t="shared" si="61"/>
        <v>60.506466306560185</v>
      </c>
    </row>
    <row r="1938" spans="1:7" x14ac:dyDescent="0.25">
      <c r="A1938" s="40">
        <f>Extraction_echangeurs!A1944</f>
        <v>43914.625</v>
      </c>
      <c r="B1938" s="38">
        <v>142925.77435763887</v>
      </c>
      <c r="C1938" s="48">
        <f>Extraction_echangeurs!C1944-Extraction_echangeurs!B1944</f>
        <v>134.34264116075303</v>
      </c>
      <c r="D1938" s="48">
        <f>Extraction_echangeurs!E1944-Extraction_echangeurs!D1944</f>
        <v>116.82159627278639</v>
      </c>
      <c r="E1938" s="48">
        <f t="shared" si="60"/>
        <v>125.37814434275322</v>
      </c>
      <c r="F1938" s="30">
        <f>B1938*(h_pt(117,Extraction_echangeurs!B1944)-(h_pt(117,Extraction_echangeurs!D1944)))*10^-3/3600</f>
        <v>7.7386530495412584</v>
      </c>
      <c r="G1938" s="48">
        <f t="shared" si="61"/>
        <v>61.722504269848429</v>
      </c>
    </row>
    <row r="1939" spans="1:7" x14ac:dyDescent="0.25">
      <c r="A1939" s="40">
        <f>Extraction_echangeurs!A1945</f>
        <v>43914.666666666664</v>
      </c>
      <c r="B1939" s="38">
        <v>143867.18177083333</v>
      </c>
      <c r="C1939" s="48">
        <f>Extraction_echangeurs!C1945-Extraction_echangeurs!B1945</f>
        <v>140.59181126912438</v>
      </c>
      <c r="D1939" s="48">
        <f>Extraction_echangeurs!E1945-Extraction_echangeurs!D1945</f>
        <v>120.63473854064938</v>
      </c>
      <c r="E1939" s="48">
        <f t="shared" si="60"/>
        <v>130.35876621990843</v>
      </c>
      <c r="F1939" s="30">
        <f>B1939*(h_pt(117,Extraction_echangeurs!B1945)-(h_pt(117,Extraction_echangeurs!D1945)))*10^-3/3600</f>
        <v>8.0367216016530652</v>
      </c>
      <c r="G1939" s="48">
        <f t="shared" si="61"/>
        <v>61.650795222283215</v>
      </c>
    </row>
    <row r="1940" spans="1:7" x14ac:dyDescent="0.25">
      <c r="A1940" s="40">
        <f>Extraction_echangeurs!A1946</f>
        <v>43914.708333333336</v>
      </c>
      <c r="B1940" s="38">
        <v>145411.96513020832</v>
      </c>
      <c r="C1940" s="48">
        <f>Extraction_echangeurs!C1946-Extraction_echangeurs!B1946</f>
        <v>143.58867607964419</v>
      </c>
      <c r="D1940" s="48">
        <f>Extraction_echangeurs!E1946-Extraction_echangeurs!D1946</f>
        <v>122.26031809488933</v>
      </c>
      <c r="E1940" s="48">
        <f t="shared" si="60"/>
        <v>132.63881969949566</v>
      </c>
      <c r="F1940" s="30">
        <f>B1940*(h_pt(117,Extraction_echangeurs!B1946)-(h_pt(117,Extraction_echangeurs!D1946)))*10^-3/3600</f>
        <v>8.1524756431298133</v>
      </c>
      <c r="G1940" s="48">
        <f t="shared" si="61"/>
        <v>61.463722774372762</v>
      </c>
    </row>
    <row r="1941" spans="1:7" x14ac:dyDescent="0.25">
      <c r="A1941" s="40">
        <f>Extraction_echangeurs!A1947</f>
        <v>43914.75</v>
      </c>
      <c r="B1941" s="38">
        <v>139464.29223090276</v>
      </c>
      <c r="C1941" s="48">
        <f>Extraction_echangeurs!C1947-Extraction_echangeurs!B1947</f>
        <v>142.04880840725366</v>
      </c>
      <c r="D1941" s="48">
        <f>Extraction_echangeurs!E1947-Extraction_echangeurs!D1947</f>
        <v>122.36379242791071</v>
      </c>
      <c r="E1941" s="48">
        <f t="shared" si="60"/>
        <v>131.9616863507421</v>
      </c>
      <c r="F1941" s="30">
        <f>B1941*(h_pt(117,Extraction_echangeurs!B1947)-(h_pt(117,Extraction_echangeurs!D1947)))*10^-3/3600</f>
        <v>7.9016575123756043</v>
      </c>
      <c r="G1941" s="48">
        <f t="shared" si="61"/>
        <v>59.87842176685831</v>
      </c>
    </row>
    <row r="1942" spans="1:7" x14ac:dyDescent="0.25">
      <c r="A1942" s="40">
        <f>Extraction_echangeurs!A1948</f>
        <v>43914.791666666664</v>
      </c>
      <c r="B1942" s="38">
        <v>133219.57273437499</v>
      </c>
      <c r="C1942" s="48">
        <f>Extraction_echangeurs!C1948-Extraction_echangeurs!B1948</f>
        <v>157.18617526584194</v>
      </c>
      <c r="D1942" s="48">
        <f>Extraction_echangeurs!E1948-Extraction_echangeurs!D1948</f>
        <v>135.66846001519093</v>
      </c>
      <c r="E1942" s="48">
        <f t="shared" si="60"/>
        <v>146.16343214889397</v>
      </c>
      <c r="F1942" s="30">
        <f>B1942*(h_pt(117,Extraction_echangeurs!B1948)-(h_pt(117,Extraction_echangeurs!D1948)))*10^-3/3600</f>
        <v>7.7014734430701326</v>
      </c>
      <c r="G1942" s="48">
        <f t="shared" si="61"/>
        <v>52.690836071944346</v>
      </c>
    </row>
    <row r="1943" spans="1:7" x14ac:dyDescent="0.25">
      <c r="A1943" s="40">
        <f>Extraction_echangeurs!A1949</f>
        <v>43914.833333333336</v>
      </c>
      <c r="B1943" s="38">
        <v>132116.58498263889</v>
      </c>
      <c r="C1943" s="48">
        <f>Extraction_echangeurs!C1949-Extraction_echangeurs!B1949</f>
        <v>158.88902108086472</v>
      </c>
      <c r="D1943" s="48">
        <f>Extraction_echangeurs!E1949-Extraction_echangeurs!D1949</f>
        <v>136.25816741943356</v>
      </c>
      <c r="E1943" s="48">
        <f t="shared" si="60"/>
        <v>147.28393031180315</v>
      </c>
      <c r="F1943" s="30">
        <f>B1943*(h_pt(117,Extraction_echangeurs!B1949)-(h_pt(117,Extraction_echangeurs!D1949)))*10^-3/3600</f>
        <v>7.3845581160862013</v>
      </c>
      <c r="G1943" s="48">
        <f t="shared" si="61"/>
        <v>50.138247264674007</v>
      </c>
    </row>
    <row r="1944" spans="1:7" x14ac:dyDescent="0.25">
      <c r="A1944" s="40">
        <f>Extraction_echangeurs!A1950</f>
        <v>43914.875</v>
      </c>
      <c r="B1944" s="38">
        <v>134064.49790798611</v>
      </c>
      <c r="C1944" s="48">
        <f>Extraction_echangeurs!C1950-Extraction_echangeurs!B1950</f>
        <v>155.2576395331489</v>
      </c>
      <c r="D1944" s="48">
        <f>Extraction_echangeurs!E1950-Extraction_echangeurs!D1950</f>
        <v>133.44326099819602</v>
      </c>
      <c r="E1944" s="48">
        <f t="shared" si="60"/>
        <v>144.07531326756137</v>
      </c>
      <c r="F1944" s="30">
        <f>B1944*(h_pt(117,Extraction_echangeurs!B1950)-(h_pt(117,Extraction_echangeurs!D1950)))*10^-3/3600</f>
        <v>7.4591133281727009</v>
      </c>
      <c r="G1944" s="48">
        <f t="shared" si="61"/>
        <v>51.772320732840797</v>
      </c>
    </row>
    <row r="1945" spans="1:7" x14ac:dyDescent="0.25">
      <c r="A1945" s="40">
        <f>Extraction_echangeurs!A1951</f>
        <v>43914.916666666664</v>
      </c>
      <c r="B1945" s="38">
        <v>135395.73491970488</v>
      </c>
      <c r="C1945" s="48">
        <f>Extraction_echangeurs!C1951-Extraction_echangeurs!B1951</f>
        <v>149.97492611355244</v>
      </c>
      <c r="D1945" s="48">
        <f>Extraction_echangeurs!E1951-Extraction_echangeurs!D1951</f>
        <v>123.59081534491651</v>
      </c>
      <c r="E1945" s="48">
        <f t="shared" si="60"/>
        <v>136.35771000155071</v>
      </c>
      <c r="F1945" s="30">
        <f>B1945*(h_pt(117,Extraction_echangeurs!B1951)-(h_pt(117,Extraction_echangeurs!D1951)))*10^-3/3600</f>
        <v>7.2348721963209854</v>
      </c>
      <c r="G1945" s="48">
        <f t="shared" si="61"/>
        <v>53.058035341299792</v>
      </c>
    </row>
    <row r="1946" spans="1:7" x14ac:dyDescent="0.25">
      <c r="A1946" s="40">
        <f>Extraction_echangeurs!A1952</f>
        <v>43914.958333333336</v>
      </c>
      <c r="B1946" s="38">
        <v>136358.75897569445</v>
      </c>
      <c r="C1946" s="48">
        <f>Extraction_echangeurs!C1952-Extraction_echangeurs!B1952</f>
        <v>137.4943737284342</v>
      </c>
      <c r="D1946" s="48">
        <f>Extraction_echangeurs!E1952-Extraction_echangeurs!D1952</f>
        <v>120.93200491163464</v>
      </c>
      <c r="E1946" s="48">
        <f t="shared" si="60"/>
        <v>129.0360833236146</v>
      </c>
      <c r="F1946" s="30">
        <f>B1946*(h_pt(117,Extraction_echangeurs!B1952)-(h_pt(117,Extraction_echangeurs!D1952)))*10^-3/3600</f>
        <v>7.449867602720845</v>
      </c>
      <c r="G1946" s="48">
        <f t="shared" si="61"/>
        <v>57.734762330293556</v>
      </c>
    </row>
    <row r="1947" spans="1:7" x14ac:dyDescent="0.25">
      <c r="A1947" s="40">
        <f>Extraction_echangeurs!A1953</f>
        <v>43915</v>
      </c>
      <c r="B1947" s="38">
        <v>136830.69542534722</v>
      </c>
      <c r="C1947" s="48">
        <f>Extraction_echangeurs!C1953-Extraction_echangeurs!B1953</f>
        <v>98.921631249321763</v>
      </c>
      <c r="D1947" s="48">
        <f>Extraction_echangeurs!E1953-Extraction_echangeurs!D1953</f>
        <v>96.884887729220964</v>
      </c>
      <c r="E1947" s="48">
        <f t="shared" si="60"/>
        <v>97.899728415258878</v>
      </c>
      <c r="F1947" s="30">
        <f>B1947*(h_pt(117,Extraction_echangeurs!B1953)-(h_pt(117,Extraction_echangeurs!D1953)))*10^-3/3600</f>
        <v>7.4936042192763255</v>
      </c>
      <c r="G1947" s="48">
        <f t="shared" si="61"/>
        <v>76.543667082414032</v>
      </c>
    </row>
    <row r="1948" spans="1:7" x14ac:dyDescent="0.25">
      <c r="A1948" s="40">
        <f>Extraction_echangeurs!A1954</f>
        <v>43915.041666666664</v>
      </c>
      <c r="B1948" s="38">
        <v>144894.73527343749</v>
      </c>
      <c r="C1948" s="48">
        <f>Extraction_echangeurs!C1954-Extraction_echangeurs!B1954</f>
        <v>65.626705440945102</v>
      </c>
      <c r="D1948" s="48">
        <f>Extraction_echangeurs!E1954-Extraction_echangeurs!D1954</f>
        <v>65.699081692165748</v>
      </c>
      <c r="E1948" s="48">
        <f t="shared" si="60"/>
        <v>65.662886918553355</v>
      </c>
      <c r="F1948" s="30">
        <f>B1948*(h_pt(117,Extraction_echangeurs!B1954)-(h_pt(117,Extraction_echangeurs!D1954)))*10^-3/3600</f>
        <v>7.7533147763118979</v>
      </c>
      <c r="G1948" s="48">
        <f t="shared" si="61"/>
        <v>118.07757989576244</v>
      </c>
    </row>
    <row r="1949" spans="1:7" x14ac:dyDescent="0.25">
      <c r="A1949" s="40">
        <f>Extraction_echangeurs!A1955</f>
        <v>43915.083333333336</v>
      </c>
      <c r="B1949" s="38">
        <v>145453.68857204862</v>
      </c>
      <c r="C1949" s="48">
        <f>Extraction_echangeurs!C1955-Extraction_echangeurs!B1955</f>
        <v>90.28661612616645</v>
      </c>
      <c r="D1949" s="48">
        <f>Extraction_echangeurs!E1955-Extraction_echangeurs!D1955</f>
        <v>82.663259735107431</v>
      </c>
      <c r="E1949" s="48">
        <f t="shared" si="60"/>
        <v>86.418904640431236</v>
      </c>
      <c r="F1949" s="30">
        <f>B1949*(h_pt(117,Extraction_echangeurs!B1955)-(h_pt(117,Extraction_echangeurs!D1955)))*10^-3/3600</f>
        <v>7.9379409262368092</v>
      </c>
      <c r="G1949" s="48">
        <f t="shared" si="61"/>
        <v>91.854218232280502</v>
      </c>
    </row>
    <row r="1950" spans="1:7" x14ac:dyDescent="0.25">
      <c r="A1950" s="40">
        <f>Extraction_echangeurs!A1956</f>
        <v>43915.125</v>
      </c>
      <c r="B1950" s="38">
        <v>143489.89092881946</v>
      </c>
      <c r="C1950" s="48">
        <f>Extraction_echangeurs!C1956-Extraction_echangeurs!B1956</f>
        <v>87.765386962890716</v>
      </c>
      <c r="D1950" s="48">
        <f>Extraction_echangeurs!E1956-Extraction_echangeurs!D1956</f>
        <v>83.569443478054495</v>
      </c>
      <c r="E1950" s="48">
        <f t="shared" si="60"/>
        <v>85.650286227757505</v>
      </c>
      <c r="F1950" s="30">
        <f>B1950*(h_pt(117,Extraction_echangeurs!B1956)-(h_pt(117,Extraction_echangeurs!D1956)))*10^-3/3600</f>
        <v>7.8819709979611332</v>
      </c>
      <c r="G1950" s="48">
        <f t="shared" si="61"/>
        <v>92.025039787978528</v>
      </c>
    </row>
    <row r="1951" spans="1:7" x14ac:dyDescent="0.25">
      <c r="A1951" s="40">
        <f>Extraction_echangeurs!A1957</f>
        <v>43915.166666666664</v>
      </c>
      <c r="B1951" s="38">
        <v>137752.77253472223</v>
      </c>
      <c r="C1951" s="48">
        <f>Extraction_echangeurs!C1957-Extraction_echangeurs!B1957</f>
        <v>77.457058410644436</v>
      </c>
      <c r="D1951" s="48">
        <f>Extraction_echangeurs!E1957-Extraction_echangeurs!D1957</f>
        <v>70.15454816182455</v>
      </c>
      <c r="E1951" s="48">
        <f t="shared" si="60"/>
        <v>73.745553390309084</v>
      </c>
      <c r="F1951" s="30">
        <f>B1951*(h_pt(117,Extraction_echangeurs!B1957)-(h_pt(117,Extraction_echangeurs!D1957)))*10^-3/3600</f>
        <v>7.1276490997325661</v>
      </c>
      <c r="G1951" s="48">
        <f t="shared" si="61"/>
        <v>96.651916923159362</v>
      </c>
    </row>
    <row r="1952" spans="1:7" x14ac:dyDescent="0.25">
      <c r="A1952" s="40">
        <f>Extraction_echangeurs!A1958</f>
        <v>43915.208333333336</v>
      </c>
      <c r="B1952" s="38">
        <v>140230.97008680555</v>
      </c>
      <c r="C1952" s="48">
        <f>Extraction_echangeurs!C1958-Extraction_echangeurs!B1958</f>
        <v>76.549467027452238</v>
      </c>
      <c r="D1952" s="48">
        <f>Extraction_echangeurs!E1958-Extraction_echangeurs!D1958</f>
        <v>69.315757369995083</v>
      </c>
      <c r="E1952" s="48">
        <f t="shared" si="60"/>
        <v>72.872784234338766</v>
      </c>
      <c r="F1952" s="30">
        <f>B1952*(h_pt(117,Extraction_echangeurs!B1958)-(h_pt(117,Extraction_echangeurs!D1958)))*10^-3/3600</f>
        <v>6.7835129514645542</v>
      </c>
      <c r="G1952" s="48">
        <f t="shared" si="61"/>
        <v>93.087056062667344</v>
      </c>
    </row>
    <row r="1953" spans="1:7" x14ac:dyDescent="0.25">
      <c r="A1953" s="40">
        <f>Extraction_echangeurs!A1959</f>
        <v>43915.25</v>
      </c>
      <c r="B1953" s="38">
        <v>136162.45326388889</v>
      </c>
      <c r="C1953" s="48">
        <f>Extraction_echangeurs!C1959-Extraction_echangeurs!B1959</f>
        <v>110.94756412082245</v>
      </c>
      <c r="D1953" s="48">
        <f>Extraction_echangeurs!E1959-Extraction_echangeurs!D1959</f>
        <v>91.117871089511482</v>
      </c>
      <c r="E1953" s="48">
        <f t="shared" si="60"/>
        <v>100.70754927349394</v>
      </c>
      <c r="F1953" s="30">
        <f>B1953*(h_pt(117,Extraction_echangeurs!B1959)-(h_pt(117,Extraction_echangeurs!D1959)))*10^-3/3600</f>
        <v>6.9100585990877219</v>
      </c>
      <c r="G1953" s="48">
        <f t="shared" si="61"/>
        <v>68.61510034686583</v>
      </c>
    </row>
    <row r="1954" spans="1:7" x14ac:dyDescent="0.25">
      <c r="A1954" s="40">
        <f>Extraction_echangeurs!A1960</f>
        <v>43915.291666666664</v>
      </c>
      <c r="B1954" s="38">
        <v>123304.1173046875</v>
      </c>
      <c r="C1954" s="48">
        <f>Extraction_echangeurs!C1960-Extraction_echangeurs!B1960</f>
        <v>95.021250813802112</v>
      </c>
      <c r="D1954" s="48">
        <f>Extraction_echangeurs!E1960-Extraction_echangeurs!D1960</f>
        <v>79.163807733323893</v>
      </c>
      <c r="E1954" s="48">
        <f t="shared" si="60"/>
        <v>86.85139045354056</v>
      </c>
      <c r="F1954" s="30">
        <f>B1954*(h_pt(117,Extraction_echangeurs!B1960)-(h_pt(117,Extraction_echangeurs!D1960)))*10^-3/3600</f>
        <v>6.2816364585836002</v>
      </c>
      <c r="G1954" s="48">
        <f t="shared" si="61"/>
        <v>72.326262432653138</v>
      </c>
    </row>
    <row r="1955" spans="1:7" x14ac:dyDescent="0.25">
      <c r="A1955" s="40">
        <f>Extraction_echangeurs!A1961</f>
        <v>43915.333333333336</v>
      </c>
      <c r="B1955" s="38">
        <v>123779.89582465278</v>
      </c>
      <c r="C1955" s="48">
        <f>Extraction_echangeurs!C1961-Extraction_echangeurs!B1961</f>
        <v>101.82545587327741</v>
      </c>
      <c r="D1955" s="48">
        <f>Extraction_echangeurs!E1961-Extraction_echangeurs!D1961</f>
        <v>89.033048612806567</v>
      </c>
      <c r="E1955" s="48">
        <f t="shared" si="60"/>
        <v>95.286177498393855</v>
      </c>
      <c r="F1955" s="30">
        <f>B1955*(h_pt(117,Extraction_echangeurs!B1961)-(h_pt(117,Extraction_echangeurs!D1961)))*10^-3/3600</f>
        <v>6.2598206455044316</v>
      </c>
      <c r="G1955" s="48">
        <f t="shared" si="61"/>
        <v>65.69494978020235</v>
      </c>
    </row>
    <row r="1956" spans="1:7" x14ac:dyDescent="0.25">
      <c r="A1956" s="40">
        <f>Extraction_echangeurs!A1962</f>
        <v>43915.375</v>
      </c>
      <c r="B1956" s="38">
        <v>125047.88326822917</v>
      </c>
      <c r="C1956" s="48">
        <f>Extraction_echangeurs!C1962-Extraction_echangeurs!B1962</f>
        <v>89.323128560384134</v>
      </c>
      <c r="D1956" s="48">
        <f>Extraction_echangeurs!E1962-Extraction_echangeurs!D1962</f>
        <v>85.325139846801733</v>
      </c>
      <c r="E1956" s="48">
        <f t="shared" si="60"/>
        <v>87.308878638681279</v>
      </c>
      <c r="F1956" s="30">
        <f>B1956*(h_pt(117,Extraction_echangeurs!B1962)-(h_pt(117,Extraction_echangeurs!D1962)))*10^-3/3600</f>
        <v>6.4430420556752948</v>
      </c>
      <c r="G1956" s="48">
        <f t="shared" si="61"/>
        <v>73.79595473146729</v>
      </c>
    </row>
    <row r="1957" spans="1:7" x14ac:dyDescent="0.25">
      <c r="A1957" s="40">
        <f>Extraction_echangeurs!A1963</f>
        <v>43915.416666666664</v>
      </c>
      <c r="B1957" s="38">
        <v>121893.35058159722</v>
      </c>
      <c r="C1957" s="48">
        <f>Extraction_echangeurs!C1963-Extraction_echangeurs!B1963</f>
        <v>95.106092249552376</v>
      </c>
      <c r="D1957" s="48">
        <f>Extraction_echangeurs!E1963-Extraction_echangeurs!D1963</f>
        <v>92.224759491814496</v>
      </c>
      <c r="E1957" s="48">
        <f t="shared" si="60"/>
        <v>93.65803911600284</v>
      </c>
      <c r="F1957" s="30">
        <f>B1957*(h_pt(117,Extraction_echangeurs!B1963)-(h_pt(117,Extraction_echangeurs!D1963)))*10^-3/3600</f>
        <v>6.2905640499903859</v>
      </c>
      <c r="G1957" s="48">
        <f t="shared" si="61"/>
        <v>67.165233325022186</v>
      </c>
    </row>
    <row r="1958" spans="1:7" x14ac:dyDescent="0.25">
      <c r="A1958" s="40">
        <f>Extraction_echangeurs!A1964</f>
        <v>43915.458333333336</v>
      </c>
      <c r="B1958" s="38">
        <v>115618.26488281249</v>
      </c>
      <c r="C1958" s="48">
        <f>Extraction_echangeurs!C1964-Extraction_echangeurs!B1964</f>
        <v>97.628902079264321</v>
      </c>
      <c r="D1958" s="48">
        <f>Extraction_echangeurs!E1964-Extraction_echangeurs!D1964</f>
        <v>94.444720713297556</v>
      </c>
      <c r="E1958" s="48">
        <f t="shared" si="60"/>
        <v>96.028012900169855</v>
      </c>
      <c r="F1958" s="30">
        <f>B1958*(h_pt(117,Extraction_echangeurs!B1964)-(h_pt(117,Extraction_echangeurs!D1964)))*10^-3/3600</f>
        <v>6.0204594678573446</v>
      </c>
      <c r="G1958" s="48">
        <f t="shared" si="61"/>
        <v>62.694825041482204</v>
      </c>
    </row>
    <row r="1959" spans="1:7" x14ac:dyDescent="0.25">
      <c r="A1959" s="40">
        <f>Extraction_echangeurs!A1965</f>
        <v>43915.5</v>
      </c>
      <c r="B1959" s="38">
        <v>124709.56287000868</v>
      </c>
      <c r="C1959" s="48">
        <f>Extraction_echangeurs!C1965-Extraction_echangeurs!B1965</f>
        <v>89.918976186116538</v>
      </c>
      <c r="D1959" s="48">
        <f>Extraction_echangeurs!E1965-Extraction_echangeurs!D1965</f>
        <v>92.780002212524437</v>
      </c>
      <c r="E1959" s="48">
        <f t="shared" si="60"/>
        <v>91.342021537352124</v>
      </c>
      <c r="F1959" s="30">
        <f>B1959*(h_pt(117,Extraction_echangeurs!B1965)-(h_pt(117,Extraction_echangeurs!D1965)))*10^-3/3600</f>
        <v>6.760998234558655</v>
      </c>
      <c r="G1959" s="48">
        <f t="shared" si="61"/>
        <v>74.018487009222881</v>
      </c>
    </row>
    <row r="1960" spans="1:7" x14ac:dyDescent="0.25">
      <c r="A1960" s="40">
        <f>Extraction_echangeurs!A1966</f>
        <v>43915.541666666664</v>
      </c>
      <c r="B1960" s="38">
        <v>122867.71087239584</v>
      </c>
      <c r="C1960" s="48">
        <f>Extraction_echangeurs!C1966-Extraction_echangeurs!B1966</f>
        <v>98.643213611178908</v>
      </c>
      <c r="D1960" s="48">
        <f>Extraction_echangeurs!E1966-Extraction_echangeurs!D1966</f>
        <v>94.826560969882507</v>
      </c>
      <c r="E1960" s="48">
        <f t="shared" si="60"/>
        <v>96.722337225582862</v>
      </c>
      <c r="F1960" s="30">
        <f>B1960*(h_pt(117,Extraction_echangeurs!B1966)-(h_pt(117,Extraction_echangeurs!D1966)))*10^-3/3600</f>
        <v>6.6020555136581862</v>
      </c>
      <c r="G1960" s="48">
        <f t="shared" si="61"/>
        <v>68.257816167742021</v>
      </c>
    </row>
    <row r="1961" spans="1:7" x14ac:dyDescent="0.25">
      <c r="A1961" s="40">
        <f>Extraction_echangeurs!A1967</f>
        <v>43915.583333333336</v>
      </c>
      <c r="B1961" s="38">
        <v>123140.30401367188</v>
      </c>
      <c r="C1961" s="48">
        <f>Extraction_echangeurs!C1967-Extraction_echangeurs!B1967</f>
        <v>101.32532050238717</v>
      </c>
      <c r="D1961" s="48">
        <f>Extraction_echangeurs!E1967-Extraction_echangeurs!D1967</f>
        <v>92.53160680982802</v>
      </c>
      <c r="E1961" s="48">
        <f t="shared" si="60"/>
        <v>96.861943912605469</v>
      </c>
      <c r="F1961" s="30">
        <f>B1961*(h_pt(117,Extraction_echangeurs!B1967)-(h_pt(117,Extraction_echangeurs!D1967)))*10^-3/3600</f>
        <v>6.578449129585298</v>
      </c>
      <c r="G1961" s="48">
        <f t="shared" si="61"/>
        <v>67.915724833281899</v>
      </c>
    </row>
    <row r="1962" spans="1:7" x14ac:dyDescent="0.25">
      <c r="A1962" s="40">
        <f>Extraction_echangeurs!A1968</f>
        <v>43915.625</v>
      </c>
      <c r="B1962" s="38">
        <v>125386.87625759549</v>
      </c>
      <c r="C1962" s="48">
        <f>Extraction_echangeurs!C1968-Extraction_echangeurs!B1968</f>
        <v>112.61900470309786</v>
      </c>
      <c r="D1962" s="48">
        <f>Extraction_echangeurs!E1968-Extraction_echangeurs!D1968</f>
        <v>102.48512926313606</v>
      </c>
      <c r="E1962" s="48">
        <f t="shared" si="60"/>
        <v>107.47244951126619</v>
      </c>
      <c r="F1962" s="30">
        <f>B1962*(h_pt(117,Extraction_echangeurs!B1968)-(h_pt(117,Extraction_echangeurs!D1968)))*10^-3/3600</f>
        <v>7.0519585009597927</v>
      </c>
      <c r="G1962" s="48">
        <f t="shared" si="61"/>
        <v>65.61643037847152</v>
      </c>
    </row>
    <row r="1963" spans="1:7" x14ac:dyDescent="0.25">
      <c r="A1963" s="40">
        <f>Extraction_echangeurs!A1969</f>
        <v>43915.666666666664</v>
      </c>
      <c r="B1963" s="38">
        <v>123199.79784505209</v>
      </c>
      <c r="C1963" s="48">
        <f>Extraction_echangeurs!C1969-Extraction_echangeurs!B1969</f>
        <v>119.50534285651315</v>
      </c>
      <c r="D1963" s="48">
        <f>Extraction_echangeurs!E1969-Extraction_echangeurs!D1969</f>
        <v>110.4173924679227</v>
      </c>
      <c r="E1963" s="48">
        <f t="shared" si="60"/>
        <v>114.90147415127419</v>
      </c>
      <c r="F1963" s="30">
        <f>B1963*(h_pt(117,Extraction_echangeurs!B1969)-(h_pt(117,Extraction_echangeurs!D1969)))*10^-3/3600</f>
        <v>7.1826906819347629</v>
      </c>
      <c r="G1963" s="48">
        <f t="shared" si="61"/>
        <v>62.5117365550798</v>
      </c>
    </row>
    <row r="1964" spans="1:7" x14ac:dyDescent="0.25">
      <c r="A1964" s="40">
        <f>Extraction_echangeurs!A1970</f>
        <v>43915.708333333336</v>
      </c>
      <c r="B1964" s="38">
        <v>121090.64524956598</v>
      </c>
      <c r="C1964" s="48">
        <f>Extraction_echangeurs!C1970-Extraction_echangeurs!B1970</f>
        <v>126.25019665188256</v>
      </c>
      <c r="D1964" s="48">
        <f>Extraction_echangeurs!E1970-Extraction_echangeurs!D1970</f>
        <v>113.88044595506454</v>
      </c>
      <c r="E1964" s="48">
        <f t="shared" si="60"/>
        <v>119.95904640682431</v>
      </c>
      <c r="F1964" s="30">
        <f>B1964*(h_pt(117,Extraction_echangeurs!B1970)-(h_pt(117,Extraction_echangeurs!D1970)))*10^-3/3600</f>
        <v>6.8598104076286592</v>
      </c>
      <c r="G1964" s="48">
        <f t="shared" si="61"/>
        <v>57.184602688192207</v>
      </c>
    </row>
    <row r="1965" spans="1:7" x14ac:dyDescent="0.25">
      <c r="A1965" s="40">
        <f>Extraction_echangeurs!A1971</f>
        <v>43915.75</v>
      </c>
      <c r="B1965" s="38">
        <v>123340.60360677083</v>
      </c>
      <c r="C1965" s="48">
        <f>Extraction_echangeurs!C1971-Extraction_echangeurs!B1971</f>
        <v>107.51723507351346</v>
      </c>
      <c r="D1965" s="48">
        <f>Extraction_echangeurs!E1971-Extraction_echangeurs!D1971</f>
        <v>98.115140643649625</v>
      </c>
      <c r="E1965" s="48">
        <f t="shared" si="60"/>
        <v>102.74449947542594</v>
      </c>
      <c r="F1965" s="30">
        <f>B1965*(h_pt(117,Extraction_echangeurs!B1971)-(h_pt(117,Extraction_echangeurs!D1971)))*10^-3/3600</f>
        <v>6.3113877197448529</v>
      </c>
      <c r="G1965" s="48">
        <f t="shared" si="61"/>
        <v>61.427986432056031</v>
      </c>
    </row>
    <row r="1966" spans="1:7" x14ac:dyDescent="0.25">
      <c r="A1966" s="40">
        <f>Extraction_echangeurs!A1972</f>
        <v>43915.791666666664</v>
      </c>
      <c r="B1966" s="38">
        <v>125330.66703233507</v>
      </c>
      <c r="C1966" s="48">
        <f>Extraction_echangeurs!C1972-Extraction_echangeurs!B1972</f>
        <v>70.707493167453322</v>
      </c>
      <c r="D1966" s="48">
        <f>Extraction_echangeurs!E1972-Extraction_echangeurs!D1972</f>
        <v>60.252638151380779</v>
      </c>
      <c r="E1966" s="48">
        <f t="shared" si="60"/>
        <v>65.34072251293567</v>
      </c>
      <c r="F1966" s="30">
        <f>B1966*(h_pt(117,Extraction_echangeurs!B1972)-(h_pt(117,Extraction_echangeurs!D1972)))*10^-3/3600</f>
        <v>5.4209278098030813</v>
      </c>
      <c r="G1966" s="48">
        <f t="shared" si="61"/>
        <v>82.964001641241197</v>
      </c>
    </row>
    <row r="1967" spans="1:7" x14ac:dyDescent="0.25">
      <c r="A1967" s="40">
        <f>Extraction_echangeurs!A1973</f>
        <v>43915.833333333336</v>
      </c>
      <c r="B1967" s="38">
        <v>123978.26165690104</v>
      </c>
      <c r="C1967" s="48">
        <f>Extraction_echangeurs!C1973-Extraction_echangeurs!B1973</f>
        <v>73.783897179497558</v>
      </c>
      <c r="D1967" s="48">
        <f>Extraction_echangeurs!E1973-Extraction_echangeurs!D1973</f>
        <v>56.763237228393564</v>
      </c>
      <c r="E1967" s="48">
        <f t="shared" si="60"/>
        <v>64.902018239915691</v>
      </c>
      <c r="F1967" s="30">
        <f>B1967*(h_pt(117,Extraction_echangeurs!B1973)-(h_pt(117,Extraction_echangeurs!D1973)))*10^-3/3600</f>
        <v>5.0921190822414557</v>
      </c>
      <c r="G1967" s="48">
        <f t="shared" si="61"/>
        <v>78.458562928166813</v>
      </c>
    </row>
    <row r="1968" spans="1:7" x14ac:dyDescent="0.25">
      <c r="A1968" s="40">
        <f>Extraction_echangeurs!A1974</f>
        <v>43915.875</v>
      </c>
      <c r="B1968" s="38">
        <v>135317.16212890626</v>
      </c>
      <c r="C1968" s="48">
        <f>Extraction_echangeurs!C1974-Extraction_echangeurs!B1974</f>
        <v>55.69776479085283</v>
      </c>
      <c r="D1968" s="48">
        <f>Extraction_echangeurs!E1974-Extraction_echangeurs!D1974</f>
        <v>21.73122222900389</v>
      </c>
      <c r="E1968" s="48">
        <f t="shared" si="60"/>
        <v>36.088933542654921</v>
      </c>
      <c r="F1968" s="30">
        <f>B1968*(h_pt(117,Extraction_echangeurs!B1974)-(h_pt(117,Extraction_echangeurs!D1974)))*10^-3/3600</f>
        <v>4.4819423640196332</v>
      </c>
      <c r="G1968" s="48">
        <f t="shared" si="61"/>
        <v>124.19159903193732</v>
      </c>
    </row>
    <row r="1969" spans="1:7" x14ac:dyDescent="0.25">
      <c r="A1969" s="40">
        <f>Extraction_echangeurs!A1975</f>
        <v>43915.916666666664</v>
      </c>
      <c r="B1969" s="38">
        <v>139627.77374782987</v>
      </c>
      <c r="C1969" s="48">
        <f>Extraction_echangeurs!C1975-Extraction_echangeurs!B1975</f>
        <v>-93.623739496866847</v>
      </c>
      <c r="D1969" s="48">
        <f>Extraction_echangeurs!E1975-Extraction_echangeurs!D1975</f>
        <v>-77.245382614135735</v>
      </c>
      <c r="E1969" s="48">
        <f t="shared" si="60"/>
        <v>-85.172263815734553</v>
      </c>
      <c r="F1969" s="30">
        <f>B1969*(h_pt(117,Extraction_echangeurs!B1975)-(h_pt(117,Extraction_echangeurs!D1975)))*10^-3/3600</f>
        <v>4.5570643873602563</v>
      </c>
      <c r="G1969" s="48">
        <f t="shared" si="61"/>
        <v>-53.504089044987829</v>
      </c>
    </row>
    <row r="1970" spans="1:7" x14ac:dyDescent="0.25">
      <c r="A1970" s="40">
        <f>Extraction_echangeurs!A1976</f>
        <v>43915.958333333336</v>
      </c>
      <c r="B1970" s="38">
        <v>141701.13496527777</v>
      </c>
      <c r="C1970" s="48">
        <f>Extraction_echangeurs!C1976-Extraction_echangeurs!B1976</f>
        <v>-141.36118570963544</v>
      </c>
      <c r="D1970" s="48">
        <f>Extraction_echangeurs!E1976-Extraction_echangeurs!D1976</f>
        <v>-87.262470932006806</v>
      </c>
      <c r="E1970" s="48">
        <f t="shared" si="60"/>
        <v>-112.14545846069703</v>
      </c>
      <c r="F1970" s="30">
        <f>B1970*(h_pt(117,Extraction_echangeurs!B1976)-(h_pt(117,Extraction_echangeurs!D1976)))*10^-3/3600</f>
        <v>8.9352094034850751</v>
      </c>
      <c r="G1970" s="48">
        <f t="shared" si="61"/>
        <v>-79.675178345421315</v>
      </c>
    </row>
    <row r="1971" spans="1:7" x14ac:dyDescent="0.25">
      <c r="A1971" s="40">
        <f>Extraction_echangeurs!A1977</f>
        <v>43916</v>
      </c>
      <c r="B1971" s="38">
        <v>131525.13376519099</v>
      </c>
      <c r="C1971" s="48">
        <f>Extraction_echangeurs!C1977-Extraction_echangeurs!B1977</f>
        <v>-134.17161242167154</v>
      </c>
      <c r="D1971" s="48">
        <f>Extraction_echangeurs!E1977-Extraction_echangeurs!D1977</f>
        <v>-70.701392466227219</v>
      </c>
      <c r="E1971" s="48">
        <f t="shared" si="60"/>
        <v>-99.070918333218103</v>
      </c>
      <c r="F1971" s="30">
        <f>B1971*(h_pt(117,Extraction_echangeurs!B1977)-(h_pt(117,Extraction_echangeurs!D1977)))*10^-3/3600</f>
        <v>57.67689792381934</v>
      </c>
      <c r="G1971" s="48">
        <f t="shared" si="61"/>
        <v>-582.17788725675416</v>
      </c>
    </row>
    <row r="1972" spans="1:7" x14ac:dyDescent="0.25">
      <c r="A1972" s="40">
        <f>Extraction_echangeurs!A1978</f>
        <v>43916.041666666664</v>
      </c>
      <c r="B1972" s="38">
        <v>111903.83802951389</v>
      </c>
      <c r="C1972" s="48">
        <f>Extraction_echangeurs!C1978-Extraction_echangeurs!B1978</f>
        <v>-73.771061108907048</v>
      </c>
      <c r="D1972" s="48">
        <f>Extraction_echangeurs!E1978-Extraction_echangeurs!D1978</f>
        <v>-37.799013964335131</v>
      </c>
      <c r="E1972" s="48">
        <f t="shared" si="60"/>
        <v>-53.795325430303215</v>
      </c>
      <c r="F1972" s="30">
        <f>B1972*(h_pt(117,Extraction_echangeurs!B1978)-(h_pt(117,Extraction_echangeurs!D1978)))*10^-3/3600</f>
        <v>6.4169103894599191</v>
      </c>
      <c r="G1972" s="48">
        <f t="shared" si="61"/>
        <v>-119.28379163304098</v>
      </c>
    </row>
    <row r="1973" spans="1:7" x14ac:dyDescent="0.25">
      <c r="A1973" s="40">
        <f>Extraction_echangeurs!A1979</f>
        <v>43916.083333333336</v>
      </c>
      <c r="B1973" s="38">
        <v>104768.15279947917</v>
      </c>
      <c r="C1973" s="48">
        <f>Extraction_echangeurs!C1979-Extraction_echangeurs!B1979</f>
        <v>-9.0125560251871661</v>
      </c>
      <c r="D1973" s="48">
        <f>Extraction_echangeurs!E1979-Extraction_echangeurs!D1979</f>
        <v>-14.816080017089831</v>
      </c>
      <c r="E1973" s="48">
        <f t="shared" si="60"/>
        <v>-11.674894070812147</v>
      </c>
      <c r="F1973" s="30">
        <f>B1973*(h_pt(117,Extraction_echangeurs!B1979)-(h_pt(117,Extraction_echangeurs!D1979)))*10^-3/3600</f>
        <v>-0.19572437009630553</v>
      </c>
      <c r="G1973" s="48">
        <f t="shared" si="61"/>
        <v>16.764552115776947</v>
      </c>
    </row>
    <row r="1974" spans="1:7" x14ac:dyDescent="0.25">
      <c r="A1974" s="40">
        <f>Extraction_echangeurs!A1980</f>
        <v>43916.125</v>
      </c>
      <c r="B1974" s="38">
        <v>83217.021585286464</v>
      </c>
      <c r="C1974" s="48">
        <f>Extraction_echangeurs!C1980-Extraction_echangeurs!B1980</f>
        <v>-17.830439999898289</v>
      </c>
      <c r="D1974" s="48">
        <f>Extraction_echangeurs!E1980-Extraction_echangeurs!D1980</f>
        <v>-24.559534708658845</v>
      </c>
      <c r="E1974" s="48">
        <f t="shared" si="60"/>
        <v>-21.015742631163096</v>
      </c>
      <c r="F1974" s="30">
        <f>B1974*(h_pt(117,Extraction_echangeurs!B1980)-(h_pt(117,Extraction_echangeurs!D1980)))*10^-3/3600</f>
        <v>-0.14447581434530957</v>
      </c>
      <c r="G1974" s="48">
        <f t="shared" si="61"/>
        <v>6.874647110070442</v>
      </c>
    </row>
    <row r="1975" spans="1:7" x14ac:dyDescent="0.25">
      <c r="A1975" s="40">
        <f>Extraction_echangeurs!A1981</f>
        <v>43916.166666666664</v>
      </c>
      <c r="B1975" s="38">
        <v>17653.117765299477</v>
      </c>
      <c r="C1975" s="48">
        <f>Extraction_echangeurs!C1981-Extraction_echangeurs!B1981</f>
        <v>-28.611834259033202</v>
      </c>
      <c r="D1975" s="48">
        <f>Extraction_echangeurs!E1981-Extraction_echangeurs!D1981</f>
        <v>-32.471431554158528</v>
      </c>
      <c r="E1975" s="48">
        <f t="shared" si="60"/>
        <v>-30.50094422824214</v>
      </c>
      <c r="F1975" s="30">
        <f>B1975*(h_pt(117,Extraction_echangeurs!B1981)-(h_pt(117,Extraction_echangeurs!D1981)))*10^-3/3600</f>
        <v>1.2861597703098056E-2</v>
      </c>
      <c r="G1975" s="48">
        <f t="shared" si="61"/>
        <v>-0.4216786735142759</v>
      </c>
    </row>
    <row r="1976" spans="1:7" x14ac:dyDescent="0.25">
      <c r="A1976" s="40">
        <f>Extraction_echangeurs!A1982</f>
        <v>43916.208333333336</v>
      </c>
      <c r="B1976" s="38">
        <v>8.7805664062499993</v>
      </c>
      <c r="C1976" s="48">
        <f>Extraction_echangeurs!C1982-Extraction_echangeurs!B1982</f>
        <v>-30.745756111144999</v>
      </c>
      <c r="D1976" s="48">
        <f>Extraction_echangeurs!E1982-Extraction_echangeurs!D1982</f>
        <v>-39.186581802368181</v>
      </c>
      <c r="E1976" s="48">
        <f t="shared" si="60"/>
        <v>-34.795703084248245</v>
      </c>
      <c r="F1976" s="30">
        <f>B1976*(h_pt(117,Extraction_echangeurs!B1982)-(h_pt(117,Extraction_echangeurs!D1982)))*10^-3/3600</f>
        <v>-2.2449978837575689E-5</v>
      </c>
      <c r="G1976" s="48">
        <f t="shared" si="61"/>
        <v>6.451939994780168E-4</v>
      </c>
    </row>
    <row r="1977" spans="1:7" x14ac:dyDescent="0.25">
      <c r="A1977" s="40">
        <f>Extraction_echangeurs!A1983</f>
        <v>43916.25</v>
      </c>
      <c r="B1977" s="38">
        <v>8130.828896484375</v>
      </c>
      <c r="C1977" s="48">
        <f>Extraction_echangeurs!C1983-Extraction_echangeurs!B1983</f>
        <v>-28.825497360229491</v>
      </c>
      <c r="D1977" s="48">
        <f>Extraction_echangeurs!E1983-Extraction_echangeurs!D1983</f>
        <v>-42.711812464396161</v>
      </c>
      <c r="E1977" s="48">
        <f t="shared" si="60"/>
        <v>-35.314797352508336</v>
      </c>
      <c r="F1977" s="30">
        <f>B1977*(h_pt(117,Extraction_echangeurs!B1983)-(h_pt(117,Extraction_echangeurs!D1983)))*10^-3/3600</f>
        <v>-5.6967997533331795E-2</v>
      </c>
      <c r="G1977" s="48">
        <f t="shared" si="61"/>
        <v>1.6131480796756004</v>
      </c>
    </row>
    <row r="1978" spans="1:7" x14ac:dyDescent="0.25">
      <c r="A1978" s="40">
        <f>Extraction_echangeurs!A1984</f>
        <v>43916.291666666664</v>
      </c>
      <c r="B1978" s="38">
        <v>8036.2169392903643</v>
      </c>
      <c r="C1978" s="48">
        <f>Extraction_echangeurs!C1984-Extraction_echangeurs!B1984</f>
        <v>-30.146040967305481</v>
      </c>
      <c r="D1978" s="48">
        <f>Extraction_echangeurs!E1984-Extraction_echangeurs!D1984</f>
        <v>-48.131269245147706</v>
      </c>
      <c r="E1978" s="48">
        <f t="shared" si="60"/>
        <v>-38.439958598254449</v>
      </c>
      <c r="F1978" s="30">
        <f>B1978*(h_pt(117,Extraction_echangeurs!B1984)-(h_pt(117,Extraction_echangeurs!D1984)))*10^-3/3600</f>
        <v>-9.0971690923350779E-2</v>
      </c>
      <c r="G1978" s="48">
        <f t="shared" si="61"/>
        <v>2.3665918029235802</v>
      </c>
    </row>
    <row r="1979" spans="1:7" x14ac:dyDescent="0.25">
      <c r="A1979" s="40">
        <f>Extraction_echangeurs!A1985</f>
        <v>43916.333333333336</v>
      </c>
      <c r="B1979" s="38">
        <v>0</v>
      </c>
      <c r="C1979" s="48">
        <f>Extraction_echangeurs!C1985-Extraction_echangeurs!B1985</f>
        <v>-33.682240727742496</v>
      </c>
      <c r="D1979" s="48">
        <f>Extraction_echangeurs!E1985-Extraction_echangeurs!D1985</f>
        <v>-55.694084434509264</v>
      </c>
      <c r="E1979" s="48">
        <f t="shared" si="60"/>
        <v>-43.769542178804237</v>
      </c>
      <c r="F1979" s="30">
        <f>B1979*(h_pt(117,Extraction_echangeurs!B1985)-(h_pt(117,Extraction_echangeurs!D1985)))*10^-3/3600</f>
        <v>0</v>
      </c>
      <c r="G1979" s="48">
        <f t="shared" si="61"/>
        <v>0</v>
      </c>
    </row>
    <row r="1980" spans="1:7" x14ac:dyDescent="0.25">
      <c r="A1980" s="40">
        <f>Extraction_echangeurs!A1986</f>
        <v>43916.375</v>
      </c>
      <c r="B1980" s="38">
        <v>0</v>
      </c>
      <c r="C1980" s="48">
        <f>Extraction_echangeurs!C1986-Extraction_echangeurs!B1986</f>
        <v>-36.351316668192553</v>
      </c>
      <c r="D1980" s="48">
        <f>Extraction_echangeurs!E1986-Extraction_echangeurs!D1986</f>
        <v>-61.370794906616212</v>
      </c>
      <c r="E1980" s="48">
        <f t="shared" si="60"/>
        <v>-47.77411526190285</v>
      </c>
      <c r="F1980" s="30">
        <f>B1980*(h_pt(117,Extraction_echangeurs!B1986)-(h_pt(117,Extraction_echangeurs!D1986)))*10^-3/3600</f>
        <v>0</v>
      </c>
      <c r="G1980" s="48">
        <f t="shared" si="61"/>
        <v>0</v>
      </c>
    </row>
    <row r="1981" spans="1:7" x14ac:dyDescent="0.25">
      <c r="A1981" s="40">
        <f>Extraction_echangeurs!A1987</f>
        <v>43916.416666666664</v>
      </c>
      <c r="B1981" s="38">
        <v>10540.044165039062</v>
      </c>
      <c r="C1981" s="48">
        <f>Extraction_echangeurs!C1987-Extraction_echangeurs!B1987</f>
        <v>-42.378262577056887</v>
      </c>
      <c r="D1981" s="48">
        <f>Extraction_echangeurs!E1987-Extraction_echangeurs!D1987</f>
        <v>-65.386599896748862</v>
      </c>
      <c r="E1981" s="48">
        <f t="shared" si="60"/>
        <v>-53.053501433058763</v>
      </c>
      <c r="F1981" s="30">
        <f>B1981*(h_pt(117,Extraction_echangeurs!B1987)-(h_pt(117,Extraction_echangeurs!D1987)))*10^-3/3600</f>
        <v>-0.20658047674605223</v>
      </c>
      <c r="G1981" s="48">
        <f t="shared" si="61"/>
        <v>3.8938141906940671</v>
      </c>
    </row>
    <row r="1982" spans="1:7" x14ac:dyDescent="0.25">
      <c r="A1982" s="40">
        <f>Extraction_echangeurs!A1988</f>
        <v>43916.458333333336</v>
      </c>
      <c r="B1982" s="38">
        <v>0</v>
      </c>
      <c r="C1982" s="48">
        <f>Extraction_echangeurs!C1988-Extraction_echangeurs!B1988</f>
        <v>-45.863914712270102</v>
      </c>
      <c r="D1982" s="48">
        <f>Extraction_echangeurs!E1988-Extraction_echangeurs!D1988</f>
        <v>-67.534038912455244</v>
      </c>
      <c r="E1982" s="48">
        <f t="shared" si="60"/>
        <v>-56.001937609530785</v>
      </c>
      <c r="F1982" s="30">
        <f>B1982*(h_pt(117,Extraction_echangeurs!B1988)-(h_pt(117,Extraction_echangeurs!D1988)))*10^-3/3600</f>
        <v>0</v>
      </c>
      <c r="G1982" s="48">
        <f t="shared" si="61"/>
        <v>0</v>
      </c>
    </row>
    <row r="1983" spans="1:7" x14ac:dyDescent="0.25">
      <c r="A1983" s="40">
        <f>Extraction_echangeurs!A1989</f>
        <v>43916.5</v>
      </c>
      <c r="B1983" s="38">
        <v>0</v>
      </c>
      <c r="C1983" s="48">
        <f>Extraction_echangeurs!C1989-Extraction_echangeurs!B1989</f>
        <v>-43.783534793853775</v>
      </c>
      <c r="D1983" s="48">
        <f>Extraction_echangeurs!E1989-Extraction_echangeurs!D1989</f>
        <v>-68.520147463480626</v>
      </c>
      <c r="E1983" s="48">
        <f t="shared" si="60"/>
        <v>-55.231680722944851</v>
      </c>
      <c r="F1983" s="30">
        <f>B1983*(h_pt(117,Extraction_echangeurs!B1989)-(h_pt(117,Extraction_echangeurs!D1989)))*10^-3/3600</f>
        <v>0</v>
      </c>
      <c r="G1983" s="48">
        <f t="shared" si="61"/>
        <v>0</v>
      </c>
    </row>
    <row r="1984" spans="1:7" x14ac:dyDescent="0.25">
      <c r="A1984" s="40">
        <f>Extraction_echangeurs!A1990</f>
        <v>43916.541666666664</v>
      </c>
      <c r="B1984" s="38">
        <v>0</v>
      </c>
      <c r="C1984" s="48">
        <f>Extraction_echangeurs!C1990-Extraction_echangeurs!B1990</f>
        <v>-41.752618198394771</v>
      </c>
      <c r="D1984" s="48">
        <f>Extraction_echangeurs!E1990-Extraction_echangeurs!D1990</f>
        <v>-69.050111242930086</v>
      </c>
      <c r="E1984" s="48">
        <f t="shared" si="60"/>
        <v>-54.261782903916327</v>
      </c>
      <c r="F1984" s="30">
        <f>B1984*(h_pt(117,Extraction_echangeurs!B1990)-(h_pt(117,Extraction_echangeurs!D1990)))*10^-3/3600</f>
        <v>0</v>
      </c>
      <c r="G1984" s="48">
        <f t="shared" si="61"/>
        <v>0</v>
      </c>
    </row>
    <row r="1985" spans="1:7" x14ac:dyDescent="0.25">
      <c r="A1985" s="40">
        <f>Extraction_echangeurs!A1991</f>
        <v>43916.583333333336</v>
      </c>
      <c r="B1985" s="38">
        <v>23.567791748046876</v>
      </c>
      <c r="C1985" s="48">
        <f>Extraction_echangeurs!C1991-Extraction_echangeurs!B1991</f>
        <v>64.468841209411622</v>
      </c>
      <c r="D1985" s="48">
        <f>Extraction_echangeurs!E1991-Extraction_echangeurs!D1991</f>
        <v>7.2239026896158975</v>
      </c>
      <c r="E1985" s="48">
        <f t="shared" si="60"/>
        <v>26.153731223313809</v>
      </c>
      <c r="F1985" s="30">
        <f>B1985*(h_pt(117,Extraction_echangeurs!B1991)-(h_pt(117,Extraction_echangeurs!D1991)))*10^-3/3600</f>
        <v>-5.4248568734118797E-4</v>
      </c>
      <c r="G1985" s="48">
        <f t="shared" si="61"/>
        <v>-2.0742190959644354E-2</v>
      </c>
    </row>
    <row r="1986" spans="1:7" x14ac:dyDescent="0.25">
      <c r="A1986" s="40">
        <f>Extraction_echangeurs!A1992</f>
        <v>43916.625</v>
      </c>
      <c r="B1986" s="38">
        <v>16169.212666422525</v>
      </c>
      <c r="C1986" s="48">
        <f>Extraction_echangeurs!C1992-Extraction_echangeurs!B1992</f>
        <v>61.526573232014954</v>
      </c>
      <c r="D1986" s="48">
        <f>Extraction_echangeurs!E1992-Extraction_echangeurs!D1992</f>
        <v>21.351428909301774</v>
      </c>
      <c r="E1986" s="48">
        <f t="shared" si="60"/>
        <v>37.960150511232719</v>
      </c>
      <c r="F1986" s="30">
        <f>B1986*(h_pt(117,Extraction_echangeurs!B1992)-(h_pt(117,Extraction_echangeurs!D1992)))*10^-3/3600</f>
        <v>-2.4541137919451731E-2</v>
      </c>
      <c r="G1986" s="48">
        <f t="shared" si="61"/>
        <v>-0.64649738183176608</v>
      </c>
    </row>
    <row r="1987" spans="1:7" x14ac:dyDescent="0.25">
      <c r="A1987" s="40">
        <f>Extraction_echangeurs!A1993</f>
        <v>43916.666666666664</v>
      </c>
      <c r="B1987" s="38">
        <v>1140.5351885986329</v>
      </c>
      <c r="C1987" s="48">
        <f>Extraction_echangeurs!C1993-Extraction_echangeurs!B1993</f>
        <v>34.556084187825491</v>
      </c>
      <c r="D1987" s="48">
        <f>Extraction_echangeurs!E1993-Extraction_echangeurs!D1993</f>
        <v>-13.38971729278569</v>
      </c>
      <c r="E1987" s="48" t="e">
        <f t="shared" si="60"/>
        <v>#NUM!</v>
      </c>
      <c r="F1987" s="30">
        <f>B1987*(h_pt(117,Extraction_echangeurs!B1993)-(h_pt(117,Extraction_echangeurs!D1993)))*10^-3/3600</f>
        <v>0.38740902110846498</v>
      </c>
      <c r="G1987" s="48" t="e">
        <f t="shared" si="61"/>
        <v>#NUM!</v>
      </c>
    </row>
    <row r="1988" spans="1:7" x14ac:dyDescent="0.25">
      <c r="A1988" s="40">
        <f>Extraction_echangeurs!A1994</f>
        <v>43916.708333333336</v>
      </c>
      <c r="B1988" s="38">
        <v>1470.5624464925131</v>
      </c>
      <c r="C1988" s="48">
        <f>Extraction_echangeurs!C1994-Extraction_echangeurs!B1994</f>
        <v>-3.5990805308023823</v>
      </c>
      <c r="D1988" s="48">
        <f>Extraction_echangeurs!E1994-Extraction_echangeurs!D1994</f>
        <v>-46.076976191202789</v>
      </c>
      <c r="E1988" s="48">
        <f t="shared" ref="E1988:E2051" si="62">(C1988-D1988)/LN(C1988/D1988)</f>
        <v>-16.66038309382386</v>
      </c>
      <c r="F1988" s="30">
        <f>B1988*(h_pt(117,Extraction_echangeurs!B1994)-(h_pt(117,Extraction_echangeurs!D1994)))*10^-3/3600</f>
        <v>1.7884316655652117E-2</v>
      </c>
      <c r="G1988" s="48">
        <f t="shared" ref="G1988:G2051" si="63">F1988*10^3/E1988</f>
        <v>-1.073463710584301</v>
      </c>
    </row>
    <row r="1989" spans="1:7" x14ac:dyDescent="0.25">
      <c r="A1989" s="40">
        <f>Extraction_echangeurs!A1995</f>
        <v>43916.75</v>
      </c>
      <c r="B1989" s="38">
        <v>2198.3065706380207</v>
      </c>
      <c r="C1989" s="48">
        <f>Extraction_echangeurs!C1995-Extraction_echangeurs!B1995</f>
        <v>-3.6056023406981694</v>
      </c>
      <c r="D1989" s="48">
        <f>Extraction_echangeurs!E1995-Extraction_echangeurs!D1995</f>
        <v>-6.001977030436251</v>
      </c>
      <c r="E1989" s="48">
        <f t="shared" si="62"/>
        <v>-4.7024613831255504</v>
      </c>
      <c r="F1989" s="30">
        <f>B1989*(h_pt(117,Extraction_echangeurs!B1995)-(h_pt(117,Extraction_echangeurs!D1995)))*10^-3/3600</f>
        <v>7.6724118515070494E-2</v>
      </c>
      <c r="G1989" s="48">
        <f t="shared" si="63"/>
        <v>-16.315736008038165</v>
      </c>
    </row>
    <row r="1990" spans="1:7" x14ac:dyDescent="0.25">
      <c r="A1990" s="40">
        <f>Extraction_echangeurs!A1996</f>
        <v>43916.791666666664</v>
      </c>
      <c r="B1990" s="38">
        <v>1411.0736509195963</v>
      </c>
      <c r="C1990" s="48">
        <f>Extraction_echangeurs!C1996-Extraction_echangeurs!B1996</f>
        <v>34.461383463541665</v>
      </c>
      <c r="D1990" s="48">
        <f>Extraction_echangeurs!E1996-Extraction_echangeurs!D1996</f>
        <v>35.730692342122438</v>
      </c>
      <c r="E1990" s="48">
        <f t="shared" si="62"/>
        <v>35.092212006698382</v>
      </c>
      <c r="F1990" s="30">
        <f>B1990*(h_pt(117,Extraction_echangeurs!B1996)-(h_pt(117,Extraction_echangeurs!D1996)))*10^-3/3600</f>
        <v>5.8559093839344052E-2</v>
      </c>
      <c r="G1990" s="48">
        <f t="shared" si="63"/>
        <v>1.6687205077914815</v>
      </c>
    </row>
    <row r="1991" spans="1:7" x14ac:dyDescent="0.25">
      <c r="A1991" s="40">
        <f>Extraction_echangeurs!A1997</f>
        <v>43916.833333333336</v>
      </c>
      <c r="B1991" s="38">
        <v>556.19720052083335</v>
      </c>
      <c r="C1991" s="48">
        <f>Extraction_echangeurs!C1997-Extraction_echangeurs!B1997</f>
        <v>88.654582824706949</v>
      </c>
      <c r="D1991" s="48">
        <f>Extraction_echangeurs!E1997-Extraction_echangeurs!D1997</f>
        <v>82.454680684407549</v>
      </c>
      <c r="E1991" s="48">
        <f t="shared" si="62"/>
        <v>85.517177856758138</v>
      </c>
      <c r="F1991" s="30">
        <f>B1991*(h_pt(117,Extraction_echangeurs!B1997)-(h_pt(117,Extraction_echangeurs!D1997)))*10^-3/3600</f>
        <v>2.6040447616591654E-2</v>
      </c>
      <c r="G1991" s="48">
        <f t="shared" si="63"/>
        <v>0.30450546041415893</v>
      </c>
    </row>
    <row r="1992" spans="1:7" x14ac:dyDescent="0.25">
      <c r="A1992" s="40">
        <f>Extraction_echangeurs!A1998</f>
        <v>43916.875</v>
      </c>
      <c r="B1992" s="38">
        <v>5255.2543019612631</v>
      </c>
      <c r="C1992" s="48">
        <f>Extraction_echangeurs!C1998-Extraction_echangeurs!B1998</f>
        <v>113.94920344034824</v>
      </c>
      <c r="D1992" s="48">
        <f>Extraction_echangeurs!E1998-Extraction_echangeurs!D1998</f>
        <v>96.15697115580241</v>
      </c>
      <c r="E1992" s="48">
        <f t="shared" si="62"/>
        <v>104.80149135014027</v>
      </c>
      <c r="F1992" s="30">
        <f>B1992*(h_pt(117,Extraction_echangeurs!B1998)-(h_pt(117,Extraction_echangeurs!D1998)))*10^-3/3600</f>
        <v>0.24492550346715147</v>
      </c>
      <c r="G1992" s="48">
        <f t="shared" si="63"/>
        <v>2.3370421576240639</v>
      </c>
    </row>
    <row r="1993" spans="1:7" x14ac:dyDescent="0.25">
      <c r="A1993" s="40">
        <f>Extraction_echangeurs!A1999</f>
        <v>43916.916666666664</v>
      </c>
      <c r="B1993" s="38">
        <v>48.010116373697919</v>
      </c>
      <c r="C1993" s="48">
        <f>Extraction_echangeurs!C1999-Extraction_echangeurs!B1999</f>
        <v>88.343426767985079</v>
      </c>
      <c r="D1993" s="48">
        <f>Extraction_echangeurs!E1999-Extraction_echangeurs!D1999</f>
        <v>81.277668813069624</v>
      </c>
      <c r="E1993" s="48">
        <f t="shared" si="62"/>
        <v>84.761469718376205</v>
      </c>
      <c r="F1993" s="30">
        <f>B1993*(h_pt(117,Extraction_echangeurs!B1999)-(h_pt(117,Extraction_echangeurs!D1999)))*10^-3/3600</f>
        <v>2.2684164488742473E-3</v>
      </c>
      <c r="G1993" s="48">
        <f t="shared" si="63"/>
        <v>2.6762353890407552E-2</v>
      </c>
    </row>
    <row r="1994" spans="1:7" x14ac:dyDescent="0.25">
      <c r="A1994" s="40">
        <f>Extraction_echangeurs!A2000</f>
        <v>43916.958333333336</v>
      </c>
      <c r="B1994" s="38">
        <v>35925.615421549483</v>
      </c>
      <c r="C1994" s="48">
        <f>Extraction_echangeurs!C2000-Extraction_echangeurs!B2000</f>
        <v>104.60229838053385</v>
      </c>
      <c r="D1994" s="48">
        <f>Extraction_echangeurs!E2000-Extraction_echangeurs!D2000</f>
        <v>100.95967837015786</v>
      </c>
      <c r="E1994" s="48">
        <f t="shared" si="62"/>
        <v>102.77022942079989</v>
      </c>
      <c r="F1994" s="30">
        <f>B1994*(h_pt(117,Extraction_echangeurs!B2000)-(h_pt(117,Extraction_echangeurs!D2000)))*10^-3/3600</f>
        <v>1.8051974432523092</v>
      </c>
      <c r="G1994" s="48">
        <f t="shared" si="63"/>
        <v>17.565373293668561</v>
      </c>
    </row>
    <row r="1995" spans="1:7" x14ac:dyDescent="0.25">
      <c r="A1995" s="40">
        <f>Extraction_echangeurs!A2001</f>
        <v>43917</v>
      </c>
      <c r="B1995" s="38">
        <v>68136.064741210939</v>
      </c>
      <c r="C1995" s="48">
        <f>Extraction_echangeurs!C2001-Extraction_echangeurs!B2001</f>
        <v>110.38445765177403</v>
      </c>
      <c r="D1995" s="48">
        <f>Extraction_echangeurs!E2001-Extraction_echangeurs!D2001</f>
        <v>101.13689465840656</v>
      </c>
      <c r="E1995" s="48">
        <f t="shared" si="62"/>
        <v>105.69325896345067</v>
      </c>
      <c r="F1995" s="30">
        <f>B1995*(h_pt(117,Extraction_echangeurs!B2001)-(h_pt(117,Extraction_echangeurs!D2001)))*10^-3/3600</f>
        <v>3.4669634175087802</v>
      </c>
      <c r="G1995" s="48">
        <f t="shared" si="63"/>
        <v>32.802124293543415</v>
      </c>
    </row>
    <row r="1996" spans="1:7" x14ac:dyDescent="0.25">
      <c r="A1996" s="40">
        <f>Extraction_echangeurs!A2002</f>
        <v>43917.041666666664</v>
      </c>
      <c r="B1996" s="38">
        <v>101416.32220703125</v>
      </c>
      <c r="C1996" s="48">
        <f>Extraction_echangeurs!C2002-Extraction_echangeurs!B2002</f>
        <v>86.097440083821652</v>
      </c>
      <c r="D1996" s="48">
        <f>Extraction_echangeurs!E2002-Extraction_echangeurs!D2002</f>
        <v>91.395006078084293</v>
      </c>
      <c r="E1996" s="48">
        <f t="shared" si="62"/>
        <v>88.719864329789061</v>
      </c>
      <c r="F1996" s="30">
        <f>B1996*(h_pt(117,Extraction_echangeurs!B2002)-(h_pt(117,Extraction_echangeurs!D2002)))*10^-3/3600</f>
        <v>5.5565350968385729</v>
      </c>
      <c r="G1996" s="48">
        <f t="shared" si="63"/>
        <v>62.630112645166442</v>
      </c>
    </row>
    <row r="1997" spans="1:7" x14ac:dyDescent="0.25">
      <c r="A1997" s="40">
        <f>Extraction_echangeurs!A2003</f>
        <v>43917.083333333336</v>
      </c>
      <c r="B1997" s="38">
        <v>113045.20794921875</v>
      </c>
      <c r="C1997" s="48">
        <f>Extraction_echangeurs!C2003-Extraction_echangeurs!B2003</f>
        <v>104.31833745320637</v>
      </c>
      <c r="D1997" s="48">
        <f>Extraction_echangeurs!E2003-Extraction_echangeurs!D2003</f>
        <v>98.018337860107408</v>
      </c>
      <c r="E1997" s="48">
        <f t="shared" si="62"/>
        <v>101.13563616969688</v>
      </c>
      <c r="F1997" s="30">
        <f>B1997*(h_pt(117,Extraction_echangeurs!B2003)-(h_pt(117,Extraction_echangeurs!D2003)))*10^-3/3600</f>
        <v>6.446837005733193</v>
      </c>
      <c r="G1997" s="48">
        <f t="shared" si="63"/>
        <v>63.744464858222244</v>
      </c>
    </row>
    <row r="1998" spans="1:7" x14ac:dyDescent="0.25">
      <c r="A1998" s="40">
        <f>Extraction_echangeurs!A2004</f>
        <v>43917.125</v>
      </c>
      <c r="B1998" s="38">
        <v>129761.8940625</v>
      </c>
      <c r="C1998" s="48">
        <f>Extraction_echangeurs!C2004-Extraction_echangeurs!B2004</f>
        <v>112.83921895345054</v>
      </c>
      <c r="D1998" s="48">
        <f>Extraction_echangeurs!E2004-Extraction_echangeurs!D2004</f>
        <v>106.37988400777181</v>
      </c>
      <c r="E1998" s="48">
        <f t="shared" si="62"/>
        <v>109.57782319943695</v>
      </c>
      <c r="F1998" s="30">
        <f>B1998*(h_pt(117,Extraction_echangeurs!B2004)-(h_pt(117,Extraction_echangeurs!D2004)))*10^-3/3600</f>
        <v>7.3490504356192163</v>
      </c>
      <c r="G1998" s="48">
        <f t="shared" si="63"/>
        <v>67.066950419735832</v>
      </c>
    </row>
    <row r="1999" spans="1:7" x14ac:dyDescent="0.25">
      <c r="A1999" s="40">
        <f>Extraction_echangeurs!A2005</f>
        <v>43917.166666666664</v>
      </c>
      <c r="B1999" s="38">
        <v>129181.96124999999</v>
      </c>
      <c r="C1999" s="48">
        <f>Extraction_echangeurs!C2005-Extraction_echangeurs!B2005</f>
        <v>111.71971191406249</v>
      </c>
      <c r="D1999" s="48">
        <f>Extraction_echangeurs!E2005-Extraction_echangeurs!D2005</f>
        <v>101.67075101216631</v>
      </c>
      <c r="E1999" s="48">
        <f t="shared" si="62"/>
        <v>106.61631400117676</v>
      </c>
      <c r="F1999" s="30">
        <f>B1999*(h_pt(117,Extraction_echangeurs!B2005)-(h_pt(117,Extraction_echangeurs!D2005)))*10^-3/3600</f>
        <v>7.3201365564328755</v>
      </c>
      <c r="G1999" s="48">
        <f t="shared" si="63"/>
        <v>68.658690979994674</v>
      </c>
    </row>
    <row r="2000" spans="1:7" x14ac:dyDescent="0.25">
      <c r="A2000" s="40">
        <f>Extraction_echangeurs!A2006</f>
        <v>43917.208333333336</v>
      </c>
      <c r="B2000" s="38">
        <v>127520.44077473959</v>
      </c>
      <c r="C2000" s="48">
        <f>Extraction_echangeurs!C2006-Extraction_echangeurs!B2006</f>
        <v>99.836008809407531</v>
      </c>
      <c r="D2000" s="48">
        <f>Extraction_echangeurs!E2006-Extraction_echangeurs!D2006</f>
        <v>91.449352188110311</v>
      </c>
      <c r="E2000" s="48">
        <f t="shared" si="62"/>
        <v>95.58136538655539</v>
      </c>
      <c r="F2000" s="30">
        <f>B2000*(h_pt(117,Extraction_echangeurs!B2006)-(h_pt(117,Extraction_echangeurs!D2006)))*10^-3/3600</f>
        <v>6.9321231894270667</v>
      </c>
      <c r="G2000" s="48">
        <f t="shared" si="63"/>
        <v>72.52588578737911</v>
      </c>
    </row>
    <row r="2001" spans="1:7" x14ac:dyDescent="0.25">
      <c r="A2001" s="40">
        <f>Extraction_echangeurs!A2007</f>
        <v>43917.25</v>
      </c>
      <c r="B2001" s="38">
        <v>131963.55696614584</v>
      </c>
      <c r="C2001" s="48">
        <f>Extraction_echangeurs!C2007-Extraction_echangeurs!B2007</f>
        <v>100.23399347941086</v>
      </c>
      <c r="D2001" s="48">
        <f>Extraction_echangeurs!E2007-Extraction_echangeurs!D2007</f>
        <v>89.862691802978475</v>
      </c>
      <c r="E2001" s="48">
        <f t="shared" si="62"/>
        <v>94.953961360948355</v>
      </c>
      <c r="F2001" s="30">
        <f>B2001*(h_pt(117,Extraction_echangeurs!B2007)-(h_pt(117,Extraction_echangeurs!D2007)))*10^-3/3600</f>
        <v>7.1499208594295585</v>
      </c>
      <c r="G2001" s="48">
        <f t="shared" si="63"/>
        <v>75.298815941449504</v>
      </c>
    </row>
    <row r="2002" spans="1:7" x14ac:dyDescent="0.25">
      <c r="A2002" s="40">
        <f>Extraction_echangeurs!A2008</f>
        <v>43917.291666666664</v>
      </c>
      <c r="B2002" s="38">
        <v>129410.29789713542</v>
      </c>
      <c r="C2002" s="48">
        <f>Extraction_echangeurs!C2008-Extraction_echangeurs!B2008</f>
        <v>101.08532160441075</v>
      </c>
      <c r="D2002" s="48">
        <f>Extraction_echangeurs!E2008-Extraction_echangeurs!D2008</f>
        <v>92.170185292561882</v>
      </c>
      <c r="E2002" s="48">
        <f t="shared" si="62"/>
        <v>96.559169969479825</v>
      </c>
      <c r="F2002" s="30">
        <f>B2002*(h_pt(117,Extraction_echangeurs!B2008)-(h_pt(117,Extraction_echangeurs!D2008)))*10^-3/3600</f>
        <v>7.1154296415204188</v>
      </c>
      <c r="G2002" s="48">
        <f t="shared" si="63"/>
        <v>73.68983850803032</v>
      </c>
    </row>
    <row r="2003" spans="1:7" x14ac:dyDescent="0.25">
      <c r="A2003" s="40">
        <f>Extraction_echangeurs!A2009</f>
        <v>43917.333333333336</v>
      </c>
      <c r="B2003" s="38">
        <v>131603.87018229166</v>
      </c>
      <c r="C2003" s="48">
        <f>Extraction_echangeurs!C2009-Extraction_echangeurs!B2009</f>
        <v>130.08029846191403</v>
      </c>
      <c r="D2003" s="48">
        <f>Extraction_echangeurs!E2009-Extraction_echangeurs!D2009</f>
        <v>117.72315038045252</v>
      </c>
      <c r="E2003" s="48">
        <f t="shared" si="62"/>
        <v>123.79895446446253</v>
      </c>
      <c r="F2003" s="30">
        <f>B2003*(h_pt(117,Extraction_echangeurs!B2009)-(h_pt(117,Extraction_echangeurs!D2009)))*10^-3/3600</f>
        <v>7.4442754506025937</v>
      </c>
      <c r="G2003" s="48">
        <f t="shared" si="63"/>
        <v>60.131973511452657</v>
      </c>
    </row>
    <row r="2004" spans="1:7" x14ac:dyDescent="0.25">
      <c r="A2004" s="40">
        <f>Extraction_echangeurs!A2010</f>
        <v>43917.375</v>
      </c>
      <c r="B2004" s="38">
        <v>133027.439453125</v>
      </c>
      <c r="C2004" s="48">
        <f>Extraction_echangeurs!C2010-Extraction_echangeurs!B2010</f>
        <v>129.46618698120119</v>
      </c>
      <c r="D2004" s="48">
        <f>Extraction_echangeurs!E2010-Extraction_echangeurs!D2010</f>
        <v>115.66594500223795</v>
      </c>
      <c r="E2004" s="48">
        <f t="shared" si="62"/>
        <v>122.43647064258877</v>
      </c>
      <c r="F2004" s="30">
        <f>B2004*(h_pt(117,Extraction_echangeurs!B2010)-(h_pt(117,Extraction_echangeurs!D2010)))*10^-3/3600</f>
        <v>7.3302175445243893</v>
      </c>
      <c r="G2004" s="48">
        <f t="shared" si="63"/>
        <v>59.869559340063319</v>
      </c>
    </row>
    <row r="2005" spans="1:7" x14ac:dyDescent="0.25">
      <c r="A2005" s="40">
        <f>Extraction_echangeurs!A2011</f>
        <v>43917.416666666664</v>
      </c>
      <c r="B2005" s="38">
        <v>131239.38647786458</v>
      </c>
      <c r="C2005" s="48">
        <f>Extraction_echangeurs!C2011-Extraction_echangeurs!B2011</f>
        <v>134.19105717976879</v>
      </c>
      <c r="D2005" s="48">
        <f>Extraction_echangeurs!E2011-Extraction_echangeurs!D2011</f>
        <v>120.5495200856526</v>
      </c>
      <c r="E2005" s="48">
        <f t="shared" si="62"/>
        <v>127.24844306910038</v>
      </c>
      <c r="F2005" s="30">
        <f>B2005*(h_pt(117,Extraction_echangeurs!B2011)-(h_pt(117,Extraction_echangeurs!D2011)))*10^-3/3600</f>
        <v>7.2967756612807655</v>
      </c>
      <c r="G2005" s="48">
        <f t="shared" si="63"/>
        <v>57.342750019490296</v>
      </c>
    </row>
    <row r="2006" spans="1:7" x14ac:dyDescent="0.25">
      <c r="A2006" s="40">
        <f>Extraction_echangeurs!A2012</f>
        <v>43917.458333333336</v>
      </c>
      <c r="B2006" s="38">
        <v>126572.13022786459</v>
      </c>
      <c r="C2006" s="48">
        <f>Extraction_echangeurs!C2012-Extraction_echangeurs!B2012</f>
        <v>129.67836695353196</v>
      </c>
      <c r="D2006" s="48">
        <f>Extraction_echangeurs!E2012-Extraction_echangeurs!D2012</f>
        <v>116.62385706583655</v>
      </c>
      <c r="E2006" s="48">
        <f t="shared" si="62"/>
        <v>123.03570631042979</v>
      </c>
      <c r="F2006" s="30">
        <f>B2006*(h_pt(117,Extraction_echangeurs!B2012)-(h_pt(117,Extraction_echangeurs!D2012)))*10^-3/3600</f>
        <v>6.8892244104365998</v>
      </c>
      <c r="G2006" s="48">
        <f t="shared" si="63"/>
        <v>55.993699853719598</v>
      </c>
    </row>
    <row r="2007" spans="1:7" x14ac:dyDescent="0.25">
      <c r="A2007" s="40">
        <f>Extraction_echangeurs!A2013</f>
        <v>43917.5</v>
      </c>
      <c r="B2007" s="38">
        <v>125486.66046874999</v>
      </c>
      <c r="C2007" s="48">
        <f>Extraction_echangeurs!C2013-Extraction_echangeurs!B2013</f>
        <v>116.66130493164064</v>
      </c>
      <c r="D2007" s="48">
        <f>Extraction_echangeurs!E2013-Extraction_echangeurs!D2013</f>
        <v>103.80194430033367</v>
      </c>
      <c r="E2007" s="48">
        <f t="shared" si="62"/>
        <v>110.10649911101399</v>
      </c>
      <c r="F2007" s="30">
        <f>B2007*(h_pt(117,Extraction_echangeurs!B2013)-(h_pt(117,Extraction_echangeurs!D2013)))*10^-3/3600</f>
        <v>6.6771607570776927</v>
      </c>
      <c r="G2007" s="48">
        <f t="shared" si="63"/>
        <v>60.642748711368064</v>
      </c>
    </row>
    <row r="2008" spans="1:7" x14ac:dyDescent="0.25">
      <c r="A2008" s="40">
        <f>Extraction_echangeurs!A2014</f>
        <v>43917.541666666664</v>
      </c>
      <c r="B2008" s="38">
        <v>126528.23451822916</v>
      </c>
      <c r="C2008" s="48">
        <f>Extraction_echangeurs!C2014-Extraction_echangeurs!B2014</f>
        <v>117.7720118204752</v>
      </c>
      <c r="D2008" s="48">
        <f>Extraction_echangeurs!E2014-Extraction_echangeurs!D2014</f>
        <v>104.64802589416502</v>
      </c>
      <c r="E2008" s="48">
        <f t="shared" si="62"/>
        <v>111.08083444440906</v>
      </c>
      <c r="F2008" s="30">
        <f>B2008*(h_pt(117,Extraction_echangeurs!B2014)-(h_pt(117,Extraction_echangeurs!D2014)))*10^-3/3600</f>
        <v>6.7839779716222841</v>
      </c>
      <c r="G2008" s="48">
        <f t="shared" si="63"/>
        <v>61.072443374715178</v>
      </c>
    </row>
    <row r="2009" spans="1:7" x14ac:dyDescent="0.25">
      <c r="A2009" s="40">
        <f>Extraction_echangeurs!A2015</f>
        <v>43917.583333333336</v>
      </c>
      <c r="B2009" s="38">
        <v>140237.69333333333</v>
      </c>
      <c r="C2009" s="48">
        <f>Extraction_echangeurs!C2015-Extraction_echangeurs!B2015</f>
        <v>113.87825083414702</v>
      </c>
      <c r="D2009" s="48">
        <f>Extraction_echangeurs!E2015-Extraction_echangeurs!D2015</f>
        <v>102.54630620320637</v>
      </c>
      <c r="E2009" s="48">
        <f t="shared" si="62"/>
        <v>108.11331640919273</v>
      </c>
      <c r="F2009" s="30">
        <f>B2009*(h_pt(117,Extraction_echangeurs!B2015)-(h_pt(117,Extraction_echangeurs!D2015)))*10^-3/3600</f>
        <v>7.5047798733577222</v>
      </c>
      <c r="G2009" s="48">
        <f t="shared" si="63"/>
        <v>69.415869595131582</v>
      </c>
    </row>
    <row r="2010" spans="1:7" x14ac:dyDescent="0.25">
      <c r="A2010" s="40">
        <f>Extraction_echangeurs!A2016</f>
        <v>43917.625</v>
      </c>
      <c r="B2010" s="38">
        <v>135874.19333333333</v>
      </c>
      <c r="C2010" s="48">
        <f>Extraction_echangeurs!C2016-Extraction_echangeurs!B2016</f>
        <v>123.85545384724935</v>
      </c>
      <c r="D2010" s="48">
        <f>Extraction_echangeurs!E2016-Extraction_echangeurs!D2016</f>
        <v>109.50169415791828</v>
      </c>
      <c r="E2010" s="48">
        <f t="shared" si="62"/>
        <v>116.53127567989118</v>
      </c>
      <c r="F2010" s="30">
        <f>B2010*(h_pt(117,Extraction_echangeurs!B2016)-(h_pt(117,Extraction_echangeurs!D2016)))*10^-3/3600</f>
        <v>7.3565135756905446</v>
      </c>
      <c r="G2010" s="48">
        <f t="shared" si="63"/>
        <v>63.129091591674701</v>
      </c>
    </row>
    <row r="2011" spans="1:7" x14ac:dyDescent="0.25">
      <c r="A2011" s="40">
        <f>Extraction_echangeurs!A2017</f>
        <v>43917.666666666664</v>
      </c>
      <c r="B2011" s="38">
        <v>140587.81342447916</v>
      </c>
      <c r="C2011" s="48">
        <f>Extraction_echangeurs!C2017-Extraction_echangeurs!B2017</f>
        <v>120.99945119222002</v>
      </c>
      <c r="D2011" s="48">
        <f>Extraction_echangeurs!E2017-Extraction_echangeurs!D2017</f>
        <v>108.93393811543785</v>
      </c>
      <c r="E2011" s="48">
        <f t="shared" si="62"/>
        <v>114.86109620686135</v>
      </c>
      <c r="F2011" s="30">
        <f>B2011*(h_pt(117,Extraction_echangeurs!B2017)-(h_pt(117,Extraction_echangeurs!D2017)))*10^-3/3600</f>
        <v>7.6300845951977303</v>
      </c>
      <c r="G2011" s="48">
        <f t="shared" si="63"/>
        <v>66.428798323987607</v>
      </c>
    </row>
    <row r="2012" spans="1:7" x14ac:dyDescent="0.25">
      <c r="A2012" s="40">
        <f>Extraction_echangeurs!A2018</f>
        <v>43917.708333333336</v>
      </c>
      <c r="B2012" s="38">
        <v>137431.46432291667</v>
      </c>
      <c r="C2012" s="48">
        <f>Extraction_echangeurs!C2018-Extraction_echangeurs!B2018</f>
        <v>115.49174718221025</v>
      </c>
      <c r="D2012" s="48">
        <f>Extraction_echangeurs!E2018-Extraction_echangeurs!D2018</f>
        <v>105.93934641520184</v>
      </c>
      <c r="E2012" s="48">
        <f t="shared" si="62"/>
        <v>110.64683190204498</v>
      </c>
      <c r="F2012" s="30">
        <f>B2012*(h_pt(117,Extraction_echangeurs!B2018)-(h_pt(117,Extraction_echangeurs!D2018)))*10^-3/3600</f>
        <v>7.520454056117881</v>
      </c>
      <c r="G2012" s="48">
        <f t="shared" si="63"/>
        <v>67.968092053242856</v>
      </c>
    </row>
    <row r="2013" spans="1:7" x14ac:dyDescent="0.25">
      <c r="A2013" s="40">
        <f>Extraction_echangeurs!A2019</f>
        <v>43917.75</v>
      </c>
      <c r="B2013" s="38">
        <v>133606.14649739582</v>
      </c>
      <c r="C2013" s="48">
        <f>Extraction_echangeurs!C2019-Extraction_echangeurs!B2019</f>
        <v>114.4763596089681</v>
      </c>
      <c r="D2013" s="48">
        <f>Extraction_echangeurs!E2019-Extraction_echangeurs!D2019</f>
        <v>101.53053993225097</v>
      </c>
      <c r="E2013" s="48">
        <f t="shared" si="62"/>
        <v>107.87401325837531</v>
      </c>
      <c r="F2013" s="30">
        <f>B2013*(h_pt(117,Extraction_echangeurs!B2019)-(h_pt(117,Extraction_echangeurs!D2019)))*10^-3/3600</f>
        <v>7.114500556133013</v>
      </c>
      <c r="G2013" s="48">
        <f t="shared" si="63"/>
        <v>65.95194098408723</v>
      </c>
    </row>
    <row r="2014" spans="1:7" x14ac:dyDescent="0.25">
      <c r="A2014" s="40">
        <f>Extraction_echangeurs!A2020</f>
        <v>43917.791666666664</v>
      </c>
      <c r="B2014" s="38">
        <v>132618.88635416667</v>
      </c>
      <c r="C2014" s="48">
        <f>Extraction_echangeurs!C2020-Extraction_echangeurs!B2020</f>
        <v>124.35075139363596</v>
      </c>
      <c r="D2014" s="48">
        <f>Extraction_echangeurs!E2020-Extraction_echangeurs!D2020</f>
        <v>107.424287668864</v>
      </c>
      <c r="E2014" s="48">
        <f t="shared" si="62"/>
        <v>115.68120324564185</v>
      </c>
      <c r="F2014" s="30">
        <f>B2014*(h_pt(117,Extraction_echangeurs!B2020)-(h_pt(117,Extraction_echangeurs!D2020)))*10^-3/3600</f>
        <v>7.0948698129807566</v>
      </c>
      <c r="G2014" s="48">
        <f t="shared" si="63"/>
        <v>61.331224208614437</v>
      </c>
    </row>
    <row r="2015" spans="1:7" x14ac:dyDescent="0.25">
      <c r="A2015" s="40">
        <f>Extraction_echangeurs!A2021</f>
        <v>43917.833333333336</v>
      </c>
      <c r="B2015" s="38">
        <v>130715.08442708333</v>
      </c>
      <c r="C2015" s="48">
        <f>Extraction_echangeurs!C2021-Extraction_echangeurs!B2021</f>
        <v>118.37686691284182</v>
      </c>
      <c r="D2015" s="48">
        <f>Extraction_echangeurs!E2021-Extraction_echangeurs!D2021</f>
        <v>100.7070729319255</v>
      </c>
      <c r="E2015" s="48">
        <f t="shared" si="62"/>
        <v>109.3040359548154</v>
      </c>
      <c r="F2015" s="30">
        <f>B2015*(h_pt(117,Extraction_echangeurs!B2021)-(h_pt(117,Extraction_echangeurs!D2021)))*10^-3/3600</f>
        <v>6.9524789670773792</v>
      </c>
      <c r="G2015" s="48">
        <f t="shared" si="63"/>
        <v>63.606790969287047</v>
      </c>
    </row>
    <row r="2016" spans="1:7" x14ac:dyDescent="0.25">
      <c r="A2016" s="40">
        <f>Extraction_echangeurs!A2022</f>
        <v>43917.875</v>
      </c>
      <c r="B2016" s="38">
        <v>132321.98774739585</v>
      </c>
      <c r="C2016" s="48">
        <f>Extraction_echangeurs!C2022-Extraction_echangeurs!B2022</f>
        <v>122.1440185038249</v>
      </c>
      <c r="D2016" s="48">
        <f>Extraction_echangeurs!E2022-Extraction_echangeurs!D2022</f>
        <v>108.19238156636555</v>
      </c>
      <c r="E2016" s="48">
        <f t="shared" si="62"/>
        <v>115.02721857355354</v>
      </c>
      <c r="F2016" s="30">
        <f>B2016*(h_pt(117,Extraction_echangeurs!B2022)-(h_pt(117,Extraction_echangeurs!D2022)))*10^-3/3600</f>
        <v>7.251718149642719</v>
      </c>
      <c r="G2016" s="48">
        <f t="shared" si="63"/>
        <v>63.043497352808259</v>
      </c>
    </row>
    <row r="2017" spans="1:7" x14ac:dyDescent="0.25">
      <c r="A2017" s="40">
        <f>Extraction_echangeurs!A2023</f>
        <v>43917.916666666664</v>
      </c>
      <c r="B2017" s="38">
        <v>133940.42557291666</v>
      </c>
      <c r="C2017" s="48">
        <f>Extraction_echangeurs!C2023-Extraction_echangeurs!B2023</f>
        <v>129.9347364807129</v>
      </c>
      <c r="D2017" s="48">
        <f>Extraction_echangeurs!E2023-Extraction_echangeurs!D2023</f>
        <v>111.38303649902343</v>
      </c>
      <c r="E2017" s="48">
        <f t="shared" si="62"/>
        <v>120.4208119791264</v>
      </c>
      <c r="F2017" s="30">
        <f>B2017*(h_pt(117,Extraction_echangeurs!B2023)-(h_pt(117,Extraction_echangeurs!D2023)))*10^-3/3600</f>
        <v>7.217244636046571</v>
      </c>
      <c r="G2017" s="48">
        <f t="shared" si="63"/>
        <v>59.933532397187285</v>
      </c>
    </row>
    <row r="2018" spans="1:7" x14ac:dyDescent="0.25">
      <c r="A2018" s="40">
        <f>Extraction_echangeurs!A2024</f>
        <v>43917.958333333336</v>
      </c>
      <c r="B2018" s="38">
        <v>134241.43083333335</v>
      </c>
      <c r="C2018" s="48">
        <f>Extraction_echangeurs!C2024-Extraction_echangeurs!B2024</f>
        <v>131.65161295572921</v>
      </c>
      <c r="D2018" s="48">
        <f>Extraction_echangeurs!E2024-Extraction_echangeurs!D2024</f>
        <v>114.65007097880044</v>
      </c>
      <c r="E2018" s="48">
        <f t="shared" si="62"/>
        <v>122.95499771104552</v>
      </c>
      <c r="F2018" s="30">
        <f>B2018*(h_pt(117,Extraction_echangeurs!B2024)-(h_pt(117,Extraction_echangeurs!D2024)))*10^-3/3600</f>
        <v>7.2927928629436423</v>
      </c>
      <c r="G2018" s="48">
        <f t="shared" si="63"/>
        <v>59.312699757697629</v>
      </c>
    </row>
    <row r="2019" spans="1:7" x14ac:dyDescent="0.25">
      <c r="A2019" s="40">
        <f>Extraction_echangeurs!A2025</f>
        <v>43918</v>
      </c>
      <c r="B2019" s="38">
        <v>130954.94229166667</v>
      </c>
      <c r="C2019" s="48">
        <f>Extraction_echangeurs!C2025-Extraction_echangeurs!B2025</f>
        <v>105.87433029174804</v>
      </c>
      <c r="D2019" s="48">
        <f>Extraction_echangeurs!E2025-Extraction_echangeurs!D2025</f>
        <v>89.544566345214832</v>
      </c>
      <c r="E2019" s="48">
        <f t="shared" si="62"/>
        <v>97.481596286489108</v>
      </c>
      <c r="F2019" s="30">
        <f>B2019*(h_pt(117,Extraction_echangeurs!B2025)-(h_pt(117,Extraction_echangeurs!D2025)))*10^-3/3600</f>
        <v>6.6452141536803158</v>
      </c>
      <c r="G2019" s="48">
        <f t="shared" si="63"/>
        <v>68.168909895060253</v>
      </c>
    </row>
    <row r="2020" spans="1:7" x14ac:dyDescent="0.25">
      <c r="A2020" s="40">
        <f>Extraction_echangeurs!A2026</f>
        <v>43918.041666666664</v>
      </c>
      <c r="B2020" s="38">
        <v>131904.71325520833</v>
      </c>
      <c r="C2020" s="48">
        <f>Extraction_echangeurs!C2026-Extraction_echangeurs!B2026</f>
        <v>74.782657928466733</v>
      </c>
      <c r="D2020" s="48">
        <f>Extraction_echangeurs!E2026-Extraction_echangeurs!D2026</f>
        <v>70.310316289265927</v>
      </c>
      <c r="E2020" s="48">
        <f t="shared" si="62"/>
        <v>72.523505396476793</v>
      </c>
      <c r="F2020" s="30">
        <f>B2020*(h_pt(117,Extraction_echangeurs!B2026)-(h_pt(117,Extraction_echangeurs!D2026)))*10^-3/3600</f>
        <v>6.5162590247226664</v>
      </c>
      <c r="G2020" s="48">
        <f t="shared" si="63"/>
        <v>89.850304244108244</v>
      </c>
    </row>
    <row r="2021" spans="1:7" x14ac:dyDescent="0.25">
      <c r="A2021" s="40">
        <f>Extraction_echangeurs!A2027</f>
        <v>43918.083333333336</v>
      </c>
      <c r="B2021" s="38">
        <v>129456.77544921875</v>
      </c>
      <c r="C2021" s="48">
        <f>Extraction_echangeurs!C2027-Extraction_echangeurs!B2027</f>
        <v>93.347498830159452</v>
      </c>
      <c r="D2021" s="48">
        <f>Extraction_echangeurs!E2027-Extraction_echangeurs!D2027</f>
        <v>82.388805541992156</v>
      </c>
      <c r="E2021" s="48">
        <f t="shared" si="62"/>
        <v>87.754138801762522</v>
      </c>
      <c r="F2021" s="30">
        <f>B2021*(h_pt(117,Extraction_echangeurs!B2027)-(h_pt(117,Extraction_echangeurs!D2027)))*10^-3/3600</f>
        <v>6.9496130231269744</v>
      </c>
      <c r="G2021" s="48">
        <f t="shared" si="63"/>
        <v>79.194133952202748</v>
      </c>
    </row>
    <row r="2022" spans="1:7" x14ac:dyDescent="0.25">
      <c r="A2022" s="40">
        <f>Extraction_echangeurs!A2028</f>
        <v>43918.125</v>
      </c>
      <c r="B2022" s="38">
        <v>134683.36786458333</v>
      </c>
      <c r="C2022" s="48">
        <f>Extraction_echangeurs!C2028-Extraction_echangeurs!B2028</f>
        <v>93.536173299153688</v>
      </c>
      <c r="D2022" s="48">
        <f>Extraction_echangeurs!E2028-Extraction_echangeurs!D2028</f>
        <v>83.836480814615868</v>
      </c>
      <c r="E2022" s="48">
        <f t="shared" si="62"/>
        <v>88.597851204359102</v>
      </c>
      <c r="F2022" s="30">
        <f>B2022*(h_pt(117,Extraction_echangeurs!B2028)-(h_pt(117,Extraction_echangeurs!D2028)))*10^-3/3600</f>
        <v>7.1868032492202651</v>
      </c>
      <c r="G2022" s="48">
        <f t="shared" si="63"/>
        <v>81.117128141666129</v>
      </c>
    </row>
    <row r="2023" spans="1:7" x14ac:dyDescent="0.25">
      <c r="A2023" s="40">
        <f>Extraction_echangeurs!A2029</f>
        <v>43918.166666666664</v>
      </c>
      <c r="B2023" s="38">
        <v>135324.36033854168</v>
      </c>
      <c r="C2023" s="48">
        <f>Extraction_echangeurs!C2029-Extraction_echangeurs!B2029</f>
        <v>114.37568522135416</v>
      </c>
      <c r="D2023" s="48">
        <f>Extraction_echangeurs!E2029-Extraction_echangeurs!D2029</f>
        <v>104.67382939656579</v>
      </c>
      <c r="E2023" s="48">
        <f t="shared" si="62"/>
        <v>109.45310281293699</v>
      </c>
      <c r="F2023" s="30">
        <f>B2023*(h_pt(117,Extraction_echangeurs!B2029)-(h_pt(117,Extraction_echangeurs!D2029)))*10^-3/3600</f>
        <v>7.5484606821545235</v>
      </c>
      <c r="G2023" s="48">
        <f t="shared" si="63"/>
        <v>68.965250761829665</v>
      </c>
    </row>
    <row r="2024" spans="1:7" x14ac:dyDescent="0.25">
      <c r="A2024" s="40">
        <f>Extraction_echangeurs!A2030</f>
        <v>43918.208333333336</v>
      </c>
      <c r="B2024" s="38">
        <v>137739.00921875</v>
      </c>
      <c r="C2024" s="48">
        <f>Extraction_echangeurs!C2030-Extraction_echangeurs!B2030</f>
        <v>117.39999216715501</v>
      </c>
      <c r="D2024" s="48">
        <f>Extraction_echangeurs!E2030-Extraction_echangeurs!D2030</f>
        <v>106.40312988281255</v>
      </c>
      <c r="E2024" s="48">
        <f t="shared" si="62"/>
        <v>111.81144540825237</v>
      </c>
      <c r="F2024" s="30">
        <f>B2024*(h_pt(117,Extraction_echangeurs!B2030)-(h_pt(117,Extraction_echangeurs!D2030)))*10^-3/3600</f>
        <v>7.5134727871369593</v>
      </c>
      <c r="G2024" s="48">
        <f t="shared" si="63"/>
        <v>67.197707351902451</v>
      </c>
    </row>
    <row r="2025" spans="1:7" x14ac:dyDescent="0.25">
      <c r="A2025" s="40">
        <f>Extraction_echangeurs!A2031</f>
        <v>43918.25</v>
      </c>
      <c r="B2025" s="38">
        <v>126589.78233072917</v>
      </c>
      <c r="C2025" s="48">
        <f>Extraction_echangeurs!C2031-Extraction_echangeurs!B2031</f>
        <v>110.13872044881191</v>
      </c>
      <c r="D2025" s="48">
        <f>Extraction_echangeurs!E2031-Extraction_echangeurs!D2031</f>
        <v>95.8409717559814</v>
      </c>
      <c r="E2025" s="48">
        <f t="shared" si="62"/>
        <v>102.82422383608615</v>
      </c>
      <c r="F2025" s="30">
        <f>B2025*(h_pt(117,Extraction_echangeurs!B2031)-(h_pt(117,Extraction_echangeurs!D2031)))*10^-3/3600</f>
        <v>6.8745214862325801</v>
      </c>
      <c r="G2025" s="48">
        <f t="shared" si="63"/>
        <v>66.857022885885058</v>
      </c>
    </row>
    <row r="2026" spans="1:7" x14ac:dyDescent="0.25">
      <c r="A2026" s="40">
        <f>Extraction_echangeurs!A2032</f>
        <v>43918.291666666664</v>
      </c>
      <c r="B2026" s="38">
        <v>122071.98165364584</v>
      </c>
      <c r="C2026" s="48">
        <f>Extraction_echangeurs!C2032-Extraction_echangeurs!B2032</f>
        <v>102.14966384887691</v>
      </c>
      <c r="D2026" s="48">
        <f>Extraction_echangeurs!E2032-Extraction_echangeurs!D2032</f>
        <v>89.697338104248104</v>
      </c>
      <c r="E2026" s="48">
        <f t="shared" si="62"/>
        <v>95.788640901128957</v>
      </c>
      <c r="F2026" s="30">
        <f>B2026*(h_pt(117,Extraction_echangeurs!B2032)-(h_pt(117,Extraction_echangeurs!D2032)))*10^-3/3600</f>
        <v>6.5408579032891554</v>
      </c>
      <c r="G2026" s="48">
        <f t="shared" si="63"/>
        <v>68.284275063892949</v>
      </c>
    </row>
    <row r="2027" spans="1:7" x14ac:dyDescent="0.25">
      <c r="A2027" s="40">
        <f>Extraction_echangeurs!A2033</f>
        <v>43918.333333333336</v>
      </c>
      <c r="B2027" s="38">
        <v>127752.7025</v>
      </c>
      <c r="C2027" s="48">
        <f>Extraction_echangeurs!C2033-Extraction_echangeurs!B2033</f>
        <v>117.172995300293</v>
      </c>
      <c r="D2027" s="48">
        <f>Extraction_echangeurs!E2033-Extraction_echangeurs!D2033</f>
        <v>104.56801266988123</v>
      </c>
      <c r="E2027" s="48">
        <f t="shared" si="62"/>
        <v>110.75097810658458</v>
      </c>
      <c r="F2027" s="30">
        <f>B2027*(h_pt(117,Extraction_echangeurs!B2033)-(h_pt(117,Extraction_echangeurs!D2033)))*10^-3/3600</f>
        <v>7.065509082267396</v>
      </c>
      <c r="G2027" s="48">
        <f t="shared" si="63"/>
        <v>63.796358308164905</v>
      </c>
    </row>
    <row r="2028" spans="1:7" x14ac:dyDescent="0.25">
      <c r="A2028" s="40">
        <f>Extraction_echangeurs!A2034</f>
        <v>43918.375</v>
      </c>
      <c r="B2028" s="38">
        <v>124248.95854166667</v>
      </c>
      <c r="C2028" s="48">
        <f>Extraction_echangeurs!C2034-Extraction_echangeurs!B2034</f>
        <v>112.92464762369787</v>
      </c>
      <c r="D2028" s="48">
        <f>Extraction_echangeurs!E2034-Extraction_echangeurs!D2034</f>
        <v>103.25461171468106</v>
      </c>
      <c r="E2028" s="48">
        <f t="shared" si="62"/>
        <v>108.01749852698289</v>
      </c>
      <c r="F2028" s="30">
        <f>B2028*(h_pt(117,Extraction_echangeurs!B2034)-(h_pt(117,Extraction_echangeurs!D2034)))*10^-3/3600</f>
        <v>6.8172376655830673</v>
      </c>
      <c r="G2028" s="48">
        <f t="shared" si="63"/>
        <v>63.11234530098023</v>
      </c>
    </row>
    <row r="2029" spans="1:7" x14ac:dyDescent="0.25">
      <c r="A2029" s="40">
        <f>Extraction_echangeurs!A2035</f>
        <v>43918.416666666664</v>
      </c>
      <c r="B2029" s="38">
        <v>131630.5155078125</v>
      </c>
      <c r="C2029" s="48">
        <f>Extraction_echangeurs!C2035-Extraction_echangeurs!B2035</f>
        <v>107.66345591227218</v>
      </c>
      <c r="D2029" s="48">
        <f>Extraction_echangeurs!E2035-Extraction_echangeurs!D2035</f>
        <v>95.802160466512021</v>
      </c>
      <c r="E2029" s="48">
        <f t="shared" si="62"/>
        <v>101.61745859446296</v>
      </c>
      <c r="F2029" s="30">
        <f>B2029*(h_pt(117,Extraction_echangeurs!B2035)-(h_pt(117,Extraction_echangeurs!D2035)))*10^-3/3600</f>
        <v>6.8805992221069197</v>
      </c>
      <c r="G2029" s="48">
        <f t="shared" si="63"/>
        <v>67.710798097855971</v>
      </c>
    </row>
    <row r="2030" spans="1:7" x14ac:dyDescent="0.25">
      <c r="A2030" s="40">
        <f>Extraction_echangeurs!A2036</f>
        <v>43918.458333333336</v>
      </c>
      <c r="B2030" s="38">
        <v>132948.73651692708</v>
      </c>
      <c r="C2030" s="48">
        <f>Extraction_echangeurs!C2036-Extraction_echangeurs!B2036</f>
        <v>110.11724024454747</v>
      </c>
      <c r="D2030" s="48">
        <f>Extraction_echangeurs!E2036-Extraction_echangeurs!D2036</f>
        <v>98.392549819946225</v>
      </c>
      <c r="E2030" s="48">
        <f t="shared" si="62"/>
        <v>104.14492060530416</v>
      </c>
      <c r="F2030" s="30">
        <f>B2030*(h_pt(117,Extraction_echangeurs!B2036)-(h_pt(117,Extraction_echangeurs!D2036)))*10^-3/3600</f>
        <v>7.2009659791004133</v>
      </c>
      <c r="G2030" s="48">
        <f t="shared" si="63"/>
        <v>69.143707991205318</v>
      </c>
    </row>
    <row r="2031" spans="1:7" x14ac:dyDescent="0.25">
      <c r="A2031" s="40">
        <f>Extraction_echangeurs!A2037</f>
        <v>43918.5</v>
      </c>
      <c r="B2031" s="38">
        <v>128434.84804687501</v>
      </c>
      <c r="C2031" s="48">
        <f>Extraction_echangeurs!C2037-Extraction_echangeurs!B2037</f>
        <v>84.249786326090486</v>
      </c>
      <c r="D2031" s="48">
        <f>Extraction_echangeurs!E2037-Extraction_echangeurs!D2037</f>
        <v>55.885827636718716</v>
      </c>
      <c r="E2031" s="48">
        <f t="shared" si="62"/>
        <v>69.100295477976189</v>
      </c>
      <c r="F2031" s="30">
        <f>B2031*(h_pt(117,Extraction_echangeurs!B2037)-(h_pt(117,Extraction_echangeurs!D2037)))*10^-3/3600</f>
        <v>5.7010401129285162</v>
      </c>
      <c r="G2031" s="48">
        <f t="shared" si="63"/>
        <v>82.503845656427984</v>
      </c>
    </row>
    <row r="2032" spans="1:7" x14ac:dyDescent="0.25">
      <c r="A2032" s="40">
        <f>Extraction_echangeurs!A2038</f>
        <v>43918.541666666664</v>
      </c>
      <c r="B2032" s="38">
        <v>126748.66617838542</v>
      </c>
      <c r="C2032" s="48">
        <f>Extraction_echangeurs!C2038-Extraction_echangeurs!B2038</f>
        <v>39.655573170979892</v>
      </c>
      <c r="D2032" s="48">
        <f>Extraction_echangeurs!E2038-Extraction_echangeurs!D2038</f>
        <v>36.560199228922556</v>
      </c>
      <c r="E2032" s="48">
        <f t="shared" si="62"/>
        <v>38.086924751633205</v>
      </c>
      <c r="F2032" s="30">
        <f>B2032*(h_pt(117,Extraction_echangeurs!B2038)-(h_pt(117,Extraction_echangeurs!D2038)))*10^-3/3600</f>
        <v>5.141073580593357</v>
      </c>
      <c r="G2032" s="48">
        <f t="shared" si="63"/>
        <v>134.98263811317301</v>
      </c>
    </row>
    <row r="2033" spans="1:7" x14ac:dyDescent="0.25">
      <c r="A2033" s="40">
        <f>Extraction_echangeurs!A2039</f>
        <v>43918.583333333336</v>
      </c>
      <c r="B2033" s="38">
        <v>137071.89565104168</v>
      </c>
      <c r="C2033" s="48">
        <f>Extraction_echangeurs!C2039-Extraction_echangeurs!B2039</f>
        <v>52.163791402181005</v>
      </c>
      <c r="D2033" s="48">
        <f>Extraction_echangeurs!E2039-Extraction_echangeurs!D2039</f>
        <v>44.781507161458308</v>
      </c>
      <c r="E2033" s="48">
        <f t="shared" si="62"/>
        <v>48.378811744266628</v>
      </c>
      <c r="F2033" s="30">
        <f>B2033*(h_pt(117,Extraction_echangeurs!B2039)-(h_pt(117,Extraction_echangeurs!D2039)))*10^-3/3600</f>
        <v>5.9432668373400208</v>
      </c>
      <c r="G2033" s="48">
        <f t="shared" si="63"/>
        <v>122.84854925243917</v>
      </c>
    </row>
    <row r="2034" spans="1:7" x14ac:dyDescent="0.25">
      <c r="A2034" s="40">
        <f>Extraction_echangeurs!A2040</f>
        <v>43918.625</v>
      </c>
      <c r="B2034" s="38">
        <v>138858.04546875</v>
      </c>
      <c r="C2034" s="48">
        <f>Extraction_echangeurs!C2040-Extraction_echangeurs!B2040</f>
        <v>31.493774439493791</v>
      </c>
      <c r="D2034" s="48">
        <f>Extraction_echangeurs!E2040-Extraction_echangeurs!D2040</f>
        <v>30.688986409505219</v>
      </c>
      <c r="E2034" s="48">
        <f t="shared" si="62"/>
        <v>31.089644378749604</v>
      </c>
      <c r="F2034" s="30">
        <f>B2034*(h_pt(117,Extraction_echangeurs!B2040)-(h_pt(117,Extraction_echangeurs!D2040)))*10^-3/3600</f>
        <v>5.7044699375830596</v>
      </c>
      <c r="G2034" s="48">
        <f t="shared" si="63"/>
        <v>183.48456701814766</v>
      </c>
    </row>
    <row r="2035" spans="1:7" x14ac:dyDescent="0.25">
      <c r="A2035" s="40">
        <f>Extraction_echangeurs!A2041</f>
        <v>43918.666666666664</v>
      </c>
      <c r="B2035" s="38">
        <v>128004.36395833333</v>
      </c>
      <c r="C2035" s="48">
        <f>Extraction_echangeurs!C2041-Extraction_echangeurs!B2041</f>
        <v>45.846958262125668</v>
      </c>
      <c r="D2035" s="48">
        <f>Extraction_echangeurs!E2041-Extraction_echangeurs!D2041</f>
        <v>39.802780049641967</v>
      </c>
      <c r="E2035" s="48">
        <f t="shared" si="62"/>
        <v>42.753686352156699</v>
      </c>
      <c r="F2035" s="30">
        <f>B2035*(h_pt(117,Extraction_echangeurs!B2041)-(h_pt(117,Extraction_echangeurs!D2041)))*10^-3/3600</f>
        <v>5.1716800295482175</v>
      </c>
      <c r="G2035" s="48">
        <f t="shared" si="63"/>
        <v>120.96454062346213</v>
      </c>
    </row>
    <row r="2036" spans="1:7" x14ac:dyDescent="0.25">
      <c r="A2036" s="40">
        <f>Extraction_echangeurs!A2042</f>
        <v>43918.708333333336</v>
      </c>
      <c r="B2036" s="38">
        <v>129161.31354166666</v>
      </c>
      <c r="C2036" s="48">
        <f>Extraction_echangeurs!C2042-Extraction_echangeurs!B2042</f>
        <v>45.390245005289785</v>
      </c>
      <c r="D2036" s="48">
        <f>Extraction_echangeurs!E2042-Extraction_echangeurs!D2042</f>
        <v>47.681343358357708</v>
      </c>
      <c r="E2036" s="48">
        <f t="shared" si="62"/>
        <v>46.526392852075219</v>
      </c>
      <c r="F2036" s="30">
        <f>B2036*(h_pt(117,Extraction_echangeurs!B2042)-(h_pt(117,Extraction_echangeurs!D2042)))*10^-3/3600</f>
        <v>5.5574565169249883</v>
      </c>
      <c r="G2036" s="48">
        <f t="shared" si="63"/>
        <v>119.44739697732894</v>
      </c>
    </row>
    <row r="2037" spans="1:7" x14ac:dyDescent="0.25">
      <c r="A2037" s="40">
        <f>Extraction_echangeurs!A2043</f>
        <v>43918.75</v>
      </c>
      <c r="B2037" s="38">
        <v>96617.342034505215</v>
      </c>
      <c r="C2037" s="48">
        <f>Extraction_echangeurs!C2043-Extraction_echangeurs!B2043</f>
        <v>68.930110321044936</v>
      </c>
      <c r="D2037" s="48">
        <f>Extraction_echangeurs!E2043-Extraction_echangeurs!D2043</f>
        <v>67.651882171630803</v>
      </c>
      <c r="E2037" s="48">
        <f t="shared" si="62"/>
        <v>68.289002443525916</v>
      </c>
      <c r="F2037" s="30">
        <f>B2037*(h_pt(117,Extraction_echangeurs!B2043)-(h_pt(117,Extraction_echangeurs!D2043)))*10^-3/3600</f>
        <v>4.6088697980142745</v>
      </c>
      <c r="G2037" s="48">
        <f t="shared" si="63"/>
        <v>67.490659302363468</v>
      </c>
    </row>
    <row r="2038" spans="1:7" x14ac:dyDescent="0.25">
      <c r="A2038" s="40">
        <f>Extraction_echangeurs!A2044</f>
        <v>43918.791666666664</v>
      </c>
      <c r="B2038" s="38">
        <v>110004.38180338542</v>
      </c>
      <c r="C2038" s="48">
        <f>Extraction_echangeurs!C2044-Extraction_echangeurs!B2044</f>
        <v>69.879885203043614</v>
      </c>
      <c r="D2038" s="48">
        <f>Extraction_echangeurs!E2044-Extraction_echangeurs!D2044</f>
        <v>71.353331782023133</v>
      </c>
      <c r="E2038" s="48">
        <f t="shared" si="62"/>
        <v>70.614046408952348</v>
      </c>
      <c r="F2038" s="30">
        <f>B2038*(h_pt(117,Extraction_echangeurs!B2044)-(h_pt(117,Extraction_echangeurs!D2044)))*10^-3/3600</f>
        <v>5.3526738480697906</v>
      </c>
      <c r="G2038" s="48">
        <f t="shared" si="63"/>
        <v>75.801828676839378</v>
      </c>
    </row>
    <row r="2039" spans="1:7" x14ac:dyDescent="0.25">
      <c r="A2039" s="40">
        <f>Extraction_echangeurs!A2045</f>
        <v>43918.833333333336</v>
      </c>
      <c r="B2039" s="38">
        <v>109276.40545084636</v>
      </c>
      <c r="C2039" s="48">
        <f>Extraction_echangeurs!C2045-Extraction_echangeurs!B2045</f>
        <v>57.316420491536519</v>
      </c>
      <c r="D2039" s="48">
        <f>Extraction_echangeurs!E2045-Extraction_echangeurs!D2045</f>
        <v>61.942894897460917</v>
      </c>
      <c r="E2039" s="48">
        <f t="shared" si="62"/>
        <v>59.599732901383497</v>
      </c>
      <c r="F2039" s="30">
        <f>B2039*(h_pt(117,Extraction_echangeurs!B2045)-(h_pt(117,Extraction_echangeurs!D2045)))*10^-3/3600</f>
        <v>5.0471463358369029</v>
      </c>
      <c r="G2039" s="48">
        <f t="shared" si="63"/>
        <v>84.684042866234776</v>
      </c>
    </row>
    <row r="2040" spans="1:7" x14ac:dyDescent="0.25">
      <c r="A2040" s="40">
        <f>Extraction_echangeurs!A2046</f>
        <v>43918.875</v>
      </c>
      <c r="B2040" s="38">
        <v>72349.813883463547</v>
      </c>
      <c r="C2040" s="48">
        <f>Extraction_echangeurs!C2046-Extraction_echangeurs!B2046</f>
        <v>66.270762074788422</v>
      </c>
      <c r="D2040" s="48">
        <f>Extraction_echangeurs!E2046-Extraction_echangeurs!D2046</f>
        <v>69.859933497110944</v>
      </c>
      <c r="E2040" s="48">
        <f t="shared" si="62"/>
        <v>68.049573067507723</v>
      </c>
      <c r="F2040" s="30">
        <f>B2040*(h_pt(117,Extraction_echangeurs!B2046)-(h_pt(117,Extraction_echangeurs!D2046)))*10^-3/3600</f>
        <v>3.4258142614247924</v>
      </c>
      <c r="G2040" s="48">
        <f t="shared" si="63"/>
        <v>50.342920712026455</v>
      </c>
    </row>
    <row r="2041" spans="1:7" x14ac:dyDescent="0.25">
      <c r="A2041" s="40">
        <f>Extraction_echangeurs!A2047</f>
        <v>43918.916666666664</v>
      </c>
      <c r="B2041" s="38">
        <v>113846.71400390625</v>
      </c>
      <c r="C2041" s="48">
        <f>Extraction_echangeurs!C2047-Extraction_echangeurs!B2047</f>
        <v>58.996105499267628</v>
      </c>
      <c r="D2041" s="48">
        <f>Extraction_echangeurs!E2047-Extraction_echangeurs!D2047</f>
        <v>63.637650578816704</v>
      </c>
      <c r="E2041" s="48">
        <f t="shared" si="62"/>
        <v>61.287587331519326</v>
      </c>
      <c r="F2041" s="30">
        <f>B2041*(h_pt(117,Extraction_echangeurs!B2047)-(h_pt(117,Extraction_echangeurs!D2047)))*10^-3/3600</f>
        <v>5.2870704347058615</v>
      </c>
      <c r="G2041" s="48">
        <f t="shared" si="63"/>
        <v>86.266578028383208</v>
      </c>
    </row>
    <row r="2042" spans="1:7" x14ac:dyDescent="0.25">
      <c r="A2042" s="40">
        <f>Extraction_echangeurs!A2048</f>
        <v>43918.958333333336</v>
      </c>
      <c r="B2042" s="38">
        <v>111825.42513020833</v>
      </c>
      <c r="C2042" s="48">
        <f>Extraction_echangeurs!C2048-Extraction_echangeurs!B2048</f>
        <v>57.243768564860034</v>
      </c>
      <c r="D2042" s="48">
        <f>Extraction_echangeurs!E2048-Extraction_echangeurs!D2048</f>
        <v>58.943737767537414</v>
      </c>
      <c r="E2042" s="48">
        <f t="shared" si="62"/>
        <v>58.089607481960698</v>
      </c>
      <c r="F2042" s="30">
        <f>B2042*(h_pt(117,Extraction_echangeurs!B2048)-(h_pt(117,Extraction_echangeurs!D2048)))*10^-3/3600</f>
        <v>4.9989654926273976</v>
      </c>
      <c r="G2042" s="48">
        <f t="shared" si="63"/>
        <v>86.056107268064949</v>
      </c>
    </row>
    <row r="2043" spans="1:7" x14ac:dyDescent="0.25">
      <c r="A2043" s="40">
        <f>Extraction_echangeurs!A2049</f>
        <v>43919</v>
      </c>
      <c r="B2043" s="38">
        <v>118809.57615234375</v>
      </c>
      <c r="C2043" s="48">
        <f>Extraction_echangeurs!C2049-Extraction_echangeurs!B2049</f>
        <v>62.136887969970758</v>
      </c>
      <c r="D2043" s="48">
        <f>Extraction_echangeurs!E2049-Extraction_echangeurs!D2049</f>
        <v>52.858809102376313</v>
      </c>
      <c r="E2043" s="48">
        <f t="shared" si="62"/>
        <v>57.372868948021697</v>
      </c>
      <c r="F2043" s="30">
        <f>B2043*(h_pt(117,Extraction_echangeurs!B2049)-(h_pt(117,Extraction_echangeurs!D2049)))*10^-3/3600</f>
        <v>5.2695236314306122</v>
      </c>
      <c r="G2043" s="48">
        <f t="shared" si="63"/>
        <v>91.846960559086938</v>
      </c>
    </row>
    <row r="2044" spans="1:7" x14ac:dyDescent="0.25">
      <c r="A2044" s="40">
        <f>Extraction_echangeurs!A2050</f>
        <v>43919.041666666664</v>
      </c>
      <c r="B2044" s="38">
        <v>119636.68201822917</v>
      </c>
      <c r="C2044" s="48">
        <f>Extraction_echangeurs!C2050-Extraction_echangeurs!B2050</f>
        <v>18.992775268554738</v>
      </c>
      <c r="D2044" s="48">
        <f>Extraction_echangeurs!E2050-Extraction_echangeurs!D2050</f>
        <v>21.491693166097036</v>
      </c>
      <c r="E2044" s="48">
        <f t="shared" si="62"/>
        <v>20.216500283100835</v>
      </c>
      <c r="F2044" s="30">
        <f>B2044*(h_pt(117,Extraction_echangeurs!B2050)-(h_pt(117,Extraction_echangeurs!D2050)))*10^-3/3600</f>
        <v>4.8556349901657567</v>
      </c>
      <c r="G2044" s="48">
        <f t="shared" si="63"/>
        <v>240.18177835778175</v>
      </c>
    </row>
    <row r="2045" spans="1:7" x14ac:dyDescent="0.25">
      <c r="A2045" s="40">
        <f>Extraction_echangeurs!A2051</f>
        <v>43919.125</v>
      </c>
      <c r="B2045" s="38">
        <v>113627.52416666667</v>
      </c>
      <c r="C2045" s="48">
        <f>Extraction_echangeurs!C2051-Extraction_echangeurs!B2051</f>
        <v>18.187023722330764</v>
      </c>
      <c r="D2045" s="48">
        <f>Extraction_echangeurs!E2051-Extraction_echangeurs!D2051</f>
        <v>18.719491729736319</v>
      </c>
      <c r="E2045" s="48">
        <f t="shared" si="62"/>
        <v>18.451977293049943</v>
      </c>
      <c r="F2045" s="30">
        <f>B2045*(h_pt(117,Extraction_echangeurs!B2051)-(h_pt(117,Extraction_echangeurs!D2051)))*10^-3/3600</f>
        <v>4.6705003866427974</v>
      </c>
      <c r="G2045" s="48">
        <f t="shared" si="63"/>
        <v>253.11652580463408</v>
      </c>
    </row>
    <row r="2046" spans="1:7" x14ac:dyDescent="0.25">
      <c r="A2046" s="40">
        <f>Extraction_echangeurs!A2052</f>
        <v>43919.166666666664</v>
      </c>
      <c r="B2046" s="38">
        <v>113559.94083333333</v>
      </c>
      <c r="C2046" s="48">
        <f>Extraction_echangeurs!C2052-Extraction_echangeurs!B2052</f>
        <v>19.308267161051504</v>
      </c>
      <c r="D2046" s="48">
        <f>Extraction_echangeurs!E2052-Extraction_echangeurs!D2052</f>
        <v>29.420459696451815</v>
      </c>
      <c r="E2046" s="48">
        <f t="shared" si="62"/>
        <v>24.010506474362675</v>
      </c>
      <c r="F2046" s="30">
        <f>B2046*(h_pt(117,Extraction_echangeurs!B2052)-(h_pt(117,Extraction_echangeurs!D2052)))*10^-3/3600</f>
        <v>4.9045974047828773</v>
      </c>
      <c r="G2046" s="48">
        <f t="shared" si="63"/>
        <v>204.26880249359934</v>
      </c>
    </row>
    <row r="2047" spans="1:7" x14ac:dyDescent="0.25">
      <c r="A2047" s="40">
        <f>Extraction_echangeurs!A2053</f>
        <v>43919.208333333336</v>
      </c>
      <c r="B2047" s="38">
        <v>113740.8075</v>
      </c>
      <c r="C2047" s="48">
        <f>Extraction_echangeurs!C2053-Extraction_echangeurs!B2053</f>
        <v>21.292277272542265</v>
      </c>
      <c r="D2047" s="48">
        <f>Extraction_echangeurs!E2053-Extraction_echangeurs!D2053</f>
        <v>32.484702224731507</v>
      </c>
      <c r="E2047" s="48">
        <f t="shared" si="62"/>
        <v>26.495660029283194</v>
      </c>
      <c r="F2047" s="30">
        <f>B2047*(h_pt(117,Extraction_echangeurs!B2053)-(h_pt(117,Extraction_echangeurs!D2053)))*10^-3/3600</f>
        <v>4.9474996254655847</v>
      </c>
      <c r="G2047" s="48">
        <f t="shared" si="63"/>
        <v>186.72868009317648</v>
      </c>
    </row>
    <row r="2048" spans="1:7" x14ac:dyDescent="0.25">
      <c r="A2048" s="40">
        <f>Extraction_echangeurs!A2054</f>
        <v>43919.25</v>
      </c>
      <c r="B2048" s="38">
        <v>110107.64151692708</v>
      </c>
      <c r="C2048" s="48">
        <f>Extraction_echangeurs!C2054-Extraction_echangeurs!B2054</f>
        <v>28.72198176066081</v>
      </c>
      <c r="D2048" s="48">
        <f>Extraction_echangeurs!E2054-Extraction_echangeurs!D2054</f>
        <v>32.655027974446625</v>
      </c>
      <c r="E2048" s="48">
        <f t="shared" si="62"/>
        <v>30.646453759819607</v>
      </c>
      <c r="F2048" s="30">
        <f>B2048*(h_pt(117,Extraction_echangeurs!B2054)-(h_pt(117,Extraction_echangeurs!D2054)))*10^-3/3600</f>
        <v>4.5938866320047369</v>
      </c>
      <c r="G2048" s="48">
        <f t="shared" si="63"/>
        <v>149.8994522500922</v>
      </c>
    </row>
    <row r="2049" spans="1:7" x14ac:dyDescent="0.25">
      <c r="A2049" s="40">
        <f>Extraction_echangeurs!A2055</f>
        <v>43919.291666666664</v>
      </c>
      <c r="B2049" s="38">
        <v>108943.65209635417</v>
      </c>
      <c r="C2049" s="48">
        <f>Extraction_echangeurs!C2055-Extraction_echangeurs!B2055</f>
        <v>42.810817362467446</v>
      </c>
      <c r="D2049" s="48">
        <f>Extraction_echangeurs!E2055-Extraction_echangeurs!D2055</f>
        <v>37.239216308593711</v>
      </c>
      <c r="E2049" s="48">
        <f t="shared" si="62"/>
        <v>39.960301180142338</v>
      </c>
      <c r="F2049" s="30">
        <f>B2049*(h_pt(117,Extraction_echangeurs!B2055)-(h_pt(117,Extraction_echangeurs!D2055)))*10^-3/3600</f>
        <v>4.3588824917714453</v>
      </c>
      <c r="G2049" s="48">
        <f t="shared" si="63"/>
        <v>109.0803212949137</v>
      </c>
    </row>
    <row r="2050" spans="1:7" x14ac:dyDescent="0.25">
      <c r="A2050" s="40">
        <f>Extraction_echangeurs!A2056</f>
        <v>43919.333333333336</v>
      </c>
      <c r="B2050" s="38">
        <v>98283.146666666667</v>
      </c>
      <c r="C2050" s="48">
        <f>Extraction_echangeurs!C2056-Extraction_echangeurs!B2056</f>
        <v>12.252858327229774</v>
      </c>
      <c r="D2050" s="48">
        <f>Extraction_echangeurs!E2056-Extraction_echangeurs!D2056</f>
        <v>17.334466705322313</v>
      </c>
      <c r="E2050" s="48">
        <f t="shared" si="62"/>
        <v>14.647039663661145</v>
      </c>
      <c r="F2050" s="30">
        <f>B2050*(h_pt(117,Extraction_echangeurs!B2056)-(h_pt(117,Extraction_echangeurs!D2056)))*10^-3/3600</f>
        <v>3.7586249107820113</v>
      </c>
      <c r="G2050" s="48">
        <f t="shared" si="63"/>
        <v>256.61328139276117</v>
      </c>
    </row>
    <row r="2051" spans="1:7" x14ac:dyDescent="0.25">
      <c r="A2051" s="40">
        <f>Extraction_echangeurs!A2057</f>
        <v>43919.375</v>
      </c>
      <c r="B2051" s="38">
        <v>96296.28626302084</v>
      </c>
      <c r="C2051" s="48">
        <f>Extraction_echangeurs!C2057-Extraction_echangeurs!B2057</f>
        <v>20.815914764404283</v>
      </c>
      <c r="D2051" s="48">
        <f>Extraction_echangeurs!E2057-Extraction_echangeurs!D2057</f>
        <v>27.118825454711896</v>
      </c>
      <c r="E2051" s="48">
        <f t="shared" si="62"/>
        <v>23.828599768115541</v>
      </c>
      <c r="F2051" s="30">
        <f>B2051*(h_pt(117,Extraction_echangeurs!B2057)-(h_pt(117,Extraction_echangeurs!D2057)))*10^-3/3600</f>
        <v>3.87023388748025</v>
      </c>
      <c r="G2051" s="48">
        <f t="shared" si="63"/>
        <v>162.41969419700916</v>
      </c>
    </row>
    <row r="2052" spans="1:7" x14ac:dyDescent="0.25">
      <c r="A2052" s="40">
        <f>Extraction_echangeurs!A2058</f>
        <v>43919.416666666664</v>
      </c>
      <c r="B2052" s="38">
        <v>97304.126861979166</v>
      </c>
      <c r="C2052" s="48">
        <f>Extraction_echangeurs!C2058-Extraction_echangeurs!B2058</f>
        <v>36.354904378255242</v>
      </c>
      <c r="D2052" s="48">
        <f>Extraction_echangeurs!E2058-Extraction_echangeurs!D2058</f>
        <v>34.167341028849307</v>
      </c>
      <c r="E2052" s="48">
        <f t="shared" ref="E2052:E2115" si="64">(C2052-D2052)/LN(C2052/D2052)</f>
        <v>35.249810287429682</v>
      </c>
      <c r="F2052" s="30">
        <f>B2052*(h_pt(117,Extraction_echangeurs!B2058)-(h_pt(117,Extraction_echangeurs!D2058)))*10^-3/3600</f>
        <v>3.8365892892151887</v>
      </c>
      <c r="G2052" s="48">
        <f t="shared" ref="G2052:G2115" si="65">F2052*10^3/E2052</f>
        <v>108.83999822782995</v>
      </c>
    </row>
    <row r="2053" spans="1:7" x14ac:dyDescent="0.25">
      <c r="A2053" s="40">
        <f>Extraction_echangeurs!A2059</f>
        <v>43919.458333333336</v>
      </c>
      <c r="B2053" s="38">
        <v>99529.799335937496</v>
      </c>
      <c r="C2053" s="48">
        <f>Extraction_echangeurs!C2059-Extraction_echangeurs!B2059</f>
        <v>25.3955539449056</v>
      </c>
      <c r="D2053" s="48">
        <f>Extraction_echangeurs!E2059-Extraction_echangeurs!D2059</f>
        <v>27.241661682128893</v>
      </c>
      <c r="E2053" s="48">
        <f t="shared" si="64"/>
        <v>26.30781306694039</v>
      </c>
      <c r="F2053" s="30">
        <f>B2053*(h_pt(117,Extraction_echangeurs!B2059)-(h_pt(117,Extraction_echangeurs!D2059)))*10^-3/3600</f>
        <v>4.0920887223462881</v>
      </c>
      <c r="G2053" s="48">
        <f t="shared" si="65"/>
        <v>155.54651813641613</v>
      </c>
    </row>
    <row r="2054" spans="1:7" x14ac:dyDescent="0.25">
      <c r="A2054" s="40">
        <f>Extraction_echangeurs!A2060</f>
        <v>43919.5</v>
      </c>
      <c r="B2054" s="38">
        <v>96989.759453125007</v>
      </c>
      <c r="C2054" s="48">
        <f>Extraction_echangeurs!C2060-Extraction_echangeurs!B2060</f>
        <v>25.040198262532613</v>
      </c>
      <c r="D2054" s="48">
        <f>Extraction_echangeurs!E2060-Extraction_echangeurs!D2060</f>
        <v>20.217720184326197</v>
      </c>
      <c r="E2054" s="48">
        <f t="shared" si="64"/>
        <v>22.543054805059501</v>
      </c>
      <c r="F2054" s="30">
        <f>B2054*(h_pt(117,Extraction_echangeurs!B2060)-(h_pt(117,Extraction_echangeurs!D2060)))*10^-3/3600</f>
        <v>3.6409312559058127</v>
      </c>
      <c r="G2054" s="48">
        <f t="shared" si="65"/>
        <v>161.51010976066348</v>
      </c>
    </row>
    <row r="2055" spans="1:7" x14ac:dyDescent="0.25">
      <c r="A2055" s="40">
        <f>Extraction_echangeurs!A2061</f>
        <v>43919.541666666664</v>
      </c>
      <c r="B2055" s="38">
        <v>94612.752408854169</v>
      </c>
      <c r="C2055" s="48">
        <f>Extraction_echangeurs!C2061-Extraction_echangeurs!B2061</f>
        <v>33.791780192057217</v>
      </c>
      <c r="D2055" s="48">
        <f>Extraction_echangeurs!E2061-Extraction_echangeurs!D2061</f>
        <v>34.282509714762341</v>
      </c>
      <c r="E2055" s="48">
        <f t="shared" si="64"/>
        <v>34.036555355383904</v>
      </c>
      <c r="F2055" s="30">
        <f>B2055*(h_pt(117,Extraction_echangeurs!B2061)-(h_pt(117,Extraction_echangeurs!D2061)))*10^-3/3600</f>
        <v>3.9089119674525241</v>
      </c>
      <c r="G2055" s="48">
        <f t="shared" si="65"/>
        <v>114.84452309108924</v>
      </c>
    </row>
    <row r="2056" spans="1:7" x14ac:dyDescent="0.25">
      <c r="A2056" s="40">
        <f>Extraction_echangeurs!A2062</f>
        <v>43919.583333333336</v>
      </c>
      <c r="B2056" s="38">
        <v>93821.144055989585</v>
      </c>
      <c r="C2056" s="48">
        <f>Extraction_echangeurs!C2062-Extraction_echangeurs!B2062</f>
        <v>26.411896972656223</v>
      </c>
      <c r="D2056" s="48">
        <f>Extraction_echangeurs!E2062-Extraction_echangeurs!D2062</f>
        <v>29.178194783528625</v>
      </c>
      <c r="E2056" s="48">
        <f t="shared" si="64"/>
        <v>27.772087759901304</v>
      </c>
      <c r="F2056" s="30">
        <f>B2056*(h_pt(117,Extraction_echangeurs!B2062)-(h_pt(117,Extraction_echangeurs!D2062)))*10^-3/3600</f>
        <v>3.8054066679229992</v>
      </c>
      <c r="G2056" s="48">
        <f t="shared" si="65"/>
        <v>137.02270786488839</v>
      </c>
    </row>
    <row r="2057" spans="1:7" x14ac:dyDescent="0.25">
      <c r="A2057" s="40">
        <f>Extraction_echangeurs!A2063</f>
        <v>43919.625</v>
      </c>
      <c r="B2057" s="38">
        <v>95263.983124999999</v>
      </c>
      <c r="C2057" s="48">
        <f>Extraction_echangeurs!C2063-Extraction_echangeurs!B2063</f>
        <v>30.054053039550809</v>
      </c>
      <c r="D2057" s="48">
        <f>Extraction_echangeurs!E2063-Extraction_echangeurs!D2063</f>
        <v>33.401111145019513</v>
      </c>
      <c r="E2057" s="48">
        <f t="shared" si="64"/>
        <v>31.698135784536749</v>
      </c>
      <c r="F2057" s="30">
        <f>B2057*(h_pt(117,Extraction_echangeurs!B2063)-(h_pt(117,Extraction_echangeurs!D2063)))*10^-3/3600</f>
        <v>4.0367020305426848</v>
      </c>
      <c r="G2057" s="48">
        <f t="shared" si="65"/>
        <v>127.34824716448792</v>
      </c>
    </row>
    <row r="2058" spans="1:7" x14ac:dyDescent="0.25">
      <c r="A2058" s="40">
        <f>Extraction_echangeurs!A2064</f>
        <v>43919.666666666664</v>
      </c>
      <c r="B2058" s="38">
        <v>93549.794342447916</v>
      </c>
      <c r="C2058" s="48">
        <f>Extraction_echangeurs!C2064-Extraction_echangeurs!B2064</f>
        <v>24.290943450927784</v>
      </c>
      <c r="D2058" s="48">
        <f>Extraction_echangeurs!E2064-Extraction_echangeurs!D2064</f>
        <v>28.547339502970431</v>
      </c>
      <c r="E2058" s="48">
        <f t="shared" si="64"/>
        <v>26.361896478664381</v>
      </c>
      <c r="F2058" s="30">
        <f>B2058*(h_pt(117,Extraction_echangeurs!B2064)-(h_pt(117,Extraction_echangeurs!D2064)))*10^-3/3600</f>
        <v>3.8843198676603854</v>
      </c>
      <c r="G2058" s="48">
        <f t="shared" si="65"/>
        <v>147.3459950350728</v>
      </c>
    </row>
    <row r="2059" spans="1:7" x14ac:dyDescent="0.25">
      <c r="A2059" s="40">
        <f>Extraction_echangeurs!A2065</f>
        <v>43919.708333333336</v>
      </c>
      <c r="B2059" s="38">
        <v>90820.902486979161</v>
      </c>
      <c r="C2059" s="48">
        <f>Extraction_echangeurs!C2065-Extraction_echangeurs!B2065</f>
        <v>39.752339426676372</v>
      </c>
      <c r="D2059" s="48">
        <f>Extraction_echangeurs!E2065-Extraction_echangeurs!D2065</f>
        <v>47.90686958312989</v>
      </c>
      <c r="E2059" s="48">
        <f t="shared" si="64"/>
        <v>43.702881723919148</v>
      </c>
      <c r="F2059" s="30">
        <f>B2059*(h_pt(117,Extraction_echangeurs!B2065)-(h_pt(117,Extraction_echangeurs!D2065)))*10^-3/3600</f>
        <v>4.287501493564517</v>
      </c>
      <c r="G2059" s="48">
        <f t="shared" si="65"/>
        <v>98.105692907154733</v>
      </c>
    </row>
    <row r="2060" spans="1:7" x14ac:dyDescent="0.25">
      <c r="A2060" s="40">
        <f>Extraction_echangeurs!A2066</f>
        <v>43919.75</v>
      </c>
      <c r="B2060" s="38">
        <v>93318.063359374995</v>
      </c>
      <c r="C2060" s="48">
        <f>Extraction_echangeurs!C2066-Extraction_echangeurs!B2066</f>
        <v>43.623238728841216</v>
      </c>
      <c r="D2060" s="48">
        <f>Extraction_echangeurs!E2066-Extraction_echangeurs!D2066</f>
        <v>52.908529408772722</v>
      </c>
      <c r="E2060" s="48">
        <f t="shared" si="64"/>
        <v>48.116657924953159</v>
      </c>
      <c r="F2060" s="30">
        <f>B2060*(h_pt(117,Extraction_echangeurs!B2066)-(h_pt(117,Extraction_echangeurs!D2066)))*10^-3/3600</f>
        <v>4.4887520237334533</v>
      </c>
      <c r="G2060" s="48">
        <f t="shared" si="65"/>
        <v>93.288940198932622</v>
      </c>
    </row>
    <row r="2061" spans="1:7" x14ac:dyDescent="0.25">
      <c r="A2061" s="40">
        <f>Extraction_echangeurs!A2067</f>
        <v>43919.791666666664</v>
      </c>
      <c r="B2061" s="38">
        <v>100462.05029296875</v>
      </c>
      <c r="C2061" s="48">
        <f>Extraction_echangeurs!C2067-Extraction_echangeurs!B2067</f>
        <v>32.450937194824292</v>
      </c>
      <c r="D2061" s="48">
        <f>Extraction_echangeurs!E2067-Extraction_echangeurs!D2067</f>
        <v>38.737300237019895</v>
      </c>
      <c r="E2061" s="48">
        <f t="shared" si="64"/>
        <v>35.501404722568282</v>
      </c>
      <c r="F2061" s="30">
        <f>B2061*(h_pt(117,Extraction_echangeurs!B2067)-(h_pt(117,Extraction_echangeurs!D2067)))*10^-3/3600</f>
        <v>4.381673594287161</v>
      </c>
      <c r="G2061" s="48">
        <f t="shared" si="65"/>
        <v>123.42254140444551</v>
      </c>
    </row>
    <row r="2062" spans="1:7" x14ac:dyDescent="0.25">
      <c r="A2062" s="40">
        <f>Extraction_echangeurs!A2068</f>
        <v>43919.833333333336</v>
      </c>
      <c r="B2062" s="38">
        <v>98963.068313802083</v>
      </c>
      <c r="C2062" s="48">
        <f>Extraction_echangeurs!C2068-Extraction_echangeurs!B2068</f>
        <v>35.345837046305292</v>
      </c>
      <c r="D2062" s="48">
        <f>Extraction_echangeurs!E2068-Extraction_echangeurs!D2068</f>
        <v>41.45299570719402</v>
      </c>
      <c r="E2062" s="48">
        <f t="shared" si="64"/>
        <v>38.318337689769635</v>
      </c>
      <c r="F2062" s="30">
        <f>B2062*(h_pt(117,Extraction_echangeurs!B2068)-(h_pt(117,Extraction_echangeurs!D2068)))*10^-3/3600</f>
        <v>4.318169991231704</v>
      </c>
      <c r="G2062" s="48">
        <f t="shared" si="65"/>
        <v>112.69199687606969</v>
      </c>
    </row>
    <row r="2063" spans="1:7" x14ac:dyDescent="0.25">
      <c r="A2063" s="40">
        <f>Extraction_echangeurs!A2069</f>
        <v>43919.875</v>
      </c>
      <c r="B2063" s="38">
        <v>98013.931217447913</v>
      </c>
      <c r="C2063" s="48">
        <f>Extraction_echangeurs!C2069-Extraction_echangeurs!B2069</f>
        <v>30.593445994059266</v>
      </c>
      <c r="D2063" s="48">
        <f>Extraction_echangeurs!E2069-Extraction_echangeurs!D2069</f>
        <v>35.348150914510143</v>
      </c>
      <c r="E2063" s="48">
        <f t="shared" si="64"/>
        <v>32.913579519035885</v>
      </c>
      <c r="F2063" s="30">
        <f>B2063*(h_pt(117,Extraction_echangeurs!B2069)-(h_pt(117,Extraction_echangeurs!D2069)))*10^-3/3600</f>
        <v>4.2507272407466816</v>
      </c>
      <c r="G2063" s="48">
        <f t="shared" si="65"/>
        <v>129.14812982550964</v>
      </c>
    </row>
    <row r="2064" spans="1:7" x14ac:dyDescent="0.25">
      <c r="A2064" s="40">
        <f>Extraction_echangeurs!A2070</f>
        <v>43919.916666666664</v>
      </c>
      <c r="B2064" s="38">
        <v>98298.563294270833</v>
      </c>
      <c r="C2064" s="48">
        <f>Extraction_echangeurs!C2070-Extraction_echangeurs!B2070</f>
        <v>27.252808329264326</v>
      </c>
      <c r="D2064" s="48">
        <f>Extraction_echangeurs!E2070-Extraction_echangeurs!D2070</f>
        <v>29.378924713134722</v>
      </c>
      <c r="E2064" s="48">
        <f t="shared" si="64"/>
        <v>28.302558107626581</v>
      </c>
      <c r="F2064" s="30">
        <f>B2064*(h_pt(117,Extraction_echangeurs!B2070)-(h_pt(117,Extraction_echangeurs!D2070)))*10^-3/3600</f>
        <v>4.0234781236321036</v>
      </c>
      <c r="G2064" s="48">
        <f t="shared" si="65"/>
        <v>142.15952170584583</v>
      </c>
    </row>
    <row r="2065" spans="1:7" x14ac:dyDescent="0.25">
      <c r="A2065" s="40">
        <f>Extraction_echangeurs!A2071</f>
        <v>43919.958333333336</v>
      </c>
      <c r="B2065" s="38">
        <v>105961.02671875</v>
      </c>
      <c r="C2065" s="48">
        <f>Extraction_echangeurs!C2071-Extraction_echangeurs!B2071</f>
        <v>31.694181060791038</v>
      </c>
      <c r="D2065" s="48">
        <f>Extraction_echangeurs!E2071-Extraction_echangeurs!D2071</f>
        <v>33.667837575276735</v>
      </c>
      <c r="E2065" s="48">
        <f t="shared" si="64"/>
        <v>32.671074221961433</v>
      </c>
      <c r="F2065" s="30">
        <f>B2065*(h_pt(117,Extraction_echangeurs!B2071)-(h_pt(117,Extraction_echangeurs!D2071)))*10^-3/3600</f>
        <v>4.5353173041691743</v>
      </c>
      <c r="G2065" s="48">
        <f t="shared" si="65"/>
        <v>138.81751402959816</v>
      </c>
    </row>
    <row r="2066" spans="1:7" x14ac:dyDescent="0.25">
      <c r="A2066" s="40">
        <f>Extraction_echangeurs!A2072</f>
        <v>43920</v>
      </c>
      <c r="B2066" s="38">
        <v>108999.05288411459</v>
      </c>
      <c r="C2066" s="48">
        <f>Extraction_echangeurs!C2072-Extraction_echangeurs!B2072</f>
        <v>49.438000640869177</v>
      </c>
      <c r="D2066" s="48">
        <f>Extraction_echangeurs!E2072-Extraction_echangeurs!D2072</f>
        <v>38.609466374715225</v>
      </c>
      <c r="E2066" s="48">
        <f t="shared" si="64"/>
        <v>43.800872871904332</v>
      </c>
      <c r="F2066" s="30">
        <f>B2066*(h_pt(117,Extraction_echangeurs!B2072)-(h_pt(117,Extraction_echangeurs!D2072)))*10^-3/3600</f>
        <v>4.4861289312406081</v>
      </c>
      <c r="G2066" s="48">
        <f t="shared" si="65"/>
        <v>102.4209938546269</v>
      </c>
    </row>
    <row r="2067" spans="1:7" x14ac:dyDescent="0.25">
      <c r="A2067" s="40">
        <f>Extraction_echangeurs!A2073</f>
        <v>43920.041666666664</v>
      </c>
      <c r="B2067" s="38">
        <v>103434.21529947917</v>
      </c>
      <c r="C2067" s="48">
        <f>Extraction_echangeurs!C2073-Extraction_echangeurs!B2073</f>
        <v>25.23348464965818</v>
      </c>
      <c r="D2067" s="48">
        <f>Extraction_echangeurs!E2073-Extraction_echangeurs!D2073</f>
        <v>30.908897705078118</v>
      </c>
      <c r="E2067" s="48">
        <f t="shared" si="64"/>
        <v>27.975308289304017</v>
      </c>
      <c r="F2067" s="30">
        <f>B2067*(h_pt(117,Extraction_echangeurs!B2073)-(h_pt(117,Extraction_echangeurs!D2073)))*10^-3/3600</f>
        <v>4.5306446340775279</v>
      </c>
      <c r="G2067" s="48">
        <f t="shared" si="65"/>
        <v>161.95155339216618</v>
      </c>
    </row>
    <row r="2068" spans="1:7" x14ac:dyDescent="0.25">
      <c r="A2068" s="40">
        <f>Extraction_echangeurs!A2074</f>
        <v>43920.083333333336</v>
      </c>
      <c r="B2068" s="38">
        <v>103720.17495442709</v>
      </c>
      <c r="C2068" s="48">
        <f>Extraction_echangeurs!C2074-Extraction_echangeurs!B2074</f>
        <v>40.006976877848388</v>
      </c>
      <c r="D2068" s="48">
        <f>Extraction_echangeurs!E2074-Extraction_echangeurs!D2074</f>
        <v>42.681815465291322</v>
      </c>
      <c r="E2068" s="48">
        <f t="shared" si="64"/>
        <v>41.329971082742297</v>
      </c>
      <c r="F2068" s="30">
        <f>B2068*(h_pt(117,Extraction_echangeurs!B2074)-(h_pt(117,Extraction_echangeurs!D2074)))*10^-3/3600</f>
        <v>4.8058870627348211</v>
      </c>
      <c r="G2068" s="48">
        <f t="shared" si="65"/>
        <v>116.28092004016821</v>
      </c>
    </row>
    <row r="2069" spans="1:7" x14ac:dyDescent="0.25">
      <c r="A2069" s="40">
        <f>Extraction_echangeurs!A2075</f>
        <v>43920.125</v>
      </c>
      <c r="B2069" s="38">
        <v>100999.40485026041</v>
      </c>
      <c r="C2069" s="48">
        <f>Extraction_echangeurs!C2075-Extraction_echangeurs!B2075</f>
        <v>42.226124420166116</v>
      </c>
      <c r="D2069" s="48">
        <f>Extraction_echangeurs!E2075-Extraction_echangeurs!D2075</f>
        <v>45.457934137980203</v>
      </c>
      <c r="E2069" s="48">
        <f t="shared" si="64"/>
        <v>43.822169377958858</v>
      </c>
      <c r="F2069" s="30">
        <f>B2069*(h_pt(117,Extraction_echangeurs!B2075)-(h_pt(117,Extraction_echangeurs!D2075)))*10^-3/3600</f>
        <v>4.6323926373489721</v>
      </c>
      <c r="G2069" s="48">
        <f t="shared" si="65"/>
        <v>105.70888440951799</v>
      </c>
    </row>
    <row r="2070" spans="1:7" x14ac:dyDescent="0.25">
      <c r="A2070" s="40">
        <f>Extraction_echangeurs!A2076</f>
        <v>43920.166666666664</v>
      </c>
      <c r="B2070" s="38">
        <v>98978.012675781254</v>
      </c>
      <c r="C2070" s="48">
        <f>Extraction_echangeurs!C2076-Extraction_echangeurs!B2076</f>
        <v>50.338870188395163</v>
      </c>
      <c r="D2070" s="48">
        <f>Extraction_echangeurs!E2076-Extraction_echangeurs!D2076</f>
        <v>52.827877731323213</v>
      </c>
      <c r="E2070" s="48">
        <f t="shared" si="64"/>
        <v>51.573364080115581</v>
      </c>
      <c r="F2070" s="30">
        <f>B2070*(h_pt(117,Extraction_echangeurs!B2076)-(h_pt(117,Extraction_echangeurs!D2076)))*10^-3/3600</f>
        <v>4.7243653538104216</v>
      </c>
      <c r="G2070" s="48">
        <f t="shared" si="65"/>
        <v>91.60475447115401</v>
      </c>
    </row>
    <row r="2071" spans="1:7" x14ac:dyDescent="0.25">
      <c r="A2071" s="40">
        <f>Extraction_echangeurs!A2077</f>
        <v>43920.208333333336</v>
      </c>
      <c r="B2071" s="38">
        <v>100445.18660807292</v>
      </c>
      <c r="C2071" s="48">
        <f>Extraction_echangeurs!C2077-Extraction_echangeurs!B2077</f>
        <v>52.52643244425451</v>
      </c>
      <c r="D2071" s="48">
        <f>Extraction_echangeurs!E2077-Extraction_echangeurs!D2077</f>
        <v>46.548672078450579</v>
      </c>
      <c r="E2071" s="48">
        <f t="shared" si="64"/>
        <v>49.477381789975247</v>
      </c>
      <c r="F2071" s="30">
        <f>B2071*(h_pt(117,Extraction_echangeurs!B2077)-(h_pt(117,Extraction_echangeurs!D2077)))*10^-3/3600</f>
        <v>4.282219975215245</v>
      </c>
      <c r="G2071" s="48">
        <f t="shared" si="65"/>
        <v>86.549041608399691</v>
      </c>
    </row>
    <row r="2072" spans="1:7" x14ac:dyDescent="0.25">
      <c r="A2072" s="40">
        <f>Extraction_echangeurs!A2078</f>
        <v>43920.25</v>
      </c>
      <c r="B2072" s="38">
        <v>105490.2901171875</v>
      </c>
      <c r="C2072" s="48">
        <f>Extraction_echangeurs!C2078-Extraction_echangeurs!B2078</f>
        <v>31.267256368001313</v>
      </c>
      <c r="D2072" s="48">
        <f>Extraction_echangeurs!E2078-Extraction_echangeurs!D2078</f>
        <v>33.358115132649743</v>
      </c>
      <c r="E2072" s="48">
        <f t="shared" si="64"/>
        <v>32.301408158601859</v>
      </c>
      <c r="F2072" s="30">
        <f>B2072*(h_pt(117,Extraction_echangeurs!B2078)-(h_pt(117,Extraction_echangeurs!D2078)))*10^-3/3600</f>
        <v>4.4887717325192993</v>
      </c>
      <c r="G2072" s="48">
        <f t="shared" si="65"/>
        <v>138.96520270816552</v>
      </c>
    </row>
    <row r="2073" spans="1:7" x14ac:dyDescent="0.25">
      <c r="A2073" s="40">
        <f>Extraction_echangeurs!A2079</f>
        <v>43920.291666666664</v>
      </c>
      <c r="B2073" s="38">
        <v>103855.4805859375</v>
      </c>
      <c r="C2073" s="48">
        <f>Extraction_echangeurs!C2079-Extraction_echangeurs!B2079</f>
        <v>44.72113128662113</v>
      </c>
      <c r="D2073" s="48">
        <f>Extraction_echangeurs!E2079-Extraction_echangeurs!D2079</f>
        <v>45.789174702962214</v>
      </c>
      <c r="E2073" s="48">
        <f t="shared" si="64"/>
        <v>45.253052388518064</v>
      </c>
      <c r="F2073" s="30">
        <f>B2073*(h_pt(117,Extraction_echangeurs!B2079)-(h_pt(117,Extraction_echangeurs!D2079)))*10^-3/3600</f>
        <v>4.662540680359923</v>
      </c>
      <c r="G2073" s="48">
        <f t="shared" si="65"/>
        <v>103.03262286773248</v>
      </c>
    </row>
    <row r="2074" spans="1:7" x14ac:dyDescent="0.25">
      <c r="A2074" s="40">
        <f>Extraction_echangeurs!A2080</f>
        <v>43920.333333333336</v>
      </c>
      <c r="B2074" s="38">
        <v>108206.56552083333</v>
      </c>
      <c r="C2074" s="48">
        <f>Extraction_echangeurs!C2080-Extraction_echangeurs!B2080</f>
        <v>56.351490529378339</v>
      </c>
      <c r="D2074" s="48">
        <f>Extraction_echangeurs!E2080-Extraction_echangeurs!D2080</f>
        <v>54.390311686197947</v>
      </c>
      <c r="E2074" s="48">
        <f t="shared" si="64"/>
        <v>55.365112049962384</v>
      </c>
      <c r="F2074" s="30">
        <f>B2074*(h_pt(117,Extraction_echangeurs!B2080)-(h_pt(117,Extraction_echangeurs!D2080)))*10^-3/3600</f>
        <v>5.0179507414208153</v>
      </c>
      <c r="G2074" s="48">
        <f t="shared" si="65"/>
        <v>90.633804495736129</v>
      </c>
    </row>
    <row r="2075" spans="1:7" x14ac:dyDescent="0.25">
      <c r="A2075" s="40">
        <f>Extraction_echangeurs!A2081</f>
        <v>43920.375</v>
      </c>
      <c r="B2075" s="38">
        <v>105717.79809895833</v>
      </c>
      <c r="C2075" s="48">
        <f>Extraction_echangeurs!C2081-Extraction_echangeurs!B2081</f>
        <v>67.10194051106771</v>
      </c>
      <c r="D2075" s="48">
        <f>Extraction_echangeurs!E2081-Extraction_echangeurs!D2081</f>
        <v>58.253529459635388</v>
      </c>
      <c r="E2075" s="48">
        <f t="shared" si="64"/>
        <v>62.573499835944887</v>
      </c>
      <c r="F2075" s="30">
        <f>B2075*(h_pt(117,Extraction_echangeurs!B2081)-(h_pt(117,Extraction_echangeurs!D2081)))*10^-3/3600</f>
        <v>4.9831117486195327</v>
      </c>
      <c r="G2075" s="48">
        <f t="shared" si="65"/>
        <v>79.636136090905069</v>
      </c>
    </row>
    <row r="2076" spans="1:7" x14ac:dyDescent="0.25">
      <c r="A2076" s="40">
        <f>Extraction_echangeurs!A2082</f>
        <v>43920.416666666664</v>
      </c>
      <c r="B2076" s="38">
        <v>107100.67373697917</v>
      </c>
      <c r="C2076" s="48">
        <f>Extraction_echangeurs!C2082-Extraction_echangeurs!B2082</f>
        <v>61.152331542968795</v>
      </c>
      <c r="D2076" s="48">
        <f>Extraction_echangeurs!E2082-Extraction_echangeurs!D2082</f>
        <v>55.007480824788445</v>
      </c>
      <c r="E2076" s="48">
        <f t="shared" si="64"/>
        <v>58.025688624401475</v>
      </c>
      <c r="F2076" s="30">
        <f>B2076*(h_pt(117,Extraction_echangeurs!B2082)-(h_pt(117,Extraction_echangeurs!D2082)))*10^-3/3600</f>
        <v>4.8684264639979205</v>
      </c>
      <c r="G2076" s="48">
        <f t="shared" si="65"/>
        <v>83.901226843012537</v>
      </c>
    </row>
    <row r="2077" spans="1:7" x14ac:dyDescent="0.25">
      <c r="A2077" s="40">
        <f>Extraction_echangeurs!A2083</f>
        <v>43920.458333333336</v>
      </c>
      <c r="B2077" s="38">
        <v>104449.1637109375</v>
      </c>
      <c r="C2077" s="48">
        <f>Extraction_echangeurs!C2083-Extraction_echangeurs!B2083</f>
        <v>83.178519185384175</v>
      </c>
      <c r="D2077" s="48">
        <f>Extraction_echangeurs!E2083-Extraction_echangeurs!D2083</f>
        <v>71.746253178914344</v>
      </c>
      <c r="E2077" s="48">
        <f t="shared" si="64"/>
        <v>77.32157909899226</v>
      </c>
      <c r="F2077" s="30">
        <f>B2077*(h_pt(117,Extraction_echangeurs!B2083)-(h_pt(117,Extraction_echangeurs!D2083)))*10^-3/3600</f>
        <v>5.0242646096938843</v>
      </c>
      <c r="G2077" s="48">
        <f t="shared" si="65"/>
        <v>64.978815335127649</v>
      </c>
    </row>
    <row r="2078" spans="1:7" x14ac:dyDescent="0.25">
      <c r="A2078" s="40">
        <f>Extraction_echangeurs!A2084</f>
        <v>43920.5</v>
      </c>
      <c r="B2078" s="38">
        <v>101130.37733072917</v>
      </c>
      <c r="C2078" s="48">
        <f>Extraction_echangeurs!C2084-Extraction_echangeurs!B2084</f>
        <v>97.166197153727239</v>
      </c>
      <c r="D2078" s="48">
        <f>Extraction_echangeurs!E2084-Extraction_echangeurs!D2084</f>
        <v>85.417440363566129</v>
      </c>
      <c r="E2078" s="48">
        <f t="shared" si="64"/>
        <v>91.165679281633572</v>
      </c>
      <c r="F2078" s="30">
        <f>B2078*(h_pt(117,Extraction_echangeurs!B2084)-(h_pt(117,Extraction_echangeurs!D2084)))*10^-3/3600</f>
        <v>5.2206724067919588</v>
      </c>
      <c r="G2078" s="48">
        <f t="shared" si="65"/>
        <v>57.2657654495613</v>
      </c>
    </row>
    <row r="2079" spans="1:7" x14ac:dyDescent="0.25">
      <c r="A2079" s="40">
        <f>Extraction_echangeurs!A2085</f>
        <v>43920.541666666664</v>
      </c>
      <c r="B2079" s="38">
        <v>107376.6467578125</v>
      </c>
      <c r="C2079" s="48">
        <f>Extraction_echangeurs!C2085-Extraction_echangeurs!B2085</f>
        <v>103.21111175537101</v>
      </c>
      <c r="D2079" s="48">
        <f>Extraction_echangeurs!E2085-Extraction_echangeurs!D2085</f>
        <v>87.463129119873088</v>
      </c>
      <c r="E2079" s="48">
        <f t="shared" si="64"/>
        <v>95.11995101560278</v>
      </c>
      <c r="F2079" s="30">
        <f>B2079*(h_pt(117,Extraction_echangeurs!B2085)-(h_pt(117,Extraction_echangeurs!D2085)))*10^-3/3600</f>
        <v>5.3873454286999198</v>
      </c>
      <c r="G2079" s="48">
        <f t="shared" si="65"/>
        <v>56.637386491254802</v>
      </c>
    </row>
    <row r="2080" spans="1:7" x14ac:dyDescent="0.25">
      <c r="A2080" s="40">
        <f>Extraction_echangeurs!A2086</f>
        <v>43920.583333333336</v>
      </c>
      <c r="B2080" s="38">
        <v>110783.37766927083</v>
      </c>
      <c r="C2080" s="48">
        <f>Extraction_echangeurs!C2086-Extraction_echangeurs!B2086</f>
        <v>85.639264984130818</v>
      </c>
      <c r="D2080" s="48">
        <f>Extraction_echangeurs!E2086-Extraction_echangeurs!D2086</f>
        <v>84.662188618977893</v>
      </c>
      <c r="E2080" s="48">
        <f t="shared" si="64"/>
        <v>85.149792491067814</v>
      </c>
      <c r="F2080" s="30">
        <f>B2080*(h_pt(117,Extraction_echangeurs!B2086)-(h_pt(117,Extraction_echangeurs!D2086)))*10^-3/3600</f>
        <v>5.6537416108404566</v>
      </c>
      <c r="G2080" s="48">
        <f t="shared" si="65"/>
        <v>66.397597051496433</v>
      </c>
    </row>
    <row r="2081" spans="1:7" x14ac:dyDescent="0.25">
      <c r="A2081" s="40">
        <f>Extraction_echangeurs!A2087</f>
        <v>43920.625</v>
      </c>
      <c r="B2081" s="38">
        <v>112116.15622395833</v>
      </c>
      <c r="C2081" s="48">
        <f>Extraction_echangeurs!C2087-Extraction_echangeurs!B2087</f>
        <v>88.62867207845045</v>
      </c>
      <c r="D2081" s="48">
        <f>Extraction_echangeurs!E2087-Extraction_echangeurs!D2087</f>
        <v>85.495515899658244</v>
      </c>
      <c r="E2081" s="48">
        <f t="shared" si="64"/>
        <v>87.052696945604353</v>
      </c>
      <c r="F2081" s="30">
        <f>B2081*(h_pt(117,Extraction_echangeurs!B2087)-(h_pt(117,Extraction_echangeurs!D2087)))*10^-3/3600</f>
        <v>5.5212255030283286</v>
      </c>
      <c r="G2081" s="48">
        <f t="shared" si="65"/>
        <v>63.423945457753192</v>
      </c>
    </row>
    <row r="2082" spans="1:7" x14ac:dyDescent="0.25">
      <c r="A2082" s="40">
        <f>Extraction_echangeurs!A2088</f>
        <v>43920.666666666664</v>
      </c>
      <c r="B2082" s="38">
        <v>109705.89831380208</v>
      </c>
      <c r="C2082" s="48">
        <f>Extraction_echangeurs!C2088-Extraction_echangeurs!B2088</f>
        <v>103.84244155883789</v>
      </c>
      <c r="D2082" s="48">
        <f>Extraction_echangeurs!E2088-Extraction_echangeurs!D2088</f>
        <v>93.579118677775057</v>
      </c>
      <c r="E2082" s="48">
        <f t="shared" si="64"/>
        <v>98.621789652267069</v>
      </c>
      <c r="F2082" s="30">
        <f>B2082*(h_pt(117,Extraction_echangeurs!B2088)-(h_pt(117,Extraction_echangeurs!D2088)))*10^-3/3600</f>
        <v>5.616505939293245</v>
      </c>
      <c r="G2082" s="48">
        <f t="shared" si="65"/>
        <v>56.949949489829969</v>
      </c>
    </row>
    <row r="2083" spans="1:7" x14ac:dyDescent="0.25">
      <c r="A2083" s="40">
        <f>Extraction_echangeurs!A2089</f>
        <v>43920.708333333336</v>
      </c>
      <c r="B2083" s="38">
        <v>118938.71683593751</v>
      </c>
      <c r="C2083" s="48">
        <f>Extraction_echangeurs!C2089-Extraction_echangeurs!B2089</f>
        <v>116.38547790527343</v>
      </c>
      <c r="D2083" s="48">
        <f>Extraction_echangeurs!E2089-Extraction_echangeurs!D2089</f>
        <v>101.42397196451816</v>
      </c>
      <c r="E2083" s="48">
        <f t="shared" si="64"/>
        <v>108.73322257139489</v>
      </c>
      <c r="F2083" s="30">
        <f>B2083*(h_pt(117,Extraction_echangeurs!B2089)-(h_pt(117,Extraction_echangeurs!D2089)))*10^-3/3600</f>
        <v>6.1651432146165197</v>
      </c>
      <c r="G2083" s="48">
        <f t="shared" si="65"/>
        <v>56.699719449301242</v>
      </c>
    </row>
    <row r="2084" spans="1:7" x14ac:dyDescent="0.25">
      <c r="A2084" s="40">
        <f>Extraction_echangeurs!A2090</f>
        <v>43920.75</v>
      </c>
      <c r="B2084" s="38">
        <v>124519.98630208333</v>
      </c>
      <c r="C2084" s="48">
        <f>Extraction_echangeurs!C2090-Extraction_echangeurs!B2090</f>
        <v>134.45460968017574</v>
      </c>
      <c r="D2084" s="48">
        <f>Extraction_echangeurs!E2090-Extraction_echangeurs!D2090</f>
        <v>118.89644035339353</v>
      </c>
      <c r="E2084" s="48">
        <f t="shared" si="64"/>
        <v>126.51612791714219</v>
      </c>
      <c r="F2084" s="30">
        <f>B2084*(h_pt(117,Extraction_echangeurs!B2090)-(h_pt(117,Extraction_echangeurs!D2090)))*10^-3/3600</f>
        <v>6.765581857661334</v>
      </c>
      <c r="G2084" s="48">
        <f t="shared" si="65"/>
        <v>53.476042691507615</v>
      </c>
    </row>
    <row r="2085" spans="1:7" x14ac:dyDescent="0.25">
      <c r="A2085" s="40">
        <f>Extraction_echangeurs!A2091</f>
        <v>43920.791666666664</v>
      </c>
      <c r="B2085" s="38">
        <v>125440.29147786458</v>
      </c>
      <c r="C2085" s="48">
        <f>Extraction_echangeurs!C2091-Extraction_echangeurs!B2091</f>
        <v>102.21814565022794</v>
      </c>
      <c r="D2085" s="48">
        <f>Extraction_echangeurs!E2091-Extraction_echangeurs!D2091</f>
        <v>101.89910146077472</v>
      </c>
      <c r="E2085" s="48">
        <f t="shared" si="64"/>
        <v>102.05854044210986</v>
      </c>
      <c r="F2085" s="30">
        <f>B2085*(h_pt(117,Extraction_echangeurs!B2091)-(h_pt(117,Extraction_echangeurs!D2091)))*10^-3/3600</f>
        <v>6.7636979398147981</v>
      </c>
      <c r="G2085" s="48">
        <f t="shared" si="65"/>
        <v>66.272728480291519</v>
      </c>
    </row>
    <row r="2086" spans="1:7" x14ac:dyDescent="0.25">
      <c r="A2086" s="40">
        <f>Extraction_echangeurs!A2092</f>
        <v>43920.833333333336</v>
      </c>
      <c r="B2086" s="38">
        <v>124503.03779947916</v>
      </c>
      <c r="C2086" s="48">
        <f>Extraction_echangeurs!C2092-Extraction_echangeurs!B2092</f>
        <v>109.10958704630536</v>
      </c>
      <c r="D2086" s="48">
        <f>Extraction_echangeurs!E2092-Extraction_echangeurs!D2092</f>
        <v>105.79367991129561</v>
      </c>
      <c r="E2086" s="48">
        <f t="shared" si="64"/>
        <v>107.44310565879583</v>
      </c>
      <c r="F2086" s="30">
        <f>B2086*(h_pt(117,Extraction_echangeurs!B2092)-(h_pt(117,Extraction_echangeurs!D2092)))*10^-3/3600</f>
        <v>7.0394103361697589</v>
      </c>
      <c r="G2086" s="48">
        <f t="shared" si="65"/>
        <v>65.517561997180394</v>
      </c>
    </row>
    <row r="2087" spans="1:7" x14ac:dyDescent="0.25">
      <c r="A2087" s="40">
        <f>Extraction_echangeurs!A2093</f>
        <v>43920.875</v>
      </c>
      <c r="B2087" s="38">
        <v>118962.80569661458</v>
      </c>
      <c r="C2087" s="48">
        <f>Extraction_echangeurs!C2093-Extraction_echangeurs!B2093</f>
        <v>119.01435048421229</v>
      </c>
      <c r="D2087" s="48">
        <f>Extraction_echangeurs!E2093-Extraction_echangeurs!D2093</f>
        <v>106.23696782430017</v>
      </c>
      <c r="E2087" s="48">
        <f t="shared" si="64"/>
        <v>112.5047558052723</v>
      </c>
      <c r="F2087" s="30">
        <f>B2087*(h_pt(117,Extraction_echangeurs!B2093)-(h_pt(117,Extraction_echangeurs!D2093)))*10^-3/3600</f>
        <v>6.3655313887917213</v>
      </c>
      <c r="G2087" s="48">
        <f t="shared" si="65"/>
        <v>56.580109376082163</v>
      </c>
    </row>
    <row r="2088" spans="1:7" x14ac:dyDescent="0.25">
      <c r="A2088" s="40">
        <f>Extraction_echangeurs!A2094</f>
        <v>43920.916666666664</v>
      </c>
      <c r="B2088" s="38">
        <v>122993.12041666667</v>
      </c>
      <c r="C2088" s="48">
        <f>Extraction_echangeurs!C2094-Extraction_echangeurs!B2094</f>
        <v>127.78189778645833</v>
      </c>
      <c r="D2088" s="48">
        <f>Extraction_echangeurs!E2094-Extraction_echangeurs!D2094</f>
        <v>115.21519930521646</v>
      </c>
      <c r="E2088" s="48">
        <f t="shared" si="64"/>
        <v>121.39015582567916</v>
      </c>
      <c r="F2088" s="30">
        <f>B2088*(h_pt(117,Extraction_echangeurs!B2094)-(h_pt(117,Extraction_echangeurs!D2094)))*10^-3/3600</f>
        <v>6.8632943814692</v>
      </c>
      <c r="G2088" s="48">
        <f t="shared" si="65"/>
        <v>56.539134782273031</v>
      </c>
    </row>
    <row r="2089" spans="1:7" x14ac:dyDescent="0.25">
      <c r="A2089" s="40">
        <f>Extraction_echangeurs!A2095</f>
        <v>43920.958333333336</v>
      </c>
      <c r="B2089" s="38">
        <v>128975.22020833334</v>
      </c>
      <c r="C2089" s="48">
        <f>Extraction_echangeurs!C2095-Extraction_echangeurs!B2095</f>
        <v>116.82530766805007</v>
      </c>
      <c r="D2089" s="48">
        <f>Extraction_echangeurs!E2095-Extraction_echangeurs!D2095</f>
        <v>103.78071380615239</v>
      </c>
      <c r="E2089" s="48">
        <f t="shared" si="64"/>
        <v>110.17433460590877</v>
      </c>
      <c r="F2089" s="30">
        <f>B2089*(h_pt(117,Extraction_echangeurs!B2095)-(h_pt(117,Extraction_echangeurs!D2095)))*10^-3/3600</f>
        <v>6.8869869714983114</v>
      </c>
      <c r="G2089" s="48">
        <f t="shared" si="65"/>
        <v>62.509903019908549</v>
      </c>
    </row>
    <row r="2090" spans="1:7" x14ac:dyDescent="0.25">
      <c r="A2090" s="40">
        <f>Extraction_echangeurs!A2096</f>
        <v>43921</v>
      </c>
      <c r="B2090" s="38">
        <v>139675.05121744791</v>
      </c>
      <c r="C2090" s="48">
        <f>Extraction_echangeurs!C2096-Extraction_echangeurs!B2096</f>
        <v>113.97578358968099</v>
      </c>
      <c r="D2090" s="48">
        <f>Extraction_echangeurs!E2096-Extraction_echangeurs!D2096</f>
        <v>105.78797279357906</v>
      </c>
      <c r="E2090" s="48">
        <f t="shared" si="64"/>
        <v>109.83101669641347</v>
      </c>
      <c r="F2090" s="30">
        <f>B2090*(h_pt(117,Extraction_echangeurs!B2096)-(h_pt(117,Extraction_echangeurs!D2096)))*10^-3/3600</f>
        <v>7.3782865675549703</v>
      </c>
      <c r="G2090" s="48">
        <f t="shared" si="65"/>
        <v>67.178532890663007</v>
      </c>
    </row>
    <row r="2091" spans="1:7" x14ac:dyDescent="0.25">
      <c r="A2091" s="40">
        <f>Extraction_echangeurs!A2097</f>
        <v>43921.041666666664</v>
      </c>
      <c r="B2091" s="38">
        <v>132846.68111328126</v>
      </c>
      <c r="C2091" s="48">
        <f>Extraction_echangeurs!C2097-Extraction_echangeurs!B2097</f>
        <v>91.454465586344327</v>
      </c>
      <c r="D2091" s="48">
        <f>Extraction_echangeurs!E2097-Extraction_echangeurs!D2097</f>
        <v>90.659162953694704</v>
      </c>
      <c r="E2091" s="48">
        <f t="shared" si="64"/>
        <v>91.056235410270972</v>
      </c>
      <c r="F2091" s="30">
        <f>B2091*(h_pt(117,Extraction_echangeurs!B2097)-(h_pt(117,Extraction_echangeurs!D2097)))*10^-3/3600</f>
        <v>7.1449282682611024</v>
      </c>
      <c r="G2091" s="48">
        <f t="shared" si="65"/>
        <v>78.46720475614093</v>
      </c>
    </row>
    <row r="2092" spans="1:7" x14ac:dyDescent="0.25">
      <c r="A2092" s="40">
        <f>Extraction_echangeurs!A2098</f>
        <v>43921.083333333336</v>
      </c>
      <c r="B2092" s="38">
        <v>135793.4581640625</v>
      </c>
      <c r="C2092" s="48">
        <f>Extraction_echangeurs!C2098-Extraction_echangeurs!B2098</f>
        <v>49.215616099039721</v>
      </c>
      <c r="D2092" s="48">
        <f>Extraction_echangeurs!E2098-Extraction_echangeurs!D2098</f>
        <v>58.867415135701549</v>
      </c>
      <c r="E2092" s="48">
        <f t="shared" si="64"/>
        <v>53.897558148712768</v>
      </c>
      <c r="F2092" s="30">
        <f>B2092*(h_pt(117,Extraction_echangeurs!B2098)-(h_pt(117,Extraction_echangeurs!D2098)))*10^-3/3600</f>
        <v>6.8250249085810966</v>
      </c>
      <c r="G2092" s="48">
        <f t="shared" si="65"/>
        <v>126.62957549486123</v>
      </c>
    </row>
    <row r="2093" spans="1:7" x14ac:dyDescent="0.25">
      <c r="A2093" s="40">
        <f>Extraction_echangeurs!A2099</f>
        <v>43921.125</v>
      </c>
      <c r="B2093" s="38">
        <v>129699.13750651042</v>
      </c>
      <c r="C2093" s="48">
        <f>Extraction_echangeurs!C2099-Extraction_echangeurs!B2099</f>
        <v>46.72596908569335</v>
      </c>
      <c r="D2093" s="48">
        <f>Extraction_echangeurs!E2099-Extraction_echangeurs!D2099</f>
        <v>60.506548283894858</v>
      </c>
      <c r="E2093" s="48">
        <f t="shared" si="64"/>
        <v>53.319787635297736</v>
      </c>
      <c r="F2093" s="30">
        <f>B2093*(h_pt(117,Extraction_echangeurs!B2099)-(h_pt(117,Extraction_echangeurs!D2099)))*10^-3/3600</f>
        <v>6.3603341521208776</v>
      </c>
      <c r="G2093" s="48">
        <f t="shared" si="65"/>
        <v>119.28656197254492</v>
      </c>
    </row>
    <row r="2094" spans="1:7" x14ac:dyDescent="0.25">
      <c r="A2094" s="40">
        <f>Extraction_echangeurs!A2100</f>
        <v>43921.166666666664</v>
      </c>
      <c r="B2094" s="38">
        <v>132483.84932291668</v>
      </c>
      <c r="C2094" s="48">
        <f>Extraction_echangeurs!C2100-Extraction_echangeurs!B2100</f>
        <v>46.131904195149787</v>
      </c>
      <c r="D2094" s="48">
        <f>Extraction_echangeurs!E2100-Extraction_echangeurs!D2100</f>
        <v>59.280694198608387</v>
      </c>
      <c r="E2094" s="48">
        <f t="shared" si="64"/>
        <v>52.431800180289777</v>
      </c>
      <c r="F2094" s="30">
        <f>B2094*(h_pt(117,Extraction_echangeurs!B2100)-(h_pt(117,Extraction_echangeurs!D2100)))*10^-3/3600</f>
        <v>6.3826316805467096</v>
      </c>
      <c r="G2094" s="48">
        <f t="shared" si="65"/>
        <v>121.73207211271902</v>
      </c>
    </row>
    <row r="2095" spans="1:7" x14ac:dyDescent="0.25">
      <c r="A2095" s="40">
        <f>Extraction_echangeurs!A2101</f>
        <v>43921.208333333336</v>
      </c>
      <c r="B2095" s="38">
        <v>127836.81559895833</v>
      </c>
      <c r="C2095" s="48">
        <f>Extraction_echangeurs!C2101-Extraction_echangeurs!B2101</f>
        <v>55.512338918050091</v>
      </c>
      <c r="D2095" s="48">
        <f>Extraction_echangeurs!E2101-Extraction_echangeurs!D2101</f>
        <v>63.189134801228874</v>
      </c>
      <c r="E2095" s="48">
        <f t="shared" si="64"/>
        <v>59.267897293665094</v>
      </c>
      <c r="F2095" s="30">
        <f>B2095*(h_pt(117,Extraction_echangeurs!B2101)-(h_pt(117,Extraction_echangeurs!D2101)))*10^-3/3600</f>
        <v>6.2947662132491704</v>
      </c>
      <c r="G2095" s="48">
        <f t="shared" si="65"/>
        <v>106.20869814326942</v>
      </c>
    </row>
    <row r="2096" spans="1:7" x14ac:dyDescent="0.25">
      <c r="A2096" s="40">
        <f>Extraction_echangeurs!A2102</f>
        <v>43921.25</v>
      </c>
      <c r="B2096" s="38">
        <v>135389.81092447916</v>
      </c>
      <c r="C2096" s="48">
        <f>Extraction_echangeurs!C2102-Extraction_echangeurs!B2102</f>
        <v>59.767090911865239</v>
      </c>
      <c r="D2096" s="48">
        <f>Extraction_echangeurs!E2102-Extraction_echangeurs!D2102</f>
        <v>65.097794036865253</v>
      </c>
      <c r="E2096" s="48">
        <f t="shared" si="64"/>
        <v>62.394494495569859</v>
      </c>
      <c r="F2096" s="30">
        <f>B2096*(h_pt(117,Extraction_echangeurs!B2102)-(h_pt(117,Extraction_echangeurs!D2102)))*10^-3/3600</f>
        <v>6.6926757401021142</v>
      </c>
      <c r="G2096" s="48">
        <f t="shared" si="65"/>
        <v>107.26388272249419</v>
      </c>
    </row>
    <row r="2097" spans="1:7" x14ac:dyDescent="0.25">
      <c r="A2097" s="40">
        <f>Extraction_echangeurs!A2103</f>
        <v>43921.291666666664</v>
      </c>
      <c r="B2097" s="38">
        <v>129743.92020833334</v>
      </c>
      <c r="C2097" s="48">
        <f>Extraction_echangeurs!C2103-Extraction_echangeurs!B2103</f>
        <v>59.175748731825138</v>
      </c>
      <c r="D2097" s="48">
        <f>Extraction_echangeurs!E2103-Extraction_echangeurs!D2103</f>
        <v>64.174818589952224</v>
      </c>
      <c r="E2097" s="48">
        <f t="shared" si="64"/>
        <v>61.641502361635887</v>
      </c>
      <c r="F2097" s="30">
        <f>B2097*(h_pt(117,Extraction_echangeurs!B2103)-(h_pt(117,Extraction_echangeurs!D2103)))*10^-3/3600</f>
        <v>6.4114106215679119</v>
      </c>
      <c r="G2097" s="48">
        <f t="shared" si="65"/>
        <v>104.01126474747008</v>
      </c>
    </row>
    <row r="2098" spans="1:7" x14ac:dyDescent="0.25">
      <c r="A2098" s="40">
        <f>Extraction_echangeurs!A2104</f>
        <v>43921.333333333336</v>
      </c>
      <c r="B2098" s="38">
        <v>113539.95583333333</v>
      </c>
      <c r="C2098" s="48">
        <f>Extraction_echangeurs!C2104-Extraction_echangeurs!B2104</f>
        <v>62.355237443712099</v>
      </c>
      <c r="D2098" s="48">
        <f>Extraction_echangeurs!E2104-Extraction_echangeurs!D2104</f>
        <v>66.784381501939492</v>
      </c>
      <c r="E2098" s="48">
        <f t="shared" si="64"/>
        <v>64.544483557305199</v>
      </c>
      <c r="F2098" s="30">
        <f>B2098*(h_pt(117,Extraction_echangeurs!B2104)-(h_pt(117,Extraction_echangeurs!D2104)))*10^-3/3600</f>
        <v>5.5328295638198668</v>
      </c>
      <c r="G2098" s="48">
        <f t="shared" si="65"/>
        <v>85.721184195510645</v>
      </c>
    </row>
    <row r="2099" spans="1:7" x14ac:dyDescent="0.25">
      <c r="A2099" s="40">
        <f>Extraction_echangeurs!A2105</f>
        <v>43921.375</v>
      </c>
      <c r="B2099" s="38">
        <v>111939.33319661458</v>
      </c>
      <c r="C2099" s="48">
        <f>Extraction_echangeurs!C2105-Extraction_echangeurs!B2105</f>
        <v>93.486464979383641</v>
      </c>
      <c r="D2099" s="48">
        <f>Extraction_echangeurs!E2105-Extraction_echangeurs!D2105</f>
        <v>87.178883124457457</v>
      </c>
      <c r="E2099" s="48">
        <f t="shared" si="64"/>
        <v>90.295959273571611</v>
      </c>
      <c r="F2099" s="30">
        <f>B2099*(h_pt(117,Extraction_echangeurs!B2105)-(h_pt(117,Extraction_echangeurs!D2105)))*10^-3/3600</f>
        <v>5.8606124672225874</v>
      </c>
      <c r="G2099" s="48">
        <f t="shared" si="65"/>
        <v>64.904482042951273</v>
      </c>
    </row>
    <row r="2100" spans="1:7" x14ac:dyDescent="0.25">
      <c r="A2100" s="40">
        <f>Extraction_echangeurs!A2106</f>
        <v>43921.416666666664</v>
      </c>
      <c r="B2100" s="38">
        <v>108719.03582682292</v>
      </c>
      <c r="C2100" s="48">
        <f>Extraction_echangeurs!C2106-Extraction_echangeurs!B2106</f>
        <v>105.02475906372069</v>
      </c>
      <c r="D2100" s="48">
        <f>Extraction_echangeurs!E2106-Extraction_echangeurs!D2106</f>
        <v>96.391209805806454</v>
      </c>
      <c r="E2100" s="48">
        <f t="shared" si="64"/>
        <v>100.64627571570435</v>
      </c>
      <c r="F2100" s="30">
        <f>B2100*(h_pt(117,Extraction_echangeurs!B2106)-(h_pt(117,Extraction_echangeurs!D2106)))*10^-3/3600</f>
        <v>5.8041352716462287</v>
      </c>
      <c r="G2100" s="48">
        <f t="shared" si="65"/>
        <v>57.668654208737706</v>
      </c>
    </row>
    <row r="2101" spans="1:7" x14ac:dyDescent="0.25">
      <c r="A2101" s="40">
        <f>Extraction_echangeurs!A2107</f>
        <v>43921.458333333336</v>
      </c>
      <c r="B2101" s="38">
        <v>110554.15571614583</v>
      </c>
      <c r="C2101" s="48">
        <f>Extraction_echangeurs!C2107-Extraction_echangeurs!B2107</f>
        <v>99.711422170003289</v>
      </c>
      <c r="D2101" s="48">
        <f>Extraction_echangeurs!E2107-Extraction_echangeurs!D2107</f>
        <v>92.010313555399591</v>
      </c>
      <c r="E2101" s="48">
        <f t="shared" si="64"/>
        <v>95.809289105593521</v>
      </c>
      <c r="F2101" s="30">
        <f>B2101*(h_pt(117,Extraction_echangeurs!B2107)-(h_pt(117,Extraction_echangeurs!D2107)))*10^-3/3600</f>
        <v>5.7480868816555519</v>
      </c>
      <c r="G2101" s="48">
        <f t="shared" si="65"/>
        <v>59.995089571330183</v>
      </c>
    </row>
    <row r="2102" spans="1:7" x14ac:dyDescent="0.25">
      <c r="A2102" s="40">
        <f>Extraction_echangeurs!A2108</f>
        <v>43921.5</v>
      </c>
      <c r="B2102" s="38">
        <v>113224.91368055556</v>
      </c>
      <c r="C2102" s="48">
        <f>Extraction_echangeurs!C2108-Extraction_echangeurs!B2108</f>
        <v>112.40940172831222</v>
      </c>
      <c r="D2102" s="48">
        <f>Extraction_echangeurs!E2108-Extraction_echangeurs!D2108</f>
        <v>101.12068308936222</v>
      </c>
      <c r="E2102" s="48">
        <f t="shared" si="64"/>
        <v>106.66550117614297</v>
      </c>
      <c r="F2102" s="30">
        <f>B2102*(h_pt(117,Extraction_echangeurs!B2108)-(h_pt(117,Extraction_echangeurs!D2108)))*10^-3/3600</f>
        <v>5.9160926400559051</v>
      </c>
      <c r="G2102" s="48">
        <f t="shared" si="65"/>
        <v>55.463974526180827</v>
      </c>
    </row>
    <row r="2103" spans="1:7" x14ac:dyDescent="0.25">
      <c r="A2103" s="40">
        <f>Extraction_echangeurs!A2109</f>
        <v>43921.541666666664</v>
      </c>
      <c r="B2103" s="38">
        <v>112819.24091579861</v>
      </c>
      <c r="C2103" s="48">
        <f>Extraction_echangeurs!C2109-Extraction_echangeurs!B2109</f>
        <v>125.2293841722277</v>
      </c>
      <c r="D2103" s="48">
        <f>Extraction_echangeurs!E2109-Extraction_echangeurs!D2109</f>
        <v>112.84275637732617</v>
      </c>
      <c r="E2103" s="48">
        <f t="shared" si="64"/>
        <v>118.92858222497343</v>
      </c>
      <c r="F2103" s="30">
        <f>B2103*(h_pt(117,Extraction_echangeurs!B2109)-(h_pt(117,Extraction_echangeurs!D2109)))*10^-3/3600</f>
        <v>6.1985082321417639</v>
      </c>
      <c r="G2103" s="48">
        <f t="shared" si="65"/>
        <v>52.119584007284665</v>
      </c>
    </row>
    <row r="2104" spans="1:7" x14ac:dyDescent="0.25">
      <c r="A2104" s="40">
        <f>Extraction_echangeurs!A2110</f>
        <v>43921.583333333336</v>
      </c>
      <c r="B2104" s="38">
        <v>113163.20093750001</v>
      </c>
      <c r="C2104" s="48">
        <f>Extraction_echangeurs!C2110-Extraction_echangeurs!B2110</f>
        <v>134.93662990993926</v>
      </c>
      <c r="D2104" s="48">
        <f>Extraction_echangeurs!E2110-Extraction_echangeurs!D2110</f>
        <v>123.01819485982259</v>
      </c>
      <c r="E2104" s="48">
        <f t="shared" si="64"/>
        <v>128.88558102816694</v>
      </c>
      <c r="F2104" s="30">
        <f>B2104*(h_pt(117,Extraction_echangeurs!B2110)-(h_pt(117,Extraction_echangeurs!D2110)))*10^-3/3600</f>
        <v>6.1850929928132388</v>
      </c>
      <c r="G2104" s="48">
        <f t="shared" si="65"/>
        <v>47.989022072698226</v>
      </c>
    </row>
    <row r="2105" spans="1:7" x14ac:dyDescent="0.25">
      <c r="A2105" s="40">
        <f>Extraction_echangeurs!A2111</f>
        <v>43921.625</v>
      </c>
      <c r="B2105" s="38">
        <v>123725.43717990452</v>
      </c>
      <c r="C2105" s="48">
        <f>Extraction_echangeurs!C2111-Extraction_echangeurs!B2111</f>
        <v>123.40231038411457</v>
      </c>
      <c r="D2105" s="48">
        <f>Extraction_echangeurs!E2111-Extraction_echangeurs!D2111</f>
        <v>113.75649653964575</v>
      </c>
      <c r="E2105" s="48">
        <f t="shared" si="64"/>
        <v>118.51398822025477</v>
      </c>
      <c r="F2105" s="30">
        <f>B2105*(h_pt(117,Extraction_echangeurs!B2111)-(h_pt(117,Extraction_echangeurs!D2111)))*10^-3/3600</f>
        <v>6.7804608356037344</v>
      </c>
      <c r="G2105" s="48">
        <f t="shared" si="65"/>
        <v>57.212325206729574</v>
      </c>
    </row>
    <row r="2106" spans="1:7" x14ac:dyDescent="0.25">
      <c r="A2106" s="40">
        <f>Extraction_echangeurs!A2112</f>
        <v>43921.666666666664</v>
      </c>
      <c r="B2106" s="38">
        <v>128013.88543294271</v>
      </c>
      <c r="C2106" s="48">
        <f>Extraction_echangeurs!C2112-Extraction_echangeurs!B2112</f>
        <v>106.06387056138783</v>
      </c>
      <c r="D2106" s="48">
        <f>Extraction_echangeurs!E2112-Extraction_echangeurs!D2112</f>
        <v>100.45681330362959</v>
      </c>
      <c r="E2106" s="48">
        <f t="shared" si="64"/>
        <v>103.23496491554948</v>
      </c>
      <c r="F2106" s="30">
        <f>B2106*(h_pt(117,Extraction_echangeurs!B2112)-(h_pt(117,Extraction_echangeurs!D2112)))*10^-3/3600</f>
        <v>6.9519383790025007</v>
      </c>
      <c r="G2106" s="48">
        <f t="shared" si="65"/>
        <v>67.340928383028725</v>
      </c>
    </row>
    <row r="2107" spans="1:7" x14ac:dyDescent="0.25">
      <c r="A2107" s="40">
        <f>Extraction_echangeurs!A2113</f>
        <v>43921.708333333336</v>
      </c>
      <c r="B2107" s="38">
        <v>124551.08353515626</v>
      </c>
      <c r="C2107" s="48">
        <f>Extraction_echangeurs!C2113-Extraction_echangeurs!B2113</f>
        <v>112.93053795708556</v>
      </c>
      <c r="D2107" s="48">
        <f>Extraction_echangeurs!E2113-Extraction_echangeurs!D2113</f>
        <v>102.82538716634116</v>
      </c>
      <c r="E2107" s="48">
        <f t="shared" si="64"/>
        <v>107.79903551007921</v>
      </c>
      <c r="F2107" s="30">
        <f>B2107*(h_pt(117,Extraction_echangeurs!B2113)-(h_pt(117,Extraction_echangeurs!D2113)))*10^-3/3600</f>
        <v>6.8696173095680004</v>
      </c>
      <c r="G2107" s="48">
        <f t="shared" si="65"/>
        <v>63.726148170645658</v>
      </c>
    </row>
    <row r="2108" spans="1:7" x14ac:dyDescent="0.25">
      <c r="A2108" s="40">
        <f>Extraction_echangeurs!A2114</f>
        <v>43921.75</v>
      </c>
      <c r="B2108" s="38">
        <v>126908.18912109375</v>
      </c>
      <c r="C2108" s="48">
        <f>Extraction_echangeurs!C2114-Extraction_echangeurs!B2114</f>
        <v>105.27875681559237</v>
      </c>
      <c r="D2108" s="48">
        <f>Extraction_echangeurs!E2114-Extraction_echangeurs!D2114</f>
        <v>98.050021722581675</v>
      </c>
      <c r="E2108" s="48">
        <f t="shared" si="64"/>
        <v>101.62154221487198</v>
      </c>
      <c r="F2108" s="30">
        <f>B2108*(h_pt(117,Extraction_echangeurs!B2114)-(h_pt(117,Extraction_echangeurs!D2114)))*10^-3/3600</f>
        <v>6.9684544371785098</v>
      </c>
      <c r="G2108" s="48">
        <f t="shared" si="65"/>
        <v>68.57261054397479</v>
      </c>
    </row>
    <row r="2109" spans="1:7" x14ac:dyDescent="0.25">
      <c r="A2109" s="40">
        <f>Extraction_echangeurs!A2115</f>
        <v>43921.791666666664</v>
      </c>
      <c r="B2109" s="38">
        <v>132614.5826888021</v>
      </c>
      <c r="C2109" s="48">
        <f>Extraction_echangeurs!C2115-Extraction_echangeurs!B2115</f>
        <v>107.25635759989416</v>
      </c>
      <c r="D2109" s="48">
        <f>Extraction_echangeurs!E2115-Extraction_echangeurs!D2115</f>
        <v>97.827796571519684</v>
      </c>
      <c r="E2109" s="48">
        <f t="shared" si="64"/>
        <v>102.46979137404743</v>
      </c>
      <c r="F2109" s="30">
        <f>B2109*(h_pt(117,Extraction_echangeurs!B2115)-(h_pt(117,Extraction_echangeurs!D2115)))*10^-3/3600</f>
        <v>7.1028936003752552</v>
      </c>
      <c r="G2109" s="48">
        <f t="shared" si="65"/>
        <v>69.316951904853866</v>
      </c>
    </row>
    <row r="2110" spans="1:7" x14ac:dyDescent="0.25">
      <c r="A2110" s="40">
        <f>Extraction_echangeurs!A2116</f>
        <v>43921.833333333336</v>
      </c>
      <c r="B2110" s="38">
        <v>142233.36332031249</v>
      </c>
      <c r="C2110" s="48">
        <f>Extraction_echangeurs!C2116-Extraction_echangeurs!B2116</f>
        <v>114.49539061652297</v>
      </c>
      <c r="D2110" s="48">
        <f>Extraction_echangeurs!E2116-Extraction_echangeurs!D2116</f>
        <v>102.2105387073093</v>
      </c>
      <c r="E2110" s="48">
        <f t="shared" si="64"/>
        <v>108.23679560790428</v>
      </c>
      <c r="F2110" s="30">
        <f>B2110*(h_pt(117,Extraction_echangeurs!B2116)-(h_pt(117,Extraction_echangeurs!D2116)))*10^-3/3600</f>
        <v>7.7360884730156965</v>
      </c>
      <c r="G2110" s="48">
        <f t="shared" si="65"/>
        <v>71.473738940316039</v>
      </c>
    </row>
    <row r="2111" spans="1:7" x14ac:dyDescent="0.25">
      <c r="A2111" s="40">
        <f>Extraction_echangeurs!A2117</f>
        <v>43921.875</v>
      </c>
      <c r="B2111" s="38">
        <v>138112.53165364583</v>
      </c>
      <c r="C2111" s="48">
        <f>Extraction_echangeurs!C2117-Extraction_echangeurs!B2117</f>
        <v>93.567714394463451</v>
      </c>
      <c r="D2111" s="48">
        <f>Extraction_echangeurs!E2117-Extraction_echangeurs!D2117</f>
        <v>87.969664416842932</v>
      </c>
      <c r="E2111" s="48">
        <f t="shared" si="64"/>
        <v>90.739911021865595</v>
      </c>
      <c r="F2111" s="30">
        <f>B2111*(h_pt(117,Extraction_echangeurs!B2117)-(h_pt(117,Extraction_echangeurs!D2117)))*10^-3/3600</f>
        <v>7.2719277837950811</v>
      </c>
      <c r="G2111" s="48">
        <f t="shared" si="65"/>
        <v>80.140345101757532</v>
      </c>
    </row>
    <row r="2112" spans="1:7" x14ac:dyDescent="0.25">
      <c r="A2112" s="40">
        <f>Extraction_echangeurs!A2118</f>
        <v>43921.916666666664</v>
      </c>
      <c r="B2112" s="38">
        <v>130486.70145616319</v>
      </c>
      <c r="C2112" s="48">
        <f>Extraction_echangeurs!C2118-Extraction_echangeurs!B2118</f>
        <v>85.766383268568234</v>
      </c>
      <c r="D2112" s="48">
        <f>Extraction_echangeurs!E2118-Extraction_echangeurs!D2118</f>
        <v>84.271014022827217</v>
      </c>
      <c r="E2112" s="48">
        <f t="shared" si="64"/>
        <v>85.016506799142178</v>
      </c>
      <c r="F2112" s="30">
        <f>B2112*(h_pt(117,Extraction_echangeurs!B2118)-(h_pt(117,Extraction_echangeurs!D2118)))*10^-3/3600</f>
        <v>6.8323566843747319</v>
      </c>
      <c r="G2112" s="48">
        <f t="shared" si="65"/>
        <v>80.365060170217092</v>
      </c>
    </row>
    <row r="2113" spans="1:7" x14ac:dyDescent="0.25">
      <c r="A2113" s="40">
        <f>Extraction_echangeurs!A2119</f>
        <v>43921.958333333336</v>
      </c>
      <c r="B2113" s="38">
        <v>130934.26796875001</v>
      </c>
      <c r="C2113" s="48">
        <f>Extraction_echangeurs!C2119-Extraction_echangeurs!B2119</f>
        <v>65.925846913655619</v>
      </c>
      <c r="D2113" s="48">
        <f>Extraction_echangeurs!E2119-Extraction_echangeurs!D2119</f>
        <v>69.506628282335043</v>
      </c>
      <c r="E2113" s="48">
        <f t="shared" si="64"/>
        <v>67.700455580341966</v>
      </c>
      <c r="F2113" s="30">
        <f>B2113*(h_pt(117,Extraction_echangeurs!B2119)-(h_pt(117,Extraction_echangeurs!D2119)))*10^-3/3600</f>
        <v>6.5120507862762746</v>
      </c>
      <c r="G2113" s="48">
        <f t="shared" si="65"/>
        <v>96.189172295129495</v>
      </c>
    </row>
    <row r="2114" spans="1:7" x14ac:dyDescent="0.25">
      <c r="A2114" s="40">
        <f>Extraction_echangeurs!A2120</f>
        <v>43922</v>
      </c>
      <c r="B2114" s="38">
        <v>129664.07328125001</v>
      </c>
      <c r="C2114" s="48">
        <f>Extraction_echangeurs!C2120-Extraction_echangeurs!B2120</f>
        <v>61.955428365071612</v>
      </c>
      <c r="D2114" s="48">
        <f>Extraction_echangeurs!E2120-Extraction_echangeurs!D2120</f>
        <v>59.85118308173287</v>
      </c>
      <c r="E2114" s="48">
        <f t="shared" si="64"/>
        <v>60.897246664434597</v>
      </c>
      <c r="F2114" s="30">
        <f>B2114*(h_pt(117,Extraction_echangeurs!B2120)-(h_pt(117,Extraction_echangeurs!D2120)))*10^-3/3600</f>
        <v>6.181472133072293</v>
      </c>
      <c r="G2114" s="48">
        <f t="shared" si="65"/>
        <v>101.50659465992599</v>
      </c>
    </row>
    <row r="2115" spans="1:7" x14ac:dyDescent="0.25">
      <c r="A2115" s="40">
        <f>Extraction_echangeurs!A2121</f>
        <v>43922.041666666664</v>
      </c>
      <c r="B2115" s="38">
        <v>129483.7776312934</v>
      </c>
      <c r="C2115" s="48">
        <f>Extraction_echangeurs!C2121-Extraction_echangeurs!B2121</f>
        <v>52.333237287733255</v>
      </c>
      <c r="D2115" s="48">
        <f>Extraction_echangeurs!E2121-Extraction_echangeurs!D2121</f>
        <v>60.982765392727288</v>
      </c>
      <c r="E2115" s="48">
        <f t="shared" si="64"/>
        <v>56.547791939308176</v>
      </c>
      <c r="F2115" s="30">
        <f>B2115*(h_pt(117,Extraction_echangeurs!B2121)-(h_pt(117,Extraction_echangeurs!D2121)))*10^-3/3600</f>
        <v>6.6833987257308234</v>
      </c>
      <c r="G2115" s="48">
        <f t="shared" si="65"/>
        <v>118.19026873593944</v>
      </c>
    </row>
    <row r="2116" spans="1:7" x14ac:dyDescent="0.25">
      <c r="A2116" s="40">
        <f>Extraction_echangeurs!A2122</f>
        <v>43922.083333333336</v>
      </c>
      <c r="B2116" s="38">
        <v>130148.34962999132</v>
      </c>
      <c r="C2116" s="48">
        <f>Extraction_echangeurs!C2122-Extraction_echangeurs!B2122</f>
        <v>71.925125868055488</v>
      </c>
      <c r="D2116" s="48">
        <f>Extraction_echangeurs!E2122-Extraction_echangeurs!D2122</f>
        <v>71.121307695176824</v>
      </c>
      <c r="E2116" s="48">
        <f t="shared" ref="E2116:E2179" si="66">(C2116-D2116)/LN(C2116/D2116)</f>
        <v>71.522463961850448</v>
      </c>
      <c r="F2116" s="30">
        <f>B2116*(h_pt(117,Extraction_echangeurs!B2122)-(h_pt(117,Extraction_echangeurs!D2122)))*10^-3/3600</f>
        <v>6.8265800052070409</v>
      </c>
      <c r="G2116" s="48">
        <f t="shared" ref="G2116:G2179" si="67">F2116*10^3/E2116</f>
        <v>95.446655876512978</v>
      </c>
    </row>
    <row r="2117" spans="1:7" x14ac:dyDescent="0.25">
      <c r="A2117" s="40">
        <f>Extraction_echangeurs!A2123</f>
        <v>43922.125</v>
      </c>
      <c r="B2117" s="38">
        <v>125351.17078233507</v>
      </c>
      <c r="C2117" s="48">
        <f>Extraction_echangeurs!C2123-Extraction_echangeurs!B2123</f>
        <v>62.286941901312957</v>
      </c>
      <c r="D2117" s="48">
        <f>Extraction_echangeurs!E2123-Extraction_echangeurs!D2123</f>
        <v>70.940836062961182</v>
      </c>
      <c r="E2117" s="48">
        <f t="shared" si="66"/>
        <v>66.520096815541564</v>
      </c>
      <c r="F2117" s="30">
        <f>B2117*(h_pt(117,Extraction_echangeurs!B2123)-(h_pt(117,Extraction_echangeurs!D2123)))*10^-3/3600</f>
        <v>6.5437532066891029</v>
      </c>
      <c r="G2117" s="48">
        <f t="shared" si="67"/>
        <v>98.372574905216297</v>
      </c>
    </row>
    <row r="2118" spans="1:7" x14ac:dyDescent="0.25">
      <c r="A2118" s="40">
        <f>Extraction_echangeurs!A2124</f>
        <v>43922.166666666664</v>
      </c>
      <c r="B2118" s="38">
        <v>124573.9434233941</v>
      </c>
      <c r="C2118" s="48">
        <f>Extraction_echangeurs!C2124-Extraction_echangeurs!B2124</f>
        <v>64.756873440212644</v>
      </c>
      <c r="D2118" s="48">
        <f>Extraction_echangeurs!E2124-Extraction_echangeurs!D2124</f>
        <v>72.92850785997183</v>
      </c>
      <c r="E2118" s="48">
        <f t="shared" si="66"/>
        <v>68.761783430389443</v>
      </c>
      <c r="F2118" s="30">
        <f>B2118*(h_pt(117,Extraction_echangeurs!B2124)-(h_pt(117,Extraction_echangeurs!D2124)))*10^-3/3600</f>
        <v>6.4272141244052827</v>
      </c>
      <c r="G2118" s="48">
        <f t="shared" si="67"/>
        <v>93.470730451775324</v>
      </c>
    </row>
    <row r="2119" spans="1:7" x14ac:dyDescent="0.25">
      <c r="A2119" s="40">
        <f>Extraction_echangeurs!A2125</f>
        <v>43922.208333333336</v>
      </c>
      <c r="B2119" s="38">
        <v>116438.09080946181</v>
      </c>
      <c r="C2119" s="48">
        <f>Extraction_echangeurs!C2125-Extraction_echangeurs!B2125</f>
        <v>62.441302753024729</v>
      </c>
      <c r="D2119" s="48">
        <f>Extraction_echangeurs!E2125-Extraction_echangeurs!D2125</f>
        <v>65.043021015591023</v>
      </c>
      <c r="E2119" s="48">
        <f t="shared" si="66"/>
        <v>63.733311528343691</v>
      </c>
      <c r="F2119" s="30">
        <f>B2119*(h_pt(117,Extraction_echangeurs!B2125)-(h_pt(117,Extraction_echangeurs!D2125)))*10^-3/3600</f>
        <v>5.5584764341640085</v>
      </c>
      <c r="G2119" s="48">
        <f t="shared" si="67"/>
        <v>87.21461824076134</v>
      </c>
    </row>
    <row r="2120" spans="1:7" x14ac:dyDescent="0.25">
      <c r="A2120" s="40">
        <f>Extraction_echangeurs!A2126</f>
        <v>43922.25</v>
      </c>
      <c r="B2120" s="38">
        <v>114130.01732421874</v>
      </c>
      <c r="C2120" s="48">
        <f>Extraction_echangeurs!C2126-Extraction_echangeurs!B2126</f>
        <v>62.800051973130962</v>
      </c>
      <c r="D2120" s="48">
        <f>Extraction_echangeurs!E2126-Extraction_echangeurs!D2126</f>
        <v>64.394480022854225</v>
      </c>
      <c r="E2120" s="48">
        <f t="shared" si="66"/>
        <v>63.593934739303492</v>
      </c>
      <c r="F2120" s="30">
        <f>B2120*(h_pt(117,Extraction_echangeurs!B2126)-(h_pt(117,Extraction_echangeurs!D2126)))*10^-3/3600</f>
        <v>5.4814338641211453</v>
      </c>
      <c r="G2120" s="48">
        <f t="shared" si="67"/>
        <v>86.194287027398047</v>
      </c>
    </row>
    <row r="2121" spans="1:7" x14ac:dyDescent="0.25">
      <c r="A2121" s="40">
        <f>Extraction_echangeurs!A2127</f>
        <v>43922.291666666664</v>
      </c>
      <c r="B2121" s="38">
        <v>113983.61639973958</v>
      </c>
      <c r="C2121" s="48">
        <f>Extraction_echangeurs!C2127-Extraction_echangeurs!B2127</f>
        <v>72.459071587456606</v>
      </c>
      <c r="D2121" s="48">
        <f>Extraction_echangeurs!E2127-Extraction_echangeurs!D2127</f>
        <v>71.632617030673543</v>
      </c>
      <c r="E2121" s="48">
        <f t="shared" si="66"/>
        <v>72.04505426450703</v>
      </c>
      <c r="F2121" s="30">
        <f>B2121*(h_pt(117,Extraction_echangeurs!B2127)-(h_pt(117,Extraction_echangeurs!D2127)))*10^-3/3600</f>
        <v>5.587384412869568</v>
      </c>
      <c r="G2121" s="48">
        <f t="shared" si="67"/>
        <v>77.554031569689457</v>
      </c>
    </row>
    <row r="2122" spans="1:7" x14ac:dyDescent="0.25">
      <c r="A2122" s="40">
        <f>Extraction_echangeurs!A2128</f>
        <v>43922.333333333336</v>
      </c>
      <c r="B2122" s="38">
        <v>119756.79890625</v>
      </c>
      <c r="C2122" s="48">
        <f>Extraction_echangeurs!C2128-Extraction_echangeurs!B2128</f>
        <v>71.183969904581659</v>
      </c>
      <c r="D2122" s="48">
        <f>Extraction_echangeurs!E2128-Extraction_echangeurs!D2128</f>
        <v>70.089300359090203</v>
      </c>
      <c r="E2122" s="48">
        <f t="shared" si="66"/>
        <v>70.635221417127312</v>
      </c>
      <c r="F2122" s="30">
        <f>B2122*(h_pt(117,Extraction_echangeurs!B2128)-(h_pt(117,Extraction_echangeurs!D2128)))*10^-3/3600</f>
        <v>5.8618704406927211</v>
      </c>
      <c r="G2122" s="48">
        <f t="shared" si="67"/>
        <v>82.987924764561726</v>
      </c>
    </row>
    <row r="2123" spans="1:7" x14ac:dyDescent="0.25">
      <c r="A2123" s="40">
        <f>Extraction_echangeurs!A2129</f>
        <v>43922.375</v>
      </c>
      <c r="B2123" s="38">
        <v>115838.13873480902</v>
      </c>
      <c r="C2123" s="48">
        <f>Extraction_echangeurs!C2129-Extraction_echangeurs!B2129</f>
        <v>116.88005100674104</v>
      </c>
      <c r="D2123" s="48">
        <f>Extraction_echangeurs!E2129-Extraction_echangeurs!D2129</f>
        <v>96.514770329793294</v>
      </c>
      <c r="E2123" s="48">
        <f t="shared" si="66"/>
        <v>106.37269425971553</v>
      </c>
      <c r="F2123" s="30">
        <f>B2123*(h_pt(117,Extraction_echangeurs!B2129)-(h_pt(117,Extraction_echangeurs!D2129)))*10^-3/3600</f>
        <v>5.5631300597659195</v>
      </c>
      <c r="G2123" s="48">
        <f t="shared" si="67"/>
        <v>52.298478462745265</v>
      </c>
    </row>
    <row r="2124" spans="1:7" x14ac:dyDescent="0.25">
      <c r="A2124" s="40">
        <f>Extraction_echangeurs!A2130</f>
        <v>43922.416666666664</v>
      </c>
      <c r="B2124" s="38">
        <v>112886.94648003472</v>
      </c>
      <c r="C2124" s="48">
        <f>Extraction_echangeurs!C2130-Extraction_echangeurs!B2130</f>
        <v>101.02068890041767</v>
      </c>
      <c r="D2124" s="48">
        <f>Extraction_echangeurs!E2130-Extraction_echangeurs!D2130</f>
        <v>99.689556600782566</v>
      </c>
      <c r="E2124" s="48">
        <f t="shared" si="66"/>
        <v>100.35365136417506</v>
      </c>
      <c r="F2124" s="30">
        <f>B2124*(h_pt(117,Extraction_echangeurs!B2130)-(h_pt(117,Extraction_echangeurs!D2130)))*10^-3/3600</f>
        <v>5.7339047159246599</v>
      </c>
      <c r="G2124" s="48">
        <f t="shared" si="67"/>
        <v>57.136981444918199</v>
      </c>
    </row>
    <row r="2125" spans="1:7" x14ac:dyDescent="0.25">
      <c r="A2125" s="40">
        <f>Extraction_echangeurs!A2131</f>
        <v>43922.458333333336</v>
      </c>
      <c r="B2125" s="38">
        <v>108678.52875</v>
      </c>
      <c r="C2125" s="48">
        <f>Extraction_echangeurs!C2131-Extraction_echangeurs!B2131</f>
        <v>67.88841266208226</v>
      </c>
      <c r="D2125" s="48">
        <f>Extraction_echangeurs!E2131-Extraction_echangeurs!D2131</f>
        <v>76.348043056064171</v>
      </c>
      <c r="E2125" s="48">
        <f t="shared" si="66"/>
        <v>72.035457391406013</v>
      </c>
      <c r="F2125" s="30">
        <f>B2125*(h_pt(117,Extraction_echangeurs!B2131)-(h_pt(117,Extraction_echangeurs!D2131)))*10^-3/3600</f>
        <v>5.6667388962405427</v>
      </c>
      <c r="G2125" s="48">
        <f t="shared" si="67"/>
        <v>78.665966753708673</v>
      </c>
    </row>
    <row r="2126" spans="1:7" x14ac:dyDescent="0.25">
      <c r="A2126" s="40">
        <f>Extraction_echangeurs!A2132</f>
        <v>43922.5</v>
      </c>
      <c r="B2126" s="38">
        <v>109417.76133138021</v>
      </c>
      <c r="C2126" s="48">
        <f>Extraction_echangeurs!C2132-Extraction_echangeurs!B2132</f>
        <v>111.8734259880913</v>
      </c>
      <c r="D2126" s="48">
        <f>Extraction_echangeurs!E2132-Extraction_echangeurs!D2132</f>
        <v>101.44656045277912</v>
      </c>
      <c r="E2126" s="48">
        <f t="shared" si="66"/>
        <v>106.57499659195548</v>
      </c>
      <c r="F2126" s="30">
        <f>B2126*(h_pt(117,Extraction_echangeurs!B2132)-(h_pt(117,Extraction_echangeurs!D2132)))*10^-3/3600</f>
        <v>5.8222203946899409</v>
      </c>
      <c r="G2126" s="48">
        <f t="shared" si="67"/>
        <v>54.630265830375969</v>
      </c>
    </row>
    <row r="2127" spans="1:7" x14ac:dyDescent="0.25">
      <c r="A2127" s="40">
        <f>Extraction_echangeurs!A2133</f>
        <v>43922.541666666664</v>
      </c>
      <c r="B2127" s="38">
        <v>113665.9208810764</v>
      </c>
      <c r="C2127" s="48">
        <f>Extraction_echangeurs!C2133-Extraction_echangeurs!B2133</f>
        <v>113.70245396931966</v>
      </c>
      <c r="D2127" s="48">
        <f>Extraction_echangeurs!E2133-Extraction_echangeurs!D2133</f>
        <v>103.02760993957526</v>
      </c>
      <c r="E2127" s="48">
        <f t="shared" si="66"/>
        <v>108.27734522151269</v>
      </c>
      <c r="F2127" s="30">
        <f>B2127*(h_pt(117,Extraction_echangeurs!B2133)-(h_pt(117,Extraction_echangeurs!D2133)))*10^-3/3600</f>
        <v>5.9997667131722672</v>
      </c>
      <c r="G2127" s="48">
        <f t="shared" si="67"/>
        <v>55.411099162969002</v>
      </c>
    </row>
    <row r="2128" spans="1:7" x14ac:dyDescent="0.25">
      <c r="A2128" s="40">
        <f>Extraction_echangeurs!A2134</f>
        <v>43922.583333333336</v>
      </c>
      <c r="B2128" s="38">
        <v>114420.80641601562</v>
      </c>
      <c r="C2128" s="48">
        <f>Extraction_echangeurs!C2134-Extraction_echangeurs!B2134</f>
        <v>104.9238245815701</v>
      </c>
      <c r="D2128" s="48">
        <f>Extraction_echangeurs!E2134-Extraction_echangeurs!D2134</f>
        <v>98.531576822068928</v>
      </c>
      <c r="E2128" s="48">
        <f t="shared" si="66"/>
        <v>101.69421949615095</v>
      </c>
      <c r="F2128" s="30">
        <f>B2128*(h_pt(117,Extraction_echangeurs!B2134)-(h_pt(117,Extraction_echangeurs!D2134)))*10^-3/3600</f>
        <v>5.9745453120767857</v>
      </c>
      <c r="G2128" s="48">
        <f t="shared" si="67"/>
        <v>58.750097514666685</v>
      </c>
    </row>
    <row r="2129" spans="1:7" x14ac:dyDescent="0.25">
      <c r="A2129" s="40">
        <f>Extraction_echangeurs!A2135</f>
        <v>43922.625</v>
      </c>
      <c r="B2129" s="38">
        <v>121418.36524739584</v>
      </c>
      <c r="C2129" s="48">
        <f>Extraction_echangeurs!C2135-Extraction_echangeurs!B2135</f>
        <v>97.677540020412948</v>
      </c>
      <c r="D2129" s="48">
        <f>Extraction_echangeurs!E2135-Extraction_echangeurs!D2135</f>
        <v>95.2624317338732</v>
      </c>
      <c r="E2129" s="48">
        <f t="shared" si="66"/>
        <v>96.464947184097099</v>
      </c>
      <c r="F2129" s="30">
        <f>B2129*(h_pt(117,Extraction_echangeurs!B2135)-(h_pt(117,Extraction_echangeurs!D2135)))*10^-3/3600</f>
        <v>6.4641863780747038</v>
      </c>
      <c r="G2129" s="48">
        <f t="shared" si="67"/>
        <v>67.010728422814793</v>
      </c>
    </row>
    <row r="2130" spans="1:7" x14ac:dyDescent="0.25">
      <c r="A2130" s="40">
        <f>Extraction_echangeurs!A2136</f>
        <v>43922.666666666664</v>
      </c>
      <c r="B2130" s="38">
        <v>122777.3325249566</v>
      </c>
      <c r="C2130" s="48">
        <f>Extraction_echangeurs!C2136-Extraction_echangeurs!B2136</f>
        <v>106.73205674913197</v>
      </c>
      <c r="D2130" s="48">
        <f>Extraction_echangeurs!E2136-Extraction_echangeurs!D2136</f>
        <v>98.154278789096452</v>
      </c>
      <c r="E2130" s="48">
        <f t="shared" si="66"/>
        <v>102.38328684625827</v>
      </c>
      <c r="F2130" s="30">
        <f>B2130*(h_pt(117,Extraction_echangeurs!B2136)-(h_pt(117,Extraction_echangeurs!D2136)))*10^-3/3600</f>
        <v>6.5036266896028003</v>
      </c>
      <c r="G2130" s="48">
        <f t="shared" si="67"/>
        <v>63.522347151921736</v>
      </c>
    </row>
    <row r="2131" spans="1:7" x14ac:dyDescent="0.25">
      <c r="A2131" s="40">
        <f>Extraction_echangeurs!A2137</f>
        <v>43922.708333333336</v>
      </c>
      <c r="B2131" s="38">
        <v>123042.98538845486</v>
      </c>
      <c r="C2131" s="48">
        <f>Extraction_echangeurs!C2137-Extraction_echangeurs!B2137</f>
        <v>118.50605968899197</v>
      </c>
      <c r="D2131" s="48">
        <f>Extraction_echangeurs!E2137-Extraction_echangeurs!D2137</f>
        <v>108.44569523281524</v>
      </c>
      <c r="E2131" s="48">
        <f t="shared" si="66"/>
        <v>113.4015121536594</v>
      </c>
      <c r="F2131" s="30">
        <f>B2131*(h_pt(117,Extraction_echangeurs!B2137)-(h_pt(117,Extraction_echangeurs!D2137)))*10^-3/3600</f>
        <v>6.7991791950652916</v>
      </c>
      <c r="G2131" s="48">
        <f t="shared" si="67"/>
        <v>59.95668898887682</v>
      </c>
    </row>
    <row r="2132" spans="1:7" x14ac:dyDescent="0.25">
      <c r="A2132" s="40">
        <f>Extraction_echangeurs!A2138</f>
        <v>43922.75</v>
      </c>
      <c r="B2132" s="38">
        <v>127877.57269205729</v>
      </c>
      <c r="C2132" s="48">
        <f>Extraction_echangeurs!C2138-Extraction_echangeurs!B2138</f>
        <v>114.17830290900338</v>
      </c>
      <c r="D2132" s="48">
        <f>Extraction_echangeurs!E2138-Extraction_echangeurs!D2138</f>
        <v>104.75063436720103</v>
      </c>
      <c r="E2132" s="48">
        <f t="shared" si="66"/>
        <v>109.39677168729918</v>
      </c>
      <c r="F2132" s="30">
        <f>B2132*(h_pt(117,Extraction_echangeurs!B2138)-(h_pt(117,Extraction_echangeurs!D2138)))*10^-3/3600</f>
        <v>7.0410260450775501</v>
      </c>
      <c r="G2132" s="48">
        <f t="shared" si="67"/>
        <v>64.362283607451317</v>
      </c>
    </row>
    <row r="2133" spans="1:7" x14ac:dyDescent="0.25">
      <c r="A2133" s="40">
        <f>Extraction_echangeurs!A2139</f>
        <v>43922.791666666664</v>
      </c>
      <c r="B2133" s="38">
        <v>128012.24694010416</v>
      </c>
      <c r="C2133" s="48">
        <f>Extraction_echangeurs!C2139-Extraction_echangeurs!B2139</f>
        <v>96.088784476386195</v>
      </c>
      <c r="D2133" s="48">
        <f>Extraction_echangeurs!E2139-Extraction_echangeurs!D2139</f>
        <v>91.413283814324302</v>
      </c>
      <c r="E2133" s="48">
        <f t="shared" si="66"/>
        <v>93.731599753247409</v>
      </c>
      <c r="F2133" s="30">
        <f>B2133*(h_pt(117,Extraction_echangeurs!B2139)-(h_pt(117,Extraction_echangeurs!D2139)))*10^-3/3600</f>
        <v>6.6285101634837673</v>
      </c>
      <c r="G2133" s="48">
        <f t="shared" si="67"/>
        <v>70.717988180438766</v>
      </c>
    </row>
    <row r="2134" spans="1:7" x14ac:dyDescent="0.25">
      <c r="A2134" s="40">
        <f>Extraction_echangeurs!A2140</f>
        <v>43922.833333333336</v>
      </c>
      <c r="B2134" s="38">
        <v>124652.47642144097</v>
      </c>
      <c r="C2134" s="48">
        <f>Extraction_echangeurs!C2140-Extraction_echangeurs!B2140</f>
        <v>113.25051106770832</v>
      </c>
      <c r="D2134" s="48">
        <f>Extraction_echangeurs!E2140-Extraction_echangeurs!D2140</f>
        <v>100.29686377207435</v>
      </c>
      <c r="E2134" s="48">
        <f t="shared" si="66"/>
        <v>106.64259867711372</v>
      </c>
      <c r="F2134" s="30">
        <f>B2134*(h_pt(117,Extraction_echangeurs!B2140)-(h_pt(117,Extraction_echangeurs!D2140)))*10^-3/3600</f>
        <v>6.4992852217602657</v>
      </c>
      <c r="G2134" s="48">
        <f t="shared" si="67"/>
        <v>60.944550324007245</v>
      </c>
    </row>
    <row r="2135" spans="1:7" x14ac:dyDescent="0.25">
      <c r="A2135" s="40">
        <f>Extraction_echangeurs!A2141</f>
        <v>43922.875</v>
      </c>
      <c r="B2135" s="38">
        <v>121750.13688476563</v>
      </c>
      <c r="C2135" s="48">
        <f>Extraction_echangeurs!C2141-Extraction_echangeurs!B2141</f>
        <v>116.24044538709859</v>
      </c>
      <c r="D2135" s="48">
        <f>Extraction_echangeurs!E2141-Extraction_echangeurs!D2141</f>
        <v>101.21789701673725</v>
      </c>
      <c r="E2135" s="48">
        <f t="shared" si="66"/>
        <v>108.55598486379662</v>
      </c>
      <c r="F2135" s="30">
        <f>B2135*(h_pt(117,Extraction_echangeurs!B2141)-(h_pt(117,Extraction_echangeurs!D2141)))*10^-3/3600</f>
        <v>6.3107519425250223</v>
      </c>
      <c r="G2135" s="48">
        <f t="shared" si="67"/>
        <v>58.13361603639833</v>
      </c>
    </row>
    <row r="2136" spans="1:7" x14ac:dyDescent="0.25">
      <c r="A2136" s="40">
        <f>Extraction_echangeurs!A2142</f>
        <v>43922.916666666664</v>
      </c>
      <c r="B2136" s="38">
        <v>123221.6162608507</v>
      </c>
      <c r="C2136" s="48">
        <f>Extraction_echangeurs!C2142-Extraction_echangeurs!B2142</f>
        <v>109.6908646053738</v>
      </c>
      <c r="D2136" s="48">
        <f>Extraction_echangeurs!E2142-Extraction_echangeurs!D2142</f>
        <v>96.778873363071</v>
      </c>
      <c r="E2136" s="48">
        <f t="shared" si="66"/>
        <v>103.10014888089681</v>
      </c>
      <c r="F2136" s="30">
        <f>B2136*(h_pt(117,Extraction_echangeurs!B2142)-(h_pt(117,Extraction_echangeurs!D2142)))*10^-3/3600</f>
        <v>6.2860306235850869</v>
      </c>
      <c r="G2136" s="48">
        <f t="shared" si="67"/>
        <v>60.970141089193042</v>
      </c>
    </row>
    <row r="2137" spans="1:7" x14ac:dyDescent="0.25">
      <c r="A2137" s="40">
        <f>Extraction_echangeurs!A2143</f>
        <v>43922.958333333336</v>
      </c>
      <c r="B2137" s="38">
        <v>130143.49408203125</v>
      </c>
      <c r="C2137" s="48">
        <f>Extraction_echangeurs!C2143-Extraction_echangeurs!B2143</f>
        <v>113.78843230353459</v>
      </c>
      <c r="D2137" s="48">
        <f>Extraction_echangeurs!E2143-Extraction_echangeurs!D2143</f>
        <v>101.17805099063446</v>
      </c>
      <c r="E2137" s="48">
        <f t="shared" si="66"/>
        <v>107.35983643328441</v>
      </c>
      <c r="F2137" s="30">
        <f>B2137*(h_pt(117,Extraction_echangeurs!B2143)-(h_pt(117,Extraction_echangeurs!D2143)))*10^-3/3600</f>
        <v>6.8264623403253415</v>
      </c>
      <c r="G2137" s="48">
        <f t="shared" si="67"/>
        <v>63.584880222572288</v>
      </c>
    </row>
    <row r="2138" spans="1:7" x14ac:dyDescent="0.25">
      <c r="A2138" s="40">
        <f>Extraction_echangeurs!A2144</f>
        <v>43923</v>
      </c>
      <c r="B2138" s="38">
        <v>129485.90932617188</v>
      </c>
      <c r="C2138" s="48">
        <f>Extraction_echangeurs!C2144-Extraction_echangeurs!B2144</f>
        <v>93.117161899142843</v>
      </c>
      <c r="D2138" s="48">
        <f>Extraction_echangeurs!E2144-Extraction_echangeurs!D2144</f>
        <v>85.61156521691214</v>
      </c>
      <c r="E2138" s="48">
        <f t="shared" si="66"/>
        <v>89.31180672199477</v>
      </c>
      <c r="F2138" s="30">
        <f>B2138*(h_pt(117,Extraction_echangeurs!B2144)-(h_pt(117,Extraction_echangeurs!D2144)))*10^-3/3600</f>
        <v>6.5607080505815389</v>
      </c>
      <c r="G2138" s="48">
        <f t="shared" si="67"/>
        <v>73.458463011540857</v>
      </c>
    </row>
    <row r="2139" spans="1:7" x14ac:dyDescent="0.25">
      <c r="A2139" s="40">
        <f>Extraction_echangeurs!A2145</f>
        <v>43923.041666666664</v>
      </c>
      <c r="B2139" s="38">
        <v>121563.0321592882</v>
      </c>
      <c r="C2139" s="48">
        <f>Extraction_echangeurs!C2145-Extraction_echangeurs!B2145</f>
        <v>92.982274746364965</v>
      </c>
      <c r="D2139" s="48">
        <f>Extraction_echangeurs!E2145-Extraction_echangeurs!D2145</f>
        <v>87.616689033508351</v>
      </c>
      <c r="E2139" s="48">
        <f t="shared" si="66"/>
        <v>90.272907088421675</v>
      </c>
      <c r="F2139" s="30">
        <f>B2139*(h_pt(117,Extraction_echangeurs!B2145)-(h_pt(117,Extraction_echangeurs!D2145)))*10^-3/3600</f>
        <v>6.5342232747171245</v>
      </c>
      <c r="G2139" s="48">
        <f t="shared" si="67"/>
        <v>72.382993806955824</v>
      </c>
    </row>
    <row r="2140" spans="1:7" x14ac:dyDescent="0.25">
      <c r="A2140" s="40">
        <f>Extraction_echangeurs!A2146</f>
        <v>43923.083333333336</v>
      </c>
      <c r="B2140" s="38">
        <v>124208.7320670573</v>
      </c>
      <c r="C2140" s="48">
        <f>Extraction_echangeurs!C2146-Extraction_echangeurs!B2146</f>
        <v>102.68994295756022</v>
      </c>
      <c r="D2140" s="48">
        <f>Extraction_echangeurs!E2146-Extraction_echangeurs!D2146</f>
        <v>91.281558121575245</v>
      </c>
      <c r="E2140" s="48">
        <f t="shared" si="66"/>
        <v>96.873816982805323</v>
      </c>
      <c r="F2140" s="30">
        <f>B2140*(h_pt(117,Extraction_echangeurs!B2146)-(h_pt(117,Extraction_echangeurs!D2146)))*10^-3/3600</f>
        <v>6.5390016705638807</v>
      </c>
      <c r="G2140" s="48">
        <f t="shared" si="67"/>
        <v>67.500196381489999</v>
      </c>
    </row>
    <row r="2141" spans="1:7" x14ac:dyDescent="0.25">
      <c r="A2141" s="40">
        <f>Extraction_echangeurs!A2147</f>
        <v>43923.125</v>
      </c>
      <c r="B2141" s="38">
        <v>123834.08712131076</v>
      </c>
      <c r="C2141" s="48">
        <f>Extraction_echangeurs!C2147-Extraction_echangeurs!B2147</f>
        <v>75.63531071980799</v>
      </c>
      <c r="D2141" s="48">
        <f>Extraction_echangeurs!E2147-Extraction_echangeurs!D2147</f>
        <v>80.097680028279626</v>
      </c>
      <c r="E2141" s="48">
        <f t="shared" si="66"/>
        <v>77.845179935939157</v>
      </c>
      <c r="F2141" s="30">
        <f>B2141*(h_pt(117,Extraction_echangeurs!B2147)-(h_pt(117,Extraction_echangeurs!D2147)))*10^-3/3600</f>
        <v>6.5821888719943713</v>
      </c>
      <c r="G2141" s="48">
        <f t="shared" si="67"/>
        <v>84.554867461428273</v>
      </c>
    </row>
    <row r="2142" spans="1:7" x14ac:dyDescent="0.25">
      <c r="A2142" s="40">
        <f>Extraction_echangeurs!A2148</f>
        <v>43923.166666666664</v>
      </c>
      <c r="B2142" s="38">
        <v>122816.21147677951</v>
      </c>
      <c r="C2142" s="48">
        <f>Extraction_echangeurs!C2148-Extraction_echangeurs!B2148</f>
        <v>77.406945826212564</v>
      </c>
      <c r="D2142" s="48">
        <f>Extraction_echangeurs!E2148-Extraction_echangeurs!D2148</f>
        <v>79.440982780456579</v>
      </c>
      <c r="E2142" s="48">
        <f t="shared" si="66"/>
        <v>78.419567802927858</v>
      </c>
      <c r="F2142" s="30">
        <f>B2142*(h_pt(117,Extraction_echangeurs!B2148)-(h_pt(117,Extraction_echangeurs!D2148)))*10^-3/3600</f>
        <v>6.5700622095897874</v>
      </c>
      <c r="G2142" s="48">
        <f t="shared" si="67"/>
        <v>83.780903078944135</v>
      </c>
    </row>
    <row r="2143" spans="1:7" x14ac:dyDescent="0.25">
      <c r="A2143" s="40">
        <f>Extraction_echangeurs!A2149</f>
        <v>43923.208333333336</v>
      </c>
      <c r="B2143" s="38">
        <v>125598.16469292535</v>
      </c>
      <c r="C2143" s="48">
        <f>Extraction_echangeurs!C2149-Extraction_echangeurs!B2149</f>
        <v>61.607019110785586</v>
      </c>
      <c r="D2143" s="48">
        <f>Extraction_echangeurs!E2149-Extraction_echangeurs!D2149</f>
        <v>67.316692360772095</v>
      </c>
      <c r="E2143" s="48">
        <f t="shared" si="66"/>
        <v>64.419689407694037</v>
      </c>
      <c r="F2143" s="30">
        <f>B2143*(h_pt(117,Extraction_echangeurs!B2149)-(h_pt(117,Extraction_echangeurs!D2149)))*10^-3/3600</f>
        <v>6.2789794997439605</v>
      </c>
      <c r="G2143" s="48">
        <f t="shared" si="67"/>
        <v>97.4698816072532</v>
      </c>
    </row>
    <row r="2144" spans="1:7" x14ac:dyDescent="0.25">
      <c r="A2144" s="40">
        <f>Extraction_echangeurs!A2150</f>
        <v>43923.25</v>
      </c>
      <c r="B2144" s="38">
        <v>125862.44928819445</v>
      </c>
      <c r="C2144" s="48">
        <f>Extraction_echangeurs!C2150-Extraction_echangeurs!B2150</f>
        <v>77.465283152262373</v>
      </c>
      <c r="D2144" s="48">
        <f>Extraction_echangeurs!E2150-Extraction_echangeurs!D2150</f>
        <v>72.899527286953344</v>
      </c>
      <c r="E2144" s="48">
        <f t="shared" si="66"/>
        <v>75.159293368693312</v>
      </c>
      <c r="F2144" s="30">
        <f>B2144*(h_pt(117,Extraction_echangeurs!B2150)-(h_pt(117,Extraction_echangeurs!D2150)))*10^-3/3600</f>
        <v>6.2497582764176762</v>
      </c>
      <c r="G2144" s="48">
        <f t="shared" si="67"/>
        <v>83.153499671152261</v>
      </c>
    </row>
    <row r="2145" spans="1:7" x14ac:dyDescent="0.25">
      <c r="A2145" s="40">
        <f>Extraction_echangeurs!A2151</f>
        <v>43923.291666666664</v>
      </c>
      <c r="B2145" s="38">
        <v>124566.08694010417</v>
      </c>
      <c r="C2145" s="48">
        <f>Extraction_echangeurs!C2151-Extraction_echangeurs!B2151</f>
        <v>96.149899707370423</v>
      </c>
      <c r="D2145" s="48">
        <f>Extraction_echangeurs!E2151-Extraction_echangeurs!D2151</f>
        <v>84.200659311082632</v>
      </c>
      <c r="E2145" s="48">
        <f t="shared" si="66"/>
        <v>90.043173942287652</v>
      </c>
      <c r="F2145" s="30">
        <f>B2145*(h_pt(117,Extraction_echangeurs!B2151)-(h_pt(117,Extraction_echangeurs!D2151)))*10^-3/3600</f>
        <v>6.3441918072687411</v>
      </c>
      <c r="G2145" s="48">
        <f t="shared" si="67"/>
        <v>70.457221014165853</v>
      </c>
    </row>
    <row r="2146" spans="1:7" x14ac:dyDescent="0.25">
      <c r="A2146" s="40">
        <f>Extraction_echangeurs!A2152</f>
        <v>43923.333333333336</v>
      </c>
      <c r="B2146" s="38">
        <v>124794.05196831597</v>
      </c>
      <c r="C2146" s="48">
        <f>Extraction_echangeurs!C2152-Extraction_echangeurs!B2152</f>
        <v>114.43750100877548</v>
      </c>
      <c r="D2146" s="48">
        <f>Extraction_echangeurs!E2152-Extraction_echangeurs!D2152</f>
        <v>97.191915139092316</v>
      </c>
      <c r="E2146" s="48">
        <f t="shared" si="66"/>
        <v>105.58006935577482</v>
      </c>
      <c r="F2146" s="30">
        <f>B2146*(h_pt(117,Extraction_echangeurs!B2152)-(h_pt(117,Extraction_echangeurs!D2152)))*10^-3/3600</f>
        <v>6.509395750147652</v>
      </c>
      <c r="G2146" s="48">
        <f t="shared" si="67"/>
        <v>61.653641543015453</v>
      </c>
    </row>
    <row r="2147" spans="1:7" x14ac:dyDescent="0.25">
      <c r="A2147" s="40">
        <f>Extraction_echangeurs!A2153</f>
        <v>43923.375</v>
      </c>
      <c r="B2147" s="38">
        <v>124632.59236111111</v>
      </c>
      <c r="C2147" s="48">
        <f>Extraction_echangeurs!C2153-Extraction_echangeurs!B2153</f>
        <v>128.02332941691077</v>
      </c>
      <c r="D2147" s="48">
        <f>Extraction_echangeurs!E2153-Extraction_echangeurs!D2153</f>
        <v>112.9908509741889</v>
      </c>
      <c r="E2147" s="48">
        <f t="shared" si="66"/>
        <v>120.35066073239635</v>
      </c>
      <c r="F2147" s="30">
        <f>B2147*(h_pt(117,Extraction_echangeurs!B2153)-(h_pt(117,Extraction_echangeurs!D2153)))*10^-3/3600</f>
        <v>6.6312755483048695</v>
      </c>
      <c r="G2147" s="48">
        <f t="shared" si="67"/>
        <v>55.099618963037756</v>
      </c>
    </row>
    <row r="2148" spans="1:7" x14ac:dyDescent="0.25">
      <c r="A2148" s="40">
        <f>Extraction_echangeurs!A2154</f>
        <v>43923.416666666664</v>
      </c>
      <c r="B2148" s="38">
        <v>122641.23111545139</v>
      </c>
      <c r="C2148" s="48">
        <f>Extraction_echangeurs!C2154-Extraction_echangeurs!B2154</f>
        <v>117.53812299940319</v>
      </c>
      <c r="D2148" s="48">
        <f>Extraction_echangeurs!E2154-Extraction_echangeurs!D2154</f>
        <v>106.2282872136434</v>
      </c>
      <c r="E2148" s="48">
        <f t="shared" si="66"/>
        <v>111.78786786065676</v>
      </c>
      <c r="F2148" s="30">
        <f>B2148*(h_pt(117,Extraction_echangeurs!B2154)-(h_pt(117,Extraction_echangeurs!D2154)))*10^-3/3600</f>
        <v>6.4882590828706546</v>
      </c>
      <c r="G2148" s="48">
        <f t="shared" si="67"/>
        <v>58.040816119314933</v>
      </c>
    </row>
    <row r="2149" spans="1:7" x14ac:dyDescent="0.25">
      <c r="A2149" s="40">
        <f>Extraction_echangeurs!A2155</f>
        <v>43923.458333333336</v>
      </c>
      <c r="B2149" s="38">
        <v>116450.82429253473</v>
      </c>
      <c r="C2149" s="48">
        <f>Extraction_echangeurs!C2155-Extraction_echangeurs!B2155</f>
        <v>128.37141170077848</v>
      </c>
      <c r="D2149" s="48">
        <f>Extraction_echangeurs!E2155-Extraction_echangeurs!D2155</f>
        <v>117.14234292348226</v>
      </c>
      <c r="E2149" s="48">
        <f t="shared" si="66"/>
        <v>122.67123214376052</v>
      </c>
      <c r="F2149" s="30">
        <f>B2149*(h_pt(117,Extraction_echangeurs!B2155)-(h_pt(117,Extraction_echangeurs!D2155)))*10^-3/3600</f>
        <v>6.3828954389890118</v>
      </c>
      <c r="G2149" s="48">
        <f t="shared" si="67"/>
        <v>52.032537111136101</v>
      </c>
    </row>
    <row r="2150" spans="1:7" x14ac:dyDescent="0.25">
      <c r="A2150" s="40">
        <f>Extraction_echangeurs!A2156</f>
        <v>43923.5</v>
      </c>
      <c r="B2150" s="38">
        <v>117108.12583333334</v>
      </c>
      <c r="C2150" s="48">
        <f>Extraction_echangeurs!C2156-Extraction_echangeurs!B2156</f>
        <v>128.03101516723632</v>
      </c>
      <c r="D2150" s="48">
        <f>Extraction_echangeurs!E2156-Extraction_echangeurs!D2156</f>
        <v>116.39427160051133</v>
      </c>
      <c r="E2150" s="48">
        <f t="shared" si="66"/>
        <v>122.12025268045262</v>
      </c>
      <c r="F2150" s="30">
        <f>B2150*(h_pt(117,Extraction_echangeurs!B2156)-(h_pt(117,Extraction_echangeurs!D2156)))*10^-3/3600</f>
        <v>6.4369491934454839</v>
      </c>
      <c r="G2150" s="48">
        <f t="shared" si="67"/>
        <v>52.709923638045538</v>
      </c>
    </row>
    <row r="2151" spans="1:7" x14ac:dyDescent="0.25">
      <c r="A2151" s="40">
        <f>Extraction_echangeurs!A2157</f>
        <v>43923.541666666664</v>
      </c>
      <c r="B2151" s="38">
        <v>121433.63944010416</v>
      </c>
      <c r="C2151" s="48">
        <f>Extraction_echangeurs!C2157-Extraction_echangeurs!B2157</f>
        <v>130.07409962972008</v>
      </c>
      <c r="D2151" s="48">
        <f>Extraction_echangeurs!E2157-Extraction_echangeurs!D2157</f>
        <v>118.00662360721168</v>
      </c>
      <c r="E2151" s="48">
        <f t="shared" si="66"/>
        <v>123.94246607897627</v>
      </c>
      <c r="F2151" s="30">
        <f>B2151*(h_pt(117,Extraction_echangeurs!B2157)-(h_pt(117,Extraction_echangeurs!D2157)))*10^-3/3600</f>
        <v>6.6881780627039271</v>
      </c>
      <c r="G2151" s="48">
        <f t="shared" si="67"/>
        <v>53.961957303981777</v>
      </c>
    </row>
    <row r="2152" spans="1:7" x14ac:dyDescent="0.25">
      <c r="A2152" s="40">
        <f>Extraction_echangeurs!A2158</f>
        <v>43923.583333333336</v>
      </c>
      <c r="B2152" s="38">
        <v>128994.30363498264</v>
      </c>
      <c r="C2152" s="48">
        <f>Extraction_echangeurs!C2158-Extraction_echangeurs!B2158</f>
        <v>132.77409857008195</v>
      </c>
      <c r="D2152" s="48">
        <f>Extraction_echangeurs!E2158-Extraction_echangeurs!D2158</f>
        <v>122.31419396294484</v>
      </c>
      <c r="E2152" s="48">
        <f t="shared" si="66"/>
        <v>127.4726293920459</v>
      </c>
      <c r="F2152" s="30">
        <f>B2152*(h_pt(117,Extraction_echangeurs!B2158)-(h_pt(117,Extraction_echangeurs!D2158)))*10^-3/3600</f>
        <v>7.0191811509869417</v>
      </c>
      <c r="G2152" s="48">
        <f t="shared" si="67"/>
        <v>55.064221899740055</v>
      </c>
    </row>
    <row r="2153" spans="1:7" x14ac:dyDescent="0.25">
      <c r="A2153" s="40">
        <f>Extraction_echangeurs!A2159</f>
        <v>43923.625</v>
      </c>
      <c r="B2153" s="38">
        <v>142820.51475911459</v>
      </c>
      <c r="C2153" s="48">
        <f>Extraction_echangeurs!C2159-Extraction_echangeurs!B2159</f>
        <v>130.66758970472551</v>
      </c>
      <c r="D2153" s="48">
        <f>Extraction_echangeurs!E2159-Extraction_echangeurs!D2159</f>
        <v>116.55899021996385</v>
      </c>
      <c r="E2153" s="48">
        <f t="shared" si="66"/>
        <v>123.47898284026401</v>
      </c>
      <c r="F2153" s="30">
        <f>B2153*(h_pt(117,Extraction_echangeurs!B2159)-(h_pt(117,Extraction_echangeurs!D2159)))*10^-3/3600</f>
        <v>7.5269101826661764</v>
      </c>
      <c r="G2153" s="48">
        <f t="shared" si="67"/>
        <v>60.957014785287029</v>
      </c>
    </row>
    <row r="2154" spans="1:7" x14ac:dyDescent="0.25">
      <c r="A2154" s="40">
        <f>Extraction_echangeurs!A2160</f>
        <v>43923.666666666664</v>
      </c>
      <c r="B2154" s="38">
        <v>136785.09970052083</v>
      </c>
      <c r="C2154" s="48">
        <f>Extraction_echangeurs!C2160-Extraction_echangeurs!B2160</f>
        <v>133.33434084574378</v>
      </c>
      <c r="D2154" s="48">
        <f>Extraction_echangeurs!E2160-Extraction_echangeurs!D2160</f>
        <v>121.60281538645421</v>
      </c>
      <c r="E2154" s="48">
        <f t="shared" si="66"/>
        <v>127.37855168517679</v>
      </c>
      <c r="F2154" s="30">
        <f>B2154*(h_pt(117,Extraction_echangeurs!B2160)-(h_pt(117,Extraction_echangeurs!D2160)))*10^-3/3600</f>
        <v>7.3196987403118277</v>
      </c>
      <c r="G2154" s="48">
        <f t="shared" si="67"/>
        <v>57.46413853411422</v>
      </c>
    </row>
    <row r="2155" spans="1:7" x14ac:dyDescent="0.25">
      <c r="A2155" s="40">
        <f>Extraction_echangeurs!A2161</f>
        <v>43923.708333333336</v>
      </c>
      <c r="B2155" s="38">
        <v>141522.2263064236</v>
      </c>
      <c r="C2155" s="48">
        <f>Extraction_echangeurs!C2161-Extraction_echangeurs!B2161</f>
        <v>129.07942294650616</v>
      </c>
      <c r="D2155" s="48">
        <f>Extraction_echangeurs!E2161-Extraction_echangeurs!D2161</f>
        <v>119.64634758843312</v>
      </c>
      <c r="E2155" s="48">
        <f t="shared" si="66"/>
        <v>124.30323653158175</v>
      </c>
      <c r="F2155" s="30">
        <f>B2155*(h_pt(117,Extraction_echangeurs!B2161)-(h_pt(117,Extraction_echangeurs!D2161)))*10^-3/3600</f>
        <v>7.7434184037372891</v>
      </c>
      <c r="G2155" s="48">
        <f t="shared" si="67"/>
        <v>62.294583952928022</v>
      </c>
    </row>
    <row r="2156" spans="1:7" x14ac:dyDescent="0.25">
      <c r="A2156" s="40">
        <f>Extraction_echangeurs!A2162</f>
        <v>43923.75</v>
      </c>
      <c r="B2156" s="38">
        <v>137919.70909722222</v>
      </c>
      <c r="C2156" s="48">
        <f>Extraction_echangeurs!C2162-Extraction_echangeurs!B2162</f>
        <v>134.3818043348524</v>
      </c>
      <c r="D2156" s="48">
        <f>Extraction_echangeurs!E2162-Extraction_echangeurs!D2162</f>
        <v>122.7117434777154</v>
      </c>
      <c r="E2156" s="48">
        <f t="shared" si="66"/>
        <v>128.45843690925369</v>
      </c>
      <c r="F2156" s="30">
        <f>B2156*(h_pt(117,Extraction_echangeurs!B2162)-(h_pt(117,Extraction_echangeurs!D2162)))*10^-3/3600</f>
        <v>7.5065822872991168</v>
      </c>
      <c r="G2156" s="48">
        <f t="shared" si="67"/>
        <v>58.435883760612448</v>
      </c>
    </row>
    <row r="2157" spans="1:7" x14ac:dyDescent="0.25">
      <c r="A2157" s="40">
        <f>Extraction_echangeurs!A2163</f>
        <v>43923.791666666664</v>
      </c>
      <c r="B2157" s="38">
        <v>139387.94194444444</v>
      </c>
      <c r="C2157" s="48">
        <f>Extraction_echangeurs!C2163-Extraction_echangeurs!B2163</f>
        <v>130.46593202379006</v>
      </c>
      <c r="D2157" s="48">
        <f>Extraction_echangeurs!E2163-Extraction_echangeurs!D2163</f>
        <v>119.93680436028376</v>
      </c>
      <c r="E2157" s="48">
        <f t="shared" si="66"/>
        <v>125.12754388647765</v>
      </c>
      <c r="F2157" s="30">
        <f>B2157*(h_pt(117,Extraction_echangeurs!B2163)-(h_pt(117,Extraction_echangeurs!D2163)))*10^-3/3600</f>
        <v>7.5042425310462484</v>
      </c>
      <c r="G2157" s="48">
        <f t="shared" si="67"/>
        <v>59.972746990498713</v>
      </c>
    </row>
    <row r="2158" spans="1:7" x14ac:dyDescent="0.25">
      <c r="A2158" s="40">
        <f>Extraction_echangeurs!A2164</f>
        <v>43923.833333333336</v>
      </c>
      <c r="B2158" s="38">
        <v>138436.79288194445</v>
      </c>
      <c r="C2158" s="48">
        <f>Extraction_echangeurs!C2164-Extraction_echangeurs!B2164</f>
        <v>133.45989477369517</v>
      </c>
      <c r="D2158" s="48">
        <f>Extraction_echangeurs!E2164-Extraction_echangeurs!D2164</f>
        <v>119.88922676510276</v>
      </c>
      <c r="E2158" s="48">
        <f t="shared" si="66"/>
        <v>126.55331559529385</v>
      </c>
      <c r="F2158" s="30">
        <f>B2158*(h_pt(117,Extraction_echangeurs!B2164)-(h_pt(117,Extraction_echangeurs!D2164)))*10^-3/3600</f>
        <v>7.4964344331816122</v>
      </c>
      <c r="G2158" s="48">
        <f t="shared" si="67"/>
        <v>59.235385480966272</v>
      </c>
    </row>
    <row r="2159" spans="1:7" x14ac:dyDescent="0.25">
      <c r="A2159" s="40">
        <f>Extraction_echangeurs!A2165</f>
        <v>43923.875</v>
      </c>
      <c r="B2159" s="38">
        <v>136761.99375868056</v>
      </c>
      <c r="C2159" s="48">
        <f>Extraction_echangeurs!C2165-Extraction_echangeurs!B2165</f>
        <v>130.91950846354166</v>
      </c>
      <c r="D2159" s="48">
        <f>Extraction_echangeurs!E2165-Extraction_echangeurs!D2165</f>
        <v>114.53798980712889</v>
      </c>
      <c r="E2159" s="48">
        <f t="shared" si="66"/>
        <v>122.54631861383439</v>
      </c>
      <c r="F2159" s="30">
        <f>B2159*(h_pt(117,Extraction_echangeurs!B2165)-(h_pt(117,Extraction_echangeurs!D2165)))*10^-3/3600</f>
        <v>7.3503579717637777</v>
      </c>
      <c r="G2159" s="48">
        <f t="shared" si="67"/>
        <v>59.980243020813091</v>
      </c>
    </row>
    <row r="2160" spans="1:7" x14ac:dyDescent="0.25">
      <c r="A2160" s="40">
        <f>Extraction_echangeurs!A2166</f>
        <v>43923.916666666664</v>
      </c>
      <c r="B2160" s="38">
        <v>137852.5996549479</v>
      </c>
      <c r="C2160" s="48">
        <f>Extraction_echangeurs!C2166-Extraction_echangeurs!B2166</f>
        <v>118.85274765014651</v>
      </c>
      <c r="D2160" s="48">
        <f>Extraction_echangeurs!E2166-Extraction_echangeurs!D2166</f>
        <v>106.34362215677896</v>
      </c>
      <c r="E2160" s="48">
        <f t="shared" si="66"/>
        <v>112.48228074006731</v>
      </c>
      <c r="F2160" s="30">
        <f>B2160*(h_pt(117,Extraction_echangeurs!B2166)-(h_pt(117,Extraction_echangeurs!D2166)))*10^-3/3600</f>
        <v>7.2662017217246051</v>
      </c>
      <c r="G2160" s="48">
        <f t="shared" si="67"/>
        <v>64.598634326378047</v>
      </c>
    </row>
    <row r="2161" spans="1:7" x14ac:dyDescent="0.25">
      <c r="A2161" s="40">
        <f>Extraction_echangeurs!A2167</f>
        <v>43923.958333333336</v>
      </c>
      <c r="B2161" s="38">
        <v>136288.64083333334</v>
      </c>
      <c r="C2161" s="48">
        <f>Extraction_echangeurs!C2167-Extraction_echangeurs!B2167</f>
        <v>104.65631113688153</v>
      </c>
      <c r="D2161" s="48">
        <f>Extraction_echangeurs!E2167-Extraction_echangeurs!D2167</f>
        <v>94.771098505655914</v>
      </c>
      <c r="E2161" s="48">
        <f t="shared" si="66"/>
        <v>99.631986252163813</v>
      </c>
      <c r="F2161" s="30">
        <f>B2161*(h_pt(117,Extraction_echangeurs!B2167)-(h_pt(117,Extraction_echangeurs!D2167)))*10^-3/3600</f>
        <v>7.0132401810188325</v>
      </c>
      <c r="G2161" s="48">
        <f t="shared" si="67"/>
        <v>70.391452030963777</v>
      </c>
    </row>
    <row r="2162" spans="1:7" x14ac:dyDescent="0.25">
      <c r="A2162" s="40">
        <f>Extraction_echangeurs!A2168</f>
        <v>43924</v>
      </c>
      <c r="B2162" s="38">
        <v>138083.73920138887</v>
      </c>
      <c r="C2162" s="48">
        <f>Extraction_echangeurs!C2168-Extraction_echangeurs!B2168</f>
        <v>85.023424835205105</v>
      </c>
      <c r="D2162" s="48">
        <f>Extraction_echangeurs!E2168-Extraction_echangeurs!D2168</f>
        <v>72.763199437459321</v>
      </c>
      <c r="E2162" s="48">
        <f t="shared" si="66"/>
        <v>78.734283131560289</v>
      </c>
      <c r="F2162" s="30">
        <f>B2162*(h_pt(117,Extraction_echangeurs!B2168)-(h_pt(117,Extraction_echangeurs!D2168)))*10^-3/3600</f>
        <v>6.5218522370123493</v>
      </c>
      <c r="G2162" s="48">
        <f t="shared" si="67"/>
        <v>82.833703154631166</v>
      </c>
    </row>
    <row r="2163" spans="1:7" x14ac:dyDescent="0.25">
      <c r="A2163" s="40">
        <f>Extraction_echangeurs!A2169</f>
        <v>43924.041666666664</v>
      </c>
      <c r="B2163" s="38">
        <v>137260.6838498264</v>
      </c>
      <c r="C2163" s="48">
        <f>Extraction_echangeurs!C2169-Extraction_echangeurs!B2169</f>
        <v>63.296037648518904</v>
      </c>
      <c r="D2163" s="48">
        <f>Extraction_echangeurs!E2169-Extraction_echangeurs!D2169</f>
        <v>65.470177536010794</v>
      </c>
      <c r="E2163" s="48">
        <f t="shared" si="66"/>
        <v>64.376988953607736</v>
      </c>
      <c r="F2163" s="30">
        <f>B2163*(h_pt(117,Extraction_echangeurs!B2169)-(h_pt(117,Extraction_echangeurs!D2169)))*10^-3/3600</f>
        <v>6.9157391747979817</v>
      </c>
      <c r="G2163" s="48">
        <f t="shared" si="67"/>
        <v>107.42563899317659</v>
      </c>
    </row>
    <row r="2164" spans="1:7" x14ac:dyDescent="0.25">
      <c r="A2164" s="40">
        <f>Extraction_echangeurs!A2170</f>
        <v>43924.083333333336</v>
      </c>
      <c r="B2164" s="38">
        <v>140332.82497395834</v>
      </c>
      <c r="C2164" s="48">
        <f>Extraction_echangeurs!C2170-Extraction_echangeurs!B2170</f>
        <v>85.603439636230405</v>
      </c>
      <c r="D2164" s="48">
        <f>Extraction_echangeurs!E2170-Extraction_echangeurs!D2170</f>
        <v>77.480395838419554</v>
      </c>
      <c r="E2164" s="48">
        <f t="shared" si="66"/>
        <v>81.474439609717933</v>
      </c>
      <c r="F2164" s="30">
        <f>B2164*(h_pt(117,Extraction_echangeurs!B2170)-(h_pt(117,Extraction_echangeurs!D2170)))*10^-3/3600</f>
        <v>7.2980571200664679</v>
      </c>
      <c r="G2164" s="48">
        <f t="shared" si="67"/>
        <v>89.574805976278057</v>
      </c>
    </row>
    <row r="2165" spans="1:7" x14ac:dyDescent="0.25">
      <c r="A2165" s="40">
        <f>Extraction_echangeurs!A2171</f>
        <v>43924.125</v>
      </c>
      <c r="B2165" s="38">
        <v>137842.02322916666</v>
      </c>
      <c r="C2165" s="48">
        <f>Extraction_echangeurs!C2171-Extraction_echangeurs!B2171</f>
        <v>60.848343760172497</v>
      </c>
      <c r="D2165" s="48">
        <f>Extraction_echangeurs!E2171-Extraction_echangeurs!D2171</f>
        <v>68.090851389567092</v>
      </c>
      <c r="E2165" s="48">
        <f t="shared" si="66"/>
        <v>64.401738558205651</v>
      </c>
      <c r="F2165" s="30">
        <f>B2165*(h_pt(117,Extraction_echangeurs!B2171)-(h_pt(117,Extraction_echangeurs!D2171)))*10^-3/3600</f>
        <v>6.9590501549266692</v>
      </c>
      <c r="G2165" s="48">
        <f t="shared" si="67"/>
        <v>108.05686788466353</v>
      </c>
    </row>
    <row r="2166" spans="1:7" x14ac:dyDescent="0.25">
      <c r="A2166" s="40">
        <f>Extraction_echangeurs!A2172</f>
        <v>43924.166666666664</v>
      </c>
      <c r="B2166" s="38">
        <v>134770.52335937499</v>
      </c>
      <c r="C2166" s="48">
        <f>Extraction_echangeurs!C2172-Extraction_echangeurs!B2172</f>
        <v>62.956257222493491</v>
      </c>
      <c r="D2166" s="48">
        <f>Extraction_echangeurs!E2172-Extraction_echangeurs!D2172</f>
        <v>70.742758204142262</v>
      </c>
      <c r="E2166" s="48">
        <f t="shared" si="66"/>
        <v>66.773859520751259</v>
      </c>
      <c r="F2166" s="30">
        <f>B2166*(h_pt(117,Extraction_echangeurs!B2172)-(h_pt(117,Extraction_echangeurs!D2172)))*10^-3/3600</f>
        <v>6.961661201333496</v>
      </c>
      <c r="G2166" s="48">
        <f t="shared" si="67"/>
        <v>104.25728348336712</v>
      </c>
    </row>
    <row r="2167" spans="1:7" x14ac:dyDescent="0.25">
      <c r="A2167" s="40">
        <f>Extraction_echangeurs!A2173</f>
        <v>43924.208333333336</v>
      </c>
      <c r="B2167" s="38">
        <v>128533.86874999999</v>
      </c>
      <c r="C2167" s="48">
        <f>Extraction_echangeurs!C2173-Extraction_echangeurs!B2173</f>
        <v>42.718115488688113</v>
      </c>
      <c r="D2167" s="48">
        <f>Extraction_echangeurs!E2173-Extraction_echangeurs!D2173</f>
        <v>58.516869913737025</v>
      </c>
      <c r="E2167" s="48">
        <f t="shared" si="66"/>
        <v>50.203863110683841</v>
      </c>
      <c r="F2167" s="30">
        <f>B2167*(h_pt(117,Extraction_echangeurs!B2173)-(h_pt(117,Extraction_echangeurs!D2173)))*10^-3/3600</f>
        <v>6.2323786627127333</v>
      </c>
      <c r="G2167" s="48">
        <f t="shared" si="67"/>
        <v>124.14141614903788</v>
      </c>
    </row>
    <row r="2168" spans="1:7" x14ac:dyDescent="0.25">
      <c r="A2168" s="40">
        <f>Extraction_echangeurs!A2174</f>
        <v>43924.25</v>
      </c>
      <c r="B2168" s="38">
        <v>121670.09305338541</v>
      </c>
      <c r="C2168" s="48">
        <f>Extraction_echangeurs!C2174-Extraction_echangeurs!B2174</f>
        <v>52.5903830973308</v>
      </c>
      <c r="D2168" s="48">
        <f>Extraction_echangeurs!E2174-Extraction_echangeurs!D2174</f>
        <v>61.25830937703455</v>
      </c>
      <c r="E2168" s="48">
        <f t="shared" si="66"/>
        <v>56.814186228482768</v>
      </c>
      <c r="F2168" s="30">
        <f>B2168*(h_pt(117,Extraction_echangeurs!B2174)-(h_pt(117,Extraction_echangeurs!D2174)))*10^-3/3600</f>
        <v>5.8306069915845384</v>
      </c>
      <c r="G2168" s="48">
        <f t="shared" si="67"/>
        <v>102.62589994928888</v>
      </c>
    </row>
    <row r="2169" spans="1:7" x14ac:dyDescent="0.25">
      <c r="A2169" s="40">
        <f>Extraction_echangeurs!A2175</f>
        <v>43924.291666666664</v>
      </c>
      <c r="B2169" s="38">
        <v>117603.64902343749</v>
      </c>
      <c r="C2169" s="48">
        <f>Extraction_echangeurs!C2175-Extraction_echangeurs!B2175</f>
        <v>69.684384918212913</v>
      </c>
      <c r="D2169" s="48">
        <f>Extraction_echangeurs!E2175-Extraction_echangeurs!D2175</f>
        <v>69.196339594523067</v>
      </c>
      <c r="E2169" s="48">
        <f t="shared" si="66"/>
        <v>69.440076412737753</v>
      </c>
      <c r="F2169" s="30">
        <f>B2169*(h_pt(117,Extraction_echangeurs!B2175)-(h_pt(117,Extraction_echangeurs!D2175)))*10^-3/3600</f>
        <v>5.7398558084479756</v>
      </c>
      <c r="G2169" s="48">
        <f t="shared" si="67"/>
        <v>82.659122872092411</v>
      </c>
    </row>
    <row r="2170" spans="1:7" x14ac:dyDescent="0.25">
      <c r="A2170" s="40">
        <f>Extraction_echangeurs!A2176</f>
        <v>43924.333333333336</v>
      </c>
      <c r="B2170" s="38">
        <v>122091.13260416666</v>
      </c>
      <c r="C2170" s="48">
        <f>Extraction_echangeurs!C2176-Extraction_echangeurs!B2176</f>
        <v>60.445147501627616</v>
      </c>
      <c r="D2170" s="48">
        <f>Extraction_echangeurs!E2176-Extraction_echangeurs!D2176</f>
        <v>64.333236185709666</v>
      </c>
      <c r="E2170" s="48">
        <f t="shared" si="66"/>
        <v>62.368994502209851</v>
      </c>
      <c r="F2170" s="30">
        <f>B2170*(h_pt(117,Extraction_echangeurs!B2176)-(h_pt(117,Extraction_echangeurs!D2176)))*10^-3/3600</f>
        <v>5.811554381620101</v>
      </c>
      <c r="G2170" s="48">
        <f t="shared" si="67"/>
        <v>93.180183968080271</v>
      </c>
    </row>
    <row r="2171" spans="1:7" x14ac:dyDescent="0.25">
      <c r="A2171" s="40">
        <f>Extraction_echangeurs!A2177</f>
        <v>43924.375</v>
      </c>
      <c r="B2171" s="38">
        <v>117821.76130208334</v>
      </c>
      <c r="C2171" s="48">
        <f>Extraction_echangeurs!C2177-Extraction_echangeurs!B2177</f>
        <v>61.436165110270167</v>
      </c>
      <c r="D2171" s="48">
        <f>Extraction_echangeurs!E2177-Extraction_echangeurs!D2177</f>
        <v>66.680820388793961</v>
      </c>
      <c r="E2171" s="48">
        <f t="shared" si="66"/>
        <v>64.022693811943185</v>
      </c>
      <c r="F2171" s="30">
        <f>B2171*(h_pt(117,Extraction_echangeurs!B2177)-(h_pt(117,Extraction_echangeurs!D2177)))*10^-3/3600</f>
        <v>5.7686329891182808</v>
      </c>
      <c r="G2171" s="48">
        <f t="shared" si="67"/>
        <v>90.102940780073268</v>
      </c>
    </row>
    <row r="2172" spans="1:7" x14ac:dyDescent="0.25">
      <c r="A2172" s="40">
        <f>Extraction_echangeurs!A2178</f>
        <v>43924.416666666664</v>
      </c>
      <c r="B2172" s="38">
        <v>119975.13813802083</v>
      </c>
      <c r="C2172" s="48">
        <f>Extraction_echangeurs!C2178-Extraction_echangeurs!B2178</f>
        <v>60.047777862548855</v>
      </c>
      <c r="D2172" s="48">
        <f>Extraction_echangeurs!E2178-Extraction_echangeurs!D2178</f>
        <v>64.371952209472624</v>
      </c>
      <c r="E2172" s="48">
        <f t="shared" si="66"/>
        <v>62.184809376364782</v>
      </c>
      <c r="F2172" s="30">
        <f>B2172*(h_pt(117,Extraction_echangeurs!B2178)-(h_pt(117,Extraction_echangeurs!D2178)))*10^-3/3600</f>
        <v>5.6944231003410595</v>
      </c>
      <c r="G2172" s="48">
        <f t="shared" si="67"/>
        <v>91.572574676178021</v>
      </c>
    </row>
    <row r="2173" spans="1:7" x14ac:dyDescent="0.25">
      <c r="A2173" s="40">
        <f>Extraction_echangeurs!A2179</f>
        <v>43924.458333333336</v>
      </c>
      <c r="B2173" s="38">
        <v>112069.00402994792</v>
      </c>
      <c r="C2173" s="48">
        <f>Extraction_echangeurs!C2179-Extraction_echangeurs!B2179</f>
        <v>57.911144205729215</v>
      </c>
      <c r="D2173" s="48">
        <f>Extraction_echangeurs!E2179-Extraction_echangeurs!D2179</f>
        <v>63.765064493815146</v>
      </c>
      <c r="E2173" s="48">
        <f t="shared" si="66"/>
        <v>60.791136033264088</v>
      </c>
      <c r="F2173" s="30">
        <f>B2173*(h_pt(117,Extraction_echangeurs!B2179)-(h_pt(117,Extraction_echangeurs!D2179)))*10^-3/3600</f>
        <v>5.2972892552344408</v>
      </c>
      <c r="G2173" s="48">
        <f t="shared" si="67"/>
        <v>87.139171940064358</v>
      </c>
    </row>
    <row r="2174" spans="1:7" x14ac:dyDescent="0.25">
      <c r="A2174" s="40">
        <f>Extraction_echangeurs!A2180</f>
        <v>43924.5</v>
      </c>
      <c r="B2174" s="38">
        <v>112949.98514973959</v>
      </c>
      <c r="C2174" s="48">
        <f>Extraction_echangeurs!C2180-Extraction_echangeurs!B2180</f>
        <v>40.15638010660814</v>
      </c>
      <c r="D2174" s="48">
        <f>Extraction_echangeurs!E2180-Extraction_echangeurs!D2180</f>
        <v>53.018883616129528</v>
      </c>
      <c r="E2174" s="48">
        <f t="shared" si="66"/>
        <v>46.290175858118211</v>
      </c>
      <c r="F2174" s="30">
        <f>B2174*(h_pt(117,Extraction_echangeurs!B2180)-(h_pt(117,Extraction_echangeurs!D2180)))*10^-3/3600</f>
        <v>5.3738702082612839</v>
      </c>
      <c r="G2174" s="48">
        <f t="shared" si="67"/>
        <v>116.09094389125836</v>
      </c>
    </row>
    <row r="2175" spans="1:7" x14ac:dyDescent="0.25">
      <c r="A2175" s="40">
        <f>Extraction_echangeurs!A2181</f>
        <v>43924.541666666664</v>
      </c>
      <c r="B2175" s="38">
        <v>117285.12</v>
      </c>
      <c r="C2175" s="48">
        <f>Extraction_echangeurs!C2181-Extraction_echangeurs!B2181</f>
        <v>48.489965006510488</v>
      </c>
      <c r="D2175" s="48">
        <f>Extraction_echangeurs!E2181-Extraction_echangeurs!D2181</f>
        <v>62.404085744222016</v>
      </c>
      <c r="E2175" s="48">
        <f t="shared" si="66"/>
        <v>55.154821073584451</v>
      </c>
      <c r="F2175" s="30">
        <f>B2175*(h_pt(117,Extraction_echangeurs!B2181)-(h_pt(117,Extraction_echangeurs!D2181)))*10^-3/3600</f>
        <v>5.9007797583138482</v>
      </c>
      <c r="G2175" s="48">
        <f t="shared" si="67"/>
        <v>106.9857474551746</v>
      </c>
    </row>
    <row r="2176" spans="1:7" x14ac:dyDescent="0.25">
      <c r="A2176" s="40">
        <f>Extraction_echangeurs!A2182</f>
        <v>43924.583333333336</v>
      </c>
      <c r="B2176" s="38">
        <v>113184.73866536458</v>
      </c>
      <c r="C2176" s="48">
        <f>Extraction_echangeurs!C2182-Extraction_echangeurs!B2182</f>
        <v>66.274943389892542</v>
      </c>
      <c r="D2176" s="48">
        <f>Extraction_echangeurs!E2182-Extraction_echangeurs!D2182</f>
        <v>77.275253651936794</v>
      </c>
      <c r="E2176" s="48">
        <f t="shared" si="66"/>
        <v>71.634384794895965</v>
      </c>
      <c r="F2176" s="30">
        <f>B2176*(h_pt(117,Extraction_echangeurs!B2182)-(h_pt(117,Extraction_echangeurs!D2182)))*10^-3/3600</f>
        <v>5.8421856664719627</v>
      </c>
      <c r="G2176" s="48">
        <f t="shared" si="67"/>
        <v>81.555606057054121</v>
      </c>
    </row>
    <row r="2177" spans="1:7" x14ac:dyDescent="0.25">
      <c r="A2177" s="40">
        <f>Extraction_echangeurs!A2183</f>
        <v>43924.625</v>
      </c>
      <c r="B2177" s="38">
        <v>116118.44214192708</v>
      </c>
      <c r="C2177" s="48">
        <f>Extraction_echangeurs!C2183-Extraction_echangeurs!B2183</f>
        <v>72.095363057454392</v>
      </c>
      <c r="D2177" s="48">
        <f>Extraction_echangeurs!E2183-Extraction_echangeurs!D2183</f>
        <v>79.654039688110288</v>
      </c>
      <c r="E2177" s="48">
        <f t="shared" si="66"/>
        <v>75.81190986575281</v>
      </c>
      <c r="F2177" s="30">
        <f>B2177*(h_pt(117,Extraction_echangeurs!B2183)-(h_pt(117,Extraction_echangeurs!D2183)))*10^-3/3600</f>
        <v>5.89387158105668</v>
      </c>
      <c r="G2177" s="48">
        <f t="shared" si="67"/>
        <v>77.743346546650855</v>
      </c>
    </row>
    <row r="2178" spans="1:7" x14ac:dyDescent="0.25">
      <c r="A2178" s="40">
        <f>Extraction_echangeurs!A2184</f>
        <v>43924.666666666664</v>
      </c>
      <c r="B2178" s="38">
        <v>120748.53360677083</v>
      </c>
      <c r="C2178" s="48">
        <f>Extraction_echangeurs!C2184-Extraction_echangeurs!B2184</f>
        <v>99.311088002522752</v>
      </c>
      <c r="D2178" s="48">
        <f>Extraction_echangeurs!E2184-Extraction_echangeurs!D2184</f>
        <v>96.923309504191081</v>
      </c>
      <c r="E2178" s="48">
        <f t="shared" si="66"/>
        <v>98.112356150703675</v>
      </c>
      <c r="F2178" s="30">
        <f>B2178*(h_pt(117,Extraction_echangeurs!B2184)-(h_pt(117,Extraction_echangeurs!D2184)))*10^-3/3600</f>
        <v>6.196193322974648</v>
      </c>
      <c r="G2178" s="48">
        <f t="shared" si="67"/>
        <v>63.154056900408136</v>
      </c>
    </row>
    <row r="2179" spans="1:7" x14ac:dyDescent="0.25">
      <c r="A2179" s="40">
        <f>Extraction_echangeurs!A2185</f>
        <v>43924.708333333336</v>
      </c>
      <c r="B2179" s="38">
        <v>117112.93138671874</v>
      </c>
      <c r="C2179" s="48">
        <f>Extraction_echangeurs!C2185-Extraction_echangeurs!B2185</f>
        <v>132.14904841105147</v>
      </c>
      <c r="D2179" s="48">
        <f>Extraction_echangeurs!E2185-Extraction_echangeurs!D2185</f>
        <v>119.86629801432292</v>
      </c>
      <c r="E2179" s="48">
        <f t="shared" si="66"/>
        <v>125.90783693737846</v>
      </c>
      <c r="F2179" s="30">
        <f>B2179*(h_pt(117,Extraction_echangeurs!B2185)-(h_pt(117,Extraction_echangeurs!D2185)))*10^-3/3600</f>
        <v>6.0328332621949601</v>
      </c>
      <c r="G2179" s="48">
        <f t="shared" si="67"/>
        <v>47.914676392982997</v>
      </c>
    </row>
    <row r="2180" spans="1:7" x14ac:dyDescent="0.25">
      <c r="A2180" s="40">
        <f>Extraction_echangeurs!A2186</f>
        <v>43924.75</v>
      </c>
      <c r="B2180" s="38">
        <v>115220.34166666666</v>
      </c>
      <c r="C2180" s="48">
        <f>Extraction_echangeurs!C2186-Extraction_echangeurs!B2186</f>
        <v>137.39596313476568</v>
      </c>
      <c r="D2180" s="48">
        <f>Extraction_echangeurs!E2186-Extraction_echangeurs!D2186</f>
        <v>121.84338910420735</v>
      </c>
      <c r="E2180" s="48">
        <f t="shared" ref="E2180:E2243" si="68">(C2180-D2180)/LN(C2180/D2180)</f>
        <v>129.46401871286881</v>
      </c>
      <c r="F2180" s="30">
        <f>B2180*(h_pt(117,Extraction_echangeurs!B2186)-(h_pt(117,Extraction_echangeurs!D2186)))*10^-3/3600</f>
        <v>5.8280867839306474</v>
      </c>
      <c r="G2180" s="48">
        <f t="shared" ref="G2180:G2243" si="69">F2180*10^3/E2180</f>
        <v>45.017039034269771</v>
      </c>
    </row>
    <row r="2181" spans="1:7" x14ac:dyDescent="0.25">
      <c r="A2181" s="40">
        <f>Extraction_echangeurs!A2187</f>
        <v>43924.791666666664</v>
      </c>
      <c r="B2181" s="38">
        <v>117139.2523828125</v>
      </c>
      <c r="C2181" s="48">
        <f>Extraction_echangeurs!C2187-Extraction_echangeurs!B2187</f>
        <v>139.72649002075195</v>
      </c>
      <c r="D2181" s="48">
        <f>Extraction_echangeurs!E2187-Extraction_echangeurs!D2187</f>
        <v>131.75570147196453</v>
      </c>
      <c r="E2181" s="48">
        <f t="shared" si="68"/>
        <v>135.70208270159225</v>
      </c>
      <c r="F2181" s="30">
        <f>B2181*(h_pt(117,Extraction_echangeurs!B2187)-(h_pt(117,Extraction_echangeurs!D2187)))*10^-3/3600</f>
        <v>6.544822085832414</v>
      </c>
      <c r="G2181" s="48">
        <f t="shared" si="69"/>
        <v>48.229341477569093</v>
      </c>
    </row>
    <row r="2182" spans="1:7" x14ac:dyDescent="0.25">
      <c r="A2182" s="40">
        <f>Extraction_echangeurs!A2188</f>
        <v>43924.833333333336</v>
      </c>
      <c r="B2182" s="38">
        <v>117742.99846354166</v>
      </c>
      <c r="C2182" s="48">
        <f>Extraction_echangeurs!C2188-Extraction_echangeurs!B2188</f>
        <v>120.07499074300131</v>
      </c>
      <c r="D2182" s="48">
        <f>Extraction_echangeurs!E2188-Extraction_echangeurs!D2188</f>
        <v>113.15998939514157</v>
      </c>
      <c r="E2182" s="48">
        <f t="shared" si="68"/>
        <v>116.58331247890588</v>
      </c>
      <c r="F2182" s="30">
        <f>B2182*(h_pt(117,Extraction_echangeurs!B2188)-(h_pt(117,Extraction_echangeurs!D2188)))*10^-3/3600</f>
        <v>6.4396875610875286</v>
      </c>
      <c r="G2182" s="48">
        <f t="shared" si="69"/>
        <v>55.236786673501832</v>
      </c>
    </row>
    <row r="2183" spans="1:7" x14ac:dyDescent="0.25">
      <c r="A2183" s="40">
        <f>Extraction_echangeurs!A2189</f>
        <v>43924.875</v>
      </c>
      <c r="B2183" s="38">
        <v>117876.94265625</v>
      </c>
      <c r="C2183" s="48">
        <f>Extraction_echangeurs!C2189-Extraction_echangeurs!B2189</f>
        <v>104.81449366251627</v>
      </c>
      <c r="D2183" s="48">
        <f>Extraction_echangeurs!E2189-Extraction_echangeurs!D2189</f>
        <v>103.1679750569661</v>
      </c>
      <c r="E2183" s="48">
        <f t="shared" si="68"/>
        <v>103.98906184583876</v>
      </c>
      <c r="F2183" s="30">
        <f>B2183*(h_pt(117,Extraction_echangeurs!B2189)-(h_pt(117,Extraction_echangeurs!D2189)))*10^-3/3600</f>
        <v>6.4493923806396714</v>
      </c>
      <c r="G2183" s="48">
        <f t="shared" si="69"/>
        <v>62.019911192205363</v>
      </c>
    </row>
    <row r="2184" spans="1:7" x14ac:dyDescent="0.25">
      <c r="A2184" s="40">
        <f>Extraction_echangeurs!A2190</f>
        <v>43924.916666666664</v>
      </c>
      <c r="B2184" s="38">
        <v>120683.23809895833</v>
      </c>
      <c r="C2184" s="48">
        <f>Extraction_echangeurs!C2190-Extraction_echangeurs!B2190</f>
        <v>97.849841969807926</v>
      </c>
      <c r="D2184" s="48">
        <f>Extraction_echangeurs!E2190-Extraction_echangeurs!D2190</f>
        <v>96.471964416503909</v>
      </c>
      <c r="E2184" s="48">
        <f t="shared" si="68"/>
        <v>97.159274818689354</v>
      </c>
      <c r="F2184" s="30">
        <f>B2184*(h_pt(117,Extraction_echangeurs!B2190)-(h_pt(117,Extraction_echangeurs!D2190)))*10^-3/3600</f>
        <v>6.5089624003632887</v>
      </c>
      <c r="G2184" s="48">
        <f t="shared" si="69"/>
        <v>66.992702575330853</v>
      </c>
    </row>
    <row r="2185" spans="1:7" x14ac:dyDescent="0.25">
      <c r="A2185" s="40">
        <f>Extraction_echangeurs!A2191</f>
        <v>43924.958333333336</v>
      </c>
      <c r="B2185" s="38">
        <v>123073.27421223959</v>
      </c>
      <c r="C2185" s="48">
        <f>Extraction_echangeurs!C2191-Extraction_echangeurs!B2191</f>
        <v>127.44205067952475</v>
      </c>
      <c r="D2185" s="48">
        <f>Extraction_echangeurs!E2191-Extraction_echangeurs!D2191</f>
        <v>116.4225200398763</v>
      </c>
      <c r="E2185" s="48">
        <f t="shared" si="68"/>
        <v>121.84925003359129</v>
      </c>
      <c r="F2185" s="30">
        <f>B2185*(h_pt(117,Extraction_echangeurs!B2191)-(h_pt(117,Extraction_echangeurs!D2191)))*10^-3/3600</f>
        <v>6.7531963279342602</v>
      </c>
      <c r="G2185" s="48">
        <f t="shared" si="69"/>
        <v>55.422551440181579</v>
      </c>
    </row>
    <row r="2186" spans="1:7" x14ac:dyDescent="0.25">
      <c r="A2186" s="40">
        <f>Extraction_echangeurs!A2192</f>
        <v>43925</v>
      </c>
      <c r="B2186" s="38">
        <v>121734.91518229166</v>
      </c>
      <c r="C2186" s="48">
        <f>Extraction_echangeurs!C2192-Extraction_echangeurs!B2192</f>
        <v>127.84306096394857</v>
      </c>
      <c r="D2186" s="48">
        <f>Extraction_echangeurs!E2192-Extraction_echangeurs!D2192</f>
        <v>116.23624727884925</v>
      </c>
      <c r="E2186" s="48">
        <f t="shared" si="68"/>
        <v>121.94760790686388</v>
      </c>
      <c r="F2186" s="30">
        <f>B2186*(h_pt(117,Extraction_echangeurs!B2192)-(h_pt(117,Extraction_echangeurs!D2192)))*10^-3/3600</f>
        <v>6.6667360122695438</v>
      </c>
      <c r="G2186" s="48">
        <f t="shared" si="69"/>
        <v>54.668854327681345</v>
      </c>
    </row>
    <row r="2187" spans="1:7" x14ac:dyDescent="0.25">
      <c r="A2187" s="40">
        <f>Extraction_echangeurs!A2193</f>
        <v>43925.041666666664</v>
      </c>
      <c r="B2187" s="38">
        <v>136470.245</v>
      </c>
      <c r="C2187" s="48">
        <f>Extraction_echangeurs!C2193-Extraction_echangeurs!B2193</f>
        <v>107.46558283487957</v>
      </c>
      <c r="D2187" s="48">
        <f>Extraction_echangeurs!E2193-Extraction_echangeurs!D2193</f>
        <v>100.8462420399984</v>
      </c>
      <c r="E2187" s="48">
        <f t="shared" si="68"/>
        <v>104.12084683598879</v>
      </c>
      <c r="F2187" s="30">
        <f>B2187*(h_pt(117,Extraction_echangeurs!B2193)-(h_pt(117,Extraction_echangeurs!D2193)))*10^-3/3600</f>
        <v>7.0812610921598624</v>
      </c>
      <c r="G2187" s="48">
        <f t="shared" si="69"/>
        <v>68.010022078616672</v>
      </c>
    </row>
    <row r="2188" spans="1:7" x14ac:dyDescent="0.25">
      <c r="A2188" s="40">
        <f>Extraction_echangeurs!A2194</f>
        <v>43925.083333333336</v>
      </c>
      <c r="B2188" s="38">
        <v>132166.18666666668</v>
      </c>
      <c r="C2188" s="48">
        <f>Extraction_echangeurs!C2194-Extraction_echangeurs!B2194</f>
        <v>104.81736714680994</v>
      </c>
      <c r="D2188" s="48">
        <f>Extraction_echangeurs!E2194-Extraction_echangeurs!D2194</f>
        <v>93.350380427042637</v>
      </c>
      <c r="E2188" s="48">
        <f t="shared" si="68"/>
        <v>98.973185240610093</v>
      </c>
      <c r="F2188" s="30">
        <f>B2188*(h_pt(117,Extraction_echangeurs!B2194)-(h_pt(117,Extraction_echangeurs!D2194)))*10^-3/3600</f>
        <v>6.8418635527860605</v>
      </c>
      <c r="G2188" s="48">
        <f t="shared" si="69"/>
        <v>69.128456724445684</v>
      </c>
    </row>
    <row r="2189" spans="1:7" x14ac:dyDescent="0.25">
      <c r="A2189" s="40">
        <f>Extraction_echangeurs!A2195</f>
        <v>43925.125</v>
      </c>
      <c r="B2189" s="38">
        <v>131633.30710937499</v>
      </c>
      <c r="C2189" s="48">
        <f>Extraction_echangeurs!C2195-Extraction_echangeurs!B2195</f>
        <v>98.195073903401749</v>
      </c>
      <c r="D2189" s="48">
        <f>Extraction_echangeurs!E2195-Extraction_echangeurs!D2195</f>
        <v>98.199275919596346</v>
      </c>
      <c r="E2189" s="48">
        <f t="shared" si="68"/>
        <v>98.197174896535344</v>
      </c>
      <c r="F2189" s="30">
        <f>B2189*(h_pt(117,Extraction_echangeurs!B2195)-(h_pt(117,Extraction_echangeurs!D2195)))*10^-3/3600</f>
        <v>7.2487693960271713</v>
      </c>
      <c r="G2189" s="48">
        <f t="shared" si="69"/>
        <v>73.818512637097541</v>
      </c>
    </row>
    <row r="2190" spans="1:7" x14ac:dyDescent="0.25">
      <c r="A2190" s="40">
        <f>Extraction_echangeurs!A2196</f>
        <v>43925.166666666664</v>
      </c>
      <c r="B2190" s="38">
        <v>129377.35453125001</v>
      </c>
      <c r="C2190" s="48">
        <f>Extraction_echangeurs!C2196-Extraction_echangeurs!B2196</f>
        <v>98.871502838134802</v>
      </c>
      <c r="D2190" s="48">
        <f>Extraction_echangeurs!E2196-Extraction_echangeurs!D2196</f>
        <v>97.56292093912765</v>
      </c>
      <c r="E2190" s="48">
        <f t="shared" si="68"/>
        <v>98.215758980650918</v>
      </c>
      <c r="F2190" s="30">
        <f>B2190*(h_pt(117,Extraction_echangeurs!B2196)-(h_pt(117,Extraction_echangeurs!D2196)))*10^-3/3600</f>
        <v>7.2546446302333303</v>
      </c>
      <c r="G2190" s="48">
        <f t="shared" si="69"/>
        <v>73.864364594102852</v>
      </c>
    </row>
    <row r="2191" spans="1:7" x14ac:dyDescent="0.25">
      <c r="A2191" s="40">
        <f>Extraction_echangeurs!A2197</f>
        <v>43925.208333333336</v>
      </c>
      <c r="B2191" s="38">
        <v>135300.41333333333</v>
      </c>
      <c r="C2191" s="48">
        <f>Extraction_echangeurs!C2197-Extraction_echangeurs!B2197</f>
        <v>100.58295496622713</v>
      </c>
      <c r="D2191" s="48">
        <f>Extraction_echangeurs!E2197-Extraction_echangeurs!D2197</f>
        <v>103.33588661193852</v>
      </c>
      <c r="E2191" s="48">
        <f t="shared" si="68"/>
        <v>101.95322633041874</v>
      </c>
      <c r="F2191" s="30">
        <f>B2191*(h_pt(117,Extraction_echangeurs!B2197)-(h_pt(117,Extraction_echangeurs!D2197)))*10^-3/3600</f>
        <v>7.6125541414377391</v>
      </c>
      <c r="G2191" s="48">
        <f t="shared" si="69"/>
        <v>74.66712349804726</v>
      </c>
    </row>
    <row r="2192" spans="1:7" x14ac:dyDescent="0.25">
      <c r="A2192" s="40">
        <f>Extraction_echangeurs!A2198</f>
        <v>43925.25</v>
      </c>
      <c r="B2192" s="38">
        <v>136036.97416666665</v>
      </c>
      <c r="C2192" s="48">
        <f>Extraction_echangeurs!C2198-Extraction_echangeurs!B2198</f>
        <v>122.75733696831594</v>
      </c>
      <c r="D2192" s="48">
        <f>Extraction_echangeurs!E2198-Extraction_echangeurs!D2198</f>
        <v>109.9816042031182</v>
      </c>
      <c r="E2192" s="48">
        <f t="shared" si="68"/>
        <v>116.25249352265486</v>
      </c>
      <c r="F2192" s="30">
        <f>B2192*(h_pt(117,Extraction_echangeurs!B2198)-(h_pt(117,Extraction_echangeurs!D2198)))*10^-3/3600</f>
        <v>7.5641771122266537</v>
      </c>
      <c r="G2192" s="48">
        <f t="shared" si="69"/>
        <v>65.066794552261143</v>
      </c>
    </row>
    <row r="2193" spans="1:7" x14ac:dyDescent="0.25">
      <c r="A2193" s="40">
        <f>Extraction_echangeurs!A2199</f>
        <v>43925.291666666664</v>
      </c>
      <c r="B2193" s="38">
        <v>125890.70934244791</v>
      </c>
      <c r="C2193" s="48">
        <f>Extraction_echangeurs!C2199-Extraction_echangeurs!B2199</f>
        <v>115.80836313883469</v>
      </c>
      <c r="D2193" s="48">
        <f>Extraction_echangeurs!E2199-Extraction_echangeurs!D2199</f>
        <v>104.00558293236628</v>
      </c>
      <c r="E2193" s="48">
        <f t="shared" si="68"/>
        <v>109.8012678194136</v>
      </c>
      <c r="F2193" s="30">
        <f>B2193*(h_pt(117,Extraction_echangeurs!B2199)-(h_pt(117,Extraction_echangeurs!D2199)))*10^-3/3600</f>
        <v>6.6112853695818554</v>
      </c>
      <c r="G2193" s="48">
        <f t="shared" si="69"/>
        <v>60.211375523051444</v>
      </c>
    </row>
    <row r="2194" spans="1:7" x14ac:dyDescent="0.25">
      <c r="A2194" s="40">
        <f>Extraction_echangeurs!A2200</f>
        <v>43925.333333333336</v>
      </c>
      <c r="B2194" s="38">
        <v>126227.39833333333</v>
      </c>
      <c r="C2194" s="48">
        <f>Extraction_echangeurs!C2200-Extraction_echangeurs!B2200</f>
        <v>116.3654610188803</v>
      </c>
      <c r="D2194" s="48">
        <f>Extraction_echangeurs!E2200-Extraction_echangeurs!D2200</f>
        <v>105.05464723798957</v>
      </c>
      <c r="E2194" s="48">
        <f t="shared" si="68"/>
        <v>110.61368855450112</v>
      </c>
      <c r="F2194" s="30">
        <f>B2194*(h_pt(117,Extraction_echangeurs!B2200)-(h_pt(117,Extraction_echangeurs!D2200)))*10^-3/3600</f>
        <v>6.7809032018892736</v>
      </c>
      <c r="G2194" s="48">
        <f t="shared" si="69"/>
        <v>61.302568339434906</v>
      </c>
    </row>
    <row r="2195" spans="1:7" x14ac:dyDescent="0.25">
      <c r="A2195" s="40">
        <f>Extraction_echangeurs!A2201</f>
        <v>43925.375</v>
      </c>
      <c r="B2195" s="38">
        <v>132657.98749999999</v>
      </c>
      <c r="C2195" s="48">
        <f>Extraction_echangeurs!C2201-Extraction_echangeurs!B2201</f>
        <v>132.5456963602702</v>
      </c>
      <c r="D2195" s="48">
        <f>Extraction_echangeurs!E2201-Extraction_echangeurs!D2201</f>
        <v>129.25532586839461</v>
      </c>
      <c r="E2195" s="48">
        <f t="shared" si="68"/>
        <v>130.89361847887309</v>
      </c>
      <c r="F2195" s="30">
        <f>B2195*(h_pt(117,Extraction_echangeurs!B2201)-(h_pt(117,Extraction_echangeurs!D2201)))*10^-3/3600</f>
        <v>7.8425241012176974</v>
      </c>
      <c r="G2195" s="48">
        <f t="shared" si="69"/>
        <v>59.915251731569491</v>
      </c>
    </row>
    <row r="2196" spans="1:7" x14ac:dyDescent="0.25">
      <c r="A2196" s="40">
        <f>Extraction_echangeurs!A2202</f>
        <v>43925.416666666664</v>
      </c>
      <c r="B2196" s="38">
        <v>131067.87082899305</v>
      </c>
      <c r="C2196" s="48">
        <f>Extraction_echangeurs!C2202-Extraction_echangeurs!B2202</f>
        <v>131.22842159695097</v>
      </c>
      <c r="D2196" s="48">
        <f>Extraction_echangeurs!E2202-Extraction_echangeurs!D2202</f>
        <v>125.6330600399441</v>
      </c>
      <c r="E2196" s="48">
        <f t="shared" si="68"/>
        <v>128.41042375010915</v>
      </c>
      <c r="F2196" s="30">
        <f>B2196*(h_pt(117,Extraction_echangeurs!B2202)-(h_pt(117,Extraction_echangeurs!D2202)))*10^-3/3600</f>
        <v>7.6442746503870387</v>
      </c>
      <c r="G2196" s="48">
        <f t="shared" si="69"/>
        <v>59.530016544942214</v>
      </c>
    </row>
    <row r="2197" spans="1:7" x14ac:dyDescent="0.25">
      <c r="A2197" s="40">
        <f>Extraction_echangeurs!A2203</f>
        <v>43925.458333333336</v>
      </c>
      <c r="B2197" s="38">
        <v>131034.313828125</v>
      </c>
      <c r="C2197" s="48">
        <f>Extraction_echangeurs!C2203-Extraction_echangeurs!B2203</f>
        <v>137.40032431708448</v>
      </c>
      <c r="D2197" s="48">
        <f>Extraction_echangeurs!E2203-Extraction_echangeurs!D2203</f>
        <v>126.70955792744957</v>
      </c>
      <c r="E2197" s="48">
        <f t="shared" si="68"/>
        <v>131.98278525394008</v>
      </c>
      <c r="F2197" s="30">
        <f>B2197*(h_pt(117,Extraction_echangeurs!B2203)-(h_pt(117,Extraction_echangeurs!D2203)))*10^-3/3600</f>
        <v>7.5962937109742139</v>
      </c>
      <c r="G2197" s="48">
        <f t="shared" si="69"/>
        <v>57.555185673333426</v>
      </c>
    </row>
    <row r="2198" spans="1:7" x14ac:dyDescent="0.25">
      <c r="A2198" s="40">
        <f>Extraction_echangeurs!A2204</f>
        <v>43925.5</v>
      </c>
      <c r="B2198" s="38">
        <v>131695.12118272571</v>
      </c>
      <c r="C2198" s="48">
        <f>Extraction_echangeurs!C2204-Extraction_echangeurs!B2204</f>
        <v>138.80068878173824</v>
      </c>
      <c r="D2198" s="48">
        <f>Extraction_echangeurs!E2204-Extraction_echangeurs!D2204</f>
        <v>121.76857410007051</v>
      </c>
      <c r="E2198" s="48">
        <f t="shared" si="68"/>
        <v>130.09886880959698</v>
      </c>
      <c r="F2198" s="30">
        <f>B2198*(h_pt(117,Extraction_echangeurs!B2204)-(h_pt(117,Extraction_echangeurs!D2204)))*10^-3/3600</f>
        <v>7.440811647057525</v>
      </c>
      <c r="G2198" s="48">
        <f t="shared" si="69"/>
        <v>57.193515325235786</v>
      </c>
    </row>
    <row r="2199" spans="1:7" x14ac:dyDescent="0.25">
      <c r="A2199" s="40">
        <f>Extraction_echangeurs!A2205</f>
        <v>43925.541666666664</v>
      </c>
      <c r="B2199" s="38">
        <v>127098.5704720052</v>
      </c>
      <c r="C2199" s="48">
        <f>Extraction_echangeurs!C2205-Extraction_echangeurs!B2205</f>
        <v>149.69921200222439</v>
      </c>
      <c r="D2199" s="48">
        <f>Extraction_echangeurs!E2205-Extraction_echangeurs!D2205</f>
        <v>131.39463690016009</v>
      </c>
      <c r="E2199" s="48">
        <f t="shared" si="68"/>
        <v>140.34803643006029</v>
      </c>
      <c r="F2199" s="30">
        <f>B2199*(h_pt(117,Extraction_echangeurs!B2205)-(h_pt(117,Extraction_echangeurs!D2205)))*10^-3/3600</f>
        <v>7.3119830840612074</v>
      </c>
      <c r="G2199" s="48">
        <f t="shared" si="69"/>
        <v>52.09893397906562</v>
      </c>
    </row>
    <row r="2200" spans="1:7" x14ac:dyDescent="0.25">
      <c r="A2200" s="40">
        <f>Extraction_echangeurs!A2206</f>
        <v>43925.583333333336</v>
      </c>
      <c r="B2200" s="38">
        <v>123901.55320855035</v>
      </c>
      <c r="C2200" s="48">
        <f>Extraction_echangeurs!C2206-Extraction_echangeurs!B2206</f>
        <v>139.81574520534946</v>
      </c>
      <c r="D2200" s="48">
        <f>Extraction_echangeurs!E2206-Extraction_echangeurs!D2206</f>
        <v>122.28038367377383</v>
      </c>
      <c r="E2200" s="48">
        <f t="shared" si="68"/>
        <v>130.85229860704032</v>
      </c>
      <c r="F2200" s="30">
        <f>B2200*(h_pt(117,Extraction_echangeurs!B2206)-(h_pt(117,Extraction_echangeurs!D2206)))*10^-3/3600</f>
        <v>7.0324853001714294</v>
      </c>
      <c r="G2200" s="48">
        <f t="shared" si="69"/>
        <v>53.743689450122169</v>
      </c>
    </row>
    <row r="2201" spans="1:7" x14ac:dyDescent="0.25">
      <c r="A2201" s="40">
        <f>Extraction_echangeurs!A2207</f>
        <v>43925.625</v>
      </c>
      <c r="B2201" s="38">
        <v>137842.50727430556</v>
      </c>
      <c r="C2201" s="48">
        <f>Extraction_echangeurs!C2207-Extraction_echangeurs!B2207</f>
        <v>126.20473414103196</v>
      </c>
      <c r="D2201" s="48">
        <f>Extraction_echangeurs!E2207-Extraction_echangeurs!D2207</f>
        <v>108.76907625834144</v>
      </c>
      <c r="E2201" s="48">
        <f t="shared" si="68"/>
        <v>117.27095927853347</v>
      </c>
      <c r="F2201" s="30">
        <f>B2201*(h_pt(117,Extraction_echangeurs!B2207)-(h_pt(117,Extraction_echangeurs!D2207)))*10^-3/3600</f>
        <v>7.4725857793414381</v>
      </c>
      <c r="G2201" s="48">
        <f t="shared" si="69"/>
        <v>63.720684347717281</v>
      </c>
    </row>
    <row r="2202" spans="1:7" x14ac:dyDescent="0.25">
      <c r="A2202" s="40">
        <f>Extraction_echangeurs!A2208</f>
        <v>43925.666666666664</v>
      </c>
      <c r="B2202" s="38">
        <v>135776.4689236111</v>
      </c>
      <c r="C2202" s="48">
        <f>Extraction_echangeurs!C2208-Extraction_echangeurs!B2208</f>
        <v>145.70088497585721</v>
      </c>
      <c r="D2202" s="48">
        <f>Extraction_echangeurs!E2208-Extraction_echangeurs!D2208</f>
        <v>127.61226585388187</v>
      </c>
      <c r="E2202" s="48">
        <f t="shared" si="68"/>
        <v>136.45681602939356</v>
      </c>
      <c r="F2202" s="30">
        <f>B2202*(h_pt(117,Extraction_echangeurs!B2208)-(h_pt(117,Extraction_echangeurs!D2208)))*10^-3/3600</f>
        <v>7.8222270280838435</v>
      </c>
      <c r="G2202" s="48">
        <f t="shared" si="69"/>
        <v>57.323827828423696</v>
      </c>
    </row>
    <row r="2203" spans="1:7" x14ac:dyDescent="0.25">
      <c r="A2203" s="40">
        <f>Extraction_echangeurs!A2209</f>
        <v>43925.708333333336</v>
      </c>
      <c r="B2203" s="38">
        <v>138220.67032769098</v>
      </c>
      <c r="C2203" s="48">
        <f>Extraction_echangeurs!C2209-Extraction_echangeurs!B2209</f>
        <v>150.0942388576932</v>
      </c>
      <c r="D2203" s="48">
        <f>Extraction_echangeurs!E2209-Extraction_echangeurs!D2209</f>
        <v>136.96125713772244</v>
      </c>
      <c r="E2203" s="48">
        <f t="shared" si="68"/>
        <v>143.42755158573516</v>
      </c>
      <c r="F2203" s="30">
        <f>B2203*(h_pt(117,Extraction_echangeurs!B2209)-(h_pt(117,Extraction_echangeurs!D2209)))*10^-3/3600</f>
        <v>8.1134523518308068</v>
      </c>
      <c r="G2203" s="48">
        <f t="shared" si="69"/>
        <v>56.568297109784481</v>
      </c>
    </row>
    <row r="2204" spans="1:7" x14ac:dyDescent="0.25">
      <c r="A2204" s="40">
        <f>Extraction_echangeurs!A2210</f>
        <v>43925.75</v>
      </c>
      <c r="B2204" s="38">
        <v>135065.98769531251</v>
      </c>
      <c r="C2204" s="48">
        <f>Extraction_echangeurs!C2210-Extraction_echangeurs!B2210</f>
        <v>148.13868252224393</v>
      </c>
      <c r="D2204" s="48">
        <f>Extraction_echangeurs!E2210-Extraction_echangeurs!D2210</f>
        <v>135.93751902262369</v>
      </c>
      <c r="E2204" s="48">
        <f t="shared" si="68"/>
        <v>141.95071712131667</v>
      </c>
      <c r="F2204" s="30">
        <f>B2204*(h_pt(117,Extraction_echangeurs!B2210)-(h_pt(117,Extraction_echangeurs!D2210)))*10^-3/3600</f>
        <v>7.8504632919653092</v>
      </c>
      <c r="G2204" s="48">
        <f t="shared" si="69"/>
        <v>55.304146757187532</v>
      </c>
    </row>
    <row r="2205" spans="1:7" x14ac:dyDescent="0.25">
      <c r="A2205" s="40">
        <f>Extraction_echangeurs!A2211</f>
        <v>43925.791666666664</v>
      </c>
      <c r="B2205" s="38">
        <v>139425.9605078125</v>
      </c>
      <c r="C2205" s="48">
        <f>Extraction_echangeurs!C2211-Extraction_echangeurs!B2211</f>
        <v>135.65667248196075</v>
      </c>
      <c r="D2205" s="48">
        <f>Extraction_echangeurs!E2211-Extraction_echangeurs!D2211</f>
        <v>121.58922822740345</v>
      </c>
      <c r="E2205" s="48">
        <f t="shared" si="68"/>
        <v>128.4946353557562</v>
      </c>
      <c r="F2205" s="30">
        <f>B2205*(h_pt(117,Extraction_echangeurs!B2211)-(h_pt(117,Extraction_echangeurs!D2211)))*10^-3/3600</f>
        <v>7.8186940722731926</v>
      </c>
      <c r="G2205" s="48">
        <f t="shared" si="69"/>
        <v>60.848408578505975</v>
      </c>
    </row>
    <row r="2206" spans="1:7" x14ac:dyDescent="0.25">
      <c r="A2206" s="40">
        <f>Extraction_echangeurs!A2212</f>
        <v>43925.833333333336</v>
      </c>
      <c r="B2206" s="38">
        <v>134479.45607855901</v>
      </c>
      <c r="C2206" s="48">
        <f>Extraction_echangeurs!C2212-Extraction_echangeurs!B2212</f>
        <v>139.97286600748691</v>
      </c>
      <c r="D2206" s="48">
        <f>Extraction_echangeurs!E2212-Extraction_echangeurs!D2212</f>
        <v>125.05733160230852</v>
      </c>
      <c r="E2206" s="48">
        <f t="shared" si="68"/>
        <v>132.37507615603431</v>
      </c>
      <c r="F2206" s="30">
        <f>B2206*(h_pt(117,Extraction_echangeurs!B2212)-(h_pt(117,Extraction_echangeurs!D2212)))*10^-3/3600</f>
        <v>7.6806992380292911</v>
      </c>
      <c r="G2206" s="48">
        <f t="shared" si="69"/>
        <v>58.022246038036876</v>
      </c>
    </row>
    <row r="2207" spans="1:7" x14ac:dyDescent="0.25">
      <c r="A2207" s="40">
        <f>Extraction_echangeurs!A2213</f>
        <v>43925.875</v>
      </c>
      <c r="B2207" s="38">
        <v>127901.77225911459</v>
      </c>
      <c r="C2207" s="48">
        <f>Extraction_echangeurs!C2213-Extraction_echangeurs!B2213</f>
        <v>137.96293501112189</v>
      </c>
      <c r="D2207" s="48">
        <f>Extraction_echangeurs!E2213-Extraction_echangeurs!D2213</f>
        <v>122.87183020697705</v>
      </c>
      <c r="E2207" s="48">
        <f t="shared" si="68"/>
        <v>130.2717315912389</v>
      </c>
      <c r="F2207" s="30">
        <f>B2207*(h_pt(117,Extraction_echangeurs!B2213)-(h_pt(117,Extraction_echangeurs!D2213)))*10^-3/3600</f>
        <v>7.2042354237723858</v>
      </c>
      <c r="G2207" s="48">
        <f t="shared" si="69"/>
        <v>55.301601780941461</v>
      </c>
    </row>
    <row r="2208" spans="1:7" x14ac:dyDescent="0.25">
      <c r="A2208" s="40">
        <f>Extraction_echangeurs!A2214</f>
        <v>43925.916666666664</v>
      </c>
      <c r="B2208" s="38">
        <v>135699.61545138888</v>
      </c>
      <c r="C2208" s="48">
        <f>Extraction_echangeurs!C2214-Extraction_echangeurs!B2214</f>
        <v>133.404125128852</v>
      </c>
      <c r="D2208" s="48">
        <f>Extraction_echangeurs!E2214-Extraction_echangeurs!D2214</f>
        <v>118.9869951290554</v>
      </c>
      <c r="E2208" s="48">
        <f t="shared" si="68"/>
        <v>126.05818418891339</v>
      </c>
      <c r="F2208" s="30">
        <f>B2208*(h_pt(117,Extraction_echangeurs!B2214)-(h_pt(117,Extraction_echangeurs!D2214)))*10^-3/3600</f>
        <v>7.6523537968175903</v>
      </c>
      <c r="G2208" s="48">
        <f t="shared" si="69"/>
        <v>60.704934360704542</v>
      </c>
    </row>
    <row r="2209" spans="1:7" x14ac:dyDescent="0.25">
      <c r="A2209" s="40">
        <f>Extraction_echangeurs!A2215</f>
        <v>43925.958333333336</v>
      </c>
      <c r="B2209" s="38">
        <v>141108.10039496527</v>
      </c>
      <c r="C2209" s="48">
        <f>Extraction_echangeurs!C2215-Extraction_echangeurs!B2215</f>
        <v>124.29161405775278</v>
      </c>
      <c r="D2209" s="48">
        <f>Extraction_echangeurs!E2215-Extraction_echangeurs!D2215</f>
        <v>106.66691574096677</v>
      </c>
      <c r="E2209" s="48">
        <f t="shared" si="68"/>
        <v>115.25475573024498</v>
      </c>
      <c r="F2209" s="30">
        <f>B2209*(h_pt(117,Extraction_echangeurs!B2215)-(h_pt(117,Extraction_echangeurs!D2215)))*10^-3/3600</f>
        <v>7.581526641424186</v>
      </c>
      <c r="G2209" s="48">
        <f t="shared" si="69"/>
        <v>65.780597020819101</v>
      </c>
    </row>
    <row r="2210" spans="1:7" x14ac:dyDescent="0.25">
      <c r="A2210" s="40">
        <f>Extraction_echangeurs!A2216</f>
        <v>43926</v>
      </c>
      <c r="B2210" s="38">
        <v>139980.10638888887</v>
      </c>
      <c r="C2210" s="48">
        <f>Extraction_echangeurs!C2216-Extraction_echangeurs!B2216</f>
        <v>132.50935311211481</v>
      </c>
      <c r="D2210" s="48">
        <f>Extraction_echangeurs!E2216-Extraction_echangeurs!D2216</f>
        <v>113.34548415289987</v>
      </c>
      <c r="E2210" s="48">
        <f t="shared" si="68"/>
        <v>122.67805006481926</v>
      </c>
      <c r="F2210" s="30">
        <f>B2210*(h_pt(117,Extraction_echangeurs!B2216)-(h_pt(117,Extraction_echangeurs!D2216)))*10^-3/3600</f>
        <v>7.4037391866822801</v>
      </c>
      <c r="G2210" s="48">
        <f t="shared" si="69"/>
        <v>60.350968920441552</v>
      </c>
    </row>
    <row r="2211" spans="1:7" x14ac:dyDescent="0.25">
      <c r="A2211" s="40">
        <f>Extraction_echangeurs!A2217</f>
        <v>43926.041666666664</v>
      </c>
      <c r="B2211" s="38">
        <v>135242.65209201389</v>
      </c>
      <c r="C2211" s="48">
        <f>Extraction_echangeurs!C2217-Extraction_echangeurs!B2217</f>
        <v>88.68357838948566</v>
      </c>
      <c r="D2211" s="48">
        <f>Extraction_echangeurs!E2217-Extraction_echangeurs!D2217</f>
        <v>79.986470786200584</v>
      </c>
      <c r="E2211" s="48">
        <f t="shared" si="68"/>
        <v>84.260230254253642</v>
      </c>
      <c r="F2211" s="30">
        <f>B2211*(h_pt(117,Extraction_echangeurs!B2217)-(h_pt(117,Extraction_echangeurs!D2217)))*10^-3/3600</f>
        <v>6.6813925550212332</v>
      </c>
      <c r="G2211" s="48">
        <f t="shared" si="69"/>
        <v>79.294734121426657</v>
      </c>
    </row>
    <row r="2212" spans="1:7" x14ac:dyDescent="0.25">
      <c r="A2212" s="40">
        <f>Extraction_echangeurs!A2218</f>
        <v>43926.083333333336</v>
      </c>
      <c r="B2212" s="38">
        <v>135890.15819878472</v>
      </c>
      <c r="C2212" s="48">
        <f>Extraction_echangeurs!C2218-Extraction_echangeurs!B2218</f>
        <v>82.265856458875874</v>
      </c>
      <c r="D2212" s="48">
        <f>Extraction_echangeurs!E2218-Extraction_echangeurs!D2218</f>
        <v>71.221132100423119</v>
      </c>
      <c r="E2212" s="48">
        <f t="shared" si="68"/>
        <v>76.61085020814177</v>
      </c>
      <c r="F2212" s="30">
        <f>B2212*(h_pt(117,Extraction_echangeurs!B2218)-(h_pt(117,Extraction_echangeurs!D2218)))*10^-3/3600</f>
        <v>6.6540826180249635</v>
      </c>
      <c r="G2212" s="48">
        <f t="shared" si="69"/>
        <v>86.855616403507881</v>
      </c>
    </row>
    <row r="2213" spans="1:7" x14ac:dyDescent="0.25">
      <c r="A2213" s="40">
        <f>Extraction_echangeurs!A2219</f>
        <v>43926.125</v>
      </c>
      <c r="B2213" s="38">
        <v>133759.59641493057</v>
      </c>
      <c r="C2213" s="48">
        <f>Extraction_echangeurs!C2219-Extraction_echangeurs!B2219</f>
        <v>68.352282104492247</v>
      </c>
      <c r="D2213" s="48">
        <f>Extraction_echangeurs!E2219-Extraction_echangeurs!D2219</f>
        <v>66.923850699530703</v>
      </c>
      <c r="E2213" s="48">
        <f t="shared" si="68"/>
        <v>67.635552436800367</v>
      </c>
      <c r="F2213" s="30">
        <f>B2213*(h_pt(117,Extraction_echangeurs!B2219)-(h_pt(117,Extraction_echangeurs!D2219)))*10^-3/3600</f>
        <v>7.0695802644468353</v>
      </c>
      <c r="G2213" s="48">
        <f t="shared" si="69"/>
        <v>104.52461774527166</v>
      </c>
    </row>
    <row r="2214" spans="1:7" x14ac:dyDescent="0.25">
      <c r="A2214" s="40">
        <f>Extraction_echangeurs!A2220</f>
        <v>43926.166666666664</v>
      </c>
      <c r="B2214" s="38">
        <v>133080.43881510416</v>
      </c>
      <c r="C2214" s="48">
        <f>Extraction_echangeurs!C2220-Extraction_echangeurs!B2220</f>
        <v>79.550215708414726</v>
      </c>
      <c r="D2214" s="48">
        <f>Extraction_echangeurs!E2220-Extraction_echangeurs!D2220</f>
        <v>71.008598743014886</v>
      </c>
      <c r="E2214" s="48">
        <f t="shared" si="68"/>
        <v>75.198572872073271</v>
      </c>
      <c r="F2214" s="30">
        <f>B2214*(h_pt(117,Extraction_echangeurs!B2220)-(h_pt(117,Extraction_echangeurs!D2220)))*10^-3/3600</f>
        <v>6.9236435080012777</v>
      </c>
      <c r="G2214" s="48">
        <f t="shared" si="69"/>
        <v>92.071474810827596</v>
      </c>
    </row>
    <row r="2215" spans="1:7" x14ac:dyDescent="0.25">
      <c r="A2215" s="40">
        <f>Extraction_echangeurs!A2221</f>
        <v>43926.208333333336</v>
      </c>
      <c r="B2215" s="38">
        <v>130721.60479166667</v>
      </c>
      <c r="C2215" s="48">
        <f>Extraction_echangeurs!C2221-Extraction_echangeurs!B2221</f>
        <v>89.479443240695559</v>
      </c>
      <c r="D2215" s="48">
        <f>Extraction_echangeurs!E2221-Extraction_echangeurs!D2221</f>
        <v>79.976066343519449</v>
      </c>
      <c r="E2215" s="48">
        <f t="shared" si="68"/>
        <v>84.638852356528389</v>
      </c>
      <c r="F2215" s="30">
        <f>B2215*(h_pt(117,Extraction_echangeurs!B2221)-(h_pt(117,Extraction_echangeurs!D2221)))*10^-3/3600</f>
        <v>6.8715287056995455</v>
      </c>
      <c r="G2215" s="48">
        <f t="shared" si="69"/>
        <v>81.186458870617344</v>
      </c>
    </row>
    <row r="2216" spans="1:7" x14ac:dyDescent="0.25">
      <c r="A2216" s="40">
        <f>Extraction_echangeurs!A2222</f>
        <v>43926.25</v>
      </c>
      <c r="B2216" s="38">
        <v>133488.09141927084</v>
      </c>
      <c r="C2216" s="48">
        <f>Extraction_echangeurs!C2222-Extraction_echangeurs!B2222</f>
        <v>96.067706180148662</v>
      </c>
      <c r="D2216" s="48">
        <f>Extraction_echangeurs!E2222-Extraction_echangeurs!D2222</f>
        <v>81.29901644388832</v>
      </c>
      <c r="E2216" s="48">
        <f t="shared" si="68"/>
        <v>88.478025035551411</v>
      </c>
      <c r="F2216" s="30">
        <f>B2216*(h_pt(117,Extraction_echangeurs!B2222)-(h_pt(117,Extraction_echangeurs!D2222)))*10^-3/3600</f>
        <v>6.8996891460611796</v>
      </c>
      <c r="G2216" s="48">
        <f t="shared" si="69"/>
        <v>77.981952505029483</v>
      </c>
    </row>
    <row r="2217" spans="1:7" x14ac:dyDescent="0.25">
      <c r="A2217" s="40">
        <f>Extraction_echangeurs!A2223</f>
        <v>43926.291666666664</v>
      </c>
      <c r="B2217" s="38">
        <v>120367.26725260417</v>
      </c>
      <c r="C2217" s="48">
        <f>Extraction_echangeurs!C2223-Extraction_echangeurs!B2223</f>
        <v>102.18149968465173</v>
      </c>
      <c r="D2217" s="48">
        <f>Extraction_echangeurs!E2223-Extraction_echangeurs!D2223</f>
        <v>78.885041453043641</v>
      </c>
      <c r="E2217" s="48">
        <f t="shared" si="68"/>
        <v>90.031482873981119</v>
      </c>
      <c r="F2217" s="30">
        <f>B2217*(h_pt(117,Extraction_echangeurs!B2223)-(h_pt(117,Extraction_echangeurs!D2223)))*10^-3/3600</f>
        <v>5.853192057684617</v>
      </c>
      <c r="G2217" s="48">
        <f t="shared" si="69"/>
        <v>65.012725224990987</v>
      </c>
    </row>
    <row r="2218" spans="1:7" x14ac:dyDescent="0.25">
      <c r="A2218" s="40">
        <f>Extraction_echangeurs!A2224</f>
        <v>43926.333333333336</v>
      </c>
      <c r="B2218" s="38">
        <v>118920.93151909723</v>
      </c>
      <c r="C2218" s="48">
        <f>Extraction_echangeurs!C2224-Extraction_echangeurs!B2224</f>
        <v>73.498012457953564</v>
      </c>
      <c r="D2218" s="48">
        <f>Extraction_echangeurs!E2224-Extraction_echangeurs!D2224</f>
        <v>59.785519943237318</v>
      </c>
      <c r="E2218" s="48">
        <f t="shared" si="68"/>
        <v>66.405970437507463</v>
      </c>
      <c r="F2218" s="30">
        <f>B2218*(h_pt(117,Extraction_echangeurs!B2224)-(h_pt(117,Extraction_echangeurs!D2224)))*10^-3/3600</f>
        <v>5.5341376705514991</v>
      </c>
      <c r="G2218" s="48">
        <f t="shared" si="69"/>
        <v>83.337953411274967</v>
      </c>
    </row>
    <row r="2219" spans="1:7" x14ac:dyDescent="0.25">
      <c r="A2219" s="40">
        <f>Extraction_echangeurs!A2225</f>
        <v>43926.375</v>
      </c>
      <c r="B2219" s="38">
        <v>119272.23607638889</v>
      </c>
      <c r="C2219" s="48">
        <f>Extraction_echangeurs!C2225-Extraction_echangeurs!B2225</f>
        <v>105.74696387396921</v>
      </c>
      <c r="D2219" s="48">
        <f>Extraction_echangeurs!E2225-Extraction_echangeurs!D2225</f>
        <v>81.334096425374355</v>
      </c>
      <c r="E2219" s="48">
        <f t="shared" si="68"/>
        <v>93.007143839515464</v>
      </c>
      <c r="F2219" s="30">
        <f>B2219*(h_pt(117,Extraction_echangeurs!B2225)-(h_pt(117,Extraction_echangeurs!D2225)))*10^-3/3600</f>
        <v>5.870871138158039</v>
      </c>
      <c r="G2219" s="48">
        <f t="shared" si="69"/>
        <v>63.122797838930218</v>
      </c>
    </row>
    <row r="2220" spans="1:7" x14ac:dyDescent="0.25">
      <c r="A2220" s="40">
        <f>Extraction_echangeurs!A2226</f>
        <v>43926.416666666664</v>
      </c>
      <c r="B2220" s="38">
        <v>118197.95154513889</v>
      </c>
      <c r="C2220" s="48">
        <f>Extraction_echangeurs!C2226-Extraction_echangeurs!B2226</f>
        <v>103.07080788506391</v>
      </c>
      <c r="D2220" s="48">
        <f>Extraction_echangeurs!E2226-Extraction_echangeurs!D2226</f>
        <v>81.669428109063006</v>
      </c>
      <c r="E2220" s="48">
        <f t="shared" si="68"/>
        <v>91.95541876141084</v>
      </c>
      <c r="F2220" s="30">
        <f>B2220*(h_pt(117,Extraction_echangeurs!B2226)-(h_pt(117,Extraction_echangeurs!D2226)))*10^-3/3600</f>
        <v>5.8708883725974994</v>
      </c>
      <c r="G2220" s="48">
        <f t="shared" si="69"/>
        <v>63.844941947686742</v>
      </c>
    </row>
    <row r="2221" spans="1:7" x14ac:dyDescent="0.25">
      <c r="A2221" s="40">
        <f>Extraction_echangeurs!A2227</f>
        <v>43926.458333333336</v>
      </c>
      <c r="B2221" s="38">
        <v>119273.51254340277</v>
      </c>
      <c r="C2221" s="48">
        <f>Extraction_echangeurs!C2227-Extraction_echangeurs!B2227</f>
        <v>109.60960817125101</v>
      </c>
      <c r="D2221" s="48">
        <f>Extraction_echangeurs!E2227-Extraction_echangeurs!D2227</f>
        <v>85.051794942220056</v>
      </c>
      <c r="E2221" s="48">
        <f t="shared" si="68"/>
        <v>96.812136742217362</v>
      </c>
      <c r="F2221" s="30">
        <f>B2221*(h_pt(117,Extraction_echangeurs!B2227)-(h_pt(117,Extraction_echangeurs!D2227)))*10^-3/3600</f>
        <v>5.9139537542987943</v>
      </c>
      <c r="G2221" s="48">
        <f t="shared" si="69"/>
        <v>61.086904527744679</v>
      </c>
    </row>
    <row r="2222" spans="1:7" x14ac:dyDescent="0.25">
      <c r="A2222" s="40">
        <f>Extraction_echangeurs!A2228</f>
        <v>43926.5</v>
      </c>
      <c r="B2222" s="38">
        <v>118815.72449001737</v>
      </c>
      <c r="C2222" s="48">
        <f>Extraction_echangeurs!C2228-Extraction_echangeurs!B2228</f>
        <v>111.74557406955296</v>
      </c>
      <c r="D2222" s="48">
        <f>Extraction_echangeurs!E2228-Extraction_echangeurs!D2228</f>
        <v>86.586182640923425</v>
      </c>
      <c r="E2222" s="48">
        <f t="shared" si="68"/>
        <v>98.631643470261949</v>
      </c>
      <c r="F2222" s="30">
        <f>B2222*(h_pt(117,Extraction_echangeurs!B2228)-(h_pt(117,Extraction_echangeurs!D2228)))*10^-3/3600</f>
        <v>5.8516060803488479</v>
      </c>
      <c r="G2222" s="48">
        <f t="shared" si="69"/>
        <v>59.327877691839774</v>
      </c>
    </row>
    <row r="2223" spans="1:7" x14ac:dyDescent="0.25">
      <c r="A2223" s="40">
        <f>Extraction_echangeurs!A2229</f>
        <v>43926.541666666664</v>
      </c>
      <c r="B2223" s="38">
        <v>114742.34670355903</v>
      </c>
      <c r="C2223" s="48">
        <f>Extraction_echangeurs!C2229-Extraction_echangeurs!B2229</f>
        <v>103.60697752210831</v>
      </c>
      <c r="D2223" s="48">
        <f>Extraction_echangeurs!E2229-Extraction_echangeurs!D2229</f>
        <v>84.817828123304594</v>
      </c>
      <c r="E2223" s="48">
        <f t="shared" si="68"/>
        <v>93.899304326396646</v>
      </c>
      <c r="F2223" s="30">
        <f>B2223*(h_pt(117,Extraction_echangeurs!B2229)-(h_pt(117,Extraction_echangeurs!D2229)))*10^-3/3600</f>
        <v>5.711344266047818</v>
      </c>
      <c r="G2223" s="48">
        <f t="shared" si="69"/>
        <v>60.824138229981159</v>
      </c>
    </row>
    <row r="2224" spans="1:7" x14ac:dyDescent="0.25">
      <c r="A2224" s="40">
        <f>Extraction_echangeurs!A2230</f>
        <v>43926.583333333336</v>
      </c>
      <c r="B2224" s="38">
        <v>109361.49045572917</v>
      </c>
      <c r="C2224" s="48">
        <f>Extraction_echangeurs!C2230-Extraction_echangeurs!B2230</f>
        <v>89.059430168999597</v>
      </c>
      <c r="D2224" s="48">
        <f>Extraction_echangeurs!E2230-Extraction_echangeurs!D2230</f>
        <v>80.724445919460777</v>
      </c>
      <c r="E2224" s="48">
        <f t="shared" si="68"/>
        <v>84.823697694823551</v>
      </c>
      <c r="F2224" s="30">
        <f>B2224*(h_pt(117,Extraction_echangeurs!B2230)-(h_pt(117,Extraction_echangeurs!D2230)))*10^-3/3600</f>
        <v>5.5437175388878837</v>
      </c>
      <c r="G2224" s="48">
        <f t="shared" si="69"/>
        <v>65.355763655021548</v>
      </c>
    </row>
    <row r="2225" spans="1:7" x14ac:dyDescent="0.25">
      <c r="A2225" s="40">
        <f>Extraction_echangeurs!A2231</f>
        <v>43926.625</v>
      </c>
      <c r="B2225" s="38">
        <v>116614.35222656251</v>
      </c>
      <c r="C2225" s="48">
        <f>Extraction_echangeurs!C2231-Extraction_echangeurs!B2231</f>
        <v>76.395676879882785</v>
      </c>
      <c r="D2225" s="48">
        <f>Extraction_echangeurs!E2231-Extraction_echangeurs!D2231</f>
        <v>65.419889017740843</v>
      </c>
      <c r="E2225" s="48">
        <f t="shared" si="68"/>
        <v>70.765977933099421</v>
      </c>
      <c r="F2225" s="30">
        <f>B2225*(h_pt(117,Extraction_echangeurs!B2231)-(h_pt(117,Extraction_echangeurs!D2231)))*10^-3/3600</f>
        <v>5.3773430695216335</v>
      </c>
      <c r="G2225" s="48">
        <f t="shared" si="69"/>
        <v>75.987688244840683</v>
      </c>
    </row>
    <row r="2226" spans="1:7" x14ac:dyDescent="0.25">
      <c r="A2226" s="40">
        <f>Extraction_echangeurs!A2232</f>
        <v>43926.666666666664</v>
      </c>
      <c r="B2226" s="38">
        <v>117026.27371310764</v>
      </c>
      <c r="C2226" s="48">
        <f>Extraction_echangeurs!C2232-Extraction_echangeurs!B2232</f>
        <v>83.526688079834003</v>
      </c>
      <c r="D2226" s="48">
        <f>Extraction_echangeurs!E2232-Extraction_echangeurs!D2232</f>
        <v>75.04861160278324</v>
      </c>
      <c r="E2226" s="48">
        <f t="shared" si="68"/>
        <v>79.212046798389039</v>
      </c>
      <c r="F2226" s="30">
        <f>B2226*(h_pt(117,Extraction_echangeurs!B2232)-(h_pt(117,Extraction_echangeurs!D2232)))*10^-3/3600</f>
        <v>5.7726025629272106</v>
      </c>
      <c r="G2226" s="48">
        <f t="shared" si="69"/>
        <v>72.875311221532655</v>
      </c>
    </row>
    <row r="2227" spans="1:7" x14ac:dyDescent="0.25">
      <c r="A2227" s="40">
        <f>Extraction_echangeurs!A2233</f>
        <v>43926.708333333336</v>
      </c>
      <c r="B2227" s="38">
        <v>118627.40872395833</v>
      </c>
      <c r="C2227" s="48">
        <f>Extraction_echangeurs!C2233-Extraction_echangeurs!B2233</f>
        <v>89.692656216091564</v>
      </c>
      <c r="D2227" s="48">
        <f>Extraction_echangeurs!E2233-Extraction_echangeurs!D2233</f>
        <v>85.383713921440972</v>
      </c>
      <c r="E2227" s="48">
        <f t="shared" si="68"/>
        <v>87.520507084606592</v>
      </c>
      <c r="F2227" s="30">
        <f>B2227*(h_pt(117,Extraction_echangeurs!B2233)-(h_pt(117,Extraction_echangeurs!D2233)))*10^-3/3600</f>
        <v>6.2438752435147835</v>
      </c>
      <c r="G2227" s="48">
        <f t="shared" si="69"/>
        <v>71.341854058029995</v>
      </c>
    </row>
    <row r="2228" spans="1:7" x14ac:dyDescent="0.25">
      <c r="A2228" s="40">
        <f>Extraction_echangeurs!A2234</f>
        <v>43926.75</v>
      </c>
      <c r="B2228" s="38">
        <v>119025.48603081597</v>
      </c>
      <c r="C2228" s="48">
        <f>Extraction_echangeurs!C2234-Extraction_echangeurs!B2234</f>
        <v>95.199907209608341</v>
      </c>
      <c r="D2228" s="48">
        <f>Extraction_echangeurs!E2234-Extraction_echangeurs!D2234</f>
        <v>88.330916044447179</v>
      </c>
      <c r="E2228" s="48">
        <f t="shared" si="68"/>
        <v>91.722548093747037</v>
      </c>
      <c r="F2228" s="30">
        <f>B2228*(h_pt(117,Extraction_echangeurs!B2234)-(h_pt(117,Extraction_echangeurs!D2234)))*10^-3/3600</f>
        <v>6.0203600629732437</v>
      </c>
      <c r="G2228" s="48">
        <f t="shared" si="69"/>
        <v>65.636642113561905</v>
      </c>
    </row>
    <row r="2229" spans="1:7" x14ac:dyDescent="0.25">
      <c r="A2229" s="40">
        <f>Extraction_echangeurs!A2235</f>
        <v>43926.791666666664</v>
      </c>
      <c r="B2229" s="38">
        <v>120223.43339626736</v>
      </c>
      <c r="C2229" s="48">
        <f>Extraction_echangeurs!C2235-Extraction_echangeurs!B2235</f>
        <v>98.871450788709808</v>
      </c>
      <c r="D2229" s="48">
        <f>Extraction_echangeurs!E2235-Extraction_echangeurs!D2235</f>
        <v>89.88548413594566</v>
      </c>
      <c r="E2229" s="48">
        <f t="shared" si="68"/>
        <v>94.307126635396713</v>
      </c>
      <c r="F2229" s="30">
        <f>B2229*(h_pt(117,Extraction_echangeurs!B2235)-(h_pt(117,Extraction_echangeurs!D2235)))*10^-3/3600</f>
        <v>6.0584000517374976</v>
      </c>
      <c r="G2229" s="48">
        <f t="shared" si="69"/>
        <v>64.241168911444404</v>
      </c>
    </row>
    <row r="2230" spans="1:7" x14ac:dyDescent="0.25">
      <c r="A2230" s="40">
        <f>Extraction_echangeurs!A2236</f>
        <v>43926.833333333336</v>
      </c>
      <c r="B2230" s="38">
        <v>118871.6013671875</v>
      </c>
      <c r="C2230" s="48">
        <f>Extraction_echangeurs!C2236-Extraction_echangeurs!B2236</f>
        <v>115.22507741292316</v>
      </c>
      <c r="D2230" s="48">
        <f>Extraction_echangeurs!E2236-Extraction_echangeurs!D2236</f>
        <v>99.821773478190096</v>
      </c>
      <c r="E2230" s="48">
        <f t="shared" si="68"/>
        <v>107.33928940454135</v>
      </c>
      <c r="F2230" s="30">
        <f>B2230*(h_pt(117,Extraction_echangeurs!B2236)-(h_pt(117,Extraction_echangeurs!D2236)))*10^-3/3600</f>
        <v>6.0140368643775011</v>
      </c>
      <c r="G2230" s="48">
        <f t="shared" si="69"/>
        <v>56.028290272276173</v>
      </c>
    </row>
    <row r="2231" spans="1:7" x14ac:dyDescent="0.25">
      <c r="A2231" s="40">
        <f>Extraction_echangeurs!A2237</f>
        <v>43926.875</v>
      </c>
      <c r="B2231" s="38">
        <v>111391.16105902777</v>
      </c>
      <c r="C2231" s="48">
        <f>Extraction_echangeurs!C2237-Extraction_echangeurs!B2237</f>
        <v>104.24513253106011</v>
      </c>
      <c r="D2231" s="48">
        <f>Extraction_echangeurs!E2237-Extraction_echangeurs!D2237</f>
        <v>95.036049601236982</v>
      </c>
      <c r="E2231" s="48">
        <f t="shared" si="68"/>
        <v>99.569623036165197</v>
      </c>
      <c r="F2231" s="30">
        <f>B2231*(h_pt(117,Extraction_echangeurs!B2237)-(h_pt(117,Extraction_echangeurs!D2237)))*10^-3/3600</f>
        <v>5.6614973384625529</v>
      </c>
      <c r="G2231" s="48">
        <f t="shared" si="69"/>
        <v>56.859684367853951</v>
      </c>
    </row>
    <row r="2232" spans="1:7" x14ac:dyDescent="0.25">
      <c r="A2232" s="40">
        <f>Extraction_echangeurs!A2238</f>
        <v>43926.916666666664</v>
      </c>
      <c r="B2232" s="38">
        <v>114990.30599392361</v>
      </c>
      <c r="C2232" s="48">
        <f>Extraction_echangeurs!C2238-Extraction_echangeurs!B2238</f>
        <v>104.32052732679585</v>
      </c>
      <c r="D2232" s="48">
        <f>Extraction_echangeurs!E2238-Extraction_echangeurs!D2238</f>
        <v>94.092572682698574</v>
      </c>
      <c r="E2232" s="48">
        <f t="shared" si="68"/>
        <v>99.118614541048416</v>
      </c>
      <c r="F2232" s="30">
        <f>B2232*(h_pt(117,Extraction_echangeurs!B2238)-(h_pt(117,Extraction_echangeurs!D2238)))*10^-3/3600</f>
        <v>5.6494910559143623</v>
      </c>
      <c r="G2232" s="48">
        <f t="shared" si="69"/>
        <v>56.997276264134172</v>
      </c>
    </row>
    <row r="2233" spans="1:7" x14ac:dyDescent="0.25">
      <c r="A2233" s="40">
        <f>Extraction_echangeurs!A2239</f>
        <v>43926.958333333336</v>
      </c>
      <c r="B2233" s="38">
        <v>122312.79140625001</v>
      </c>
      <c r="C2233" s="48">
        <f>Extraction_echangeurs!C2239-Extraction_echangeurs!B2239</f>
        <v>114.35477503458651</v>
      </c>
      <c r="D2233" s="48">
        <f>Extraction_echangeurs!E2239-Extraction_echangeurs!D2239</f>
        <v>100.57802140129934</v>
      </c>
      <c r="E2233" s="48">
        <f t="shared" si="68"/>
        <v>107.31905965544998</v>
      </c>
      <c r="F2233" s="30">
        <f>B2233*(h_pt(117,Extraction_echangeurs!B2239)-(h_pt(117,Extraction_echangeurs!D2239)))*10^-3/3600</f>
        <v>6.1978627175787047</v>
      </c>
      <c r="G2233" s="48">
        <f t="shared" si="69"/>
        <v>57.751742677182129</v>
      </c>
    </row>
    <row r="2234" spans="1:7" x14ac:dyDescent="0.25">
      <c r="A2234" s="40">
        <f>Extraction_echangeurs!A2240</f>
        <v>43927</v>
      </c>
      <c r="B2234" s="38">
        <v>121838.57416232639</v>
      </c>
      <c r="C2234" s="48">
        <f>Extraction_echangeurs!C2240-Extraction_echangeurs!B2240</f>
        <v>93.947953999837296</v>
      </c>
      <c r="D2234" s="48">
        <f>Extraction_echangeurs!E2240-Extraction_echangeurs!D2240</f>
        <v>84.188337207370296</v>
      </c>
      <c r="E2234" s="48">
        <f t="shared" si="68"/>
        <v>88.978956887928135</v>
      </c>
      <c r="F2234" s="30">
        <f>B2234*(h_pt(117,Extraction_echangeurs!B2240)-(h_pt(117,Extraction_echangeurs!D2240)))*10^-3/3600</f>
        <v>6.4007609132242109</v>
      </c>
      <c r="G2234" s="48">
        <f t="shared" si="69"/>
        <v>71.93567037750482</v>
      </c>
    </row>
    <row r="2235" spans="1:7" x14ac:dyDescent="0.25">
      <c r="A2235" s="40">
        <f>Extraction_echangeurs!A2241</f>
        <v>43927.041666666664</v>
      </c>
      <c r="B2235" s="38">
        <v>117869.39337673612</v>
      </c>
      <c r="C2235" s="48">
        <f>Extraction_echangeurs!C2241-Extraction_echangeurs!B2241</f>
        <v>73.078060523139129</v>
      </c>
      <c r="D2235" s="48">
        <f>Extraction_echangeurs!E2241-Extraction_echangeurs!D2241</f>
        <v>77.005551605224639</v>
      </c>
      <c r="E2235" s="48">
        <f t="shared" si="68"/>
        <v>75.024673387449852</v>
      </c>
      <c r="F2235" s="30">
        <f>B2235*(h_pt(117,Extraction_echangeurs!B2241)-(h_pt(117,Extraction_echangeurs!D2241)))*10^-3/3600</f>
        <v>6.4129385808772286</v>
      </c>
      <c r="G2235" s="48">
        <f t="shared" si="69"/>
        <v>85.477727410539941</v>
      </c>
    </row>
    <row r="2236" spans="1:7" x14ac:dyDescent="0.25">
      <c r="A2236" s="40">
        <f>Extraction_echangeurs!A2242</f>
        <v>43927.083333333336</v>
      </c>
      <c r="B2236" s="38">
        <v>121684.16189236111</v>
      </c>
      <c r="C2236" s="48">
        <f>Extraction_echangeurs!C2242-Extraction_echangeurs!B2242</f>
        <v>93.803491363525382</v>
      </c>
      <c r="D2236" s="48">
        <f>Extraction_echangeurs!E2242-Extraction_echangeurs!D2242</f>
        <v>91.925739686754014</v>
      </c>
      <c r="E2236" s="48">
        <f t="shared" si="68"/>
        <v>92.861451378195753</v>
      </c>
      <c r="F2236" s="30">
        <f>B2236*(h_pt(117,Extraction_echangeurs!B2242)-(h_pt(117,Extraction_echangeurs!D2242)))*10^-3/3600</f>
        <v>6.9242240311560534</v>
      </c>
      <c r="G2236" s="48">
        <f t="shared" si="69"/>
        <v>74.565106708873699</v>
      </c>
    </row>
    <row r="2237" spans="1:7" x14ac:dyDescent="0.25">
      <c r="A2237" s="40">
        <f>Extraction_echangeurs!A2243</f>
        <v>43927.125</v>
      </c>
      <c r="B2237" s="38">
        <v>117139.69015190972</v>
      </c>
      <c r="C2237" s="48">
        <f>Extraction_echangeurs!C2243-Extraction_echangeurs!B2243</f>
        <v>96.454663153754268</v>
      </c>
      <c r="D2237" s="48">
        <f>Extraction_echangeurs!E2243-Extraction_echangeurs!D2243</f>
        <v>102.65877013312439</v>
      </c>
      <c r="E2237" s="48">
        <f t="shared" si="68"/>
        <v>99.524489692016843</v>
      </c>
      <c r="F2237" s="30">
        <f>B2237*(h_pt(117,Extraction_echangeurs!B2243)-(h_pt(117,Extraction_echangeurs!D2243)))*10^-3/3600</f>
        <v>6.7523183440294634</v>
      </c>
      <c r="G2237" s="48">
        <f t="shared" si="69"/>
        <v>67.845797199511665</v>
      </c>
    </row>
    <row r="2238" spans="1:7" x14ac:dyDescent="0.25">
      <c r="A2238" s="40">
        <f>Extraction_echangeurs!A2244</f>
        <v>43927.166666666664</v>
      </c>
      <c r="B2238" s="38">
        <v>115568.93754774306</v>
      </c>
      <c r="C2238" s="48">
        <f>Extraction_echangeurs!C2244-Extraction_echangeurs!B2244</f>
        <v>100.11560334947364</v>
      </c>
      <c r="D2238" s="48">
        <f>Extraction_echangeurs!E2244-Extraction_echangeurs!D2244</f>
        <v>112.95312347412113</v>
      </c>
      <c r="E2238" s="48">
        <f t="shared" si="68"/>
        <v>106.40532698639697</v>
      </c>
      <c r="F2238" s="30">
        <f>B2238*(h_pt(117,Extraction_echangeurs!B2244)-(h_pt(117,Extraction_echangeurs!D2244)))*10^-3/3600</f>
        <v>6.9586354853534829</v>
      </c>
      <c r="G2238" s="48">
        <f t="shared" si="69"/>
        <v>65.397435282944869</v>
      </c>
    </row>
    <row r="2239" spans="1:7" x14ac:dyDescent="0.25">
      <c r="A2239" s="40">
        <f>Extraction_echangeurs!A2245</f>
        <v>43927.208333333336</v>
      </c>
      <c r="B2239" s="38">
        <v>116655.24958767361</v>
      </c>
      <c r="C2239" s="48">
        <f>Extraction_echangeurs!C2245-Extraction_echangeurs!B2245</f>
        <v>73.68740169949001</v>
      </c>
      <c r="D2239" s="48">
        <f>Extraction_echangeurs!E2245-Extraction_echangeurs!D2245</f>
        <v>87.51460152520076</v>
      </c>
      <c r="E2239" s="48">
        <f t="shared" si="68"/>
        <v>80.402939533796555</v>
      </c>
      <c r="F2239" s="30">
        <f>B2239*(h_pt(117,Extraction_echangeurs!B2245)-(h_pt(117,Extraction_echangeurs!D2245)))*10^-3/3600</f>
        <v>6.391068841896848</v>
      </c>
      <c r="G2239" s="48">
        <f t="shared" si="69"/>
        <v>79.487999803917958</v>
      </c>
    </row>
    <row r="2240" spans="1:7" x14ac:dyDescent="0.25">
      <c r="A2240" s="40">
        <f>Extraction_echangeurs!A2246</f>
        <v>43927.25</v>
      </c>
      <c r="B2240" s="38">
        <v>120054.41340711806</v>
      </c>
      <c r="C2240" s="48">
        <f>Extraction_echangeurs!C2246-Extraction_echangeurs!B2246</f>
        <v>66.281539052327389</v>
      </c>
      <c r="D2240" s="48">
        <f>Extraction_echangeurs!E2246-Extraction_echangeurs!D2246</f>
        <v>79.246630155775279</v>
      </c>
      <c r="E2240" s="48">
        <f t="shared" si="68"/>
        <v>72.57116565323075</v>
      </c>
      <c r="F2240" s="30">
        <f>B2240*(h_pt(117,Extraction_echangeurs!B2246)-(h_pt(117,Extraction_echangeurs!D2246)))*10^-3/3600</f>
        <v>6.5682456952686215</v>
      </c>
      <c r="G2240" s="48">
        <f t="shared" si="69"/>
        <v>90.507650471729931</v>
      </c>
    </row>
    <row r="2241" spans="1:7" x14ac:dyDescent="0.25">
      <c r="A2241" s="40">
        <f>Extraction_echangeurs!A2247</f>
        <v>43927.291666666664</v>
      </c>
      <c r="B2241" s="38">
        <v>119468.280546875</v>
      </c>
      <c r="C2241" s="48">
        <f>Extraction_echangeurs!C2247-Extraction_echangeurs!B2247</f>
        <v>69.494502105712968</v>
      </c>
      <c r="D2241" s="48">
        <f>Extraction_echangeurs!E2247-Extraction_echangeurs!D2247</f>
        <v>81.116122962103873</v>
      </c>
      <c r="E2241" s="48">
        <f t="shared" si="68"/>
        <v>75.155613940991188</v>
      </c>
      <c r="F2241" s="30">
        <f>B2241*(h_pt(117,Extraction_echangeurs!B2247)-(h_pt(117,Extraction_echangeurs!D2247)))*10^-3/3600</f>
        <v>6.635127476445712</v>
      </c>
      <c r="G2241" s="48">
        <f t="shared" si="69"/>
        <v>88.285187606282022</v>
      </c>
    </row>
    <row r="2242" spans="1:7" x14ac:dyDescent="0.25">
      <c r="A2242" s="40">
        <f>Extraction_echangeurs!A2248</f>
        <v>43927.333333333336</v>
      </c>
      <c r="B2242" s="38">
        <v>124226.95268446181</v>
      </c>
      <c r="C2242" s="48">
        <f>Extraction_echangeurs!C2248-Extraction_echangeurs!B2248</f>
        <v>77.046757354736428</v>
      </c>
      <c r="D2242" s="48">
        <f>Extraction_echangeurs!E2248-Extraction_echangeurs!D2248</f>
        <v>86.93489179823132</v>
      </c>
      <c r="E2242" s="48">
        <f t="shared" si="68"/>
        <v>81.891351871006194</v>
      </c>
      <c r="F2242" s="30">
        <f>B2242*(h_pt(117,Extraction_echangeurs!B2248)-(h_pt(117,Extraction_echangeurs!D2248)))*10^-3/3600</f>
        <v>6.9269816458769515</v>
      </c>
      <c r="G2242" s="48">
        <f t="shared" si="69"/>
        <v>84.587462382941368</v>
      </c>
    </row>
    <row r="2243" spans="1:7" x14ac:dyDescent="0.25">
      <c r="A2243" s="40">
        <f>Extraction_echangeurs!A2249</f>
        <v>43927.375</v>
      </c>
      <c r="B2243" s="38">
        <v>123038.79074001736</v>
      </c>
      <c r="C2243" s="48">
        <f>Extraction_echangeurs!C2249-Extraction_echangeurs!B2249</f>
        <v>95.921662631564686</v>
      </c>
      <c r="D2243" s="48">
        <f>Extraction_echangeurs!E2249-Extraction_echangeurs!D2249</f>
        <v>102.17830114576549</v>
      </c>
      <c r="E2243" s="48">
        <f t="shared" si="68"/>
        <v>99.017038971938391</v>
      </c>
      <c r="F2243" s="30">
        <f>B2243*(h_pt(117,Extraction_echangeurs!B2249)-(h_pt(117,Extraction_echangeurs!D2249)))*10^-3/3600</f>
        <v>6.7740833865120322</v>
      </c>
      <c r="G2243" s="48">
        <f t="shared" si="69"/>
        <v>68.41331004082862</v>
      </c>
    </row>
    <row r="2244" spans="1:7" x14ac:dyDescent="0.25">
      <c r="A2244" s="40">
        <f>Extraction_echangeurs!A2250</f>
        <v>43927.416666666664</v>
      </c>
      <c r="B2244" s="38">
        <v>130564.0786046007</v>
      </c>
      <c r="C2244" s="48">
        <f>Extraction_echangeurs!C2250-Extraction_echangeurs!B2250</f>
        <v>110.47990695529506</v>
      </c>
      <c r="D2244" s="48">
        <f>Extraction_echangeurs!E2250-Extraction_echangeurs!D2250</f>
        <v>113.07196479797358</v>
      </c>
      <c r="E2244" s="48">
        <f t="shared" ref="E2244:E2307" si="70">(C2244-D2244)/LN(C2244/D2244)</f>
        <v>111.7709265957168</v>
      </c>
      <c r="F2244" s="30">
        <f>B2244*(h_pt(117,Extraction_echangeurs!B2250)-(h_pt(117,Extraction_echangeurs!D2250)))*10^-3/3600</f>
        <v>7.088459059950412</v>
      </c>
      <c r="G2244" s="48">
        <f t="shared" ref="G2244:G2307" si="71">F2244*10^3/E2244</f>
        <v>63.419524878682097</v>
      </c>
    </row>
    <row r="2245" spans="1:7" x14ac:dyDescent="0.25">
      <c r="A2245" s="40">
        <f>Extraction_echangeurs!A2251</f>
        <v>43927.458333333336</v>
      </c>
      <c r="B2245" s="38">
        <v>124811.16323784723</v>
      </c>
      <c r="C2245" s="48">
        <f>Extraction_echangeurs!C2251-Extraction_echangeurs!B2251</f>
        <v>118.33858707004117</v>
      </c>
      <c r="D2245" s="48">
        <f>Extraction_echangeurs!E2251-Extraction_echangeurs!D2251</f>
        <v>114.02077501932786</v>
      </c>
      <c r="E2245" s="48">
        <f t="shared" si="70"/>
        <v>116.16630720729239</v>
      </c>
      <c r="F2245" s="30">
        <f>B2245*(h_pt(117,Extraction_echangeurs!B2251)-(h_pt(117,Extraction_echangeurs!D2251)))*10^-3/3600</f>
        <v>6.6137863159061263</v>
      </c>
      <c r="G2245" s="48">
        <f t="shared" si="71"/>
        <v>56.933774300875278</v>
      </c>
    </row>
    <row r="2246" spans="1:7" x14ac:dyDescent="0.25">
      <c r="A2246" s="40">
        <f>Extraction_echangeurs!A2252</f>
        <v>43927.5</v>
      </c>
      <c r="B2246" s="38">
        <v>124707.52405815972</v>
      </c>
      <c r="C2246" s="48">
        <f>Extraction_echangeurs!C2252-Extraction_echangeurs!B2252</f>
        <v>127.50376508924705</v>
      </c>
      <c r="D2246" s="48">
        <f>Extraction_echangeurs!E2252-Extraction_echangeurs!D2252</f>
        <v>118.96836986117899</v>
      </c>
      <c r="E2246" s="48">
        <f t="shared" si="70"/>
        <v>123.1867878782564</v>
      </c>
      <c r="F2246" s="30">
        <f>B2246*(h_pt(117,Extraction_echangeurs!B2252)-(h_pt(117,Extraction_echangeurs!D2252)))*10^-3/3600</f>
        <v>6.4442831943557053</v>
      </c>
      <c r="G2246" s="48">
        <f t="shared" si="71"/>
        <v>52.313103583190191</v>
      </c>
    </row>
    <row r="2247" spans="1:7" x14ac:dyDescent="0.25">
      <c r="A2247" s="40">
        <f>Extraction_echangeurs!A2253</f>
        <v>43927.541666666664</v>
      </c>
      <c r="B2247" s="38">
        <v>127157.89856770834</v>
      </c>
      <c r="C2247" s="48">
        <f>Extraction_echangeurs!C2253-Extraction_echangeurs!B2253</f>
        <v>142.2569881015354</v>
      </c>
      <c r="D2247" s="48">
        <f>Extraction_echangeurs!E2253-Extraction_echangeurs!D2253</f>
        <v>130.19228588528108</v>
      </c>
      <c r="E2247" s="48">
        <f t="shared" si="70"/>
        <v>136.13554809648312</v>
      </c>
      <c r="F2247" s="30">
        <f>B2247*(h_pt(117,Extraction_echangeurs!B2253)-(h_pt(117,Extraction_echangeurs!D2253)))*10^-3/3600</f>
        <v>6.7874725056956242</v>
      </c>
      <c r="G2247" s="48">
        <f t="shared" si="71"/>
        <v>49.858193547545348</v>
      </c>
    </row>
    <row r="2248" spans="1:7" x14ac:dyDescent="0.25">
      <c r="A2248" s="40">
        <f>Extraction_echangeurs!A2254</f>
        <v>43927.583333333336</v>
      </c>
      <c r="B2248" s="38">
        <v>128446.44810980903</v>
      </c>
      <c r="C2248" s="48">
        <f>Extraction_echangeurs!C2254-Extraction_echangeurs!B2254</f>
        <v>159.93877766927085</v>
      </c>
      <c r="D2248" s="48">
        <f>Extraction_echangeurs!E2254-Extraction_echangeurs!D2254</f>
        <v>141.76879183451337</v>
      </c>
      <c r="E2248" s="48">
        <f t="shared" si="70"/>
        <v>150.67123033038985</v>
      </c>
      <c r="F2248" s="30">
        <f>B2248*(h_pt(117,Extraction_echangeurs!B2254)-(h_pt(117,Extraction_echangeurs!D2254)))*10^-3/3600</f>
        <v>6.6323684583225759</v>
      </c>
      <c r="G2248" s="48">
        <f t="shared" si="71"/>
        <v>44.018811313740571</v>
      </c>
    </row>
    <row r="2249" spans="1:7" x14ac:dyDescent="0.25">
      <c r="A2249" s="40">
        <f>Extraction_echangeurs!A2255</f>
        <v>43927.625</v>
      </c>
      <c r="B2249" s="38">
        <v>127328.60874131945</v>
      </c>
      <c r="C2249" s="48">
        <f>Extraction_echangeurs!C2255-Extraction_echangeurs!B2255</f>
        <v>158.75162004258902</v>
      </c>
      <c r="D2249" s="48">
        <f>Extraction_echangeurs!E2255-Extraction_echangeurs!D2255</f>
        <v>139.0645345221626</v>
      </c>
      <c r="E2249" s="48">
        <f t="shared" si="70"/>
        <v>148.69092204927566</v>
      </c>
      <c r="F2249" s="30">
        <f>B2249*(h_pt(117,Extraction_echangeurs!B2255)-(h_pt(117,Extraction_echangeurs!D2255)))*10^-3/3600</f>
        <v>6.5288689732191454</v>
      </c>
      <c r="G2249" s="48">
        <f t="shared" si="71"/>
        <v>43.908995137278794</v>
      </c>
    </row>
    <row r="2250" spans="1:7" x14ac:dyDescent="0.25">
      <c r="A2250" s="40">
        <f>Extraction_echangeurs!A2256</f>
        <v>43927.666666666664</v>
      </c>
      <c r="B2250" s="38">
        <v>125875.60774739583</v>
      </c>
      <c r="C2250" s="48">
        <f>Extraction_echangeurs!C2256-Extraction_echangeurs!B2256</f>
        <v>165.42495590209955</v>
      </c>
      <c r="D2250" s="48">
        <f>Extraction_echangeurs!E2256-Extraction_echangeurs!D2256</f>
        <v>138.98822281731503</v>
      </c>
      <c r="E2250" s="48">
        <f t="shared" si="70"/>
        <v>151.82316746150144</v>
      </c>
      <c r="F2250" s="30">
        <f>B2250*(h_pt(117,Extraction_echangeurs!B2256)-(h_pt(117,Extraction_echangeurs!D2256)))*10^-3/3600</f>
        <v>6.4007677690315674</v>
      </c>
      <c r="G2250" s="48">
        <f t="shared" si="71"/>
        <v>42.159361288879985</v>
      </c>
    </row>
    <row r="2251" spans="1:7" x14ac:dyDescent="0.25">
      <c r="A2251" s="40">
        <f>Extraction_echangeurs!A2257</f>
        <v>43927.708333333336</v>
      </c>
      <c r="B2251" s="38">
        <v>125394.16145833333</v>
      </c>
      <c r="C2251" s="48">
        <f>Extraction_echangeurs!C2257-Extraction_echangeurs!B2257</f>
        <v>147.66546922471787</v>
      </c>
      <c r="D2251" s="48">
        <f>Extraction_echangeurs!E2257-Extraction_echangeurs!D2257</f>
        <v>127.02310268825954</v>
      </c>
      <c r="E2251" s="48">
        <f t="shared" si="70"/>
        <v>137.085355822911</v>
      </c>
      <c r="F2251" s="30">
        <f>B2251*(h_pt(117,Extraction_echangeurs!B2257)-(h_pt(117,Extraction_echangeurs!D2257)))*10^-3/3600</f>
        <v>6.6013608063112619</v>
      </c>
      <c r="G2251" s="48">
        <f t="shared" si="71"/>
        <v>48.15511304386883</v>
      </c>
    </row>
    <row r="2252" spans="1:7" x14ac:dyDescent="0.25">
      <c r="A2252" s="40">
        <f>Extraction_echangeurs!A2258</f>
        <v>43927.75</v>
      </c>
      <c r="B2252" s="38">
        <v>124980.35365885416</v>
      </c>
      <c r="C2252" s="48">
        <f>Extraction_echangeurs!C2258-Extraction_echangeurs!B2258</f>
        <v>144.4251581149631</v>
      </c>
      <c r="D2252" s="48">
        <f>Extraction_echangeurs!E2258-Extraction_echangeurs!D2258</f>
        <v>121.5795630900065</v>
      </c>
      <c r="E2252" s="48">
        <f t="shared" si="70"/>
        <v>132.67470238646149</v>
      </c>
      <c r="F2252" s="30">
        <f>B2252*(h_pt(117,Extraction_echangeurs!B2258)-(h_pt(117,Extraction_echangeurs!D2258)))*10^-3/3600</f>
        <v>6.4122175683647251</v>
      </c>
      <c r="G2252" s="48">
        <f t="shared" si="71"/>
        <v>48.330370847088069</v>
      </c>
    </row>
    <row r="2253" spans="1:7" x14ac:dyDescent="0.25">
      <c r="A2253" s="40">
        <f>Extraction_echangeurs!A2259</f>
        <v>43927.791666666664</v>
      </c>
      <c r="B2253" s="38">
        <v>131480.54159722221</v>
      </c>
      <c r="C2253" s="48">
        <f>Extraction_echangeurs!C2259-Extraction_echangeurs!B2259</f>
        <v>141.40899936252174</v>
      </c>
      <c r="D2253" s="48">
        <f>Extraction_echangeurs!E2259-Extraction_echangeurs!D2259</f>
        <v>115.71300649007162</v>
      </c>
      <c r="E2253" s="48">
        <f t="shared" si="70"/>
        <v>128.13186044866254</v>
      </c>
      <c r="F2253" s="30">
        <f>B2253*(h_pt(117,Extraction_echangeurs!B2259)-(h_pt(117,Extraction_echangeurs!D2259)))*10^-3/3600</f>
        <v>6.5931893285247458</v>
      </c>
      <c r="G2253" s="48">
        <f t="shared" si="71"/>
        <v>51.456283436752102</v>
      </c>
    </row>
    <row r="2254" spans="1:7" x14ac:dyDescent="0.25">
      <c r="A2254" s="40">
        <f>Extraction_echangeurs!A2260</f>
        <v>43927.833333333336</v>
      </c>
      <c r="B2254" s="38">
        <v>130954.6042686632</v>
      </c>
      <c r="C2254" s="48">
        <f>Extraction_echangeurs!C2260-Extraction_echangeurs!B2260</f>
        <v>148.30587780422638</v>
      </c>
      <c r="D2254" s="48">
        <f>Extraction_echangeurs!E2260-Extraction_echangeurs!D2260</f>
        <v>128.30042739868162</v>
      </c>
      <c r="E2254" s="48">
        <f t="shared" si="70"/>
        <v>138.06166748040863</v>
      </c>
      <c r="F2254" s="30">
        <f>B2254*(h_pt(117,Extraction_echangeurs!B2260)-(h_pt(117,Extraction_echangeurs!D2260)))*10^-3/3600</f>
        <v>6.9776875998514312</v>
      </c>
      <c r="G2254" s="48">
        <f t="shared" si="71"/>
        <v>50.540368859745854</v>
      </c>
    </row>
    <row r="2255" spans="1:7" x14ac:dyDescent="0.25">
      <c r="A2255" s="40">
        <f>Extraction_echangeurs!A2261</f>
        <v>43927.875</v>
      </c>
      <c r="B2255" s="38">
        <v>129009.79379123265</v>
      </c>
      <c r="C2255" s="48">
        <f>Extraction_echangeurs!C2261-Extraction_echangeurs!B2261</f>
        <v>142.01846723768449</v>
      </c>
      <c r="D2255" s="48">
        <f>Extraction_echangeurs!E2261-Extraction_echangeurs!D2261</f>
        <v>123.03618390401203</v>
      </c>
      <c r="E2255" s="48">
        <f t="shared" si="70"/>
        <v>132.30044076851155</v>
      </c>
      <c r="F2255" s="30">
        <f>B2255*(h_pt(117,Extraction_echangeurs!B2261)-(h_pt(117,Extraction_echangeurs!D2261)))*10^-3/3600</f>
        <v>6.6684772452748229</v>
      </c>
      <c r="G2255" s="48">
        <f t="shared" si="71"/>
        <v>50.404044057137931</v>
      </c>
    </row>
    <row r="2256" spans="1:7" x14ac:dyDescent="0.25">
      <c r="A2256" s="40">
        <f>Extraction_echangeurs!A2262</f>
        <v>43927.916666666664</v>
      </c>
      <c r="B2256" s="38">
        <v>129300.76401475695</v>
      </c>
      <c r="C2256" s="48">
        <f>Extraction_echangeurs!C2262-Extraction_echangeurs!B2262</f>
        <v>136.84723688761392</v>
      </c>
      <c r="D2256" s="48">
        <f>Extraction_echangeurs!E2262-Extraction_echangeurs!D2262</f>
        <v>119.61540447658962</v>
      </c>
      <c r="E2256" s="48">
        <f t="shared" si="70"/>
        <v>128.03811881193687</v>
      </c>
      <c r="F2256" s="30">
        <f>B2256*(h_pt(117,Extraction_echangeurs!B2262)-(h_pt(117,Extraction_echangeurs!D2262)))*10^-3/3600</f>
        <v>6.7749672450250742</v>
      </c>
      <c r="G2256" s="48">
        <f t="shared" si="71"/>
        <v>52.913673739429001</v>
      </c>
    </row>
    <row r="2257" spans="1:7" x14ac:dyDescent="0.25">
      <c r="A2257" s="40">
        <f>Extraction_echangeurs!A2263</f>
        <v>43927.958333333336</v>
      </c>
      <c r="B2257" s="38">
        <v>128770.69819444444</v>
      </c>
      <c r="C2257" s="48">
        <f>Extraction_echangeurs!C2263-Extraction_echangeurs!B2263</f>
        <v>133.21818057590065</v>
      </c>
      <c r="D2257" s="48">
        <f>Extraction_echangeurs!E2263-Extraction_echangeurs!D2263</f>
        <v>119.18062054104274</v>
      </c>
      <c r="E2257" s="48">
        <f t="shared" si="70"/>
        <v>126.06917285605711</v>
      </c>
      <c r="F2257" s="30">
        <f>B2257*(h_pt(117,Extraction_echangeurs!B2263)-(h_pt(117,Extraction_echangeurs!D2263)))*10^-3/3600</f>
        <v>6.7803897915666127</v>
      </c>
      <c r="G2257" s="48">
        <f t="shared" si="71"/>
        <v>53.783090964738115</v>
      </c>
    </row>
    <row r="2258" spans="1:7" x14ac:dyDescent="0.25">
      <c r="A2258" s="40">
        <f>Extraction_echangeurs!A2264</f>
        <v>43928</v>
      </c>
      <c r="B2258" s="38">
        <v>126926.1746875</v>
      </c>
      <c r="C2258" s="48">
        <f>Extraction_echangeurs!C2264-Extraction_echangeurs!B2264</f>
        <v>112.70843326144757</v>
      </c>
      <c r="D2258" s="48">
        <f>Extraction_echangeurs!E2264-Extraction_echangeurs!D2264</f>
        <v>100.38714772542318</v>
      </c>
      <c r="E2258" s="48">
        <f t="shared" si="70"/>
        <v>106.42894737491211</v>
      </c>
      <c r="F2258" s="30">
        <f>B2258*(h_pt(117,Extraction_echangeurs!B2264)-(h_pt(117,Extraction_echangeurs!D2264)))*10^-3/3600</f>
        <v>6.6844271683345866</v>
      </c>
      <c r="G2258" s="48">
        <f t="shared" si="71"/>
        <v>62.806476369513248</v>
      </c>
    </row>
    <row r="2259" spans="1:7" x14ac:dyDescent="0.25">
      <c r="A2259" s="40">
        <f>Extraction_echangeurs!A2265</f>
        <v>43928.041666666664</v>
      </c>
      <c r="B2259" s="38">
        <v>124089.96220486111</v>
      </c>
      <c r="C2259" s="48">
        <f>Extraction_echangeurs!C2265-Extraction_echangeurs!B2265</f>
        <v>111.28238984849713</v>
      </c>
      <c r="D2259" s="48">
        <f>Extraction_echangeurs!E2265-Extraction_echangeurs!D2265</f>
        <v>104.11944075690383</v>
      </c>
      <c r="E2259" s="48">
        <f t="shared" si="70"/>
        <v>107.66120426723579</v>
      </c>
      <c r="F2259" s="30">
        <f>B2259*(h_pt(117,Extraction_echangeurs!B2265)-(h_pt(117,Extraction_echangeurs!D2265)))*10^-3/3600</f>
        <v>6.9075210120574377</v>
      </c>
      <c r="G2259" s="48">
        <f t="shared" si="71"/>
        <v>64.159797013895954</v>
      </c>
    </row>
    <row r="2260" spans="1:7" x14ac:dyDescent="0.25">
      <c r="A2260" s="40">
        <f>Extraction_echangeurs!A2266</f>
        <v>43928.083333333336</v>
      </c>
      <c r="B2260" s="38">
        <v>130929.94333333333</v>
      </c>
      <c r="C2260" s="48">
        <f>Extraction_echangeurs!C2266-Extraction_echangeurs!B2266</f>
        <v>113.42643266465927</v>
      </c>
      <c r="D2260" s="48">
        <f>Extraction_echangeurs!E2266-Extraction_echangeurs!D2266</f>
        <v>114.5128114573161</v>
      </c>
      <c r="E2260" s="48">
        <f t="shared" si="70"/>
        <v>113.96875909270305</v>
      </c>
      <c r="F2260" s="30">
        <f>B2260*(h_pt(117,Extraction_echangeurs!B2266)-(h_pt(117,Extraction_echangeurs!D2266)))*10^-3/3600</f>
        <v>7.6013570018222412</v>
      </c>
      <c r="G2260" s="48">
        <f t="shared" si="71"/>
        <v>66.696847998838336</v>
      </c>
    </row>
    <row r="2261" spans="1:7" x14ac:dyDescent="0.25">
      <c r="A2261" s="40">
        <f>Extraction_echangeurs!A2267</f>
        <v>43928.125</v>
      </c>
      <c r="B2261" s="38">
        <v>128416.6015451389</v>
      </c>
      <c r="C2261" s="48">
        <f>Extraction_echangeurs!C2267-Extraction_echangeurs!B2267</f>
        <v>113.08762476603192</v>
      </c>
      <c r="D2261" s="48">
        <f>Extraction_echangeurs!E2267-Extraction_echangeurs!D2267</f>
        <v>120.27623426649308</v>
      </c>
      <c r="E2261" s="48">
        <f t="shared" si="70"/>
        <v>116.64501349632243</v>
      </c>
      <c r="F2261" s="30">
        <f>B2261*(h_pt(117,Extraction_echangeurs!B2267)-(h_pt(117,Extraction_echangeurs!D2267)))*10^-3/3600</f>
        <v>7.5202632685726858</v>
      </c>
      <c r="G2261" s="48">
        <f t="shared" si="71"/>
        <v>64.471365240227641</v>
      </c>
    </row>
    <row r="2262" spans="1:7" x14ac:dyDescent="0.25">
      <c r="A2262" s="40">
        <f>Extraction_echangeurs!A2268</f>
        <v>43928.166666666664</v>
      </c>
      <c r="B2262" s="38">
        <v>125345.91113498264</v>
      </c>
      <c r="C2262" s="48">
        <f>Extraction_echangeurs!C2268-Extraction_echangeurs!B2268</f>
        <v>126.71729621039503</v>
      </c>
      <c r="D2262" s="48">
        <f>Extraction_echangeurs!E2268-Extraction_echangeurs!D2268</f>
        <v>126.86881245083276</v>
      </c>
      <c r="E2262" s="48">
        <f t="shared" si="70"/>
        <v>126.79303924226592</v>
      </c>
      <c r="F2262" s="30">
        <f>B2262*(h_pt(117,Extraction_echangeurs!B2268)-(h_pt(117,Extraction_echangeurs!D2268)))*10^-3/3600</f>
        <v>7.4469225043672296</v>
      </c>
      <c r="G2262" s="48">
        <f t="shared" si="71"/>
        <v>58.732896922978952</v>
      </c>
    </row>
    <row r="2263" spans="1:7" x14ac:dyDescent="0.25">
      <c r="A2263" s="40">
        <f>Extraction_echangeurs!A2269</f>
        <v>43928.208333333336</v>
      </c>
      <c r="B2263" s="38">
        <v>128394.38811631945</v>
      </c>
      <c r="C2263" s="48">
        <f>Extraction_echangeurs!C2269-Extraction_echangeurs!B2269</f>
        <v>129.35252531263563</v>
      </c>
      <c r="D2263" s="48">
        <f>Extraction_echangeurs!E2269-Extraction_echangeurs!D2269</f>
        <v>125.53965851677793</v>
      </c>
      <c r="E2263" s="48">
        <f t="shared" si="70"/>
        <v>127.43658539802199</v>
      </c>
      <c r="F2263" s="30">
        <f>B2263*(h_pt(117,Extraction_echangeurs!B2269)-(h_pt(117,Extraction_echangeurs!D2269)))*10^-3/3600</f>
        <v>7.2097383732489932</v>
      </c>
      <c r="G2263" s="48">
        <f t="shared" si="71"/>
        <v>56.575106361574719</v>
      </c>
    </row>
    <row r="2264" spans="1:7" x14ac:dyDescent="0.25">
      <c r="A2264" s="40">
        <f>Extraction_echangeurs!A2270</f>
        <v>43928.25</v>
      </c>
      <c r="B2264" s="38">
        <v>129780.5756640625</v>
      </c>
      <c r="C2264" s="48">
        <f>Extraction_echangeurs!C2270-Extraction_echangeurs!B2270</f>
        <v>123.53348149617511</v>
      </c>
      <c r="D2264" s="48">
        <f>Extraction_echangeurs!E2270-Extraction_echangeurs!D2270</f>
        <v>129.08186345418295</v>
      </c>
      <c r="E2264" s="48">
        <f t="shared" si="70"/>
        <v>126.28735930989563</v>
      </c>
      <c r="F2264" s="30">
        <f>B2264*(h_pt(117,Extraction_echangeurs!B2270)-(h_pt(117,Extraction_echangeurs!D2270)))*10^-3/3600</f>
        <v>7.4510195032373954</v>
      </c>
      <c r="G2264" s="48">
        <f t="shared" si="71"/>
        <v>59.000517106018442</v>
      </c>
    </row>
    <row r="2265" spans="1:7" x14ac:dyDescent="0.25">
      <c r="A2265" s="40">
        <f>Extraction_echangeurs!A2271</f>
        <v>43928.291666666664</v>
      </c>
      <c r="B2265" s="38">
        <v>125993.85811631945</v>
      </c>
      <c r="C2265" s="48">
        <f>Extraction_echangeurs!C2271-Extraction_echangeurs!B2271</f>
        <v>81.920251719156909</v>
      </c>
      <c r="D2265" s="48">
        <f>Extraction_echangeurs!E2271-Extraction_echangeurs!D2271</f>
        <v>95.351917733086452</v>
      </c>
      <c r="E2265" s="48">
        <f t="shared" si="70"/>
        <v>88.466207830421695</v>
      </c>
      <c r="F2265" s="30">
        <f>B2265*(h_pt(117,Extraction_echangeurs!B2271)-(h_pt(117,Extraction_echangeurs!D2271)))*10^-3/3600</f>
        <v>7.112267339390594</v>
      </c>
      <c r="G2265" s="48">
        <f t="shared" si="71"/>
        <v>80.395300237395645</v>
      </c>
    </row>
    <row r="2266" spans="1:7" x14ac:dyDescent="0.25">
      <c r="A2266" s="40">
        <f>Extraction_echangeurs!A2272</f>
        <v>43928.333333333336</v>
      </c>
      <c r="B2266" s="38">
        <v>128757.69514756945</v>
      </c>
      <c r="C2266" s="48">
        <f>Extraction_echangeurs!C2272-Extraction_echangeurs!B2272</f>
        <v>74.92466162787548</v>
      </c>
      <c r="D2266" s="48">
        <f>Extraction_echangeurs!E2272-Extraction_echangeurs!D2272</f>
        <v>89.134099663628433</v>
      </c>
      <c r="E2266" s="48">
        <f t="shared" si="70"/>
        <v>81.8238510071169</v>
      </c>
      <c r="F2266" s="30">
        <f>B2266*(h_pt(117,Extraction_echangeurs!B2272)-(h_pt(117,Extraction_echangeurs!D2272)))*10^-3/3600</f>
        <v>7.1614626748672334</v>
      </c>
      <c r="G2266" s="48">
        <f t="shared" si="71"/>
        <v>87.522923777375638</v>
      </c>
    </row>
    <row r="2267" spans="1:7" x14ac:dyDescent="0.25">
      <c r="A2267" s="40">
        <f>Extraction_echangeurs!A2273</f>
        <v>43928.375</v>
      </c>
      <c r="B2267" s="38">
        <v>126627.93562934028</v>
      </c>
      <c r="C2267" s="48">
        <f>Extraction_echangeurs!C2273-Extraction_echangeurs!B2273</f>
        <v>129.10529469807943</v>
      </c>
      <c r="D2267" s="48">
        <f>Extraction_echangeurs!E2273-Extraction_echangeurs!D2273</f>
        <v>130.99585708618167</v>
      </c>
      <c r="E2267" s="48">
        <f t="shared" si="70"/>
        <v>130.04828558028089</v>
      </c>
      <c r="F2267" s="30">
        <f>B2267*(h_pt(117,Extraction_echangeurs!B2273)-(h_pt(117,Extraction_echangeurs!D2273)))*10^-3/3600</f>
        <v>7.5815561993537246</v>
      </c>
      <c r="G2267" s="48">
        <f t="shared" si="71"/>
        <v>58.298009585628172</v>
      </c>
    </row>
    <row r="2268" spans="1:7" x14ac:dyDescent="0.25">
      <c r="A2268" s="40">
        <f>Extraction_echangeurs!A2274</f>
        <v>43928.416666666664</v>
      </c>
      <c r="B2268" s="38">
        <v>131156.93710937499</v>
      </c>
      <c r="C2268" s="48">
        <f>Extraction_echangeurs!C2274-Extraction_echangeurs!B2274</f>
        <v>110.09566097683376</v>
      </c>
      <c r="D2268" s="48">
        <f>Extraction_echangeurs!E2274-Extraction_echangeurs!D2274</f>
        <v>111.94933109707301</v>
      </c>
      <c r="E2268" s="48">
        <f t="shared" si="70"/>
        <v>111.01991686238843</v>
      </c>
      <c r="F2268" s="30">
        <f>B2268*(h_pt(117,Extraction_echangeurs!B2274)-(h_pt(117,Extraction_echangeurs!D2274)))*10^-3/3600</f>
        <v>7.5705179346630018</v>
      </c>
      <c r="G2268" s="48">
        <f t="shared" si="71"/>
        <v>68.190628750396399</v>
      </c>
    </row>
    <row r="2269" spans="1:7" x14ac:dyDescent="0.25">
      <c r="A2269" s="40">
        <f>Extraction_echangeurs!A2275</f>
        <v>43928.458333333336</v>
      </c>
      <c r="B2269" s="38">
        <v>127853.52725911458</v>
      </c>
      <c r="C2269" s="48">
        <f>Extraction_echangeurs!C2275-Extraction_echangeurs!B2275</f>
        <v>111.36757063123923</v>
      </c>
      <c r="D2269" s="48">
        <f>Extraction_echangeurs!E2275-Extraction_echangeurs!D2275</f>
        <v>111.89340120103628</v>
      </c>
      <c r="E2269" s="48">
        <f t="shared" si="70"/>
        <v>111.63027950732294</v>
      </c>
      <c r="F2269" s="30">
        <f>B2269*(h_pt(117,Extraction_echangeurs!B2275)-(h_pt(117,Extraction_echangeurs!D2275)))*10^-3/3600</f>
        <v>7.4302849759782825</v>
      </c>
      <c r="G2269" s="48">
        <f t="shared" si="71"/>
        <v>66.561554882525002</v>
      </c>
    </row>
    <row r="2270" spans="1:7" x14ac:dyDescent="0.25">
      <c r="A2270" s="40">
        <f>Extraction_echangeurs!A2276</f>
        <v>43928.5</v>
      </c>
      <c r="B2270" s="38">
        <v>128315.8787782118</v>
      </c>
      <c r="C2270" s="48">
        <f>Extraction_echangeurs!C2276-Extraction_echangeurs!B2276</f>
        <v>100.09636849297419</v>
      </c>
      <c r="D2270" s="48">
        <f>Extraction_echangeurs!E2276-Extraction_echangeurs!D2276</f>
        <v>104.86482914394799</v>
      </c>
      <c r="E2270" s="48">
        <f t="shared" si="70"/>
        <v>102.46210629388381</v>
      </c>
      <c r="F2270" s="30">
        <f>B2270*(h_pt(117,Extraction_echangeurs!B2276)-(h_pt(117,Extraction_echangeurs!D2276)))*10^-3/3600</f>
        <v>7.5610531745744005</v>
      </c>
      <c r="G2270" s="48">
        <f t="shared" si="71"/>
        <v>73.793653557029572</v>
      </c>
    </row>
    <row r="2271" spans="1:7" x14ac:dyDescent="0.25">
      <c r="A2271" s="40">
        <f>Extraction_echangeurs!A2277</f>
        <v>43928.541666666664</v>
      </c>
      <c r="B2271" s="38">
        <v>126117.17197916667</v>
      </c>
      <c r="C2271" s="48">
        <f>Extraction_echangeurs!C2277-Extraction_echangeurs!B2277</f>
        <v>121.70960164388021</v>
      </c>
      <c r="D2271" s="48">
        <f>Extraction_echangeurs!E2277-Extraction_echangeurs!D2277</f>
        <v>117.26286645677362</v>
      </c>
      <c r="E2271" s="48">
        <f t="shared" si="70"/>
        <v>119.4724421687425</v>
      </c>
      <c r="F2271" s="30">
        <f>B2271*(h_pt(117,Extraction_echangeurs!B2277)-(h_pt(117,Extraction_echangeurs!D2277)))*10^-3/3600</f>
        <v>7.3899711798339238</v>
      </c>
      <c r="G2271" s="48">
        <f t="shared" si="71"/>
        <v>61.855027366029333</v>
      </c>
    </row>
    <row r="2272" spans="1:7" x14ac:dyDescent="0.25">
      <c r="A2272" s="40">
        <f>Extraction_echangeurs!A2278</f>
        <v>43928.583333333336</v>
      </c>
      <c r="B2272" s="38">
        <v>126281.05784722223</v>
      </c>
      <c r="C2272" s="48">
        <f>Extraction_echangeurs!C2278-Extraction_echangeurs!B2278</f>
        <v>140.80300418429908</v>
      </c>
      <c r="D2272" s="48">
        <f>Extraction_echangeurs!E2278-Extraction_echangeurs!D2278</f>
        <v>132.11516652425126</v>
      </c>
      <c r="E2272" s="48">
        <f t="shared" si="70"/>
        <v>136.41297939138477</v>
      </c>
      <c r="F2272" s="30">
        <f>B2272*(h_pt(117,Extraction_echangeurs!B2278)-(h_pt(117,Extraction_echangeurs!D2278)))*10^-3/3600</f>
        <v>7.6308339333848014</v>
      </c>
      <c r="G2272" s="48">
        <f t="shared" si="71"/>
        <v>55.93920730586089</v>
      </c>
    </row>
    <row r="2273" spans="1:7" x14ac:dyDescent="0.25">
      <c r="A2273" s="40">
        <f>Extraction_echangeurs!A2279</f>
        <v>43928.625</v>
      </c>
      <c r="B2273" s="38">
        <v>139095.83458333334</v>
      </c>
      <c r="C2273" s="48">
        <f>Extraction_echangeurs!C2279-Extraction_echangeurs!B2279</f>
        <v>103.18152821858723</v>
      </c>
      <c r="D2273" s="48">
        <f>Extraction_echangeurs!E2279-Extraction_echangeurs!D2279</f>
        <v>108.62014777289494</v>
      </c>
      <c r="E2273" s="48">
        <f t="shared" si="70"/>
        <v>105.87755852525748</v>
      </c>
      <c r="F2273" s="30">
        <f>B2273*(h_pt(117,Extraction_echangeurs!B2279)-(h_pt(117,Extraction_echangeurs!D2279)))*10^-3/3600</f>
        <v>8.2268656242020182</v>
      </c>
      <c r="G2273" s="48">
        <f t="shared" si="71"/>
        <v>77.701693718593532</v>
      </c>
    </row>
    <row r="2274" spans="1:7" x14ac:dyDescent="0.25">
      <c r="A2274" s="40">
        <f>Extraction_echangeurs!A2280</f>
        <v>43928.666666666664</v>
      </c>
      <c r="B2274" s="38">
        <v>134497.84668402778</v>
      </c>
      <c r="C2274" s="48">
        <f>Extraction_echangeurs!C2280-Extraction_echangeurs!B2280</f>
        <v>82.853864593505932</v>
      </c>
      <c r="D2274" s="48">
        <f>Extraction_echangeurs!E2280-Extraction_echangeurs!D2280</f>
        <v>98.121129447089345</v>
      </c>
      <c r="E2274" s="48">
        <f t="shared" si="70"/>
        <v>90.272427350253167</v>
      </c>
      <c r="F2274" s="30">
        <f>B2274*(h_pt(117,Extraction_echangeurs!B2280)-(h_pt(117,Extraction_echangeurs!D2280)))*10^-3/3600</f>
        <v>7.9499841458530609</v>
      </c>
      <c r="G2274" s="48">
        <f t="shared" si="71"/>
        <v>88.066582224575185</v>
      </c>
    </row>
    <row r="2275" spans="1:7" x14ac:dyDescent="0.25">
      <c r="A2275" s="40">
        <f>Extraction_echangeurs!A2281</f>
        <v>43928.708333333336</v>
      </c>
      <c r="B2275" s="38">
        <v>135515.25985677083</v>
      </c>
      <c r="C2275" s="48">
        <f>Extraction_echangeurs!C2281-Extraction_echangeurs!B2281</f>
        <v>89.683503434922955</v>
      </c>
      <c r="D2275" s="48">
        <f>Extraction_echangeurs!E2281-Extraction_echangeurs!D2281</f>
        <v>102.00453204684783</v>
      </c>
      <c r="E2275" s="48">
        <f t="shared" si="70"/>
        <v>95.711879986635651</v>
      </c>
      <c r="F2275" s="30">
        <f>B2275*(h_pt(117,Extraction_echangeurs!B2281)-(h_pt(117,Extraction_echangeurs!D2281)))*10^-3/3600</f>
        <v>8.100975561237572</v>
      </c>
      <c r="G2275" s="48">
        <f t="shared" si="71"/>
        <v>84.639185463379462</v>
      </c>
    </row>
    <row r="2276" spans="1:7" x14ac:dyDescent="0.25">
      <c r="A2276" s="40">
        <f>Extraction_echangeurs!A2282</f>
        <v>43928.75</v>
      </c>
      <c r="B2276" s="38">
        <v>133610.45458333334</v>
      </c>
      <c r="C2276" s="48">
        <f>Extraction_echangeurs!C2282-Extraction_echangeurs!B2282</f>
        <v>108.43980979071716</v>
      </c>
      <c r="D2276" s="48">
        <f>Extraction_echangeurs!E2282-Extraction_echangeurs!D2282</f>
        <v>115.46322774251303</v>
      </c>
      <c r="E2276" s="48">
        <f t="shared" si="70"/>
        <v>111.91479055442493</v>
      </c>
      <c r="F2276" s="30">
        <f>B2276*(h_pt(117,Extraction_echangeurs!B2282)-(h_pt(117,Extraction_echangeurs!D2282)))*10^-3/3600</f>
        <v>7.9428619575458548</v>
      </c>
      <c r="G2276" s="48">
        <f t="shared" si="71"/>
        <v>70.972406043892718</v>
      </c>
    </row>
    <row r="2277" spans="1:7" x14ac:dyDescent="0.25">
      <c r="A2277" s="40">
        <f>Extraction_echangeurs!A2283</f>
        <v>43928.791666666664</v>
      </c>
      <c r="B2277" s="38">
        <v>134323.55030815973</v>
      </c>
      <c r="C2277" s="48">
        <f>Extraction_echangeurs!C2283-Extraction_echangeurs!B2283</f>
        <v>105.26314146253799</v>
      </c>
      <c r="D2277" s="48">
        <f>Extraction_echangeurs!E2283-Extraction_echangeurs!D2283</f>
        <v>108.59917148166227</v>
      </c>
      <c r="E2277" s="48">
        <f t="shared" si="70"/>
        <v>106.92248280852887</v>
      </c>
      <c r="F2277" s="30">
        <f>B2277*(h_pt(117,Extraction_echangeurs!B2283)-(h_pt(117,Extraction_echangeurs!D2283)))*10^-3/3600</f>
        <v>7.7468190205810181</v>
      </c>
      <c r="G2277" s="48">
        <f t="shared" si="71"/>
        <v>72.452666802113185</v>
      </c>
    </row>
    <row r="2278" spans="1:7" x14ac:dyDescent="0.25">
      <c r="A2278" s="40">
        <f>Extraction_echangeurs!A2284</f>
        <v>43928.833333333336</v>
      </c>
      <c r="B2278" s="38">
        <v>140595.27682291667</v>
      </c>
      <c r="C2278" s="48">
        <f>Extraction_echangeurs!C2284-Extraction_echangeurs!B2284</f>
        <v>120.61307942708333</v>
      </c>
      <c r="D2278" s="48">
        <f>Extraction_echangeurs!E2284-Extraction_echangeurs!D2284</f>
        <v>118.04450006273061</v>
      </c>
      <c r="E2278" s="48">
        <f t="shared" si="70"/>
        <v>119.32418216461613</v>
      </c>
      <c r="F2278" s="30">
        <f>B2278*(h_pt(117,Extraction_echangeurs!B2284)-(h_pt(117,Extraction_echangeurs!D2284)))*10^-3/3600</f>
        <v>8.2388832015536249</v>
      </c>
      <c r="G2278" s="48">
        <f t="shared" si="71"/>
        <v>69.046215545709785</v>
      </c>
    </row>
    <row r="2279" spans="1:7" x14ac:dyDescent="0.25">
      <c r="A2279" s="40">
        <f>Extraction_echangeurs!A2285</f>
        <v>43928.875</v>
      </c>
      <c r="B2279" s="38">
        <v>132343.63208767361</v>
      </c>
      <c r="C2279" s="48">
        <f>Extraction_echangeurs!C2285-Extraction_echangeurs!B2285</f>
        <v>111.96302215576179</v>
      </c>
      <c r="D2279" s="48">
        <f>Extraction_echangeurs!E2285-Extraction_echangeurs!D2285</f>
        <v>111.6575162590874</v>
      </c>
      <c r="E2279" s="48">
        <f t="shared" si="70"/>
        <v>111.81019964472245</v>
      </c>
      <c r="F2279" s="30">
        <f>B2279*(h_pt(117,Extraction_echangeurs!B2285)-(h_pt(117,Extraction_echangeurs!D2285)))*10^-3/3600</f>
        <v>7.7330327151947538</v>
      </c>
      <c r="G2279" s="48">
        <f t="shared" si="71"/>
        <v>69.162140303536802</v>
      </c>
    </row>
    <row r="2280" spans="1:7" x14ac:dyDescent="0.25">
      <c r="A2280" s="40">
        <f>Extraction_echangeurs!A2286</f>
        <v>43928.916666666664</v>
      </c>
      <c r="B2280" s="38">
        <v>130801.95478298611</v>
      </c>
      <c r="C2280" s="48">
        <f>Extraction_echangeurs!C2286-Extraction_echangeurs!B2286</f>
        <v>101.57039752536343</v>
      </c>
      <c r="D2280" s="48">
        <f>Extraction_echangeurs!E2286-Extraction_echangeurs!D2286</f>
        <v>105.00354487948954</v>
      </c>
      <c r="E2280" s="48">
        <f t="shared" si="70"/>
        <v>103.27746099276604</v>
      </c>
      <c r="F2280" s="30">
        <f>B2280*(h_pt(117,Extraction_echangeurs!B2286)-(h_pt(117,Extraction_echangeurs!D2286)))*10^-3/3600</f>
        <v>7.6319097685231192</v>
      </c>
      <c r="G2280" s="48">
        <f t="shared" si="71"/>
        <v>73.897147501115356</v>
      </c>
    </row>
    <row r="2281" spans="1:7" x14ac:dyDescent="0.25">
      <c r="A2281" s="40">
        <f>Extraction_echangeurs!A2287</f>
        <v>43928.958333333336</v>
      </c>
      <c r="B2281" s="38">
        <v>131275.44512586805</v>
      </c>
      <c r="C2281" s="48">
        <f>Extraction_echangeurs!C2287-Extraction_echangeurs!B2287</f>
        <v>100.48161685519744</v>
      </c>
      <c r="D2281" s="48">
        <f>Extraction_echangeurs!E2287-Extraction_echangeurs!D2287</f>
        <v>104.86968628777402</v>
      </c>
      <c r="E2281" s="48">
        <f t="shared" si="70"/>
        <v>102.66002185288005</v>
      </c>
      <c r="F2281" s="30">
        <f>B2281*(h_pt(117,Extraction_echangeurs!B2287)-(h_pt(117,Extraction_echangeurs!D2287)))*10^-3/3600</f>
        <v>7.6116565043642952</v>
      </c>
      <c r="G2281" s="48">
        <f t="shared" si="71"/>
        <v>74.1443101899238</v>
      </c>
    </row>
    <row r="2282" spans="1:7" x14ac:dyDescent="0.25">
      <c r="A2282" s="40">
        <f>Extraction_echangeurs!A2288</f>
        <v>43929</v>
      </c>
      <c r="B2282" s="38">
        <v>133334.22157552085</v>
      </c>
      <c r="C2282" s="48">
        <f>Extraction_echangeurs!C2288-Extraction_echangeurs!B2288</f>
        <v>119.40652367485893</v>
      </c>
      <c r="D2282" s="48">
        <f>Extraction_echangeurs!E2288-Extraction_echangeurs!D2288</f>
        <v>114.01336034138996</v>
      </c>
      <c r="E2282" s="48">
        <f t="shared" si="70"/>
        <v>116.68917088954473</v>
      </c>
      <c r="F2282" s="30">
        <f>B2282*(h_pt(117,Extraction_echangeurs!B2288)-(h_pt(117,Extraction_echangeurs!D2288)))*10^-3/3600</f>
        <v>7.7920510375455869</v>
      </c>
      <c r="G2282" s="48">
        <f t="shared" si="71"/>
        <v>66.77612822291249</v>
      </c>
    </row>
    <row r="2283" spans="1:7" x14ac:dyDescent="0.25">
      <c r="A2283" s="40">
        <f>Extraction_echangeurs!A2289</f>
        <v>43929.041666666664</v>
      </c>
      <c r="B2283" s="38">
        <v>128553.52607638889</v>
      </c>
      <c r="C2283" s="48">
        <f>Extraction_echangeurs!C2289-Extraction_echangeurs!B2289</f>
        <v>116.52932508680556</v>
      </c>
      <c r="D2283" s="48">
        <f>Extraction_echangeurs!E2289-Extraction_echangeurs!D2289</f>
        <v>107.32986967298717</v>
      </c>
      <c r="E2283" s="48">
        <f t="shared" si="70"/>
        <v>111.86656063765318</v>
      </c>
      <c r="F2283" s="30">
        <f>B2283*(h_pt(117,Extraction_echangeurs!B2289)-(h_pt(117,Extraction_echangeurs!D2289)))*10^-3/3600</f>
        <v>7.0900105883317321</v>
      </c>
      <c r="G2283" s="48">
        <f t="shared" si="71"/>
        <v>63.379177369160168</v>
      </c>
    </row>
    <row r="2284" spans="1:7" x14ac:dyDescent="0.25">
      <c r="A2284" s="40">
        <f>Extraction_echangeurs!A2290</f>
        <v>43929.083333333336</v>
      </c>
      <c r="B2284" s="38">
        <v>130838.15927517362</v>
      </c>
      <c r="C2284" s="48">
        <f>Extraction_echangeurs!C2290-Extraction_echangeurs!B2290</f>
        <v>59.85813925849061</v>
      </c>
      <c r="D2284" s="48">
        <f>Extraction_echangeurs!E2290-Extraction_echangeurs!D2290</f>
        <v>70.574121322631868</v>
      </c>
      <c r="E2284" s="48">
        <f t="shared" si="70"/>
        <v>65.069132277327398</v>
      </c>
      <c r="F2284" s="30">
        <f>B2284*(h_pt(117,Extraction_echangeurs!B2290)-(h_pt(117,Extraction_echangeurs!D2290)))*10^-3/3600</f>
        <v>7.1302570857227217</v>
      </c>
      <c r="G2284" s="48">
        <f t="shared" si="71"/>
        <v>109.57971677466459</v>
      </c>
    </row>
    <row r="2285" spans="1:7" x14ac:dyDescent="0.25">
      <c r="A2285" s="40">
        <f>Extraction_echangeurs!A2291</f>
        <v>43929.125</v>
      </c>
      <c r="B2285" s="38">
        <v>129666.07828125</v>
      </c>
      <c r="C2285" s="48">
        <f>Extraction_echangeurs!C2291-Extraction_echangeurs!B2291</f>
        <v>46.14290847778318</v>
      </c>
      <c r="D2285" s="48">
        <f>Extraction_echangeurs!E2291-Extraction_echangeurs!D2291</f>
        <v>64.693605372111051</v>
      </c>
      <c r="E2285" s="48">
        <f t="shared" si="70"/>
        <v>54.896862217162777</v>
      </c>
      <c r="F2285" s="30">
        <f>B2285*(h_pt(117,Extraction_echangeurs!B2291)-(h_pt(117,Extraction_echangeurs!D2291)))*10^-3/3600</f>
        <v>7.2143177030555341</v>
      </c>
      <c r="G2285" s="48">
        <f t="shared" si="71"/>
        <v>131.41584804094819</v>
      </c>
    </row>
    <row r="2286" spans="1:7" x14ac:dyDescent="0.25">
      <c r="A2286" s="40">
        <f>Extraction_echangeurs!A2292</f>
        <v>43929.166666666664</v>
      </c>
      <c r="B2286" s="38">
        <v>126206.10471354167</v>
      </c>
      <c r="C2286" s="48">
        <f>Extraction_echangeurs!C2292-Extraction_echangeurs!B2292</f>
        <v>66.209457685682537</v>
      </c>
      <c r="D2286" s="48">
        <f>Extraction_echangeurs!E2292-Extraction_echangeurs!D2292</f>
        <v>85.662402598063125</v>
      </c>
      <c r="E2286" s="48">
        <f t="shared" si="70"/>
        <v>75.518816391360815</v>
      </c>
      <c r="F2286" s="30">
        <f>B2286*(h_pt(117,Extraction_echangeurs!B2292)-(h_pt(117,Extraction_echangeurs!D2292)))*10^-3/3600</f>
        <v>7.1961395097821379</v>
      </c>
      <c r="G2286" s="48">
        <f t="shared" si="71"/>
        <v>95.289357720989926</v>
      </c>
    </row>
    <row r="2287" spans="1:7" x14ac:dyDescent="0.25">
      <c r="A2287" s="40">
        <f>Extraction_echangeurs!A2293</f>
        <v>43929.208333333336</v>
      </c>
      <c r="B2287" s="38">
        <v>125941.88793836806</v>
      </c>
      <c r="C2287" s="48">
        <f>Extraction_echangeurs!C2293-Extraction_echangeurs!B2293</f>
        <v>65.446008402506436</v>
      </c>
      <c r="D2287" s="48">
        <f>Extraction_echangeurs!E2293-Extraction_echangeurs!D2293</f>
        <v>84.704491212632888</v>
      </c>
      <c r="E2287" s="48">
        <f t="shared" si="70"/>
        <v>74.661742035190542</v>
      </c>
      <c r="F2287" s="30">
        <f>B2287*(h_pt(117,Extraction_echangeurs!B2293)-(h_pt(117,Extraction_echangeurs!D2293)))*10^-3/3600</f>
        <v>7.0364773383753656</v>
      </c>
      <c r="G2287" s="48">
        <f t="shared" si="71"/>
        <v>94.24475168365133</v>
      </c>
    </row>
    <row r="2288" spans="1:7" x14ac:dyDescent="0.25">
      <c r="A2288" s="40">
        <f>Extraction_echangeurs!A2294</f>
        <v>43929.25</v>
      </c>
      <c r="B2288" s="38">
        <v>126803.25441840278</v>
      </c>
      <c r="C2288" s="48">
        <f>Extraction_echangeurs!C2294-Extraction_echangeurs!B2294</f>
        <v>77.807278984917502</v>
      </c>
      <c r="D2288" s="48">
        <f>Extraction_echangeurs!E2294-Extraction_echangeurs!D2294</f>
        <v>89.588040534125412</v>
      </c>
      <c r="E2288" s="48">
        <f t="shared" si="70"/>
        <v>83.559294555416187</v>
      </c>
      <c r="F2288" s="30">
        <f>B2288*(h_pt(117,Extraction_echangeurs!B2294)-(h_pt(117,Extraction_echangeurs!D2294)))*10^-3/3600</f>
        <v>6.8627981980974253</v>
      </c>
      <c r="G2288" s="48">
        <f t="shared" si="71"/>
        <v>82.130877655340242</v>
      </c>
    </row>
    <row r="2289" spans="1:7" x14ac:dyDescent="0.25">
      <c r="A2289" s="40">
        <f>Extraction_echangeurs!A2295</f>
        <v>43929.291666666664</v>
      </c>
      <c r="B2289" s="38">
        <v>131689.99608506943</v>
      </c>
      <c r="C2289" s="48">
        <f>Extraction_echangeurs!C2295-Extraction_echangeurs!B2295</f>
        <v>78.238908979627809</v>
      </c>
      <c r="D2289" s="48">
        <f>Extraction_echangeurs!E2295-Extraction_echangeurs!D2295</f>
        <v>86.558985510932018</v>
      </c>
      <c r="E2289" s="48">
        <f t="shared" si="70"/>
        <v>82.328890941609714</v>
      </c>
      <c r="F2289" s="30">
        <f>B2289*(h_pt(117,Extraction_echangeurs!B2295)-(h_pt(117,Extraction_echangeurs!D2295)))*10^-3/3600</f>
        <v>7.0047092074766431</v>
      </c>
      <c r="G2289" s="48">
        <f t="shared" si="71"/>
        <v>85.082030467829426</v>
      </c>
    </row>
    <row r="2290" spans="1:7" x14ac:dyDescent="0.25">
      <c r="A2290" s="40">
        <f>Extraction_echangeurs!A2296</f>
        <v>43929.333333333336</v>
      </c>
      <c r="B2290" s="38">
        <v>116222.74296875</v>
      </c>
      <c r="C2290" s="48">
        <f>Extraction_echangeurs!C2296-Extraction_echangeurs!B2296</f>
        <v>95.884549611409511</v>
      </c>
      <c r="D2290" s="48">
        <f>Extraction_echangeurs!E2296-Extraction_echangeurs!D2296</f>
        <v>99.713392376369882</v>
      </c>
      <c r="E2290" s="48">
        <f t="shared" si="70"/>
        <v>97.786478075111845</v>
      </c>
      <c r="F2290" s="30">
        <f>B2290*(h_pt(117,Extraction_echangeurs!B2296)-(h_pt(117,Extraction_echangeurs!D2296)))*10^-3/3600</f>
        <v>6.2049697025799162</v>
      </c>
      <c r="G2290" s="48">
        <f t="shared" si="71"/>
        <v>63.454271231792895</v>
      </c>
    </row>
    <row r="2291" spans="1:7" x14ac:dyDescent="0.25">
      <c r="A2291" s="40">
        <f>Extraction_echangeurs!A2297</f>
        <v>43929.375</v>
      </c>
      <c r="B2291" s="38">
        <v>113210.51691189237</v>
      </c>
      <c r="C2291" s="48">
        <f>Extraction_echangeurs!C2297-Extraction_echangeurs!B2297</f>
        <v>107.75196421305338</v>
      </c>
      <c r="D2291" s="48">
        <f>Extraction_echangeurs!E2297-Extraction_echangeurs!D2297</f>
        <v>115.23842552185062</v>
      </c>
      <c r="E2291" s="48">
        <f t="shared" si="70"/>
        <v>111.45329174688841</v>
      </c>
      <c r="F2291" s="30">
        <f>B2291*(h_pt(117,Extraction_echangeurs!B2297)-(h_pt(117,Extraction_echangeurs!D2297)))*10^-3/3600</f>
        <v>6.4304540318879662</v>
      </c>
      <c r="G2291" s="48">
        <f t="shared" si="71"/>
        <v>57.696402960368317</v>
      </c>
    </row>
    <row r="2292" spans="1:7" x14ac:dyDescent="0.25">
      <c r="A2292" s="40">
        <f>Extraction_echangeurs!A2298</f>
        <v>43929.416666666664</v>
      </c>
      <c r="B2292" s="38">
        <v>118235.37927734375</v>
      </c>
      <c r="C2292" s="48">
        <f>Extraction_echangeurs!C2298-Extraction_echangeurs!B2298</f>
        <v>130.94627159966365</v>
      </c>
      <c r="D2292" s="48">
        <f>Extraction_echangeurs!E2298-Extraction_echangeurs!D2298</f>
        <v>124.3686298539904</v>
      </c>
      <c r="E2292" s="48">
        <f t="shared" si="70"/>
        <v>127.62920258369556</v>
      </c>
      <c r="F2292" s="30">
        <f>B2292*(h_pt(117,Extraction_echangeurs!B2298)-(h_pt(117,Extraction_echangeurs!D2298)))*10^-3/3600</f>
        <v>6.7598730605583404</v>
      </c>
      <c r="G2292" s="48">
        <f t="shared" si="71"/>
        <v>52.964940027149432</v>
      </c>
    </row>
    <row r="2293" spans="1:7" x14ac:dyDescent="0.25">
      <c r="A2293" s="40">
        <f>Extraction_echangeurs!A2299</f>
        <v>43929.458333333336</v>
      </c>
      <c r="B2293" s="38">
        <v>117538.6705642361</v>
      </c>
      <c r="C2293" s="48">
        <f>Extraction_echangeurs!C2299-Extraction_echangeurs!B2299</f>
        <v>77.329350224793643</v>
      </c>
      <c r="D2293" s="48">
        <f>Extraction_echangeurs!E2299-Extraction_echangeurs!D2299</f>
        <v>84.473020912452341</v>
      </c>
      <c r="E2293" s="48">
        <f t="shared" si="70"/>
        <v>80.848591999852829</v>
      </c>
      <c r="F2293" s="30">
        <f>B2293*(h_pt(117,Extraction_echangeurs!B2299)-(h_pt(117,Extraction_echangeurs!D2299)))*10^-3/3600</f>
        <v>6.668055052049537</v>
      </c>
      <c r="G2293" s="48">
        <f t="shared" si="71"/>
        <v>82.475833989312704</v>
      </c>
    </row>
    <row r="2294" spans="1:7" x14ac:dyDescent="0.25">
      <c r="A2294" s="40">
        <f>Extraction_echangeurs!A2300</f>
        <v>43929.5</v>
      </c>
      <c r="B2294" s="38">
        <v>115762.22331597222</v>
      </c>
      <c r="C2294" s="48">
        <f>Extraction_echangeurs!C2300-Extraction_echangeurs!B2300</f>
        <v>43.591425594753673</v>
      </c>
      <c r="D2294" s="48">
        <f>Extraction_echangeurs!E2300-Extraction_echangeurs!D2300</f>
        <v>55.096695556640555</v>
      </c>
      <c r="E2294" s="48">
        <f t="shared" si="70"/>
        <v>49.119693070370346</v>
      </c>
      <c r="F2294" s="30">
        <f>B2294*(h_pt(117,Extraction_echangeurs!B2300)-(h_pt(117,Extraction_echangeurs!D2300)))*10^-3/3600</f>
        <v>6.4670676833092262</v>
      </c>
      <c r="G2294" s="48">
        <f t="shared" si="71"/>
        <v>131.65936672373567</v>
      </c>
    </row>
    <row r="2295" spans="1:7" x14ac:dyDescent="0.25">
      <c r="A2295" s="40">
        <f>Extraction_echangeurs!A2301</f>
        <v>43929.541666666664</v>
      </c>
      <c r="B2295" s="38">
        <v>115401.87106553819</v>
      </c>
      <c r="C2295" s="48">
        <f>Extraction_echangeurs!C2301-Extraction_echangeurs!B2301</f>
        <v>51.11037639194069</v>
      </c>
      <c r="D2295" s="48">
        <f>Extraction_echangeurs!E2301-Extraction_echangeurs!D2301</f>
        <v>62.148408720228417</v>
      </c>
      <c r="E2295" s="48">
        <f t="shared" si="70"/>
        <v>56.449644469527477</v>
      </c>
      <c r="F2295" s="30">
        <f>B2295*(h_pt(117,Extraction_echangeurs!B2301)-(h_pt(117,Extraction_echangeurs!D2301)))*10^-3/3600</f>
        <v>6.5004845541515692</v>
      </c>
      <c r="G2295" s="48">
        <f t="shared" si="71"/>
        <v>115.15545607484998</v>
      </c>
    </row>
    <row r="2296" spans="1:7" x14ac:dyDescent="0.25">
      <c r="A2296" s="40">
        <f>Extraction_echangeurs!A2302</f>
        <v>43929.583333333336</v>
      </c>
      <c r="B2296" s="38">
        <v>117489.63747395833</v>
      </c>
      <c r="C2296" s="48">
        <f>Extraction_echangeurs!C2302-Extraction_echangeurs!B2302</f>
        <v>58.675141169230187</v>
      </c>
      <c r="D2296" s="48">
        <f>Extraction_echangeurs!E2302-Extraction_echangeurs!D2302</f>
        <v>71.328538424173985</v>
      </c>
      <c r="E2296" s="48">
        <f t="shared" si="70"/>
        <v>64.796057222190356</v>
      </c>
      <c r="F2296" s="30">
        <f>B2296*(h_pt(117,Extraction_echangeurs!B2302)-(h_pt(117,Extraction_echangeurs!D2302)))*10^-3/3600</f>
        <v>6.7211195405721487</v>
      </c>
      <c r="G2296" s="48">
        <f t="shared" si="71"/>
        <v>103.72729188637118</v>
      </c>
    </row>
    <row r="2297" spans="1:7" x14ac:dyDescent="0.25">
      <c r="A2297" s="40">
        <f>Extraction_echangeurs!A2303</f>
        <v>43929.625</v>
      </c>
      <c r="B2297" s="38">
        <v>124561.42628038194</v>
      </c>
      <c r="C2297" s="48">
        <f>Extraction_echangeurs!C2303-Extraction_echangeurs!B2303</f>
        <v>46.03492345174152</v>
      </c>
      <c r="D2297" s="48">
        <f>Extraction_echangeurs!E2303-Extraction_echangeurs!D2303</f>
        <v>56.491066436767539</v>
      </c>
      <c r="E2297" s="48">
        <f t="shared" si="70"/>
        <v>51.084770493044921</v>
      </c>
      <c r="F2297" s="30">
        <f>B2297*(h_pt(117,Extraction_echangeurs!B2303)-(h_pt(117,Extraction_echangeurs!D2303)))*10^-3/3600</f>
        <v>6.8569573347327202</v>
      </c>
      <c r="G2297" s="48">
        <f t="shared" si="71"/>
        <v>134.22703613137071</v>
      </c>
    </row>
    <row r="2298" spans="1:7" x14ac:dyDescent="0.25">
      <c r="A2298" s="40">
        <f>Extraction_echangeurs!A2304</f>
        <v>43929.666666666664</v>
      </c>
      <c r="B2298" s="38">
        <v>129196.72017795139</v>
      </c>
      <c r="C2298" s="48">
        <f>Extraction_echangeurs!C2304-Extraction_echangeurs!B2304</f>
        <v>56.824888500637485</v>
      </c>
      <c r="D2298" s="48">
        <f>Extraction_echangeurs!E2304-Extraction_echangeurs!D2304</f>
        <v>62.580155622694178</v>
      </c>
      <c r="E2298" s="48">
        <f t="shared" si="70"/>
        <v>59.656259854912086</v>
      </c>
      <c r="F2298" s="30">
        <f>B2298*(h_pt(117,Extraction_echangeurs!B2304)-(h_pt(117,Extraction_echangeurs!D2304)))*10^-3/3600</f>
        <v>7.0946059011330265</v>
      </c>
      <c r="G2298" s="48">
        <f t="shared" si="71"/>
        <v>118.92475187662737</v>
      </c>
    </row>
    <row r="2299" spans="1:7" x14ac:dyDescent="0.25">
      <c r="A2299" s="40">
        <f>Extraction_echangeurs!A2305</f>
        <v>43929.708333333336</v>
      </c>
      <c r="B2299" s="38">
        <v>125111.55898589386</v>
      </c>
      <c r="C2299" s="48">
        <f>Extraction_echangeurs!C2305-Extraction_echangeurs!B2305</f>
        <v>138.78004716661246</v>
      </c>
      <c r="D2299" s="48">
        <f>Extraction_echangeurs!E2305-Extraction_echangeurs!D2305</f>
        <v>119.86938799964059</v>
      </c>
      <c r="E2299" s="48">
        <f t="shared" si="70"/>
        <v>129.09395206199036</v>
      </c>
      <c r="F2299" s="30">
        <f>B2299*(h_pt(117,Extraction_echangeurs!B2305)-(h_pt(117,Extraction_echangeurs!D2305)))*10^-3/3600</f>
        <v>7.1647933041670919</v>
      </c>
      <c r="G2299" s="48">
        <f t="shared" si="71"/>
        <v>55.500611684167737</v>
      </c>
    </row>
    <row r="2300" spans="1:7" x14ac:dyDescent="0.25">
      <c r="A2300" s="40">
        <f>Extraction_echangeurs!A2306</f>
        <v>43929.75</v>
      </c>
      <c r="B2300" s="38">
        <v>120696.09939127605</v>
      </c>
      <c r="C2300" s="48">
        <f>Extraction_echangeurs!C2306-Extraction_echangeurs!B2306</f>
        <v>112.31820727030436</v>
      </c>
      <c r="D2300" s="48">
        <f>Extraction_echangeurs!E2306-Extraction_echangeurs!D2306</f>
        <v>101.79614009433317</v>
      </c>
      <c r="E2300" s="48">
        <f t="shared" si="70"/>
        <v>106.9709383848172</v>
      </c>
      <c r="F2300" s="30">
        <f>B2300*(h_pt(117,Extraction_echangeurs!B2306)-(h_pt(117,Extraction_echangeurs!D2306)))*10^-3/3600</f>
        <v>6.6703821378368247</v>
      </c>
      <c r="G2300" s="48">
        <f t="shared" si="71"/>
        <v>62.356956371092075</v>
      </c>
    </row>
    <row r="2301" spans="1:7" x14ac:dyDescent="0.25">
      <c r="A2301" s="40">
        <f>Extraction_echangeurs!A2307</f>
        <v>43929.791666666664</v>
      </c>
      <c r="B2301" s="38">
        <v>128097.67158311632</v>
      </c>
      <c r="C2301" s="48">
        <f>Extraction_echangeurs!C2307-Extraction_echangeurs!B2307</f>
        <v>99.325247811211398</v>
      </c>
      <c r="D2301" s="48">
        <f>Extraction_echangeurs!E2307-Extraction_echangeurs!D2307</f>
        <v>93.026765853034135</v>
      </c>
      <c r="E2301" s="48">
        <f t="shared" si="70"/>
        <v>96.141623495587439</v>
      </c>
      <c r="F2301" s="30">
        <f>B2301*(h_pt(117,Extraction_echangeurs!B2307)-(h_pt(117,Extraction_echangeurs!D2307)))*10^-3/3600</f>
        <v>6.7285933035456935</v>
      </c>
      <c r="G2301" s="48">
        <f t="shared" si="71"/>
        <v>69.986266706371069</v>
      </c>
    </row>
    <row r="2302" spans="1:7" x14ac:dyDescent="0.25">
      <c r="A2302" s="40">
        <f>Extraction_echangeurs!A2308</f>
        <v>43929.833333333336</v>
      </c>
      <c r="B2302" s="38">
        <v>128438.44421549479</v>
      </c>
      <c r="C2302" s="48">
        <f>Extraction_echangeurs!C2308-Extraction_echangeurs!B2308</f>
        <v>107.57778478834371</v>
      </c>
      <c r="D2302" s="48">
        <f>Extraction_echangeurs!E2308-Extraction_echangeurs!D2308</f>
        <v>103.61492749532067</v>
      </c>
      <c r="E2302" s="48">
        <f t="shared" si="70"/>
        <v>105.58396168581923</v>
      </c>
      <c r="F2302" s="30">
        <f>B2302*(h_pt(117,Extraction_echangeurs!B2308)-(h_pt(117,Extraction_echangeurs!D2308)))*10^-3/3600</f>
        <v>7.0093820754655187</v>
      </c>
      <c r="G2302" s="48">
        <f t="shared" si="71"/>
        <v>66.386806893294803</v>
      </c>
    </row>
    <row r="2303" spans="1:7" x14ac:dyDescent="0.25">
      <c r="A2303" s="40">
        <f>Extraction_echangeurs!A2309</f>
        <v>43929.875</v>
      </c>
      <c r="B2303" s="38">
        <v>124766.29695963542</v>
      </c>
      <c r="C2303" s="48">
        <f>Extraction_echangeurs!C2309-Extraction_echangeurs!B2309</f>
        <v>104.29501324123805</v>
      </c>
      <c r="D2303" s="48">
        <f>Extraction_echangeurs!E2309-Extraction_echangeurs!D2309</f>
        <v>99.692998657226553</v>
      </c>
      <c r="E2303" s="48">
        <f t="shared" si="70"/>
        <v>101.97669985590788</v>
      </c>
      <c r="F2303" s="30">
        <f>B2303*(h_pt(117,Extraction_echangeurs!B2309)-(h_pt(117,Extraction_echangeurs!D2309)))*10^-3/3600</f>
        <v>6.6002135900777086</v>
      </c>
      <c r="G2303" s="48">
        <f t="shared" si="71"/>
        <v>64.722761173912744</v>
      </c>
    </row>
    <row r="2304" spans="1:7" x14ac:dyDescent="0.25">
      <c r="A2304" s="40">
        <f>Extraction_echangeurs!A2310</f>
        <v>43929.916666666664</v>
      </c>
      <c r="B2304" s="38">
        <v>123379.85969618056</v>
      </c>
      <c r="C2304" s="48">
        <f>Extraction_echangeurs!C2310-Extraction_echangeurs!B2310</f>
        <v>119.51368810017902</v>
      </c>
      <c r="D2304" s="48">
        <f>Extraction_echangeurs!E2310-Extraction_echangeurs!D2310</f>
        <v>108.08809816996256</v>
      </c>
      <c r="E2304" s="48">
        <f t="shared" si="70"/>
        <v>113.70523487295692</v>
      </c>
      <c r="F2304" s="30">
        <f>B2304*(h_pt(117,Extraction_echangeurs!B2310)-(h_pt(117,Extraction_echangeurs!D2310)))*10^-3/3600</f>
        <v>6.6971814406514909</v>
      </c>
      <c r="G2304" s="48">
        <f t="shared" si="71"/>
        <v>58.89949964163273</v>
      </c>
    </row>
    <row r="2305" spans="1:7" x14ac:dyDescent="0.25">
      <c r="A2305" s="40">
        <f>Extraction_echangeurs!A2311</f>
        <v>43929.958333333336</v>
      </c>
      <c r="B2305" s="38">
        <v>132780.21936523437</v>
      </c>
      <c r="C2305" s="48">
        <f>Extraction_echangeurs!C2311-Extraction_echangeurs!B2311</f>
        <v>122.06404195149742</v>
      </c>
      <c r="D2305" s="48">
        <f>Extraction_echangeurs!E2311-Extraction_echangeurs!D2311</f>
        <v>105.95137087504077</v>
      </c>
      <c r="E2305" s="48">
        <f t="shared" si="70"/>
        <v>113.81768652087655</v>
      </c>
      <c r="F2305" s="30">
        <f>B2305*(h_pt(117,Extraction_echangeurs!B2311)-(h_pt(117,Extraction_echangeurs!D2311)))*10^-3/3600</f>
        <v>7.070902228573706</v>
      </c>
      <c r="G2305" s="48">
        <f t="shared" si="71"/>
        <v>62.124810692552195</v>
      </c>
    </row>
    <row r="2306" spans="1:7" x14ac:dyDescent="0.25">
      <c r="A2306" s="40">
        <f>Extraction_echangeurs!A2312</f>
        <v>43930</v>
      </c>
      <c r="B2306" s="38">
        <v>123947.53968532986</v>
      </c>
      <c r="C2306" s="48">
        <f>Extraction_echangeurs!C2312-Extraction_echangeurs!B2312</f>
        <v>110.19801015218104</v>
      </c>
      <c r="D2306" s="48">
        <f>Extraction_echangeurs!E2312-Extraction_echangeurs!D2312</f>
        <v>93.181560668945281</v>
      </c>
      <c r="E2306" s="48">
        <f t="shared" si="70"/>
        <v>101.45205087514277</v>
      </c>
      <c r="F2306" s="30">
        <f>B2306*(h_pt(117,Extraction_echangeurs!B2312)-(h_pt(117,Extraction_echangeurs!D2312)))*10^-3/3600</f>
        <v>6.3903446619133346</v>
      </c>
      <c r="G2306" s="48">
        <f t="shared" si="71"/>
        <v>62.9888169513492</v>
      </c>
    </row>
    <row r="2307" spans="1:7" x14ac:dyDescent="0.25">
      <c r="A2307" s="40">
        <f>Extraction_echangeurs!A2313</f>
        <v>43930.041666666664</v>
      </c>
      <c r="B2307" s="38">
        <v>117622.11371636284</v>
      </c>
      <c r="C2307" s="48">
        <f>Extraction_echangeurs!C2313-Extraction_echangeurs!B2313</f>
        <v>118.36670242309572</v>
      </c>
      <c r="D2307" s="48">
        <f>Extraction_echangeurs!E2313-Extraction_echangeurs!D2313</f>
        <v>101.57914555867507</v>
      </c>
      <c r="E2307" s="48">
        <f t="shared" si="70"/>
        <v>109.75903708747586</v>
      </c>
      <c r="F2307" s="30">
        <f>B2307*(h_pt(117,Extraction_echangeurs!B2313)-(h_pt(117,Extraction_echangeurs!D2313)))*10^-3/3600</f>
        <v>6.2085380572791431</v>
      </c>
      <c r="G2307" s="48">
        <f t="shared" si="71"/>
        <v>56.565165129237208</v>
      </c>
    </row>
    <row r="2308" spans="1:7" x14ac:dyDescent="0.25">
      <c r="A2308" s="40">
        <f>Extraction_echangeurs!A2314</f>
        <v>43930.083333333336</v>
      </c>
      <c r="B2308" s="38">
        <v>124037.32626627604</v>
      </c>
      <c r="C2308" s="48">
        <f>Extraction_echangeurs!C2314-Extraction_echangeurs!B2314</f>
        <v>91.307047424316465</v>
      </c>
      <c r="D2308" s="48">
        <f>Extraction_echangeurs!E2314-Extraction_echangeurs!D2314</f>
        <v>83.878311030069938</v>
      </c>
      <c r="E2308" s="48">
        <f t="shared" ref="E2308:E2371" si="72">(C2308-D2308)/LN(C2308/D2308)</f>
        <v>87.540151424184046</v>
      </c>
      <c r="F2308" s="30">
        <f>B2308*(h_pt(117,Extraction_echangeurs!B2314)-(h_pt(117,Extraction_echangeurs!D2314)))*10^-3/3600</f>
        <v>6.4255582455051616</v>
      </c>
      <c r="G2308" s="48">
        <f t="shared" ref="G2308:G2371" si="73">F2308*10^3/E2308</f>
        <v>73.401269485695934</v>
      </c>
    </row>
    <row r="2309" spans="1:7" x14ac:dyDescent="0.25">
      <c r="A2309" s="40">
        <f>Extraction_echangeurs!A2315</f>
        <v>43930.125</v>
      </c>
      <c r="B2309" s="38">
        <v>120463.88974826389</v>
      </c>
      <c r="C2309" s="48">
        <f>Extraction_echangeurs!C2315-Extraction_echangeurs!B2315</f>
        <v>61.777979787190816</v>
      </c>
      <c r="D2309" s="48">
        <f>Extraction_echangeurs!E2315-Extraction_echangeurs!D2315</f>
        <v>65.574846776326467</v>
      </c>
      <c r="E2309" s="48">
        <f t="shared" si="72"/>
        <v>63.657542325667656</v>
      </c>
      <c r="F2309" s="30">
        <f>B2309*(h_pt(117,Extraction_echangeurs!B2315)-(h_pt(117,Extraction_echangeurs!D2315)))*10^-3/3600</f>
        <v>6.2686081003739771</v>
      </c>
      <c r="G2309" s="48">
        <f t="shared" si="73"/>
        <v>98.473925812344504</v>
      </c>
    </row>
    <row r="2310" spans="1:7" x14ac:dyDescent="0.25">
      <c r="A2310" s="40">
        <f>Extraction_echangeurs!A2316</f>
        <v>43930.166666666664</v>
      </c>
      <c r="B2310" s="38">
        <v>122190.25569661458</v>
      </c>
      <c r="C2310" s="48">
        <f>Extraction_echangeurs!C2316-Extraction_echangeurs!B2316</f>
        <v>75.312957051595049</v>
      </c>
      <c r="D2310" s="48">
        <f>Extraction_echangeurs!E2316-Extraction_echangeurs!D2316</f>
        <v>74.19133394877116</v>
      </c>
      <c r="E2310" s="48">
        <f t="shared" si="72"/>
        <v>74.750743023973854</v>
      </c>
      <c r="F2310" s="30">
        <f>B2310*(h_pt(117,Extraction_echangeurs!B2316)-(h_pt(117,Extraction_echangeurs!D2316)))*10^-3/3600</f>
        <v>6.3617378731109406</v>
      </c>
      <c r="G2310" s="48">
        <f t="shared" si="73"/>
        <v>85.106015214733333</v>
      </c>
    </row>
    <row r="2311" spans="1:7" x14ac:dyDescent="0.25">
      <c r="A2311" s="40">
        <f>Extraction_echangeurs!A2317</f>
        <v>43930.208333333336</v>
      </c>
      <c r="B2311" s="38">
        <v>121514.63298177083</v>
      </c>
      <c r="C2311" s="48">
        <f>Extraction_echangeurs!C2317-Extraction_echangeurs!B2317</f>
        <v>93.576290028889957</v>
      </c>
      <c r="D2311" s="48">
        <f>Extraction_echangeurs!E2317-Extraction_echangeurs!D2317</f>
        <v>80.416842447916622</v>
      </c>
      <c r="E2311" s="48">
        <f t="shared" si="72"/>
        <v>86.830433237103406</v>
      </c>
      <c r="F2311" s="30">
        <f>B2311*(h_pt(117,Extraction_echangeurs!B2317)-(h_pt(117,Extraction_echangeurs!D2317)))*10^-3/3600</f>
        <v>6.3080191731329078</v>
      </c>
      <c r="G2311" s="48">
        <f t="shared" si="73"/>
        <v>72.647560745296801</v>
      </c>
    </row>
    <row r="2312" spans="1:7" x14ac:dyDescent="0.25">
      <c r="A2312" s="40">
        <f>Extraction_echangeurs!A2318</f>
        <v>43930.25</v>
      </c>
      <c r="B2312" s="38">
        <v>114117.63552083333</v>
      </c>
      <c r="C2312" s="48">
        <f>Extraction_echangeurs!C2318-Extraction_echangeurs!B2318</f>
        <v>83.414650878906286</v>
      </c>
      <c r="D2312" s="48">
        <f>Extraction_echangeurs!E2318-Extraction_echangeurs!D2318</f>
        <v>75.387087732950874</v>
      </c>
      <c r="E2312" s="48">
        <f t="shared" si="72"/>
        <v>79.33318979718301</v>
      </c>
      <c r="F2312" s="30">
        <f>B2312*(h_pt(117,Extraction_echangeurs!B2318)-(h_pt(117,Extraction_echangeurs!D2318)))*10^-3/3600</f>
        <v>5.9275400456406784</v>
      </c>
      <c r="G2312" s="48">
        <f t="shared" si="73"/>
        <v>74.717026515567582</v>
      </c>
    </row>
    <row r="2313" spans="1:7" x14ac:dyDescent="0.25">
      <c r="A2313" s="40">
        <f>Extraction_echangeurs!A2319</f>
        <v>43930.291666666664</v>
      </c>
      <c r="B2313" s="38">
        <v>115807.99032552083</v>
      </c>
      <c r="C2313" s="48">
        <f>Extraction_echangeurs!C2319-Extraction_echangeurs!B2319</f>
        <v>62.680070037841801</v>
      </c>
      <c r="D2313" s="48">
        <f>Extraction_echangeurs!E2319-Extraction_echangeurs!D2319</f>
        <v>64.493559239705405</v>
      </c>
      <c r="E2313" s="48">
        <f t="shared" si="72"/>
        <v>63.582504361743695</v>
      </c>
      <c r="F2313" s="30">
        <f>B2313*(h_pt(117,Extraction_echangeurs!B2319)-(h_pt(117,Extraction_echangeurs!D2319)))*10^-3/3600</f>
        <v>5.6396338461851512</v>
      </c>
      <c r="G2313" s="48">
        <f t="shared" si="73"/>
        <v>88.697887929975977</v>
      </c>
    </row>
    <row r="2314" spans="1:7" x14ac:dyDescent="0.25">
      <c r="A2314" s="40">
        <f>Extraction_echangeurs!A2320</f>
        <v>43930.333333333336</v>
      </c>
      <c r="B2314" s="38">
        <v>118269.22083333334</v>
      </c>
      <c r="C2314" s="48">
        <f>Extraction_echangeurs!C2320-Extraction_echangeurs!B2320</f>
        <v>85.807825113932267</v>
      </c>
      <c r="D2314" s="48">
        <f>Extraction_echangeurs!E2320-Extraction_echangeurs!D2320</f>
        <v>81.853749135335306</v>
      </c>
      <c r="E2314" s="48">
        <f t="shared" si="72"/>
        <v>83.815242878743831</v>
      </c>
      <c r="F2314" s="30">
        <f>B2314*(h_pt(117,Extraction_echangeurs!B2320)-(h_pt(117,Extraction_echangeurs!D2320)))*10^-3/3600</f>
        <v>6.1572341970346463</v>
      </c>
      <c r="G2314" s="48">
        <f t="shared" si="73"/>
        <v>73.461985977208997</v>
      </c>
    </row>
    <row r="2315" spans="1:7" x14ac:dyDescent="0.25">
      <c r="A2315" s="40">
        <f>Extraction_echangeurs!A2321</f>
        <v>43930.375</v>
      </c>
      <c r="B2315" s="38">
        <v>112709.64251302084</v>
      </c>
      <c r="C2315" s="48">
        <f>Extraction_echangeurs!C2321-Extraction_echangeurs!B2321</f>
        <v>125.99491012573242</v>
      </c>
      <c r="D2315" s="48">
        <f>Extraction_echangeurs!E2321-Extraction_echangeurs!D2321</f>
        <v>102.815274327596</v>
      </c>
      <c r="E2315" s="48">
        <f t="shared" si="72"/>
        <v>114.01264618746342</v>
      </c>
      <c r="F2315" s="30">
        <f>B2315*(h_pt(117,Extraction_echangeurs!B2321)-(h_pt(117,Extraction_echangeurs!D2321)))*10^-3/3600</f>
        <v>5.9432756991917852</v>
      </c>
      <c r="G2315" s="48">
        <f t="shared" si="73"/>
        <v>52.128214701899395</v>
      </c>
    </row>
    <row r="2316" spans="1:7" x14ac:dyDescent="0.25">
      <c r="A2316" s="40">
        <f>Extraction_echangeurs!A2322</f>
        <v>43930.416666666664</v>
      </c>
      <c r="B2316" s="38">
        <v>111800.06419921874</v>
      </c>
      <c r="C2316" s="48">
        <f>Extraction_echangeurs!C2322-Extraction_echangeurs!B2322</f>
        <v>123.63719340006503</v>
      </c>
      <c r="D2316" s="48">
        <f>Extraction_echangeurs!E2322-Extraction_echangeurs!D2322</f>
        <v>114.61721850077311</v>
      </c>
      <c r="E2316" s="48">
        <f t="shared" si="72"/>
        <v>119.07027026686347</v>
      </c>
      <c r="F2316" s="30">
        <f>B2316*(h_pt(117,Extraction_echangeurs!B2322)-(h_pt(117,Extraction_echangeurs!D2322)))*10^-3/3600</f>
        <v>6.2848198481038473</v>
      </c>
      <c r="G2316" s="48">
        <f t="shared" si="73"/>
        <v>52.782443795736256</v>
      </c>
    </row>
    <row r="2317" spans="1:7" x14ac:dyDescent="0.25">
      <c r="A2317" s="40">
        <f>Extraction_echangeurs!A2323</f>
        <v>43930.458333333336</v>
      </c>
      <c r="B2317" s="38">
        <v>111228.78381510417</v>
      </c>
      <c r="C2317" s="48">
        <f>Extraction_echangeurs!C2323-Extraction_echangeurs!B2323</f>
        <v>123.76952885945639</v>
      </c>
      <c r="D2317" s="48">
        <f>Extraction_echangeurs!E2323-Extraction_echangeurs!D2323</f>
        <v>121.94838277180992</v>
      </c>
      <c r="E2317" s="48">
        <f t="shared" si="72"/>
        <v>122.85670620235747</v>
      </c>
      <c r="F2317" s="30">
        <f>B2317*(h_pt(117,Extraction_echangeurs!B2323)-(h_pt(117,Extraction_echangeurs!D2323)))*10^-3/3600</f>
        <v>6.5714752391243483</v>
      </c>
      <c r="G2317" s="48">
        <f t="shared" si="73"/>
        <v>53.488942054986083</v>
      </c>
    </row>
    <row r="2318" spans="1:7" x14ac:dyDescent="0.25">
      <c r="A2318" s="40">
        <f>Extraction_echangeurs!A2324</f>
        <v>43930.5</v>
      </c>
      <c r="B2318" s="38">
        <v>111775.37979166667</v>
      </c>
      <c r="C2318" s="48">
        <f>Extraction_echangeurs!C2324-Extraction_echangeurs!B2324</f>
        <v>130.60269544813366</v>
      </c>
      <c r="D2318" s="48">
        <f>Extraction_echangeurs!E2324-Extraction_echangeurs!D2324</f>
        <v>125.19925966886183</v>
      </c>
      <c r="E2318" s="48">
        <f t="shared" si="72"/>
        <v>127.8819520372965</v>
      </c>
      <c r="F2318" s="30">
        <f>B2318*(h_pt(117,Extraction_echangeurs!B2324)-(h_pt(117,Extraction_echangeurs!D2324)))*10^-3/3600</f>
        <v>6.6204942458585672</v>
      </c>
      <c r="G2318" s="48">
        <f t="shared" si="73"/>
        <v>51.77035649195998</v>
      </c>
    </row>
    <row r="2319" spans="1:7" x14ac:dyDescent="0.25">
      <c r="A2319" s="40">
        <f>Extraction_echangeurs!A2325</f>
        <v>43930.541666666664</v>
      </c>
      <c r="B2319" s="38">
        <v>108788.20270833334</v>
      </c>
      <c r="C2319" s="48">
        <f>Extraction_echangeurs!C2325-Extraction_echangeurs!B2325</f>
        <v>141.07477411905927</v>
      </c>
      <c r="D2319" s="48">
        <f>Extraction_echangeurs!E2325-Extraction_echangeurs!D2325</f>
        <v>131.64053607516814</v>
      </c>
      <c r="E2319" s="48">
        <f t="shared" si="72"/>
        <v>136.30324349045728</v>
      </c>
      <c r="F2319" s="30">
        <f>B2319*(h_pt(117,Extraction_echangeurs!B2325)-(h_pt(117,Extraction_echangeurs!D2325)))*10^-3/3600</f>
        <v>6.428759720183205</v>
      </c>
      <c r="G2319" s="48">
        <f t="shared" si="73"/>
        <v>47.165126489695666</v>
      </c>
    </row>
    <row r="2320" spans="1:7" x14ac:dyDescent="0.25">
      <c r="A2320" s="40">
        <f>Extraction_echangeurs!A2326</f>
        <v>43930.583333333336</v>
      </c>
      <c r="B2320" s="38">
        <v>115295.57291666667</v>
      </c>
      <c r="C2320" s="48">
        <f>Extraction_echangeurs!C2326-Extraction_echangeurs!B2326</f>
        <v>144.11460954454208</v>
      </c>
      <c r="D2320" s="48">
        <f>Extraction_echangeurs!E2326-Extraction_echangeurs!D2326</f>
        <v>135.856510035197</v>
      </c>
      <c r="E2320" s="48">
        <f t="shared" si="72"/>
        <v>139.94495319868986</v>
      </c>
      <c r="F2320" s="30">
        <f>B2320*(h_pt(117,Extraction_echangeurs!B2326)-(h_pt(117,Extraction_echangeurs!D2326)))*10^-3/3600</f>
        <v>6.8135833983177552</v>
      </c>
      <c r="G2320" s="48">
        <f t="shared" si="73"/>
        <v>48.6875963911612</v>
      </c>
    </row>
    <row r="2321" spans="1:7" x14ac:dyDescent="0.25">
      <c r="A2321" s="40">
        <f>Extraction_echangeurs!A2327</f>
        <v>43930.625</v>
      </c>
      <c r="B2321" s="38">
        <v>123703.23625</v>
      </c>
      <c r="C2321" s="48">
        <f>Extraction_echangeurs!C2327-Extraction_echangeurs!B2327</f>
        <v>139.33758773803709</v>
      </c>
      <c r="D2321" s="48">
        <f>Extraction_echangeurs!E2327-Extraction_echangeurs!D2327</f>
        <v>131.41958013746478</v>
      </c>
      <c r="E2321" s="48">
        <f t="shared" si="72"/>
        <v>135.33998283676533</v>
      </c>
      <c r="F2321" s="30">
        <f>B2321*(h_pt(117,Extraction_echangeurs!B2327)-(h_pt(117,Extraction_echangeurs!D2327)))*10^-3/3600</f>
        <v>7.2900415458057335</v>
      </c>
      <c r="G2321" s="48">
        <f t="shared" si="73"/>
        <v>53.864655462519991</v>
      </c>
    </row>
    <row r="2322" spans="1:7" x14ac:dyDescent="0.25">
      <c r="A2322" s="40">
        <f>Extraction_echangeurs!A2328</f>
        <v>43930.666666666664</v>
      </c>
      <c r="B2322" s="38">
        <v>133082.43062500001</v>
      </c>
      <c r="C2322" s="48">
        <f>Extraction_echangeurs!C2328-Extraction_echangeurs!B2328</f>
        <v>131.88531536526148</v>
      </c>
      <c r="D2322" s="48">
        <f>Extraction_echangeurs!E2328-Extraction_echangeurs!D2328</f>
        <v>125.05913565741645</v>
      </c>
      <c r="E2322" s="48">
        <f t="shared" si="72"/>
        <v>128.44199491578087</v>
      </c>
      <c r="F2322" s="30">
        <f>B2322*(h_pt(117,Extraction_echangeurs!B2328)-(h_pt(117,Extraction_echangeurs!D2328)))*10^-3/3600</f>
        <v>7.716997822166304</v>
      </c>
      <c r="G2322" s="48">
        <f t="shared" si="73"/>
        <v>60.081578670794727</v>
      </c>
    </row>
    <row r="2323" spans="1:7" x14ac:dyDescent="0.25">
      <c r="A2323" s="40">
        <f>Extraction_echangeurs!A2329</f>
        <v>43930.708333333336</v>
      </c>
      <c r="B2323" s="38">
        <v>137017.13409505208</v>
      </c>
      <c r="C2323" s="48">
        <f>Extraction_echangeurs!C2329-Extraction_echangeurs!B2329</f>
        <v>124.76459014892578</v>
      </c>
      <c r="D2323" s="48">
        <f>Extraction_echangeurs!E2329-Extraction_echangeurs!D2329</f>
        <v>109.67871223449708</v>
      </c>
      <c r="E2323" s="48">
        <f t="shared" si="72"/>
        <v>117.0596820028922</v>
      </c>
      <c r="F2323" s="30">
        <f>B2323*(h_pt(117,Extraction_echangeurs!B2329)-(h_pt(117,Extraction_echangeurs!D2329)))*10^-3/3600</f>
        <v>7.4436153252231421</v>
      </c>
      <c r="G2323" s="48">
        <f t="shared" si="73"/>
        <v>63.588207296165663</v>
      </c>
    </row>
    <row r="2324" spans="1:7" x14ac:dyDescent="0.25">
      <c r="A2324" s="40">
        <f>Extraction_echangeurs!A2330</f>
        <v>43930.75</v>
      </c>
      <c r="B2324" s="38">
        <v>134276.94214597903</v>
      </c>
      <c r="C2324" s="48">
        <f>Extraction_echangeurs!C2330-Extraction_echangeurs!B2330</f>
        <v>96.736048889160202</v>
      </c>
      <c r="D2324" s="48">
        <f>Extraction_echangeurs!E2330-Extraction_echangeurs!D2330</f>
        <v>96.183980729844848</v>
      </c>
      <c r="E2324" s="48">
        <f t="shared" si="72"/>
        <v>96.459751505306954</v>
      </c>
      <c r="F2324" s="30">
        <f>B2324*(h_pt(117,Extraction_echangeurs!B2330)-(h_pt(117,Extraction_echangeurs!D2330)))*10^-3/3600</f>
        <v>7.1212196837628463</v>
      </c>
      <c r="G2324" s="48">
        <f t="shared" si="73"/>
        <v>73.82581411036557</v>
      </c>
    </row>
    <row r="2325" spans="1:7" x14ac:dyDescent="0.25">
      <c r="A2325" s="40">
        <f>Extraction_echangeurs!A2331</f>
        <v>43930.791666666664</v>
      </c>
      <c r="B2325" s="38">
        <v>137337.3205685764</v>
      </c>
      <c r="C2325" s="48">
        <f>Extraction_echangeurs!C2331-Extraction_echangeurs!B2331</f>
        <v>62.851954650878952</v>
      </c>
      <c r="D2325" s="48">
        <f>Extraction_echangeurs!E2331-Extraction_echangeurs!D2331</f>
        <v>76.149128129747112</v>
      </c>
      <c r="E2325" s="48">
        <f t="shared" si="72"/>
        <v>69.288014997628153</v>
      </c>
      <c r="F2325" s="30">
        <f>B2325*(h_pt(117,Extraction_echangeurs!B2331)-(h_pt(117,Extraction_echangeurs!D2331)))*10^-3/3600</f>
        <v>7.419724843316061</v>
      </c>
      <c r="G2325" s="48">
        <f t="shared" si="73"/>
        <v>107.08525628234625</v>
      </c>
    </row>
    <row r="2326" spans="1:7" x14ac:dyDescent="0.25">
      <c r="A2326" s="40">
        <f>Extraction_echangeurs!A2332</f>
        <v>43930.833333333336</v>
      </c>
      <c r="B2326" s="38">
        <v>138230.80781249999</v>
      </c>
      <c r="C2326" s="48">
        <f>Extraction_echangeurs!C2332-Extraction_echangeurs!B2332</f>
        <v>91.623192460801874</v>
      </c>
      <c r="D2326" s="48">
        <f>Extraction_echangeurs!E2332-Extraction_echangeurs!D2332</f>
        <v>103.2596140967475</v>
      </c>
      <c r="E2326" s="48">
        <f t="shared" si="72"/>
        <v>97.325491492524137</v>
      </c>
      <c r="F2326" s="30">
        <f>B2326*(h_pt(117,Extraction_echangeurs!B2332)-(h_pt(117,Extraction_echangeurs!D2332)))*10^-3/3600</f>
        <v>8.0601461384766058</v>
      </c>
      <c r="G2326" s="48">
        <f t="shared" si="73"/>
        <v>82.816392857319713</v>
      </c>
    </row>
    <row r="2327" spans="1:7" x14ac:dyDescent="0.25">
      <c r="A2327" s="40">
        <f>Extraction_echangeurs!A2333</f>
        <v>43930.875</v>
      </c>
      <c r="B2327" s="38">
        <v>137116.59275173611</v>
      </c>
      <c r="C2327" s="48">
        <f>Extraction_echangeurs!C2333-Extraction_echangeurs!B2333</f>
        <v>115.45148062811961</v>
      </c>
      <c r="D2327" s="48">
        <f>Extraction_echangeurs!E2333-Extraction_echangeurs!D2333</f>
        <v>126.42341439141165</v>
      </c>
      <c r="E2327" s="48">
        <f t="shared" si="72"/>
        <v>120.85445043053564</v>
      </c>
      <c r="F2327" s="30">
        <f>B2327*(h_pt(117,Extraction_echangeurs!B2333)-(h_pt(117,Extraction_echangeurs!D2333)))*10^-3/3600</f>
        <v>8.3529839825692829</v>
      </c>
      <c r="G2327" s="48">
        <f t="shared" si="73"/>
        <v>69.116064429670189</v>
      </c>
    </row>
    <row r="2328" spans="1:7" x14ac:dyDescent="0.25">
      <c r="A2328" s="40">
        <f>Extraction_echangeurs!A2334</f>
        <v>43930.916666666664</v>
      </c>
      <c r="B2328" s="38">
        <v>135211.54647135417</v>
      </c>
      <c r="C2328" s="48">
        <f>Extraction_echangeurs!C2334-Extraction_echangeurs!B2334</f>
        <v>83.124178585476329</v>
      </c>
      <c r="D2328" s="48">
        <f>Extraction_echangeurs!E2334-Extraction_echangeurs!D2334</f>
        <v>98.451614040798631</v>
      </c>
      <c r="E2328" s="48">
        <f t="shared" si="72"/>
        <v>90.571844790896009</v>
      </c>
      <c r="F2328" s="30">
        <f>B2328*(h_pt(117,Extraction_echangeurs!B2334)-(h_pt(117,Extraction_echangeurs!D2334)))*10^-3/3600</f>
        <v>7.5757057936911743</v>
      </c>
      <c r="G2328" s="48">
        <f t="shared" si="73"/>
        <v>83.643054982277008</v>
      </c>
    </row>
    <row r="2329" spans="1:7" x14ac:dyDescent="0.25">
      <c r="A2329" s="40">
        <f>Extraction_echangeurs!A2335</f>
        <v>43930.958333333336</v>
      </c>
      <c r="B2329" s="38">
        <v>123453.91749131944</v>
      </c>
      <c r="C2329" s="48">
        <f>Extraction_echangeurs!C2335-Extraction_echangeurs!B2335</f>
        <v>93.230306447346948</v>
      </c>
      <c r="D2329" s="48">
        <f>Extraction_echangeurs!E2335-Extraction_echangeurs!D2335</f>
        <v>102.92987573411733</v>
      </c>
      <c r="E2329" s="48">
        <f t="shared" si="72"/>
        <v>98.000102835018836</v>
      </c>
      <c r="F2329" s="30">
        <f>B2329*(h_pt(117,Extraction_echangeurs!B2335)-(h_pt(117,Extraction_echangeurs!D2335)))*10^-3/3600</f>
        <v>6.9081869569062855</v>
      </c>
      <c r="G2329" s="48">
        <f t="shared" si="73"/>
        <v>70.491629672430818</v>
      </c>
    </row>
    <row r="2330" spans="1:7" x14ac:dyDescent="0.25">
      <c r="A2330" s="40">
        <f>Extraction_echangeurs!A2336</f>
        <v>43931</v>
      </c>
      <c r="B2330" s="38">
        <v>123325.79284722223</v>
      </c>
      <c r="C2330" s="48">
        <f>Extraction_echangeurs!C2336-Extraction_echangeurs!B2336</f>
        <v>93.360102081298805</v>
      </c>
      <c r="D2330" s="48">
        <f>Extraction_echangeurs!E2336-Extraction_echangeurs!D2336</f>
        <v>97.408815926445811</v>
      </c>
      <c r="E2330" s="48">
        <f t="shared" si="72"/>
        <v>95.370136218896505</v>
      </c>
      <c r="F2330" s="30">
        <f>B2330*(h_pt(117,Extraction_echangeurs!B2336)-(h_pt(117,Extraction_echangeurs!D2336)))*10^-3/3600</f>
        <v>6.7783220995199329</v>
      </c>
      <c r="G2330" s="48">
        <f t="shared" si="73"/>
        <v>71.073843115439374</v>
      </c>
    </row>
    <row r="2331" spans="1:7" x14ac:dyDescent="0.25">
      <c r="A2331" s="40">
        <f>Extraction_echangeurs!A2337</f>
        <v>43931.041666666664</v>
      </c>
      <c r="B2331" s="38">
        <v>119357.63268012153</v>
      </c>
      <c r="C2331" s="48">
        <f>Extraction_echangeurs!C2337-Extraction_echangeurs!B2337</f>
        <v>84.426262919108126</v>
      </c>
      <c r="D2331" s="48">
        <f>Extraction_echangeurs!E2337-Extraction_echangeurs!D2337</f>
        <v>96.635297173394065</v>
      </c>
      <c r="E2331" s="48">
        <f t="shared" si="72"/>
        <v>90.393403487932673</v>
      </c>
      <c r="F2331" s="30">
        <f>B2331*(h_pt(117,Extraction_echangeurs!B2337)-(h_pt(117,Extraction_echangeurs!D2337)))*10^-3/3600</f>
        <v>6.783778294439645</v>
      </c>
      <c r="G2331" s="48">
        <f t="shared" si="73"/>
        <v>75.04727151185611</v>
      </c>
    </row>
    <row r="2332" spans="1:7" x14ac:dyDescent="0.25">
      <c r="A2332" s="40">
        <f>Extraction_echangeurs!A2338</f>
        <v>43931.083333333336</v>
      </c>
      <c r="B2332" s="38">
        <v>128001.69751302083</v>
      </c>
      <c r="C2332" s="48">
        <f>Extraction_echangeurs!C2338-Extraction_echangeurs!B2338</f>
        <v>91.156632673475428</v>
      </c>
      <c r="D2332" s="48">
        <f>Extraction_echangeurs!E2338-Extraction_echangeurs!D2338</f>
        <v>94.699706505669496</v>
      </c>
      <c r="E2332" s="48">
        <f t="shared" si="72"/>
        <v>92.916911262279697</v>
      </c>
      <c r="F2332" s="30">
        <f>B2332*(h_pt(117,Extraction_echangeurs!B2338)-(h_pt(117,Extraction_echangeurs!D2338)))*10^-3/3600</f>
        <v>7.3011962302257176</v>
      </c>
      <c r="G2332" s="48">
        <f t="shared" si="73"/>
        <v>78.577689798753482</v>
      </c>
    </row>
    <row r="2333" spans="1:7" x14ac:dyDescent="0.25">
      <c r="A2333" s="40">
        <f>Extraction_echangeurs!A2339</f>
        <v>43931.125</v>
      </c>
      <c r="B2333" s="38">
        <v>137602.69685763889</v>
      </c>
      <c r="C2333" s="48">
        <f>Extraction_echangeurs!C2339-Extraction_echangeurs!B2339</f>
        <v>94.399862162272029</v>
      </c>
      <c r="D2333" s="48">
        <f>Extraction_echangeurs!E2339-Extraction_echangeurs!D2339</f>
        <v>100.26673620435923</v>
      </c>
      <c r="E2333" s="48">
        <f t="shared" si="72"/>
        <v>97.303822672927055</v>
      </c>
      <c r="F2333" s="30">
        <f>B2333*(h_pt(117,Extraction_echangeurs!B2339)-(h_pt(117,Extraction_echangeurs!D2339)))*10^-3/3600</f>
        <v>8.0380835766263505</v>
      </c>
      <c r="G2333" s="48">
        <f t="shared" si="73"/>
        <v>82.608096535376873</v>
      </c>
    </row>
    <row r="2334" spans="1:7" x14ac:dyDescent="0.25">
      <c r="A2334" s="40">
        <f>Extraction_echangeurs!A2340</f>
        <v>43931.166666666664</v>
      </c>
      <c r="B2334" s="38">
        <v>122914.95764105902</v>
      </c>
      <c r="C2334" s="48">
        <f>Extraction_echangeurs!C2340-Extraction_echangeurs!B2340</f>
        <v>101.50258561876092</v>
      </c>
      <c r="D2334" s="48">
        <f>Extraction_echangeurs!E2340-Extraction_echangeurs!D2340</f>
        <v>110.61147312588162</v>
      </c>
      <c r="E2334" s="48">
        <f t="shared" si="72"/>
        <v>105.99180292883429</v>
      </c>
      <c r="F2334" s="30">
        <f>B2334*(h_pt(117,Extraction_echangeurs!B2340)-(h_pt(117,Extraction_echangeurs!D2340)))*10^-3/3600</f>
        <v>7.5373534974975609</v>
      </c>
      <c r="G2334" s="48">
        <f t="shared" si="73"/>
        <v>71.112607666069607</v>
      </c>
    </row>
    <row r="2335" spans="1:7" x14ac:dyDescent="0.25">
      <c r="A2335" s="40">
        <f>Extraction_echangeurs!A2341</f>
        <v>43931.208333333336</v>
      </c>
      <c r="B2335" s="38">
        <v>124610.88506944444</v>
      </c>
      <c r="C2335" s="48">
        <f>Extraction_echangeurs!C2341-Extraction_echangeurs!B2341</f>
        <v>86.524344092475076</v>
      </c>
      <c r="D2335" s="48">
        <f>Extraction_echangeurs!E2341-Extraction_echangeurs!D2341</f>
        <v>100.52305985344788</v>
      </c>
      <c r="E2335" s="48">
        <f t="shared" si="72"/>
        <v>93.348828654212525</v>
      </c>
      <c r="F2335" s="30">
        <f>B2335*(h_pt(117,Extraction_echangeurs!B2341)-(h_pt(117,Extraction_echangeurs!D2341)))*10^-3/3600</f>
        <v>7.3148409070669702</v>
      </c>
      <c r="G2335" s="48">
        <f t="shared" si="73"/>
        <v>78.360285956698775</v>
      </c>
    </row>
    <row r="2336" spans="1:7" x14ac:dyDescent="0.25">
      <c r="A2336" s="40">
        <f>Extraction_echangeurs!A2342</f>
        <v>43931.25</v>
      </c>
      <c r="B2336" s="38">
        <v>128755.26822265625</v>
      </c>
      <c r="C2336" s="48">
        <f>Extraction_echangeurs!C2342-Extraction_echangeurs!B2342</f>
        <v>88.506609903971366</v>
      </c>
      <c r="D2336" s="48">
        <f>Extraction_echangeurs!E2342-Extraction_echangeurs!D2342</f>
        <v>100.93984272427025</v>
      </c>
      <c r="E2336" s="48">
        <f t="shared" si="72"/>
        <v>94.587072418938291</v>
      </c>
      <c r="F2336" s="30">
        <f>B2336*(h_pt(117,Extraction_echangeurs!B2342)-(h_pt(117,Extraction_echangeurs!D2342)))*10^-3/3600</f>
        <v>7.4013902731367835</v>
      </c>
      <c r="G2336" s="48">
        <f t="shared" si="73"/>
        <v>78.249491012419497</v>
      </c>
    </row>
    <row r="2337" spans="1:7" x14ac:dyDescent="0.25">
      <c r="A2337" s="40">
        <f>Extraction_echangeurs!A2343</f>
        <v>43931.291666666664</v>
      </c>
      <c r="B2337" s="38">
        <v>123830.56075520834</v>
      </c>
      <c r="C2337" s="48">
        <f>Extraction_echangeurs!C2343-Extraction_echangeurs!B2343</f>
        <v>92.138203735351567</v>
      </c>
      <c r="D2337" s="48">
        <f>Extraction_echangeurs!E2343-Extraction_echangeurs!D2343</f>
        <v>101.56847412957092</v>
      </c>
      <c r="E2337" s="48">
        <f t="shared" si="72"/>
        <v>96.776774479680554</v>
      </c>
      <c r="F2337" s="30">
        <f>B2337*(h_pt(117,Extraction_echangeurs!B2343)-(h_pt(117,Extraction_echangeurs!D2343)))*10^-3/3600</f>
        <v>7.0846386894214906</v>
      </c>
      <c r="G2337" s="48">
        <f t="shared" si="73"/>
        <v>73.205980748087399</v>
      </c>
    </row>
    <row r="2338" spans="1:7" x14ac:dyDescent="0.25">
      <c r="A2338" s="40">
        <f>Extraction_echangeurs!A2344</f>
        <v>43931.333333333336</v>
      </c>
      <c r="B2338" s="38">
        <v>125522.1028125</v>
      </c>
      <c r="C2338" s="48">
        <f>Extraction_echangeurs!C2344-Extraction_echangeurs!B2344</f>
        <v>88.721268581814229</v>
      </c>
      <c r="D2338" s="48">
        <f>Extraction_echangeurs!E2344-Extraction_echangeurs!D2344</f>
        <v>102.8356154378256</v>
      </c>
      <c r="E2338" s="48">
        <f t="shared" si="72"/>
        <v>95.604860825923311</v>
      </c>
      <c r="F2338" s="30">
        <f>B2338*(h_pt(117,Extraction_echangeurs!B2344)-(h_pt(117,Extraction_echangeurs!D2344)))*10^-3/3600</f>
        <v>7.2635252024761829</v>
      </c>
      <c r="G2338" s="48">
        <f t="shared" si="73"/>
        <v>75.974434142020883</v>
      </c>
    </row>
    <row r="2339" spans="1:7" x14ac:dyDescent="0.25">
      <c r="A2339" s="40">
        <f>Extraction_echangeurs!A2345</f>
        <v>43931.375</v>
      </c>
      <c r="B2339" s="38">
        <v>128593.17940972222</v>
      </c>
      <c r="C2339" s="48">
        <f>Extraction_echangeurs!C2345-Extraction_echangeurs!B2345</f>
        <v>79.514976789686443</v>
      </c>
      <c r="D2339" s="48">
        <f>Extraction_echangeurs!E2345-Extraction_echangeurs!D2345</f>
        <v>93.003250732421805</v>
      </c>
      <c r="E2339" s="48">
        <f t="shared" si="72"/>
        <v>86.083063711214606</v>
      </c>
      <c r="F2339" s="30">
        <f>B2339*(h_pt(117,Extraction_echangeurs!B2345)-(h_pt(117,Extraction_echangeurs!D2345)))*10^-3/3600</f>
        <v>7.2988510205122488</v>
      </c>
      <c r="G2339" s="48">
        <f t="shared" si="73"/>
        <v>84.788467160020218</v>
      </c>
    </row>
    <row r="2340" spans="1:7" x14ac:dyDescent="0.25">
      <c r="A2340" s="40">
        <f>Extraction_echangeurs!A2346</f>
        <v>43931.416666666664</v>
      </c>
      <c r="B2340" s="38">
        <v>136472.69674479167</v>
      </c>
      <c r="C2340" s="48">
        <f>Extraction_echangeurs!C2346-Extraction_echangeurs!B2346</f>
        <v>94.157381235758407</v>
      </c>
      <c r="D2340" s="48">
        <f>Extraction_echangeurs!E2346-Extraction_echangeurs!D2346</f>
        <v>97.814734285142663</v>
      </c>
      <c r="E2340" s="48">
        <f t="shared" si="72"/>
        <v>95.974443637734211</v>
      </c>
      <c r="F2340" s="30">
        <f>B2340*(h_pt(117,Extraction_echangeurs!B2346)-(h_pt(117,Extraction_echangeurs!D2346)))*10^-3/3600</f>
        <v>7.6823946316547493</v>
      </c>
      <c r="G2340" s="48">
        <f t="shared" si="73"/>
        <v>80.046253361496611</v>
      </c>
    </row>
    <row r="2341" spans="1:7" x14ac:dyDescent="0.25">
      <c r="A2341" s="40">
        <f>Extraction_echangeurs!A2347</f>
        <v>43931.458333333336</v>
      </c>
      <c r="B2341" s="38">
        <v>134230.29411458335</v>
      </c>
      <c r="C2341" s="48">
        <f>Extraction_echangeurs!C2347-Extraction_echangeurs!B2347</f>
        <v>91.392400987413225</v>
      </c>
      <c r="D2341" s="48">
        <f>Extraction_echangeurs!E2347-Extraction_echangeurs!D2347</f>
        <v>92.353808212280228</v>
      </c>
      <c r="E2341" s="48">
        <f t="shared" si="72"/>
        <v>91.872266205588701</v>
      </c>
      <c r="F2341" s="30">
        <f>B2341*(h_pt(117,Extraction_echangeurs!B2347)-(h_pt(117,Extraction_echangeurs!D2347)))*10^-3/3600</f>
        <v>6.9527611965665042</v>
      </c>
      <c r="G2341" s="48">
        <f t="shared" si="73"/>
        <v>75.678564203563297</v>
      </c>
    </row>
    <row r="2342" spans="1:7" x14ac:dyDescent="0.25">
      <c r="A2342" s="40">
        <f>Extraction_echangeurs!A2348</f>
        <v>43931.5</v>
      </c>
      <c r="B2342" s="38">
        <v>131089.84764756943</v>
      </c>
      <c r="C2342" s="48">
        <f>Extraction_echangeurs!C2348-Extraction_echangeurs!B2348</f>
        <v>74.006544019911075</v>
      </c>
      <c r="D2342" s="48">
        <f>Extraction_echangeurs!E2348-Extraction_echangeurs!D2348</f>
        <v>76.894424802992091</v>
      </c>
      <c r="E2342" s="48">
        <f t="shared" si="72"/>
        <v>75.441272332211241</v>
      </c>
      <c r="F2342" s="30">
        <f>B2342*(h_pt(117,Extraction_echangeurs!B2348)-(h_pt(117,Extraction_echangeurs!D2348)))*10^-3/3600</f>
        <v>6.6085576519159419</v>
      </c>
      <c r="G2342" s="48">
        <f t="shared" si="73"/>
        <v>87.598703569243483</v>
      </c>
    </row>
    <row r="2343" spans="1:7" x14ac:dyDescent="0.25">
      <c r="A2343" s="40">
        <f>Extraction_echangeurs!A2349</f>
        <v>43931.541666666664</v>
      </c>
      <c r="B2343" s="38">
        <v>129555.90712239583</v>
      </c>
      <c r="C2343" s="48">
        <f>Extraction_echangeurs!C2349-Extraction_echangeurs!B2349</f>
        <v>82.745097011989969</v>
      </c>
      <c r="D2343" s="48">
        <f>Extraction_echangeurs!E2349-Extraction_echangeurs!D2349</f>
        <v>88.269938939412384</v>
      </c>
      <c r="E2343" s="48">
        <f t="shared" si="72"/>
        <v>85.477761938834504</v>
      </c>
      <c r="F2343" s="30">
        <f>B2343*(h_pt(117,Extraction_echangeurs!B2349)-(h_pt(117,Extraction_echangeurs!D2349)))*10^-3/3600</f>
        <v>7.0663989607120836</v>
      </c>
      <c r="G2343" s="48">
        <f t="shared" si="73"/>
        <v>82.669442910409856</v>
      </c>
    </row>
    <row r="2344" spans="1:7" x14ac:dyDescent="0.25">
      <c r="A2344" s="40">
        <f>Extraction_echangeurs!A2350</f>
        <v>43931.583333333336</v>
      </c>
      <c r="B2344" s="38">
        <v>129651.47291666667</v>
      </c>
      <c r="C2344" s="48">
        <f>Extraction_echangeurs!C2350-Extraction_echangeurs!B2350</f>
        <v>80.471140747070308</v>
      </c>
      <c r="D2344" s="48">
        <f>Extraction_echangeurs!E2350-Extraction_echangeurs!D2350</f>
        <v>87.933156992594377</v>
      </c>
      <c r="E2344" s="48">
        <f t="shared" si="72"/>
        <v>84.147012836608909</v>
      </c>
      <c r="F2344" s="30">
        <f>B2344*(h_pt(117,Extraction_echangeurs!B2350)-(h_pt(117,Extraction_echangeurs!D2350)))*10^-3/3600</f>
        <v>7.0128771931340648</v>
      </c>
      <c r="G2344" s="48">
        <f t="shared" si="73"/>
        <v>83.340774160946211</v>
      </c>
    </row>
    <row r="2345" spans="1:7" x14ac:dyDescent="0.25">
      <c r="A2345" s="40">
        <f>Extraction_echangeurs!A2351</f>
        <v>43931.625</v>
      </c>
      <c r="B2345" s="38">
        <v>123813.81308593749</v>
      </c>
      <c r="C2345" s="48">
        <f>Extraction_echangeurs!C2351-Extraction_echangeurs!B2351</f>
        <v>79.022081654866497</v>
      </c>
      <c r="D2345" s="48">
        <f>Extraction_echangeurs!E2351-Extraction_echangeurs!D2351</f>
        <v>82.668953670925532</v>
      </c>
      <c r="E2345" s="48">
        <f t="shared" si="72"/>
        <v>80.831806863436412</v>
      </c>
      <c r="F2345" s="30">
        <f>B2345*(h_pt(117,Extraction_echangeurs!B2351)-(h_pt(117,Extraction_echangeurs!D2351)))*10^-3/3600</f>
        <v>6.6797369374977427</v>
      </c>
      <c r="G2345" s="48">
        <f t="shared" si="73"/>
        <v>82.637481415985334</v>
      </c>
    </row>
    <row r="2346" spans="1:7" x14ac:dyDescent="0.25">
      <c r="A2346" s="40">
        <f>Extraction_echangeurs!A2352</f>
        <v>43931.666666666664</v>
      </c>
      <c r="B2346" s="38">
        <v>122144.48724826389</v>
      </c>
      <c r="C2346" s="48">
        <f>Extraction_echangeurs!C2352-Extraction_echangeurs!B2352</f>
        <v>89.336193084716797</v>
      </c>
      <c r="D2346" s="48">
        <f>Extraction_echangeurs!E2352-Extraction_echangeurs!D2352</f>
        <v>100.82504374186198</v>
      </c>
      <c r="E2346" s="48">
        <f t="shared" si="72"/>
        <v>94.964819827009848</v>
      </c>
      <c r="F2346" s="30">
        <f>B2346*(h_pt(117,Extraction_echangeurs!B2352)-(h_pt(117,Extraction_echangeurs!D2352)))*10^-3/3600</f>
        <v>7.2259126218534409</v>
      </c>
      <c r="G2346" s="48">
        <f t="shared" si="73"/>
        <v>76.090415745708086</v>
      </c>
    </row>
    <row r="2347" spans="1:7" x14ac:dyDescent="0.25">
      <c r="A2347" s="40">
        <f>Extraction_echangeurs!A2353</f>
        <v>43931.708333333336</v>
      </c>
      <c r="B2347" s="38">
        <v>112610.47515842014</v>
      </c>
      <c r="C2347" s="48">
        <f>Extraction_echangeurs!C2353-Extraction_echangeurs!B2353</f>
        <v>96.936079491509417</v>
      </c>
      <c r="D2347" s="48">
        <f>Extraction_echangeurs!E2353-Extraction_echangeurs!D2353</f>
        <v>108.39331030103892</v>
      </c>
      <c r="E2347" s="48">
        <f t="shared" si="72"/>
        <v>102.55805542486179</v>
      </c>
      <c r="F2347" s="30">
        <f>B2347*(h_pt(117,Extraction_echangeurs!B2353)-(h_pt(117,Extraction_echangeurs!D2353)))*10^-3/3600</f>
        <v>6.7319562961009645</v>
      </c>
      <c r="G2347" s="48">
        <f t="shared" si="73"/>
        <v>65.640444021806459</v>
      </c>
    </row>
    <row r="2348" spans="1:7" x14ac:dyDescent="0.25">
      <c r="A2348" s="40">
        <f>Extraction_echangeurs!A2354</f>
        <v>43931.75</v>
      </c>
      <c r="B2348" s="38">
        <v>107299.50733723959</v>
      </c>
      <c r="C2348" s="48">
        <f>Extraction_echangeurs!C2354-Extraction_echangeurs!B2354</f>
        <v>90.516569654676687</v>
      </c>
      <c r="D2348" s="48">
        <f>Extraction_echangeurs!E2354-Extraction_echangeurs!D2354</f>
        <v>96.834919179280632</v>
      </c>
      <c r="E2348" s="48">
        <f t="shared" si="72"/>
        <v>93.640219696316137</v>
      </c>
      <c r="F2348" s="30">
        <f>B2348*(h_pt(117,Extraction_echangeurs!B2354)-(h_pt(117,Extraction_echangeurs!D2354)))*10^-3/3600</f>
        <v>5.9295059196702296</v>
      </c>
      <c r="G2348" s="48">
        <f t="shared" si="73"/>
        <v>63.322212815178816</v>
      </c>
    </row>
    <row r="2349" spans="1:7" x14ac:dyDescent="0.25">
      <c r="A2349" s="40">
        <f>Extraction_echangeurs!A2355</f>
        <v>43931.791666666664</v>
      </c>
      <c r="B2349" s="38">
        <v>113208.58008680555</v>
      </c>
      <c r="C2349" s="48">
        <f>Extraction_echangeurs!C2355-Extraction_echangeurs!B2355</f>
        <v>90.592789221869566</v>
      </c>
      <c r="D2349" s="48">
        <f>Extraction_echangeurs!E2355-Extraction_echangeurs!D2355</f>
        <v>96.847135145399363</v>
      </c>
      <c r="E2349" s="48">
        <f t="shared" si="72"/>
        <v>93.68517017975924</v>
      </c>
      <c r="F2349" s="30">
        <f>B2349*(h_pt(117,Extraction_echangeurs!B2355)-(h_pt(117,Extraction_echangeurs!D2355)))*10^-3/3600</f>
        <v>6.3545629103957006</v>
      </c>
      <c r="G2349" s="48">
        <f t="shared" si="73"/>
        <v>67.828909294852409</v>
      </c>
    </row>
    <row r="2350" spans="1:7" x14ac:dyDescent="0.25">
      <c r="A2350" s="40">
        <f>Extraction_echangeurs!A2356</f>
        <v>43931.833333333336</v>
      </c>
      <c r="B2350" s="38">
        <v>114958.45233506945</v>
      </c>
      <c r="C2350" s="48">
        <f>Extraction_echangeurs!C2356-Extraction_echangeurs!B2356</f>
        <v>102.39132934570307</v>
      </c>
      <c r="D2350" s="48">
        <f>Extraction_echangeurs!E2356-Extraction_echangeurs!D2356</f>
        <v>106.75028392367892</v>
      </c>
      <c r="E2350" s="48">
        <f t="shared" si="72"/>
        <v>104.55566323798935</v>
      </c>
      <c r="F2350" s="30">
        <f>B2350*(h_pt(117,Extraction_echangeurs!B2356)-(h_pt(117,Extraction_echangeurs!D2356)))*10^-3/3600</f>
        <v>6.4097082709814988</v>
      </c>
      <c r="G2350" s="48">
        <f t="shared" si="73"/>
        <v>61.304266765461918</v>
      </c>
    </row>
    <row r="2351" spans="1:7" x14ac:dyDescent="0.25">
      <c r="A2351" s="40">
        <f>Extraction_echangeurs!A2357</f>
        <v>43931.875</v>
      </c>
      <c r="B2351" s="38">
        <v>112574.671875</v>
      </c>
      <c r="C2351" s="48">
        <f>Extraction_echangeurs!C2357-Extraction_echangeurs!B2357</f>
        <v>103.64728281656903</v>
      </c>
      <c r="D2351" s="48">
        <f>Extraction_echangeurs!E2357-Extraction_echangeurs!D2357</f>
        <v>109.77466782463915</v>
      </c>
      <c r="E2351" s="48">
        <f t="shared" si="72"/>
        <v>106.68164914062918</v>
      </c>
      <c r="F2351" s="30">
        <f>B2351*(h_pt(117,Extraction_echangeurs!B2357)-(h_pt(117,Extraction_echangeurs!D2357)))*10^-3/3600</f>
        <v>6.4541091056867899</v>
      </c>
      <c r="G2351" s="48">
        <f t="shared" si="73"/>
        <v>60.498775165904092</v>
      </c>
    </row>
    <row r="2352" spans="1:7" x14ac:dyDescent="0.25">
      <c r="A2352" s="40">
        <f>Extraction_echangeurs!A2358</f>
        <v>43931.916666666664</v>
      </c>
      <c r="B2352" s="38">
        <v>124096.27080729167</v>
      </c>
      <c r="C2352" s="48">
        <f>Extraction_echangeurs!C2358-Extraction_echangeurs!B2358</f>
        <v>107.66969541761614</v>
      </c>
      <c r="D2352" s="48">
        <f>Extraction_echangeurs!E2358-Extraction_echangeurs!D2358</f>
        <v>111.68807991027836</v>
      </c>
      <c r="E2352" s="48">
        <f t="shared" si="72"/>
        <v>109.66661786167002</v>
      </c>
      <c r="F2352" s="30">
        <f>B2352*(h_pt(117,Extraction_echangeurs!B2358)-(h_pt(117,Extraction_echangeurs!D2358)))*10^-3/3600</f>
        <v>6.9114831706690296</v>
      </c>
      <c r="G2352" s="48">
        <f t="shared" si="73"/>
        <v>63.022670940640786</v>
      </c>
    </row>
    <row r="2353" spans="1:7" x14ac:dyDescent="0.25">
      <c r="A2353" s="40">
        <f>Extraction_echangeurs!A2359</f>
        <v>43931.958333333336</v>
      </c>
      <c r="B2353" s="38">
        <v>129195.78929253473</v>
      </c>
      <c r="C2353" s="48">
        <f>Extraction_echangeurs!C2359-Extraction_echangeurs!B2359</f>
        <v>116.39546473185214</v>
      </c>
      <c r="D2353" s="48">
        <f>Extraction_echangeurs!E2359-Extraction_echangeurs!D2359</f>
        <v>117.11410602993436</v>
      </c>
      <c r="E2353" s="48">
        <f t="shared" si="72"/>
        <v>116.75441676886392</v>
      </c>
      <c r="F2353" s="30">
        <f>B2353*(h_pt(117,Extraction_echangeurs!B2359)-(h_pt(117,Extraction_echangeurs!D2359)))*10^-3/3600</f>
        <v>7.1378427095273942</v>
      </c>
      <c r="G2353" s="48">
        <f t="shared" si="73"/>
        <v>61.135526235876974</v>
      </c>
    </row>
    <row r="2354" spans="1:7" x14ac:dyDescent="0.25">
      <c r="A2354" s="40">
        <f>Extraction_echangeurs!A2360</f>
        <v>43932</v>
      </c>
      <c r="B2354" s="38">
        <v>122808.15947916667</v>
      </c>
      <c r="C2354" s="48">
        <f>Extraction_echangeurs!C2360-Extraction_echangeurs!B2360</f>
        <v>114.53075695461689</v>
      </c>
      <c r="D2354" s="48">
        <f>Extraction_echangeurs!E2360-Extraction_echangeurs!D2360</f>
        <v>113.86375061882859</v>
      </c>
      <c r="E2354" s="48">
        <f t="shared" si="72"/>
        <v>114.19692913029945</v>
      </c>
      <c r="F2354" s="30">
        <f>B2354*(h_pt(117,Extraction_echangeurs!B2360)-(h_pt(117,Extraction_echangeurs!D2360)))*10^-3/3600</f>
        <v>7.0312771343428491</v>
      </c>
      <c r="G2354" s="48">
        <f t="shared" si="73"/>
        <v>61.571507989677336</v>
      </c>
    </row>
    <row r="2355" spans="1:7" x14ac:dyDescent="0.25">
      <c r="A2355" s="40">
        <f>Extraction_echangeurs!A2361</f>
        <v>43932.041666666664</v>
      </c>
      <c r="B2355" s="38">
        <v>121899.99251736111</v>
      </c>
      <c r="C2355" s="48">
        <f>Extraction_echangeurs!C2361-Extraction_echangeurs!B2361</f>
        <v>111.5096420457628</v>
      </c>
      <c r="D2355" s="48">
        <f>Extraction_echangeurs!E2361-Extraction_echangeurs!D2361</f>
        <v>111.41208435906304</v>
      </c>
      <c r="E2355" s="48">
        <f t="shared" si="72"/>
        <v>111.46085608668594</v>
      </c>
      <c r="F2355" s="30">
        <f>B2355*(h_pt(117,Extraction_echangeurs!B2361)-(h_pt(117,Extraction_echangeurs!D2361)))*10^-3/3600</f>
        <v>7.0515936289585621</v>
      </c>
      <c r="G2355" s="48">
        <f t="shared" si="73"/>
        <v>63.26520248036099</v>
      </c>
    </row>
    <row r="2356" spans="1:7" x14ac:dyDescent="0.25">
      <c r="A2356" s="40">
        <f>Extraction_echangeurs!A2362</f>
        <v>43932.083333333336</v>
      </c>
      <c r="B2356" s="38">
        <v>126283.32515407987</v>
      </c>
      <c r="C2356" s="48">
        <f>Extraction_echangeurs!C2362-Extraction_echangeurs!B2362</f>
        <v>130.24780461629223</v>
      </c>
      <c r="D2356" s="48">
        <f>Extraction_echangeurs!E2362-Extraction_echangeurs!D2362</f>
        <v>122.47216456095373</v>
      </c>
      <c r="E2356" s="48">
        <f t="shared" si="72"/>
        <v>126.32010128165672</v>
      </c>
      <c r="F2356" s="30">
        <f>B2356*(h_pt(117,Extraction_echangeurs!B2362)-(h_pt(117,Extraction_echangeurs!D2362)))*10^-3/3600</f>
        <v>7.483904561182281</v>
      </c>
      <c r="G2356" s="48">
        <f t="shared" si="73"/>
        <v>59.245555420315668</v>
      </c>
    </row>
    <row r="2357" spans="1:7" x14ac:dyDescent="0.25">
      <c r="A2357" s="40">
        <f>Extraction_echangeurs!A2363</f>
        <v>43932.125</v>
      </c>
      <c r="B2357" s="38">
        <v>126048.4427170139</v>
      </c>
      <c r="C2357" s="48">
        <f>Extraction_echangeurs!C2363-Extraction_echangeurs!B2363</f>
        <v>126.37028778076171</v>
      </c>
      <c r="D2357" s="48">
        <f>Extraction_echangeurs!E2363-Extraction_echangeurs!D2363</f>
        <v>123.92891936408148</v>
      </c>
      <c r="E2357" s="48">
        <f t="shared" si="72"/>
        <v>125.14563470183586</v>
      </c>
      <c r="F2357" s="30">
        <f>B2357*(h_pt(117,Extraction_echangeurs!B2363)-(h_pt(117,Extraction_echangeurs!D2363)))*10^-3/3600</f>
        <v>7.3375856156277575</v>
      </c>
      <c r="G2357" s="48">
        <f t="shared" si="73"/>
        <v>58.632373658976036</v>
      </c>
    </row>
    <row r="2358" spans="1:7" x14ac:dyDescent="0.25">
      <c r="A2358" s="40">
        <f>Extraction_echangeurs!A2364</f>
        <v>43932.166666666664</v>
      </c>
      <c r="B2358" s="38">
        <v>122652.52420572916</v>
      </c>
      <c r="C2358" s="48">
        <f>Extraction_echangeurs!C2364-Extraction_echangeurs!B2364</f>
        <v>137.68312143961589</v>
      </c>
      <c r="D2358" s="48">
        <f>Extraction_echangeurs!E2364-Extraction_echangeurs!D2364</f>
        <v>128.44094204372834</v>
      </c>
      <c r="E2358" s="48">
        <f t="shared" si="72"/>
        <v>133.00851950084819</v>
      </c>
      <c r="F2358" s="30">
        <f>B2358*(h_pt(117,Extraction_echangeurs!B2364)-(h_pt(117,Extraction_echangeurs!D2364)))*10^-3/3600</f>
        <v>6.9742481334692625</v>
      </c>
      <c r="G2358" s="48">
        <f t="shared" si="73"/>
        <v>52.434597119358116</v>
      </c>
    </row>
    <row r="2359" spans="1:7" x14ac:dyDescent="0.25">
      <c r="A2359" s="40">
        <f>Extraction_echangeurs!A2365</f>
        <v>43932.208333333336</v>
      </c>
      <c r="B2359" s="38">
        <v>123561.81714843751</v>
      </c>
      <c r="C2359" s="48">
        <f>Extraction_echangeurs!C2365-Extraction_echangeurs!B2365</f>
        <v>125.29606065538189</v>
      </c>
      <c r="D2359" s="48">
        <f>Extraction_echangeurs!E2365-Extraction_echangeurs!D2365</f>
        <v>110.94129395378968</v>
      </c>
      <c r="E2359" s="48">
        <f t="shared" si="72"/>
        <v>117.97315797535322</v>
      </c>
      <c r="F2359" s="30">
        <f>B2359*(h_pt(117,Extraction_echangeurs!B2365)-(h_pt(117,Extraction_echangeurs!D2365)))*10^-3/3600</f>
        <v>6.2480201319701303</v>
      </c>
      <c r="G2359" s="48">
        <f t="shared" si="73"/>
        <v>52.961370528671083</v>
      </c>
    </row>
    <row r="2360" spans="1:7" x14ac:dyDescent="0.25">
      <c r="A2360" s="40">
        <f>Extraction_echangeurs!A2366</f>
        <v>43932.25</v>
      </c>
      <c r="B2360" s="38">
        <v>129892.82495008681</v>
      </c>
      <c r="C2360" s="48">
        <f>Extraction_echangeurs!C2366-Extraction_echangeurs!B2366</f>
        <v>125.64020780775286</v>
      </c>
      <c r="D2360" s="48">
        <f>Extraction_echangeurs!E2366-Extraction_echangeurs!D2366</f>
        <v>116.66432348463269</v>
      </c>
      <c r="E2360" s="48">
        <f t="shared" si="72"/>
        <v>121.09682851919762</v>
      </c>
      <c r="F2360" s="30">
        <f>B2360*(h_pt(117,Extraction_echangeurs!B2366)-(h_pt(117,Extraction_echangeurs!D2366)))*10^-3/3600</f>
        <v>6.855271821390053</v>
      </c>
      <c r="G2360" s="48">
        <f t="shared" si="73"/>
        <v>56.609837806803327</v>
      </c>
    </row>
    <row r="2361" spans="1:7" x14ac:dyDescent="0.25">
      <c r="A2361" s="40">
        <f>Extraction_echangeurs!A2367</f>
        <v>43932.291666666664</v>
      </c>
      <c r="B2361" s="38">
        <v>127252.54980251736</v>
      </c>
      <c r="C2361" s="48">
        <f>Extraction_echangeurs!C2367-Extraction_echangeurs!B2367</f>
        <v>111.09217605590823</v>
      </c>
      <c r="D2361" s="48">
        <f>Extraction_echangeurs!E2367-Extraction_echangeurs!D2367</f>
        <v>107.01681064181855</v>
      </c>
      <c r="E2361" s="48">
        <f t="shared" si="72"/>
        <v>109.04180080306229</v>
      </c>
      <c r="F2361" s="30">
        <f>B2361*(h_pt(117,Extraction_echangeurs!B2367)-(h_pt(117,Extraction_echangeurs!D2367)))*10^-3/3600</f>
        <v>6.6003401322328932</v>
      </c>
      <c r="G2361" s="48">
        <f t="shared" si="73"/>
        <v>60.530366186391262</v>
      </c>
    </row>
    <row r="2362" spans="1:7" x14ac:dyDescent="0.25">
      <c r="A2362" s="40">
        <f>Extraction_echangeurs!A2368</f>
        <v>43932.333333333336</v>
      </c>
      <c r="B2362" s="38">
        <v>129365.47578559027</v>
      </c>
      <c r="C2362" s="48">
        <f>Extraction_echangeurs!C2368-Extraction_echangeurs!B2368</f>
        <v>100.18702336629235</v>
      </c>
      <c r="D2362" s="48">
        <f>Extraction_echangeurs!E2368-Extraction_echangeurs!D2368</f>
        <v>101.18280913458932</v>
      </c>
      <c r="E2362" s="48">
        <f t="shared" si="72"/>
        <v>100.68409554180529</v>
      </c>
      <c r="F2362" s="30">
        <f>B2362*(h_pt(117,Extraction_echangeurs!B2368)-(h_pt(117,Extraction_echangeurs!D2368)))*10^-3/3600</f>
        <v>6.8217198512108954</v>
      </c>
      <c r="G2362" s="48">
        <f t="shared" si="73"/>
        <v>67.753698481389563</v>
      </c>
    </row>
    <row r="2363" spans="1:7" x14ac:dyDescent="0.25">
      <c r="A2363" s="40">
        <f>Extraction_echangeurs!A2369</f>
        <v>43932.375</v>
      </c>
      <c r="B2363" s="38">
        <v>127050.71562934028</v>
      </c>
      <c r="C2363" s="48">
        <f>Extraction_echangeurs!C2369-Extraction_echangeurs!B2369</f>
        <v>84.850227118598127</v>
      </c>
      <c r="D2363" s="48">
        <f>Extraction_echangeurs!E2369-Extraction_echangeurs!D2369</f>
        <v>91.289869172837996</v>
      </c>
      <c r="E2363" s="48">
        <f t="shared" si="72"/>
        <v>88.030795507373114</v>
      </c>
      <c r="F2363" s="30">
        <f>B2363*(h_pt(117,Extraction_echangeurs!B2369)-(h_pt(117,Extraction_echangeurs!D2369)))*10^-3/3600</f>
        <v>6.6863422180177343</v>
      </c>
      <c r="G2363" s="48">
        <f t="shared" si="73"/>
        <v>75.954581342590643</v>
      </c>
    </row>
    <row r="2364" spans="1:7" x14ac:dyDescent="0.25">
      <c r="A2364" s="40">
        <f>Extraction_echangeurs!A2370</f>
        <v>43932.416666666664</v>
      </c>
      <c r="B2364" s="38">
        <v>128701.64978949653</v>
      </c>
      <c r="C2364" s="48">
        <f>Extraction_echangeurs!C2370-Extraction_echangeurs!B2370</f>
        <v>76.165648142496707</v>
      </c>
      <c r="D2364" s="48">
        <f>Extraction_echangeurs!E2370-Extraction_echangeurs!D2370</f>
        <v>82.72763351440426</v>
      </c>
      <c r="E2364" s="48">
        <f t="shared" si="72"/>
        <v>79.401454049663087</v>
      </c>
      <c r="F2364" s="30">
        <f>B2364*(h_pt(117,Extraction_echangeurs!B2370)-(h_pt(117,Extraction_echangeurs!D2370)))*10^-3/3600</f>
        <v>6.5226021145076682</v>
      </c>
      <c r="G2364" s="48">
        <f t="shared" si="73"/>
        <v>82.147136882757692</v>
      </c>
    </row>
    <row r="2365" spans="1:7" x14ac:dyDescent="0.25">
      <c r="A2365" s="40">
        <f>Extraction_echangeurs!A2371</f>
        <v>43932.458333333336</v>
      </c>
      <c r="B2365" s="38">
        <v>116513.62500651041</v>
      </c>
      <c r="C2365" s="48">
        <f>Extraction_echangeurs!C2371-Extraction_echangeurs!B2371</f>
        <v>78.5630125088162</v>
      </c>
      <c r="D2365" s="48">
        <f>Extraction_echangeurs!E2371-Extraction_echangeurs!D2371</f>
        <v>86.234588470458959</v>
      </c>
      <c r="E2365" s="48">
        <f t="shared" si="72"/>
        <v>82.339245490108624</v>
      </c>
      <c r="F2365" s="30">
        <f>B2365*(h_pt(117,Extraction_echangeurs!B2371)-(h_pt(117,Extraction_echangeurs!D2371)))*10^-3/3600</f>
        <v>6.1706873181471424</v>
      </c>
      <c r="G2365" s="48">
        <f t="shared" si="73"/>
        <v>74.942237828599303</v>
      </c>
    </row>
    <row r="2366" spans="1:7" x14ac:dyDescent="0.25">
      <c r="A2366" s="40">
        <f>Extraction_echangeurs!A2372</f>
        <v>43932.5</v>
      </c>
      <c r="B2366" s="38">
        <v>115773.64916232639</v>
      </c>
      <c r="C2366" s="48">
        <f>Extraction_echangeurs!C2372-Extraction_echangeurs!B2372</f>
        <v>95.049419131808804</v>
      </c>
      <c r="D2366" s="48">
        <f>Extraction_echangeurs!E2372-Extraction_echangeurs!D2372</f>
        <v>100.36379087660043</v>
      </c>
      <c r="E2366" s="48">
        <f t="shared" si="72"/>
        <v>97.682512365353389</v>
      </c>
      <c r="F2366" s="30">
        <f>B2366*(h_pt(117,Extraction_echangeurs!B2372)-(h_pt(117,Extraction_echangeurs!D2372)))*10^-3/3600</f>
        <v>6.2424962228041778</v>
      </c>
      <c r="G2366" s="48">
        <f t="shared" si="73"/>
        <v>63.905975303500725</v>
      </c>
    </row>
    <row r="2367" spans="1:7" x14ac:dyDescent="0.25">
      <c r="A2367" s="40">
        <f>Extraction_echangeurs!A2373</f>
        <v>43932.541666666664</v>
      </c>
      <c r="B2367" s="38">
        <v>114700.50159505209</v>
      </c>
      <c r="C2367" s="48">
        <f>Extraction_echangeurs!C2373-Extraction_echangeurs!B2373</f>
        <v>100.41111938476558</v>
      </c>
      <c r="D2367" s="48">
        <f>Extraction_echangeurs!E2373-Extraction_echangeurs!D2373</f>
        <v>105.12328586154518</v>
      </c>
      <c r="E2367" s="48">
        <f t="shared" si="72"/>
        <v>102.74919458694964</v>
      </c>
      <c r="F2367" s="30">
        <f>B2367*(h_pt(117,Extraction_echangeurs!B2373)-(h_pt(117,Extraction_echangeurs!D2373)))*10^-3/3600</f>
        <v>6.0713265965614838</v>
      </c>
      <c r="G2367" s="48">
        <f t="shared" si="73"/>
        <v>59.088799877878692</v>
      </c>
    </row>
    <row r="2368" spans="1:7" x14ac:dyDescent="0.25">
      <c r="A2368" s="40">
        <f>Extraction_echangeurs!A2374</f>
        <v>43932.583333333336</v>
      </c>
      <c r="B2368" s="38">
        <v>112518.50576605902</v>
      </c>
      <c r="C2368" s="48">
        <f>Extraction_echangeurs!C2374-Extraction_echangeurs!B2374</f>
        <v>115.49604124281143</v>
      </c>
      <c r="D2368" s="48">
        <f>Extraction_echangeurs!E2374-Extraction_echangeurs!D2374</f>
        <v>112.238584713406</v>
      </c>
      <c r="E2368" s="48">
        <f t="shared" si="72"/>
        <v>113.85954691999954</v>
      </c>
      <c r="F2368" s="30">
        <f>B2368*(h_pt(117,Extraction_echangeurs!B2374)-(h_pt(117,Extraction_echangeurs!D2374)))*10^-3/3600</f>
        <v>5.8839240370717167</v>
      </c>
      <c r="G2368" s="48">
        <f t="shared" si="73"/>
        <v>51.677037158824312</v>
      </c>
    </row>
    <row r="2369" spans="1:7" x14ac:dyDescent="0.25">
      <c r="A2369" s="40">
        <f>Extraction_echangeurs!A2375</f>
        <v>43932.625</v>
      </c>
      <c r="B2369" s="38">
        <v>111005.14009114583</v>
      </c>
      <c r="C2369" s="48">
        <f>Extraction_echangeurs!C2375-Extraction_echangeurs!B2375</f>
        <v>125.35085583157013</v>
      </c>
      <c r="D2369" s="48">
        <f>Extraction_echangeurs!E2375-Extraction_echangeurs!D2375</f>
        <v>120.56186742146815</v>
      </c>
      <c r="E2369" s="48">
        <f t="shared" si="72"/>
        <v>122.94081632140528</v>
      </c>
      <c r="F2369" s="30">
        <f>B2369*(h_pt(117,Extraction_echangeurs!B2375)-(h_pt(117,Extraction_echangeurs!D2375)))*10^-3/3600</f>
        <v>6.0135698115639142</v>
      </c>
      <c r="G2369" s="48">
        <f t="shared" si="73"/>
        <v>48.914347500691591</v>
      </c>
    </row>
    <row r="2370" spans="1:7" x14ac:dyDescent="0.25">
      <c r="A2370" s="40">
        <f>Extraction_echangeurs!A2376</f>
        <v>43932.666666666664</v>
      </c>
      <c r="B2370" s="38">
        <v>109272.55513020833</v>
      </c>
      <c r="C2370" s="48">
        <f>Extraction_echangeurs!C2376-Extraction_echangeurs!B2376</f>
        <v>128.10164469401036</v>
      </c>
      <c r="D2370" s="48">
        <f>Extraction_echangeurs!E2376-Extraction_echangeurs!D2376</f>
        <v>121.95256237453884</v>
      </c>
      <c r="E2370" s="48">
        <f t="shared" si="72"/>
        <v>125.00189745789054</v>
      </c>
      <c r="F2370" s="30">
        <f>B2370*(h_pt(117,Extraction_echangeurs!B2376)-(h_pt(117,Extraction_echangeurs!D2376)))*10^-3/3600</f>
        <v>6.0929250949079687</v>
      </c>
      <c r="G2370" s="48">
        <f t="shared" si="73"/>
        <v>48.74266086209208</v>
      </c>
    </row>
    <row r="2371" spans="1:7" x14ac:dyDescent="0.25">
      <c r="A2371" s="40">
        <f>Extraction_echangeurs!A2377</f>
        <v>43932.708333333336</v>
      </c>
      <c r="B2371" s="38">
        <v>111721.04345269097</v>
      </c>
      <c r="C2371" s="48">
        <f>Extraction_echangeurs!C2377-Extraction_echangeurs!B2377</f>
        <v>135.0370047336155</v>
      </c>
      <c r="D2371" s="48">
        <f>Extraction_echangeurs!E2377-Extraction_echangeurs!D2377</f>
        <v>128.53997156778973</v>
      </c>
      <c r="E2371" s="48">
        <f t="shared" si="72"/>
        <v>131.76179241898723</v>
      </c>
      <c r="F2371" s="30">
        <f>B2371*(h_pt(117,Extraction_echangeurs!B2377)-(h_pt(117,Extraction_echangeurs!D2377)))*10^-3/3600</f>
        <v>6.152328363432491</v>
      </c>
      <c r="G2371" s="48">
        <f t="shared" si="73"/>
        <v>46.692810187863863</v>
      </c>
    </row>
    <row r="2372" spans="1:7" x14ac:dyDescent="0.25">
      <c r="A2372" s="40">
        <f>Extraction_echangeurs!A2378</f>
        <v>43932.75</v>
      </c>
      <c r="B2372" s="38">
        <v>114776.20891927084</v>
      </c>
      <c r="C2372" s="48">
        <f>Extraction_echangeurs!C2378-Extraction_echangeurs!B2378</f>
        <v>141.55570972018768</v>
      </c>
      <c r="D2372" s="48">
        <f>Extraction_echangeurs!E2378-Extraction_echangeurs!D2378</f>
        <v>127.62186130099826</v>
      </c>
      <c r="E2372" s="48">
        <f t="shared" ref="E2372:E2435" si="74">(C2372-D2372)/LN(C2372/D2372)</f>
        <v>134.46848632316565</v>
      </c>
      <c r="F2372" s="30">
        <f>B2372*(h_pt(117,Extraction_echangeurs!B2378)-(h_pt(117,Extraction_echangeurs!D2378)))*10^-3/3600</f>
        <v>5.8511408248375414</v>
      </c>
      <c r="G2372" s="48">
        <f t="shared" ref="G2372:G2435" si="75">F2372*10^3/E2372</f>
        <v>43.513100986171594</v>
      </c>
    </row>
    <row r="2373" spans="1:7" x14ac:dyDescent="0.25">
      <c r="A2373" s="40">
        <f>Extraction_echangeurs!A2379</f>
        <v>43932.791666666664</v>
      </c>
      <c r="B2373" s="38">
        <v>116205.2242860243</v>
      </c>
      <c r="C2373" s="48">
        <f>Extraction_echangeurs!C2379-Extraction_echangeurs!B2379</f>
        <v>139.82728988647466</v>
      </c>
      <c r="D2373" s="48">
        <f>Extraction_echangeurs!E2379-Extraction_echangeurs!D2379</f>
        <v>129.08545558505591</v>
      </c>
      <c r="E2373" s="48">
        <f t="shared" si="74"/>
        <v>134.38482775526879</v>
      </c>
      <c r="F2373" s="30">
        <f>B2373*(h_pt(117,Extraction_echangeurs!B2379)-(h_pt(117,Extraction_echangeurs!D2379)))*10^-3/3600</f>
        <v>5.9746465408333673</v>
      </c>
      <c r="G2373" s="48">
        <f t="shared" si="75"/>
        <v>44.459234279884107</v>
      </c>
    </row>
    <row r="2374" spans="1:7" x14ac:dyDescent="0.25">
      <c r="A2374" s="40">
        <f>Extraction_echangeurs!A2380</f>
        <v>43932.833333333336</v>
      </c>
      <c r="B2374" s="38">
        <v>118370.23281901042</v>
      </c>
      <c r="C2374" s="48">
        <f>Extraction_echangeurs!C2380-Extraction_echangeurs!B2380</f>
        <v>133.986779683431</v>
      </c>
      <c r="D2374" s="48">
        <f>Extraction_echangeurs!E2380-Extraction_echangeurs!D2380</f>
        <v>133.94388604905873</v>
      </c>
      <c r="E2374" s="48">
        <f t="shared" si="74"/>
        <v>133.96533172171092</v>
      </c>
      <c r="F2374" s="30">
        <f>B2374*(h_pt(117,Extraction_echangeurs!B2380)-(h_pt(117,Extraction_echangeurs!D2380)))*10^-3/3600</f>
        <v>6.4882280004966395</v>
      </c>
      <c r="G2374" s="48">
        <f t="shared" si="75"/>
        <v>48.432142234938631</v>
      </c>
    </row>
    <row r="2375" spans="1:7" x14ac:dyDescent="0.25">
      <c r="A2375" s="40">
        <f>Extraction_echangeurs!A2381</f>
        <v>43932.875</v>
      </c>
      <c r="B2375" s="38">
        <v>118099.18798828125</v>
      </c>
      <c r="C2375" s="48">
        <f>Extraction_echangeurs!C2381-Extraction_echangeurs!B2381</f>
        <v>122.21319000244148</v>
      </c>
      <c r="D2375" s="48">
        <f>Extraction_echangeurs!E2381-Extraction_echangeurs!D2381</f>
        <v>121.67166057162808</v>
      </c>
      <c r="E2375" s="48">
        <f t="shared" si="74"/>
        <v>121.942224881999</v>
      </c>
      <c r="F2375" s="30">
        <f>B2375*(h_pt(117,Extraction_echangeurs!B2381)-(h_pt(117,Extraction_echangeurs!D2381)))*10^-3/3600</f>
        <v>6.368853095990004</v>
      </c>
      <c r="G2375" s="48">
        <f t="shared" si="75"/>
        <v>52.22844754680353</v>
      </c>
    </row>
    <row r="2376" spans="1:7" x14ac:dyDescent="0.25">
      <c r="A2376" s="40">
        <f>Extraction_echangeurs!A2382</f>
        <v>43932.916666666664</v>
      </c>
      <c r="B2376" s="38">
        <v>121277.62590711805</v>
      </c>
      <c r="C2376" s="48">
        <f>Extraction_echangeurs!C2382-Extraction_echangeurs!B2382</f>
        <v>125.49057896931959</v>
      </c>
      <c r="D2376" s="48">
        <f>Extraction_echangeurs!E2382-Extraction_echangeurs!D2382</f>
        <v>123.79312843322754</v>
      </c>
      <c r="E2376" s="48">
        <f t="shared" si="74"/>
        <v>124.63992726574079</v>
      </c>
      <c r="F2376" s="30">
        <f>B2376*(h_pt(117,Extraction_echangeurs!B2382)-(h_pt(117,Extraction_echangeurs!D2382)))*10^-3/3600</f>
        <v>6.4555555491485928</v>
      </c>
      <c r="G2376" s="48">
        <f t="shared" si="75"/>
        <v>51.793640214382584</v>
      </c>
    </row>
    <row r="2377" spans="1:7" x14ac:dyDescent="0.25">
      <c r="A2377" s="40">
        <f>Extraction_echangeurs!A2383</f>
        <v>43932.958333333336</v>
      </c>
      <c r="B2377" s="38">
        <v>123535.50978949653</v>
      </c>
      <c r="C2377" s="48">
        <f>Extraction_echangeurs!C2383-Extraction_echangeurs!B2383</f>
        <v>128.32768520779075</v>
      </c>
      <c r="D2377" s="48">
        <f>Extraction_echangeurs!E2383-Extraction_echangeurs!D2383</f>
        <v>129.77733381483284</v>
      </c>
      <c r="E2377" s="48">
        <f t="shared" si="74"/>
        <v>129.05115250634151</v>
      </c>
      <c r="F2377" s="30">
        <f>B2377*(h_pt(117,Extraction_echangeurs!B2383)-(h_pt(117,Extraction_echangeurs!D2383)))*10^-3/3600</f>
        <v>6.9203910484330535</v>
      </c>
      <c r="G2377" s="48">
        <f t="shared" si="75"/>
        <v>53.625178187331485</v>
      </c>
    </row>
    <row r="2378" spans="1:7" x14ac:dyDescent="0.25">
      <c r="A2378" s="40">
        <f>Extraction_echangeurs!A2384</f>
        <v>43933</v>
      </c>
      <c r="B2378" s="38">
        <v>117901.94556423611</v>
      </c>
      <c r="C2378" s="48">
        <f>Extraction_echangeurs!C2384-Extraction_echangeurs!B2384</f>
        <v>122.47243079291445</v>
      </c>
      <c r="D2378" s="48">
        <f>Extraction_echangeurs!E2384-Extraction_echangeurs!D2384</f>
        <v>114.74857835557731</v>
      </c>
      <c r="E2378" s="48">
        <f t="shared" si="74"/>
        <v>118.56857829101283</v>
      </c>
      <c r="F2378" s="30">
        <f>B2378*(h_pt(117,Extraction_echangeurs!B2384)-(h_pt(117,Extraction_echangeurs!D2384)))*10^-3/3600</f>
        <v>6.5989019630025672</v>
      </c>
      <c r="G2378" s="48">
        <f t="shared" si="75"/>
        <v>55.654727906126418</v>
      </c>
    </row>
    <row r="2379" spans="1:7" x14ac:dyDescent="0.25">
      <c r="A2379" s="40">
        <f>Extraction_echangeurs!A2385</f>
        <v>43933.041666666664</v>
      </c>
      <c r="B2379" s="38">
        <v>116948.26004123264</v>
      </c>
      <c r="C2379" s="48">
        <f>Extraction_echangeurs!C2385-Extraction_echangeurs!B2385</f>
        <v>110.90276526557079</v>
      </c>
      <c r="D2379" s="48">
        <f>Extraction_echangeurs!E2385-Extraction_echangeurs!D2385</f>
        <v>111.23095893012152</v>
      </c>
      <c r="E2379" s="48">
        <f t="shared" si="74"/>
        <v>111.06678128230374</v>
      </c>
      <c r="F2379" s="30">
        <f>B2379*(h_pt(117,Extraction_echangeurs!B2385)-(h_pt(117,Extraction_echangeurs!D2385)))*10^-3/3600</f>
        <v>6.9535963189848733</v>
      </c>
      <c r="G2379" s="48">
        <f t="shared" si="75"/>
        <v>62.607345226927805</v>
      </c>
    </row>
    <row r="2380" spans="1:7" x14ac:dyDescent="0.25">
      <c r="A2380" s="40">
        <f>Extraction_echangeurs!A2386</f>
        <v>43933.083333333336</v>
      </c>
      <c r="B2380" s="38">
        <v>126475.34162109374</v>
      </c>
      <c r="C2380" s="48">
        <f>Extraction_echangeurs!C2386-Extraction_echangeurs!B2386</f>
        <v>123.81509284125434</v>
      </c>
      <c r="D2380" s="48">
        <f>Extraction_echangeurs!E2386-Extraction_echangeurs!D2386</f>
        <v>116.64171047634545</v>
      </c>
      <c r="E2380" s="48">
        <f t="shared" si="74"/>
        <v>120.19272676027063</v>
      </c>
      <c r="F2380" s="30">
        <f>B2380*(h_pt(117,Extraction_echangeurs!B2386)-(h_pt(117,Extraction_echangeurs!D2386)))*10^-3/3600</f>
        <v>7.5711511461700667</v>
      </c>
      <c r="G2380" s="48">
        <f t="shared" si="75"/>
        <v>62.991757906208761</v>
      </c>
    </row>
    <row r="2381" spans="1:7" x14ac:dyDescent="0.25">
      <c r="A2381" s="40">
        <f>Extraction_echangeurs!A2387</f>
        <v>43933.125</v>
      </c>
      <c r="B2381" s="38">
        <v>128374.56080295138</v>
      </c>
      <c r="C2381" s="48">
        <f>Extraction_echangeurs!C2387-Extraction_echangeurs!B2387</f>
        <v>123.53729283650716</v>
      </c>
      <c r="D2381" s="48">
        <f>Extraction_echangeurs!E2387-Extraction_echangeurs!D2387</f>
        <v>116.81478480021161</v>
      </c>
      <c r="E2381" s="48">
        <f t="shared" si="74"/>
        <v>120.14469483737848</v>
      </c>
      <c r="F2381" s="30">
        <f>B2381*(h_pt(117,Extraction_echangeurs!B2387)-(h_pt(117,Extraction_echangeurs!D2387)))*10^-3/3600</f>
        <v>7.2651817228252753</v>
      </c>
      <c r="G2381" s="48">
        <f t="shared" si="75"/>
        <v>60.470266561990449</v>
      </c>
    </row>
    <row r="2382" spans="1:7" x14ac:dyDescent="0.25">
      <c r="A2382" s="40">
        <f>Extraction_echangeurs!A2388</f>
        <v>43933.166666666664</v>
      </c>
      <c r="B2382" s="38">
        <v>126955.37547743056</v>
      </c>
      <c r="C2382" s="48">
        <f>Extraction_echangeurs!C2388-Extraction_echangeurs!B2388</f>
        <v>132.5713818528917</v>
      </c>
      <c r="D2382" s="48">
        <f>Extraction_echangeurs!E2388-Extraction_echangeurs!D2388</f>
        <v>123.98341937594944</v>
      </c>
      <c r="E2382" s="48">
        <f t="shared" si="74"/>
        <v>128.22947378427568</v>
      </c>
      <c r="F2382" s="30">
        <f>B2382*(h_pt(117,Extraction_echangeurs!B2388)-(h_pt(117,Extraction_echangeurs!D2388)))*10^-3/3600</f>
        <v>7.2401129942999578</v>
      </c>
      <c r="G2382" s="48">
        <f t="shared" si="75"/>
        <v>56.46215944456123</v>
      </c>
    </row>
    <row r="2383" spans="1:7" x14ac:dyDescent="0.25">
      <c r="A2383" s="40">
        <f>Extraction_echangeurs!A2389</f>
        <v>43933.208333333336</v>
      </c>
      <c r="B2383" s="38">
        <v>127759.54894965277</v>
      </c>
      <c r="C2383" s="48">
        <f>Extraction_echangeurs!C2389-Extraction_echangeurs!B2389</f>
        <v>118.81191089206277</v>
      </c>
      <c r="D2383" s="48">
        <f>Extraction_echangeurs!E2389-Extraction_echangeurs!D2389</f>
        <v>112.45988059997558</v>
      </c>
      <c r="E2383" s="48">
        <f t="shared" si="74"/>
        <v>115.60681278669352</v>
      </c>
      <c r="F2383" s="30">
        <f>B2383*(h_pt(117,Extraction_echangeurs!B2389)-(h_pt(117,Extraction_echangeurs!D2389)))*10^-3/3600</f>
        <v>6.9093944420717337</v>
      </c>
      <c r="G2383" s="48">
        <f t="shared" si="75"/>
        <v>59.766325837736552</v>
      </c>
    </row>
    <row r="2384" spans="1:7" x14ac:dyDescent="0.25">
      <c r="A2384" s="40">
        <f>Extraction_echangeurs!A2390</f>
        <v>43933.25</v>
      </c>
      <c r="B2384" s="38">
        <v>132146.98825954861</v>
      </c>
      <c r="C2384" s="48">
        <f>Extraction_echangeurs!C2390-Extraction_echangeurs!B2390</f>
        <v>107.43065136379664</v>
      </c>
      <c r="D2384" s="48">
        <f>Extraction_echangeurs!E2390-Extraction_echangeurs!D2390</f>
        <v>106.41347493489582</v>
      </c>
      <c r="E2384" s="48">
        <f t="shared" si="74"/>
        <v>106.92125675658686</v>
      </c>
      <c r="F2384" s="30">
        <f>B2384*(h_pt(117,Extraction_echangeurs!B2390)-(h_pt(117,Extraction_echangeurs!D2390)))*10^-3/3600</f>
        <v>7.0799385200309741</v>
      </c>
      <c r="G2384" s="48">
        <f t="shared" si="75"/>
        <v>66.216379556301987</v>
      </c>
    </row>
    <row r="2385" spans="1:7" x14ac:dyDescent="0.25">
      <c r="A2385" s="40">
        <f>Extraction_echangeurs!A2391</f>
        <v>43933.291666666664</v>
      </c>
      <c r="B2385" s="38">
        <v>132246.74945963541</v>
      </c>
      <c r="C2385" s="48">
        <f>Extraction_echangeurs!C2391-Extraction_echangeurs!B2391</f>
        <v>105.40838263617616</v>
      </c>
      <c r="D2385" s="48">
        <f>Extraction_echangeurs!E2391-Extraction_echangeurs!D2391</f>
        <v>104.1733995395237</v>
      </c>
      <c r="E2385" s="48">
        <f t="shared" si="74"/>
        <v>104.78967819826016</v>
      </c>
      <c r="F2385" s="30">
        <f>B2385*(h_pt(117,Extraction_echangeurs!B2391)-(h_pt(117,Extraction_echangeurs!D2391)))*10^-3/3600</f>
        <v>7.1128246755626412</v>
      </c>
      <c r="G2385" s="48">
        <f t="shared" si="75"/>
        <v>67.877149714166563</v>
      </c>
    </row>
    <row r="2386" spans="1:7" x14ac:dyDescent="0.25">
      <c r="A2386" s="40">
        <f>Extraction_echangeurs!A2392</f>
        <v>43933.333333333336</v>
      </c>
      <c r="B2386" s="38">
        <v>131134.40683159721</v>
      </c>
      <c r="C2386" s="48">
        <f>Extraction_echangeurs!C2392-Extraction_echangeurs!B2392</f>
        <v>100.0340372212728</v>
      </c>
      <c r="D2386" s="48">
        <f>Extraction_echangeurs!E2392-Extraction_echangeurs!D2392</f>
        <v>101.92570796542697</v>
      </c>
      <c r="E2386" s="48">
        <f t="shared" si="74"/>
        <v>100.97691944549753</v>
      </c>
      <c r="F2386" s="30">
        <f>B2386*(h_pt(117,Extraction_echangeurs!B2392)-(h_pt(117,Extraction_echangeurs!D2392)))*10^-3/3600</f>
        <v>6.9445876066105061</v>
      </c>
      <c r="G2386" s="48">
        <f t="shared" si="75"/>
        <v>68.774009394878206</v>
      </c>
    </row>
    <row r="2387" spans="1:7" x14ac:dyDescent="0.25">
      <c r="A2387" s="40">
        <f>Extraction_echangeurs!A2393</f>
        <v>43933.375</v>
      </c>
      <c r="B2387" s="38">
        <v>130073.04961805555</v>
      </c>
      <c r="C2387" s="48">
        <f>Extraction_echangeurs!C2393-Extraction_echangeurs!B2393</f>
        <v>100.57272342258034</v>
      </c>
      <c r="D2387" s="48">
        <f>Extraction_echangeurs!E2393-Extraction_echangeurs!D2393</f>
        <v>102.8747383711073</v>
      </c>
      <c r="E2387" s="48">
        <f t="shared" si="74"/>
        <v>101.71938951904804</v>
      </c>
      <c r="F2387" s="30">
        <f>B2387*(h_pt(117,Extraction_echangeurs!B2393)-(h_pt(117,Extraction_echangeurs!D2393)))*10^-3/3600</f>
        <v>7.0454405820753259</v>
      </c>
      <c r="G2387" s="48">
        <f t="shared" si="75"/>
        <v>69.263496521044218</v>
      </c>
    </row>
    <row r="2388" spans="1:7" x14ac:dyDescent="0.25">
      <c r="A2388" s="40">
        <f>Extraction_echangeurs!A2394</f>
        <v>43933.416666666664</v>
      </c>
      <c r="B2388" s="38">
        <v>132578.91092881944</v>
      </c>
      <c r="C2388" s="48">
        <f>Extraction_echangeurs!C2394-Extraction_echangeurs!B2394</f>
        <v>102.60507744683161</v>
      </c>
      <c r="D2388" s="48">
        <f>Extraction_echangeurs!E2394-Extraction_echangeurs!D2394</f>
        <v>103.50759094238276</v>
      </c>
      <c r="E2388" s="48">
        <f t="shared" si="74"/>
        <v>103.0556755461277</v>
      </c>
      <c r="F2388" s="30">
        <f>B2388*(h_pt(117,Extraction_echangeurs!B2394)-(h_pt(117,Extraction_echangeurs!D2394)))*10^-3/3600</f>
        <v>7.1176861401605018</v>
      </c>
      <c r="G2388" s="48">
        <f t="shared" si="75"/>
        <v>69.066415822723187</v>
      </c>
    </row>
    <row r="2389" spans="1:7" x14ac:dyDescent="0.25">
      <c r="A2389" s="40">
        <f>Extraction_echangeurs!A2395</f>
        <v>43933.458333333336</v>
      </c>
      <c r="B2389" s="38">
        <v>127302.06193576389</v>
      </c>
      <c r="C2389" s="48">
        <f>Extraction_echangeurs!C2395-Extraction_echangeurs!B2395</f>
        <v>91.870996415879972</v>
      </c>
      <c r="D2389" s="48">
        <f>Extraction_echangeurs!E2395-Extraction_echangeurs!D2395</f>
        <v>95.566831546359595</v>
      </c>
      <c r="E2389" s="48">
        <f t="shared" si="74"/>
        <v>93.706767185670003</v>
      </c>
      <c r="F2389" s="30">
        <f>B2389*(h_pt(117,Extraction_echangeurs!B2395)-(h_pt(117,Extraction_echangeurs!D2395)))*10^-3/3600</f>
        <v>6.6155349474181913</v>
      </c>
      <c r="G2389" s="48">
        <f t="shared" si="75"/>
        <v>70.598262495922114</v>
      </c>
    </row>
    <row r="2390" spans="1:7" x14ac:dyDescent="0.25">
      <c r="A2390" s="40">
        <f>Extraction_echangeurs!A2396</f>
        <v>43933.5</v>
      </c>
      <c r="B2390" s="38">
        <v>125368.24204861111</v>
      </c>
      <c r="C2390" s="48">
        <f>Extraction_echangeurs!C2396-Extraction_echangeurs!B2396</f>
        <v>87.278914879692934</v>
      </c>
      <c r="D2390" s="48">
        <f>Extraction_echangeurs!E2396-Extraction_echangeurs!D2396</f>
        <v>94.976663292778881</v>
      </c>
      <c r="E2390" s="48">
        <f t="shared" si="74"/>
        <v>91.073576255510801</v>
      </c>
      <c r="F2390" s="30">
        <f>B2390*(h_pt(117,Extraction_echangeurs!B2396)-(h_pt(117,Extraction_echangeurs!D2396)))*10^-3/3600</f>
        <v>6.495661861820496</v>
      </c>
      <c r="G2390" s="48">
        <f t="shared" si="75"/>
        <v>71.323232587206633</v>
      </c>
    </row>
    <row r="2391" spans="1:7" x14ac:dyDescent="0.25">
      <c r="A2391" s="40">
        <f>Extraction_echangeurs!A2397</f>
        <v>43933.541666666664</v>
      </c>
      <c r="B2391" s="38">
        <v>124140.25921006945</v>
      </c>
      <c r="C2391" s="48">
        <f>Extraction_echangeurs!C2397-Extraction_echangeurs!B2397</f>
        <v>82.986664886474614</v>
      </c>
      <c r="D2391" s="48">
        <f>Extraction_echangeurs!E2397-Extraction_echangeurs!D2397</f>
        <v>95.874648980034692</v>
      </c>
      <c r="E2391" s="48">
        <f t="shared" si="74"/>
        <v>89.275666519701886</v>
      </c>
      <c r="F2391" s="30">
        <f>B2391*(h_pt(117,Extraction_echangeurs!B2397)-(h_pt(117,Extraction_echangeurs!D2397)))*10^-3/3600</f>
        <v>6.5381960007032642</v>
      </c>
      <c r="G2391" s="48">
        <f t="shared" si="75"/>
        <v>73.236036823767378</v>
      </c>
    </row>
    <row r="2392" spans="1:7" x14ac:dyDescent="0.25">
      <c r="A2392" s="40">
        <f>Extraction_echangeurs!A2398</f>
        <v>43933.583333333336</v>
      </c>
      <c r="B2392" s="38">
        <v>121553.67631076388</v>
      </c>
      <c r="C2392" s="48">
        <f>Extraction_echangeurs!C2398-Extraction_echangeurs!B2398</f>
        <v>76.869325951470273</v>
      </c>
      <c r="D2392" s="48">
        <f>Extraction_echangeurs!E2398-Extraction_echangeurs!D2398</f>
        <v>91.515825017293253</v>
      </c>
      <c r="E2392" s="48">
        <f t="shared" si="74"/>
        <v>83.979814772257868</v>
      </c>
      <c r="F2392" s="30">
        <f>B2392*(h_pt(117,Extraction_echangeurs!B2398)-(h_pt(117,Extraction_echangeurs!D2398)))*10^-3/3600</f>
        <v>6.4541903639030789</v>
      </c>
      <c r="G2392" s="48">
        <f t="shared" si="75"/>
        <v>76.85406762810787</v>
      </c>
    </row>
    <row r="2393" spans="1:7" x14ac:dyDescent="0.25">
      <c r="A2393" s="40">
        <f>Extraction_echangeurs!A2399</f>
        <v>43933.625</v>
      </c>
      <c r="B2393" s="38">
        <v>123519.04641276042</v>
      </c>
      <c r="C2393" s="48">
        <f>Extraction_echangeurs!C2399-Extraction_echangeurs!B2399</f>
        <v>63.362220594618066</v>
      </c>
      <c r="D2393" s="48">
        <f>Extraction_echangeurs!E2399-Extraction_echangeurs!D2399</f>
        <v>79.760080973307311</v>
      </c>
      <c r="E2393" s="48">
        <f t="shared" si="74"/>
        <v>71.246923493758402</v>
      </c>
      <c r="F2393" s="30">
        <f>B2393*(h_pt(117,Extraction_echangeurs!B2399)-(h_pt(117,Extraction_echangeurs!D2399)))*10^-3/3600</f>
        <v>6.4702071112495307</v>
      </c>
      <c r="G2393" s="48">
        <f t="shared" si="75"/>
        <v>90.813845622630339</v>
      </c>
    </row>
    <row r="2394" spans="1:7" x14ac:dyDescent="0.25">
      <c r="A2394" s="40">
        <f>Extraction_echangeurs!A2400</f>
        <v>43933.666666666664</v>
      </c>
      <c r="B2394" s="38">
        <v>123623.8104014757</v>
      </c>
      <c r="C2394" s="48">
        <f>Extraction_echangeurs!C2400-Extraction_echangeurs!B2400</f>
        <v>59.548175879584505</v>
      </c>
      <c r="D2394" s="48">
        <f>Extraction_echangeurs!E2400-Extraction_echangeurs!D2400</f>
        <v>80.503324525621167</v>
      </c>
      <c r="E2394" s="48">
        <f t="shared" si="74"/>
        <v>69.500025751768177</v>
      </c>
      <c r="F2394" s="30">
        <f>B2394*(h_pt(117,Extraction_echangeurs!B2400)-(h_pt(117,Extraction_echangeurs!D2400)))*10^-3/3600</f>
        <v>6.8618553645436329</v>
      </c>
      <c r="G2394" s="48">
        <f t="shared" si="75"/>
        <v>98.73169528097705</v>
      </c>
    </row>
    <row r="2395" spans="1:7" x14ac:dyDescent="0.25">
      <c r="A2395" s="40">
        <f>Extraction_echangeurs!A2401</f>
        <v>43933.708333333336</v>
      </c>
      <c r="B2395" s="38">
        <v>118335.39028862848</v>
      </c>
      <c r="C2395" s="48">
        <f>Extraction_echangeurs!C2401-Extraction_echangeurs!B2401</f>
        <v>60.676886172824425</v>
      </c>
      <c r="D2395" s="48">
        <f>Extraction_echangeurs!E2401-Extraction_echangeurs!D2401</f>
        <v>78.931824493408158</v>
      </c>
      <c r="E2395" s="48">
        <f t="shared" si="74"/>
        <v>69.404695565788003</v>
      </c>
      <c r="F2395" s="30">
        <f>B2395*(h_pt(117,Extraction_echangeurs!B2401)-(h_pt(117,Extraction_echangeurs!D2401)))*10^-3/3600</f>
        <v>6.5760499458601309</v>
      </c>
      <c r="G2395" s="48">
        <f t="shared" si="75"/>
        <v>94.749352219645715</v>
      </c>
    </row>
    <row r="2396" spans="1:7" x14ac:dyDescent="0.25">
      <c r="A2396" s="40">
        <f>Extraction_echangeurs!A2402</f>
        <v>43933.75</v>
      </c>
      <c r="B2396" s="38">
        <v>116261.54239583333</v>
      </c>
      <c r="C2396" s="48">
        <f>Extraction_echangeurs!C2402-Extraction_echangeurs!B2402</f>
        <v>55.929906650119278</v>
      </c>
      <c r="D2396" s="48">
        <f>Extraction_echangeurs!E2402-Extraction_echangeurs!D2402</f>
        <v>75.80610230339903</v>
      </c>
      <c r="E2396" s="48">
        <f t="shared" si="74"/>
        <v>65.365116891192045</v>
      </c>
      <c r="F2396" s="30">
        <f>B2396*(h_pt(117,Extraction_echangeurs!B2402)-(h_pt(117,Extraction_echangeurs!D2402)))*10^-3/3600</f>
        <v>6.2424987517211799</v>
      </c>
      <c r="G2396" s="48">
        <f t="shared" si="75"/>
        <v>95.501990184038931</v>
      </c>
    </row>
    <row r="2397" spans="1:7" x14ac:dyDescent="0.25">
      <c r="A2397" s="40">
        <f>Extraction_echangeurs!A2403</f>
        <v>43933.791666666664</v>
      </c>
      <c r="B2397" s="38">
        <v>117752.63838541666</v>
      </c>
      <c r="C2397" s="48">
        <f>Extraction_echangeurs!C2403-Extraction_echangeurs!B2403</f>
        <v>56.216028018527595</v>
      </c>
      <c r="D2397" s="48">
        <f>Extraction_echangeurs!E2403-Extraction_echangeurs!D2403</f>
        <v>71.119323679606168</v>
      </c>
      <c r="E2397" s="48">
        <f t="shared" si="74"/>
        <v>63.37589326208164</v>
      </c>
      <c r="F2397" s="30">
        <f>B2397*(h_pt(117,Extraction_echangeurs!B2403)-(h_pt(117,Extraction_echangeurs!D2403)))*10^-3/3600</f>
        <v>6.3372112254328021</v>
      </c>
      <c r="G2397" s="48">
        <f t="shared" si="75"/>
        <v>99.994033996904818</v>
      </c>
    </row>
    <row r="2398" spans="1:7" x14ac:dyDescent="0.25">
      <c r="A2398" s="40">
        <f>Extraction_echangeurs!A2404</f>
        <v>43933.833333333336</v>
      </c>
      <c r="B2398" s="38">
        <v>115805.82295138889</v>
      </c>
      <c r="C2398" s="48">
        <f>Extraction_echangeurs!C2404-Extraction_echangeurs!B2404</f>
        <v>78.79697608100048</v>
      </c>
      <c r="D2398" s="48">
        <f>Extraction_echangeurs!E2404-Extraction_echangeurs!D2404</f>
        <v>91.786560897827144</v>
      </c>
      <c r="E2398" s="48">
        <f t="shared" si="74"/>
        <v>85.126657782718638</v>
      </c>
      <c r="F2398" s="30">
        <f>B2398*(h_pt(117,Extraction_echangeurs!B2404)-(h_pt(117,Extraction_echangeurs!D2404)))*10^-3/3600</f>
        <v>6.5612474158811223</v>
      </c>
      <c r="G2398" s="48">
        <f t="shared" si="75"/>
        <v>77.076295331931917</v>
      </c>
    </row>
    <row r="2399" spans="1:7" x14ac:dyDescent="0.25">
      <c r="A2399" s="40">
        <f>Extraction_echangeurs!A2405</f>
        <v>43933.875</v>
      </c>
      <c r="B2399" s="38">
        <v>111573.12381076389</v>
      </c>
      <c r="C2399" s="48">
        <f>Extraction_echangeurs!C2405-Extraction_echangeurs!B2405</f>
        <v>90.174287940131308</v>
      </c>
      <c r="D2399" s="48">
        <f>Extraction_echangeurs!E2405-Extraction_echangeurs!D2405</f>
        <v>98.628178922865118</v>
      </c>
      <c r="E2399" s="48">
        <f t="shared" si="74"/>
        <v>94.338110559946116</v>
      </c>
      <c r="F2399" s="30">
        <f>B2399*(h_pt(117,Extraction_echangeurs!B2405)-(h_pt(117,Extraction_echangeurs!D2405)))*10^-3/3600</f>
        <v>6.3228834968046019</v>
      </c>
      <c r="G2399" s="48">
        <f t="shared" si="75"/>
        <v>67.023639325347688</v>
      </c>
    </row>
    <row r="2400" spans="1:7" x14ac:dyDescent="0.25">
      <c r="A2400" s="40">
        <f>Extraction_echangeurs!A2406</f>
        <v>43933.916666666664</v>
      </c>
      <c r="B2400" s="38">
        <v>114228.74584201389</v>
      </c>
      <c r="C2400" s="48">
        <f>Extraction_echangeurs!C2406-Extraction_echangeurs!B2406</f>
        <v>88.517868991427918</v>
      </c>
      <c r="D2400" s="48">
        <f>Extraction_echangeurs!E2406-Extraction_echangeurs!D2406</f>
        <v>99.260202136569603</v>
      </c>
      <c r="E2400" s="48">
        <f t="shared" si="74"/>
        <v>93.78652216975776</v>
      </c>
      <c r="F2400" s="30">
        <f>B2400*(h_pt(117,Extraction_echangeurs!B2406)-(h_pt(117,Extraction_echangeurs!D2406)))*10^-3/3600</f>
        <v>6.5341745501484851</v>
      </c>
      <c r="G2400" s="48">
        <f t="shared" si="75"/>
        <v>69.670720258944456</v>
      </c>
    </row>
    <row r="2401" spans="1:7" x14ac:dyDescent="0.25">
      <c r="A2401" s="40">
        <f>Extraction_echangeurs!A2407</f>
        <v>43933.958333333336</v>
      </c>
      <c r="B2401" s="38">
        <v>116062.97531032986</v>
      </c>
      <c r="C2401" s="48">
        <f>Extraction_echangeurs!C2407-Extraction_echangeurs!B2407</f>
        <v>95.296499650743272</v>
      </c>
      <c r="D2401" s="48">
        <f>Extraction_echangeurs!E2407-Extraction_echangeurs!D2407</f>
        <v>102.24979164123533</v>
      </c>
      <c r="E2401" s="48">
        <f t="shared" si="74"/>
        <v>98.732341494215902</v>
      </c>
      <c r="F2401" s="30">
        <f>B2401*(h_pt(117,Extraction_echangeurs!B2407)-(h_pt(117,Extraction_echangeurs!D2407)))*10^-3/3600</f>
        <v>6.4644288806778665</v>
      </c>
      <c r="G2401" s="48">
        <f t="shared" si="75"/>
        <v>65.474279074568244</v>
      </c>
    </row>
    <row r="2402" spans="1:7" x14ac:dyDescent="0.25">
      <c r="A2402" s="40">
        <f>Extraction_echangeurs!A2408</f>
        <v>43934</v>
      </c>
      <c r="B2402" s="38">
        <v>114216.10691189236</v>
      </c>
      <c r="C2402" s="48">
        <f>Extraction_echangeurs!C2408-Extraction_echangeurs!B2408</f>
        <v>97.58594760470919</v>
      </c>
      <c r="D2402" s="48">
        <f>Extraction_echangeurs!E2408-Extraction_echangeurs!D2408</f>
        <v>98.128908157348633</v>
      </c>
      <c r="E2402" s="48">
        <f t="shared" si="74"/>
        <v>97.857176829768022</v>
      </c>
      <c r="F2402" s="30">
        <f>B2402*(h_pt(117,Extraction_echangeurs!B2408)-(h_pt(117,Extraction_echangeurs!D2408)))*10^-3/3600</f>
        <v>6.1853975346256673</v>
      </c>
      <c r="G2402" s="48">
        <f t="shared" si="75"/>
        <v>63.208420015894816</v>
      </c>
    </row>
    <row r="2403" spans="1:7" x14ac:dyDescent="0.25">
      <c r="A2403" s="40">
        <f>Extraction_echangeurs!A2409</f>
        <v>43934.041666666664</v>
      </c>
      <c r="B2403" s="38">
        <v>113338.31618923611</v>
      </c>
      <c r="C2403" s="48">
        <f>Extraction_echangeurs!C2409-Extraction_echangeurs!B2409</f>
        <v>66.666293826633023</v>
      </c>
      <c r="D2403" s="48">
        <f>Extraction_echangeurs!E2409-Extraction_echangeurs!D2409</f>
        <v>84.011624916924404</v>
      </c>
      <c r="E2403" s="48">
        <f t="shared" si="74"/>
        <v>75.00498971433565</v>
      </c>
      <c r="F2403" s="30">
        <f>B2403*(h_pt(117,Extraction_echangeurs!B2409)-(h_pt(117,Extraction_echangeurs!D2409)))*10^-3/3600</f>
        <v>6.3579018212600973</v>
      </c>
      <c r="G2403" s="48">
        <f t="shared" si="75"/>
        <v>84.766384816194659</v>
      </c>
    </row>
    <row r="2404" spans="1:7" x14ac:dyDescent="0.25">
      <c r="A2404" s="40">
        <f>Extraction_echangeurs!A2410</f>
        <v>43934.083333333336</v>
      </c>
      <c r="B2404" s="38">
        <v>121930.15248263889</v>
      </c>
      <c r="C2404" s="48">
        <f>Extraction_echangeurs!C2410-Extraction_echangeurs!B2410</f>
        <v>71.921941613091349</v>
      </c>
      <c r="D2404" s="48">
        <f>Extraction_echangeurs!E2410-Extraction_echangeurs!D2410</f>
        <v>84.151593746609194</v>
      </c>
      <c r="E2404" s="48">
        <f t="shared" si="74"/>
        <v>77.876789597280094</v>
      </c>
      <c r="F2404" s="30">
        <f>B2404*(h_pt(117,Extraction_echangeurs!B2410)-(h_pt(117,Extraction_echangeurs!D2410)))*10^-3/3600</f>
        <v>7.1540116598852048</v>
      </c>
      <c r="G2404" s="48">
        <f t="shared" si="75"/>
        <v>91.863207213347479</v>
      </c>
    </row>
    <row r="2405" spans="1:7" x14ac:dyDescent="0.25">
      <c r="A2405" s="40">
        <f>Extraction_echangeurs!A2411</f>
        <v>43934.125</v>
      </c>
      <c r="B2405" s="38">
        <v>125893.41051866319</v>
      </c>
      <c r="C2405" s="48">
        <f>Extraction_echangeurs!C2411-Extraction_echangeurs!B2411</f>
        <v>75.668740115695527</v>
      </c>
      <c r="D2405" s="48">
        <f>Extraction_echangeurs!E2411-Extraction_echangeurs!D2411</f>
        <v>93.840445963541697</v>
      </c>
      <c r="E2405" s="48">
        <f t="shared" si="74"/>
        <v>84.428918462531968</v>
      </c>
      <c r="F2405" s="30">
        <f>B2405*(h_pt(117,Extraction_echangeurs!B2411)-(h_pt(117,Extraction_echangeurs!D2411)))*10^-3/3600</f>
        <v>7.533892086151794</v>
      </c>
      <c r="G2405" s="48">
        <f t="shared" si="75"/>
        <v>89.23354963376913</v>
      </c>
    </row>
    <row r="2406" spans="1:7" x14ac:dyDescent="0.25">
      <c r="A2406" s="40">
        <f>Extraction_echangeurs!A2412</f>
        <v>43934.166666666664</v>
      </c>
      <c r="B2406" s="38">
        <v>124769.20265190973</v>
      </c>
      <c r="C2406" s="48">
        <f>Extraction_echangeurs!C2412-Extraction_echangeurs!B2412</f>
        <v>65.328870374891494</v>
      </c>
      <c r="D2406" s="48">
        <f>Extraction_echangeurs!E2412-Extraction_echangeurs!D2412</f>
        <v>80.423507597181526</v>
      </c>
      <c r="E2406" s="48">
        <f t="shared" si="74"/>
        <v>72.614897159576643</v>
      </c>
      <c r="F2406" s="30">
        <f>B2406*(h_pt(117,Extraction_echangeurs!B2412)-(h_pt(117,Extraction_echangeurs!D2412)))*10^-3/3600</f>
        <v>7.1605376558051432</v>
      </c>
      <c r="G2406" s="48">
        <f t="shared" si="75"/>
        <v>98.609761025610609</v>
      </c>
    </row>
    <row r="2407" spans="1:7" x14ac:dyDescent="0.25">
      <c r="A2407" s="40">
        <f>Extraction_echangeurs!A2413</f>
        <v>43934.208333333336</v>
      </c>
      <c r="B2407" s="38">
        <v>125250.04482855902</v>
      </c>
      <c r="C2407" s="48">
        <f>Extraction_echangeurs!C2413-Extraction_echangeurs!B2413</f>
        <v>76.764392005072636</v>
      </c>
      <c r="D2407" s="48">
        <f>Extraction_echangeurs!E2413-Extraction_echangeurs!D2413</f>
        <v>89.500822787814627</v>
      </c>
      <c r="E2407" s="48">
        <f t="shared" si="74"/>
        <v>82.969743814656269</v>
      </c>
      <c r="F2407" s="30">
        <f>B2407*(h_pt(117,Extraction_echangeurs!B2413)-(h_pt(117,Extraction_echangeurs!D2413)))*10^-3/3600</f>
        <v>7.2127901661699276</v>
      </c>
      <c r="G2407" s="48">
        <f t="shared" si="75"/>
        <v>86.932776148885949</v>
      </c>
    </row>
    <row r="2408" spans="1:7" x14ac:dyDescent="0.25">
      <c r="A2408" s="40">
        <f>Extraction_echangeurs!A2414</f>
        <v>43934.25</v>
      </c>
      <c r="B2408" s="38">
        <v>126130.26692274306</v>
      </c>
      <c r="C2408" s="48">
        <f>Extraction_echangeurs!C2414-Extraction_echangeurs!B2414</f>
        <v>55.84926679823127</v>
      </c>
      <c r="D2408" s="48">
        <f>Extraction_echangeurs!E2414-Extraction_echangeurs!D2414</f>
        <v>71.092476526896121</v>
      </c>
      <c r="E2408" s="48">
        <f t="shared" si="74"/>
        <v>63.164621345343534</v>
      </c>
      <c r="F2408" s="30">
        <f>B2408*(h_pt(117,Extraction_echangeurs!B2414)-(h_pt(117,Extraction_echangeurs!D2414)))*10^-3/3600</f>
        <v>6.9568815427992687</v>
      </c>
      <c r="G2408" s="48">
        <f t="shared" si="75"/>
        <v>110.1388941249804</v>
      </c>
    </row>
    <row r="2409" spans="1:7" x14ac:dyDescent="0.25">
      <c r="A2409" s="40">
        <f>Extraction_echangeurs!A2415</f>
        <v>43934.291666666664</v>
      </c>
      <c r="B2409" s="38">
        <v>122745.726640625</v>
      </c>
      <c r="C2409" s="48">
        <f>Extraction_echangeurs!C2415-Extraction_echangeurs!B2415</f>
        <v>49.243875206841381</v>
      </c>
      <c r="D2409" s="48">
        <f>Extraction_echangeurs!E2415-Extraction_echangeurs!D2415</f>
        <v>66.994255625406879</v>
      </c>
      <c r="E2409" s="48">
        <f t="shared" si="74"/>
        <v>57.664453248896038</v>
      </c>
      <c r="F2409" s="30">
        <f>B2409*(h_pt(117,Extraction_echangeurs!B2415)-(h_pt(117,Extraction_echangeurs!D2415)))*10^-3/3600</f>
        <v>6.7936153213809538</v>
      </c>
      <c r="G2409" s="48">
        <f t="shared" si="75"/>
        <v>117.81288018214262</v>
      </c>
    </row>
    <row r="2410" spans="1:7" x14ac:dyDescent="0.25">
      <c r="A2410" s="40">
        <f>Extraction_echangeurs!A2416</f>
        <v>43934.333333333336</v>
      </c>
      <c r="B2410" s="38">
        <v>125721.15468967013</v>
      </c>
      <c r="C2410" s="48">
        <f>Extraction_echangeurs!C2416-Extraction_echangeurs!B2416</f>
        <v>49.435297783745682</v>
      </c>
      <c r="D2410" s="48">
        <f>Extraction_echangeurs!E2416-Extraction_echangeurs!D2416</f>
        <v>68.381520156860347</v>
      </c>
      <c r="E2410" s="48">
        <f t="shared" si="74"/>
        <v>58.397065953975847</v>
      </c>
      <c r="F2410" s="30">
        <f>B2410*(h_pt(117,Extraction_echangeurs!B2416)-(h_pt(117,Extraction_echangeurs!D2416)))*10^-3/3600</f>
        <v>7.0496261752158906</v>
      </c>
      <c r="G2410" s="48">
        <f t="shared" si="75"/>
        <v>120.71884194955742</v>
      </c>
    </row>
    <row r="2411" spans="1:7" x14ac:dyDescent="0.25">
      <c r="A2411" s="40">
        <f>Extraction_echangeurs!A2417</f>
        <v>43934.375</v>
      </c>
      <c r="B2411" s="38">
        <v>129431.208359375</v>
      </c>
      <c r="C2411" s="48">
        <f>Extraction_echangeurs!C2417-Extraction_echangeurs!B2417</f>
        <v>60.755517578124909</v>
      </c>
      <c r="D2411" s="48">
        <f>Extraction_echangeurs!E2417-Extraction_echangeurs!D2417</f>
        <v>79.611837938096755</v>
      </c>
      <c r="E2411" s="48">
        <f t="shared" si="74"/>
        <v>69.759447781573783</v>
      </c>
      <c r="F2411" s="30">
        <f>B2411*(h_pt(117,Extraction_echangeurs!B2417)-(h_pt(117,Extraction_echangeurs!D2417)))*10^-3/3600</f>
        <v>7.351976769201082</v>
      </c>
      <c r="G2411" s="48">
        <f t="shared" si="75"/>
        <v>105.39040951443754</v>
      </c>
    </row>
    <row r="2412" spans="1:7" x14ac:dyDescent="0.25">
      <c r="A2412" s="40">
        <f>Extraction_echangeurs!A2418</f>
        <v>43934.416666666664</v>
      </c>
      <c r="B2412" s="38">
        <v>120259.35776041666</v>
      </c>
      <c r="C2412" s="48">
        <f>Extraction_echangeurs!C2418-Extraction_echangeurs!B2418</f>
        <v>81.31644724527996</v>
      </c>
      <c r="D2412" s="48">
        <f>Extraction_echangeurs!E2418-Extraction_echangeurs!D2418</f>
        <v>98.775952724880597</v>
      </c>
      <c r="E2412" s="48">
        <f t="shared" si="74"/>
        <v>89.763380223403246</v>
      </c>
      <c r="F2412" s="30">
        <f>B2412*(h_pt(117,Extraction_echangeurs!B2418)-(h_pt(117,Extraction_echangeurs!D2418)))*10^-3/3600</f>
        <v>6.8121704277840358</v>
      </c>
      <c r="G2412" s="48">
        <f t="shared" si="75"/>
        <v>75.890306390310784</v>
      </c>
    </row>
    <row r="2413" spans="1:7" x14ac:dyDescent="0.25">
      <c r="A2413" s="40">
        <f>Extraction_echangeurs!A2419</f>
        <v>43934.458333333336</v>
      </c>
      <c r="B2413" s="38">
        <v>122362.26371527778</v>
      </c>
      <c r="C2413" s="48">
        <f>Extraction_echangeurs!C2419-Extraction_echangeurs!B2419</f>
        <v>58.120358988444082</v>
      </c>
      <c r="D2413" s="48">
        <f>Extraction_echangeurs!E2419-Extraction_echangeurs!D2419</f>
        <v>68.768772761027037</v>
      </c>
      <c r="E2413" s="48">
        <f t="shared" si="74"/>
        <v>63.295351038450619</v>
      </c>
      <c r="F2413" s="30">
        <f>B2413*(h_pt(117,Extraction_echangeurs!B2419)-(h_pt(117,Extraction_echangeurs!D2419)))*10^-3/3600</f>
        <v>6.3378289024263337</v>
      </c>
      <c r="G2413" s="48">
        <f t="shared" si="75"/>
        <v>100.13103329778886</v>
      </c>
    </row>
    <row r="2414" spans="1:7" x14ac:dyDescent="0.25">
      <c r="A2414" s="40">
        <f>Extraction_echangeurs!A2420</f>
        <v>43934.5</v>
      </c>
      <c r="B2414" s="38">
        <v>118043.147578125</v>
      </c>
      <c r="C2414" s="48">
        <f>Extraction_echangeurs!C2420-Extraction_echangeurs!B2420</f>
        <v>19.230352511935735</v>
      </c>
      <c r="D2414" s="48">
        <f>Extraction_echangeurs!E2420-Extraction_echangeurs!D2420</f>
        <v>20.646951972113698</v>
      </c>
      <c r="E2414" s="48">
        <f t="shared" si="74"/>
        <v>19.930262215764532</v>
      </c>
      <c r="F2414" s="30">
        <f>B2414*(h_pt(117,Extraction_echangeurs!B2420)-(h_pt(117,Extraction_echangeurs!D2420)))*10^-3/3600</f>
        <v>5.050748578595738</v>
      </c>
      <c r="G2414" s="48">
        <f t="shared" si="75"/>
        <v>253.42108016023357</v>
      </c>
    </row>
    <row r="2415" spans="1:7" x14ac:dyDescent="0.25">
      <c r="A2415" s="40">
        <f>Extraction_echangeurs!A2421</f>
        <v>43934.541666666664</v>
      </c>
      <c r="B2415" s="38">
        <v>116655.30307508681</v>
      </c>
      <c r="C2415" s="48">
        <f>Extraction_echangeurs!C2421-Extraction_echangeurs!B2421</f>
        <v>16.874415096706912</v>
      </c>
      <c r="D2415" s="48">
        <f>Extraction_echangeurs!E2421-Extraction_echangeurs!D2421</f>
        <v>15.465614852905276</v>
      </c>
      <c r="E2415" s="48">
        <f t="shared" si="74"/>
        <v>16.159781406270344</v>
      </c>
      <c r="F2415" s="30">
        <f>B2415*(h_pt(117,Extraction_echangeurs!B2421)-(h_pt(117,Extraction_echangeurs!D2421)))*10^-3/3600</f>
        <v>4.9586876193350164</v>
      </c>
      <c r="G2415" s="48">
        <f t="shared" si="75"/>
        <v>306.85363215438906</v>
      </c>
    </row>
    <row r="2416" spans="1:7" x14ac:dyDescent="0.25">
      <c r="A2416" s="40">
        <f>Extraction_echangeurs!A2422</f>
        <v>43934.583333333336</v>
      </c>
      <c r="B2416" s="38">
        <v>116092.7080577257</v>
      </c>
      <c r="C2416" s="48">
        <f>Extraction_echangeurs!C2422-Extraction_echangeurs!B2422</f>
        <v>29.562572970920201</v>
      </c>
      <c r="D2416" s="48">
        <f>Extraction_echangeurs!E2422-Extraction_echangeurs!D2422</f>
        <v>32.299008755154091</v>
      </c>
      <c r="E2416" s="48">
        <f t="shared" si="74"/>
        <v>30.910606035823417</v>
      </c>
      <c r="F2416" s="30">
        <f>B2416*(h_pt(117,Extraction_echangeurs!B2422)-(h_pt(117,Extraction_echangeurs!D2422)))*10^-3/3600</f>
        <v>5.4598832900565251</v>
      </c>
      <c r="G2416" s="48">
        <f t="shared" si="75"/>
        <v>176.63462449519329</v>
      </c>
    </row>
    <row r="2417" spans="1:7" x14ac:dyDescent="0.25">
      <c r="A2417" s="40">
        <f>Extraction_echangeurs!A2423</f>
        <v>43934.625</v>
      </c>
      <c r="B2417" s="38">
        <v>119029.59708550347</v>
      </c>
      <c r="C2417" s="48">
        <f>Extraction_echangeurs!C2423-Extraction_echangeurs!B2423</f>
        <v>36.518199089897962</v>
      </c>
      <c r="D2417" s="48">
        <f>Extraction_echangeurs!E2423-Extraction_echangeurs!D2423</f>
        <v>40.406301778157513</v>
      </c>
      <c r="E2417" s="48">
        <f t="shared" si="74"/>
        <v>38.429474454474516</v>
      </c>
      <c r="F2417" s="30">
        <f>B2417*(h_pt(117,Extraction_echangeurs!B2423)-(h_pt(117,Extraction_echangeurs!D2423)))*10^-3/3600</f>
        <v>5.6215979745212019</v>
      </c>
      <c r="G2417" s="48">
        <f t="shared" si="75"/>
        <v>146.28349865103746</v>
      </c>
    </row>
    <row r="2418" spans="1:7" x14ac:dyDescent="0.25">
      <c r="A2418" s="40">
        <f>Extraction_echangeurs!A2424</f>
        <v>43934.666666666664</v>
      </c>
      <c r="B2418" s="38">
        <v>121272.48434027778</v>
      </c>
      <c r="C2418" s="48">
        <f>Extraction_echangeurs!C2424-Extraction_echangeurs!B2424</f>
        <v>24.272818196614594</v>
      </c>
      <c r="D2418" s="48">
        <f>Extraction_echangeurs!E2424-Extraction_echangeurs!D2424</f>
        <v>26.807117674085816</v>
      </c>
      <c r="E2418" s="48">
        <f t="shared" si="74"/>
        <v>25.518997877443894</v>
      </c>
      <c r="F2418" s="30">
        <f>B2418*(h_pt(117,Extraction_echangeurs!B2424)-(h_pt(117,Extraction_echangeurs!D2424)))*10^-3/3600</f>
        <v>5.5154090063470331</v>
      </c>
      <c r="G2418" s="48">
        <f t="shared" si="75"/>
        <v>216.12952956989247</v>
      </c>
    </row>
    <row r="2419" spans="1:7" x14ac:dyDescent="0.25">
      <c r="A2419" s="40">
        <f>Extraction_echangeurs!A2425</f>
        <v>43934.708333333336</v>
      </c>
      <c r="B2419" s="38">
        <v>111402.55871744792</v>
      </c>
      <c r="C2419" s="48">
        <f>Extraction_echangeurs!C2425-Extraction_echangeurs!B2425</f>
        <v>21.996884477403455</v>
      </c>
      <c r="D2419" s="48">
        <f>Extraction_echangeurs!E2425-Extraction_echangeurs!D2425</f>
        <v>21.095593346489807</v>
      </c>
      <c r="E2419" s="48">
        <f t="shared" si="74"/>
        <v>21.543096753014407</v>
      </c>
      <c r="F2419" s="30">
        <f>B2419*(h_pt(117,Extraction_echangeurs!B2425)-(h_pt(117,Extraction_echangeurs!D2425)))*10^-3/3600</f>
        <v>4.7524929115618439</v>
      </c>
      <c r="G2419" s="48">
        <f t="shared" si="75"/>
        <v>220.60398122182013</v>
      </c>
    </row>
    <row r="2420" spans="1:7" x14ac:dyDescent="0.25">
      <c r="A2420" s="40">
        <f>Extraction_echangeurs!A2426</f>
        <v>43934.75</v>
      </c>
      <c r="B2420" s="38">
        <v>87475.655959201395</v>
      </c>
      <c r="C2420" s="48">
        <f>Extraction_echangeurs!C2426-Extraction_echangeurs!B2426</f>
        <v>76.260932752821191</v>
      </c>
      <c r="D2420" s="48">
        <f>Extraction_echangeurs!E2426-Extraction_echangeurs!D2426</f>
        <v>87.18285611470543</v>
      </c>
      <c r="E2420" s="48">
        <f t="shared" si="74"/>
        <v>81.600108640452191</v>
      </c>
      <c r="F2420" s="30">
        <f>B2420*(h_pt(117,Extraction_echangeurs!B2426)-(h_pt(117,Extraction_echangeurs!D2426)))*10^-3/3600</f>
        <v>4.7153625842631213</v>
      </c>
      <c r="G2420" s="48">
        <f t="shared" si="75"/>
        <v>57.786229244375555</v>
      </c>
    </row>
    <row r="2421" spans="1:7" x14ac:dyDescent="0.25">
      <c r="A2421" s="40">
        <f>Extraction_echangeurs!A2427</f>
        <v>43934.791666666664</v>
      </c>
      <c r="B2421" s="38">
        <v>88110.191508246528</v>
      </c>
      <c r="C2421" s="48">
        <f>Extraction_echangeurs!C2427-Extraction_echangeurs!B2427</f>
        <v>72.650358496772014</v>
      </c>
      <c r="D2421" s="48">
        <f>Extraction_echangeurs!E2427-Extraction_echangeurs!D2427</f>
        <v>84.843729476928672</v>
      </c>
      <c r="E2421" s="48">
        <f t="shared" si="74"/>
        <v>78.58945426872036</v>
      </c>
      <c r="F2421" s="30">
        <f>B2421*(h_pt(117,Extraction_echangeurs!B2427)-(h_pt(117,Extraction_echangeurs!D2427)))*10^-3/3600</f>
        <v>4.7767034204517236</v>
      </c>
      <c r="G2421" s="48">
        <f t="shared" si="75"/>
        <v>60.780463039211035</v>
      </c>
    </row>
    <row r="2422" spans="1:7" x14ac:dyDescent="0.25">
      <c r="A2422" s="40">
        <f>Extraction_echangeurs!A2428</f>
        <v>43934.833333333336</v>
      </c>
      <c r="B2422" s="38">
        <v>100269.80487847222</v>
      </c>
      <c r="C2422" s="48">
        <f>Extraction_echangeurs!C2428-Extraction_echangeurs!B2428</f>
        <v>97.673763309054948</v>
      </c>
      <c r="D2422" s="48">
        <f>Extraction_echangeurs!E2428-Extraction_echangeurs!D2428</f>
        <v>106.69099793328178</v>
      </c>
      <c r="E2422" s="48">
        <f t="shared" si="74"/>
        <v>102.11603456403118</v>
      </c>
      <c r="F2422" s="30">
        <f>B2422*(h_pt(117,Extraction_echangeurs!B2428)-(h_pt(117,Extraction_echangeurs!D2428)))*10^-3/3600</f>
        <v>5.6475096201571331</v>
      </c>
      <c r="G2422" s="48">
        <f t="shared" si="75"/>
        <v>55.3048269477787</v>
      </c>
    </row>
    <row r="2423" spans="1:7" x14ac:dyDescent="0.25">
      <c r="A2423" s="40">
        <f>Extraction_echangeurs!A2429</f>
        <v>43934.875</v>
      </c>
      <c r="B2423" s="38">
        <v>96779.858420138888</v>
      </c>
      <c r="C2423" s="48">
        <f>Extraction_echangeurs!C2429-Extraction_echangeurs!B2429</f>
        <v>96.649211018880123</v>
      </c>
      <c r="D2423" s="48">
        <f>Extraction_echangeurs!E2429-Extraction_echangeurs!D2429</f>
        <v>107.49947140163846</v>
      </c>
      <c r="E2423" s="48">
        <f t="shared" si="74"/>
        <v>101.97815562419024</v>
      </c>
      <c r="F2423" s="30">
        <f>B2423*(h_pt(117,Extraction_echangeurs!B2429)-(h_pt(117,Extraction_echangeurs!D2429)))*10^-3/3600</f>
        <v>5.5299447774431432</v>
      </c>
      <c r="G2423" s="48">
        <f t="shared" si="75"/>
        <v>54.226758109080613</v>
      </c>
    </row>
    <row r="2424" spans="1:7" x14ac:dyDescent="0.25">
      <c r="A2424" s="40">
        <f>Extraction_echangeurs!A2430</f>
        <v>43934.916666666664</v>
      </c>
      <c r="B2424" s="38">
        <v>96052.996781684022</v>
      </c>
      <c r="C2424" s="48">
        <f>Extraction_echangeurs!C2430-Extraction_echangeurs!B2430</f>
        <v>96.76539664374468</v>
      </c>
      <c r="D2424" s="48">
        <f>Extraction_echangeurs!E2430-Extraction_echangeurs!D2430</f>
        <v>105.31793570624455</v>
      </c>
      <c r="E2424" s="48">
        <f t="shared" si="74"/>
        <v>100.98131079785534</v>
      </c>
      <c r="F2424" s="30">
        <f>B2424*(h_pt(117,Extraction_echangeurs!B2430)-(h_pt(117,Extraction_echangeurs!D2430)))*10^-3/3600</f>
        <v>5.4117029391702607</v>
      </c>
      <c r="G2424" s="48">
        <f t="shared" si="75"/>
        <v>53.591133808942352</v>
      </c>
    </row>
    <row r="2425" spans="1:7" x14ac:dyDescent="0.25">
      <c r="A2425" s="40">
        <f>Extraction_echangeurs!A2431</f>
        <v>43934.958333333336</v>
      </c>
      <c r="B2425" s="38">
        <v>84011.954164496521</v>
      </c>
      <c r="C2425" s="48">
        <f>Extraction_echangeurs!C2431-Extraction_echangeurs!B2431</f>
        <v>104.03590910169805</v>
      </c>
      <c r="D2425" s="48">
        <f>Extraction_echangeurs!E2431-Extraction_echangeurs!D2431</f>
        <v>107.18839853922532</v>
      </c>
      <c r="E2425" s="48">
        <f t="shared" si="74"/>
        <v>105.60431162009782</v>
      </c>
      <c r="F2425" s="30">
        <f>B2425*(h_pt(117,Extraction_echangeurs!B2431)-(h_pt(117,Extraction_echangeurs!D2431)))*10^-3/3600</f>
        <v>4.6896163078320683</v>
      </c>
      <c r="G2425" s="48">
        <f t="shared" si="75"/>
        <v>44.407432195595838</v>
      </c>
    </row>
    <row r="2426" spans="1:7" x14ac:dyDescent="0.25">
      <c r="A2426" s="40">
        <f>Extraction_echangeurs!A2432</f>
        <v>43935</v>
      </c>
      <c r="B2426" s="38">
        <v>120067.9325</v>
      </c>
      <c r="C2426" s="48">
        <f>Extraction_echangeurs!C2432-Extraction_echangeurs!B2432</f>
        <v>97.746423628065372</v>
      </c>
      <c r="D2426" s="48">
        <f>Extraction_echangeurs!E2432-Extraction_echangeurs!D2432</f>
        <v>101.7346961551242</v>
      </c>
      <c r="E2426" s="48">
        <f t="shared" si="74"/>
        <v>99.727268730967154</v>
      </c>
      <c r="F2426" s="30">
        <f>B2426*(h_pt(117,Extraction_echangeurs!B2432)-(h_pt(117,Extraction_echangeurs!D2432)))*10^-3/3600</f>
        <v>6.6678618466017054</v>
      </c>
      <c r="G2426" s="48">
        <f t="shared" si="75"/>
        <v>66.860969235901791</v>
      </c>
    </row>
    <row r="2427" spans="1:7" x14ac:dyDescent="0.25">
      <c r="A2427" s="40">
        <f>Extraction_echangeurs!A2433</f>
        <v>43935.041666666664</v>
      </c>
      <c r="B2427" s="38">
        <v>121223.96559027777</v>
      </c>
      <c r="C2427" s="48">
        <f>Extraction_echangeurs!C2433-Extraction_echangeurs!B2433</f>
        <v>85.400181528727217</v>
      </c>
      <c r="D2427" s="48">
        <f>Extraction_echangeurs!E2433-Extraction_echangeurs!D2433</f>
        <v>101.49159856160486</v>
      </c>
      <c r="E2427" s="48">
        <f t="shared" si="74"/>
        <v>93.214519448284705</v>
      </c>
      <c r="F2427" s="30">
        <f>B2427*(h_pt(117,Extraction_echangeurs!B2433)-(h_pt(117,Extraction_echangeurs!D2433)))*10^-3/3600</f>
        <v>7.2196770944389401</v>
      </c>
      <c r="G2427" s="48">
        <f t="shared" si="75"/>
        <v>77.452280365446796</v>
      </c>
    </row>
    <row r="2428" spans="1:7" x14ac:dyDescent="0.25">
      <c r="A2428" s="40">
        <f>Extraction_echangeurs!A2434</f>
        <v>43935.083333333336</v>
      </c>
      <c r="B2428" s="38">
        <v>129641.76603732639</v>
      </c>
      <c r="C2428" s="48">
        <f>Extraction_echangeurs!C2434-Extraction_echangeurs!B2434</f>
        <v>99.128680894639842</v>
      </c>
      <c r="D2428" s="48">
        <f>Extraction_echangeurs!E2434-Extraction_echangeurs!D2434</f>
        <v>108.72106151156959</v>
      </c>
      <c r="E2428" s="48">
        <f t="shared" si="74"/>
        <v>103.851046971606</v>
      </c>
      <c r="F2428" s="30">
        <f>B2428*(h_pt(117,Extraction_echangeurs!B2434)-(h_pt(117,Extraction_echangeurs!D2434)))*10^-3/3600</f>
        <v>7.966737523497077</v>
      </c>
      <c r="G2428" s="48">
        <f t="shared" si="75"/>
        <v>76.713117063473319</v>
      </c>
    </row>
    <row r="2429" spans="1:7" x14ac:dyDescent="0.25">
      <c r="A2429" s="40">
        <f>Extraction_echangeurs!A2435</f>
        <v>43935.125</v>
      </c>
      <c r="B2429" s="38">
        <v>131856.17123263888</v>
      </c>
      <c r="C2429" s="48">
        <f>Extraction_echangeurs!C2435-Extraction_echangeurs!B2435</f>
        <v>100.21597279866535</v>
      </c>
      <c r="D2429" s="48">
        <f>Extraction_echangeurs!E2435-Extraction_echangeurs!D2435</f>
        <v>108.72797663370773</v>
      </c>
      <c r="E2429" s="48">
        <f t="shared" si="74"/>
        <v>104.41415514083428</v>
      </c>
      <c r="F2429" s="30">
        <f>B2429*(h_pt(117,Extraction_echangeurs!B2435)-(h_pt(117,Extraction_echangeurs!D2435)))*10^-3/3600</f>
        <v>7.9642541212194748</v>
      </c>
      <c r="G2429" s="48">
        <f t="shared" si="75"/>
        <v>76.275617137132926</v>
      </c>
    </row>
    <row r="2430" spans="1:7" x14ac:dyDescent="0.25">
      <c r="A2430" s="40">
        <f>Extraction_echangeurs!A2436</f>
        <v>43935.166666666664</v>
      </c>
      <c r="B2430" s="38">
        <v>129334.10323350695</v>
      </c>
      <c r="C2430" s="48">
        <f>Extraction_echangeurs!C2436-Extraction_echangeurs!B2436</f>
        <v>99.375942908392972</v>
      </c>
      <c r="D2430" s="48">
        <f>Extraction_echangeurs!E2436-Extraction_echangeurs!D2436</f>
        <v>110.64799402872723</v>
      </c>
      <c r="E2430" s="48">
        <f t="shared" si="74"/>
        <v>104.91106180977323</v>
      </c>
      <c r="F2430" s="30">
        <f>B2430*(h_pt(117,Extraction_echangeurs!B2436)-(h_pt(117,Extraction_echangeurs!D2436)))*10^-3/3600</f>
        <v>7.8287808216162578</v>
      </c>
      <c r="G2430" s="48">
        <f t="shared" si="75"/>
        <v>74.623025318450729</v>
      </c>
    </row>
    <row r="2431" spans="1:7" x14ac:dyDescent="0.25">
      <c r="A2431" s="40">
        <f>Extraction_echangeurs!A2437</f>
        <v>43935.208333333336</v>
      </c>
      <c r="B2431" s="38">
        <v>128530.91688368056</v>
      </c>
      <c r="C2431" s="48">
        <f>Extraction_echangeurs!C2437-Extraction_echangeurs!B2437</f>
        <v>93.410351019965219</v>
      </c>
      <c r="D2431" s="48">
        <f>Extraction_echangeurs!E2437-Extraction_echangeurs!D2437</f>
        <v>101.47536793178983</v>
      </c>
      <c r="E2431" s="48">
        <f t="shared" si="74"/>
        <v>97.387207861319609</v>
      </c>
      <c r="F2431" s="30">
        <f>B2431*(h_pt(117,Extraction_echangeurs!B2437)-(h_pt(117,Extraction_echangeurs!D2437)))*10^-3/3600</f>
        <v>7.3439269488610393</v>
      </c>
      <c r="G2431" s="48">
        <f t="shared" si="75"/>
        <v>75.409564666017189</v>
      </c>
    </row>
    <row r="2432" spans="1:7" x14ac:dyDescent="0.25">
      <c r="A2432" s="40">
        <f>Extraction_echangeurs!A2438</f>
        <v>43935.25</v>
      </c>
      <c r="B2432" s="38">
        <v>132278.25107855903</v>
      </c>
      <c r="C2432" s="48">
        <f>Extraction_echangeurs!C2438-Extraction_echangeurs!B2438</f>
        <v>83.829157155354778</v>
      </c>
      <c r="D2432" s="48">
        <f>Extraction_echangeurs!E2438-Extraction_echangeurs!D2438</f>
        <v>99.15374833001033</v>
      </c>
      <c r="E2432" s="48">
        <f t="shared" si="74"/>
        <v>91.277148609937427</v>
      </c>
      <c r="F2432" s="30">
        <f>B2432*(h_pt(117,Extraction_echangeurs!B2438)-(h_pt(117,Extraction_echangeurs!D2438)))*10^-3/3600</f>
        <v>7.4767028640498365</v>
      </c>
      <c r="G2432" s="48">
        <f t="shared" si="75"/>
        <v>81.912099336063633</v>
      </c>
    </row>
    <row r="2433" spans="1:7" x14ac:dyDescent="0.25">
      <c r="A2433" s="40">
        <f>Extraction_echangeurs!A2439</f>
        <v>43935.291666666664</v>
      </c>
      <c r="B2433" s="38">
        <v>132048.99466796874</v>
      </c>
      <c r="C2433" s="48">
        <f>Extraction_echangeurs!C2439-Extraction_echangeurs!B2439</f>
        <v>94.547089894612554</v>
      </c>
      <c r="D2433" s="48">
        <f>Extraction_echangeurs!E2439-Extraction_echangeurs!D2439</f>
        <v>107.88550667656796</v>
      </c>
      <c r="E2433" s="48">
        <f t="shared" si="74"/>
        <v>101.06964880408113</v>
      </c>
      <c r="F2433" s="30">
        <f>B2433*(h_pt(117,Extraction_echangeurs!B2439)-(h_pt(117,Extraction_echangeurs!D2439)))*10^-3/3600</f>
        <v>7.4758192721327728</v>
      </c>
      <c r="G2433" s="48">
        <f t="shared" si="75"/>
        <v>73.967005531248105</v>
      </c>
    </row>
    <row r="2434" spans="1:7" x14ac:dyDescent="0.25">
      <c r="A2434" s="40">
        <f>Extraction_echangeurs!A2440</f>
        <v>43935.333333333336</v>
      </c>
      <c r="B2434" s="38">
        <v>133834.79250434026</v>
      </c>
      <c r="C2434" s="48">
        <f>Extraction_echangeurs!C2440-Extraction_echangeurs!B2440</f>
        <v>97.116078609890451</v>
      </c>
      <c r="D2434" s="48">
        <f>Extraction_echangeurs!E2440-Extraction_echangeurs!D2440</f>
        <v>106.22690560234923</v>
      </c>
      <c r="E2434" s="48">
        <f t="shared" si="74"/>
        <v>101.60342021249093</v>
      </c>
      <c r="F2434" s="30">
        <f>B2434*(h_pt(117,Extraction_echangeurs!B2440)-(h_pt(117,Extraction_echangeurs!D2440)))*10^-3/3600</f>
        <v>7.6288050706874841</v>
      </c>
      <c r="G2434" s="48">
        <f t="shared" si="75"/>
        <v>75.084136486082713</v>
      </c>
    </row>
    <row r="2435" spans="1:7" x14ac:dyDescent="0.25">
      <c r="A2435" s="40">
        <f>Extraction_echangeurs!A2441</f>
        <v>43935.375</v>
      </c>
      <c r="B2435" s="38">
        <v>130391.30758680556</v>
      </c>
      <c r="C2435" s="48">
        <f>Extraction_echangeurs!C2441-Extraction_echangeurs!B2441</f>
        <v>96.760296190049871</v>
      </c>
      <c r="D2435" s="48">
        <f>Extraction_echangeurs!E2441-Extraction_echangeurs!D2441</f>
        <v>107.20983184814457</v>
      </c>
      <c r="E2435" s="48">
        <f t="shared" si="74"/>
        <v>101.89577862170935</v>
      </c>
      <c r="F2435" s="30">
        <f>B2435*(h_pt(117,Extraction_echangeurs!B2441)-(h_pt(117,Extraction_echangeurs!D2441)))*10^-3/3600</f>
        <v>7.5997962428901458</v>
      </c>
      <c r="G2435" s="48">
        <f t="shared" si="75"/>
        <v>74.584014624438765</v>
      </c>
    </row>
    <row r="2436" spans="1:7" x14ac:dyDescent="0.25">
      <c r="A2436" s="40">
        <f>Extraction_echangeurs!A2442</f>
        <v>43935.416666666664</v>
      </c>
      <c r="B2436" s="38">
        <v>130142.64625868056</v>
      </c>
      <c r="C2436" s="48">
        <f>Extraction_echangeurs!C2442-Extraction_echangeurs!B2442</f>
        <v>97.559743041992192</v>
      </c>
      <c r="D2436" s="48">
        <f>Extraction_echangeurs!E2442-Extraction_echangeurs!D2442</f>
        <v>105.78170806037059</v>
      </c>
      <c r="E2436" s="48">
        <f t="shared" ref="E2436:E2497" si="76">(C2436-D2436)/LN(C2436/D2436)</f>
        <v>101.61529316858237</v>
      </c>
      <c r="F2436" s="30">
        <f>B2436*(h_pt(117,Extraction_echangeurs!B2442)-(h_pt(117,Extraction_echangeurs!D2442)))*10^-3/3600</f>
        <v>7.5006075005150707</v>
      </c>
      <c r="G2436" s="48">
        <f t="shared" ref="G2436:G2497" si="77">F2436*10^3/E2436</f>
        <v>73.813766280941309</v>
      </c>
    </row>
    <row r="2437" spans="1:7" x14ac:dyDescent="0.25">
      <c r="A2437" s="40">
        <f>Extraction_echangeurs!A2443</f>
        <v>43935.458333333336</v>
      </c>
      <c r="B2437" s="38">
        <v>124283.25133246528</v>
      </c>
      <c r="C2437" s="48">
        <f>Extraction_echangeurs!C2443-Extraction_echangeurs!B2443</f>
        <v>98.597990976969413</v>
      </c>
      <c r="D2437" s="48">
        <f>Extraction_echangeurs!E2443-Extraction_echangeurs!D2443</f>
        <v>108.13066694471576</v>
      </c>
      <c r="E2437" s="48">
        <f t="shared" si="76"/>
        <v>103.2910255498893</v>
      </c>
      <c r="F2437" s="30">
        <f>B2437*(h_pt(117,Extraction_echangeurs!B2443)-(h_pt(117,Extraction_echangeurs!D2443)))*10^-3/3600</f>
        <v>7.3109127254291604</v>
      </c>
      <c r="G2437" s="48">
        <f t="shared" si="77"/>
        <v>70.779747674186936</v>
      </c>
    </row>
    <row r="2438" spans="1:7" x14ac:dyDescent="0.25">
      <c r="A2438" s="40">
        <f>Extraction_echangeurs!A2444</f>
        <v>43935.5</v>
      </c>
      <c r="B2438" s="38">
        <v>122556.81648871528</v>
      </c>
      <c r="C2438" s="48">
        <f>Extraction_echangeurs!C2444-Extraction_echangeurs!B2444</f>
        <v>94.843569878472294</v>
      </c>
      <c r="D2438" s="48">
        <f>Extraction_echangeurs!E2444-Extraction_echangeurs!D2444</f>
        <v>104.08518555523619</v>
      </c>
      <c r="E2438" s="48">
        <f t="shared" si="76"/>
        <v>99.392780333076217</v>
      </c>
      <c r="F2438" s="30">
        <f>B2438*(h_pt(117,Extraction_echangeurs!B2444)-(h_pt(117,Extraction_echangeurs!D2444)))*10^-3/3600</f>
        <v>7.124312039396278</v>
      </c>
      <c r="G2438" s="48">
        <f t="shared" si="77"/>
        <v>71.67836552636841</v>
      </c>
    </row>
    <row r="2439" spans="1:7" x14ac:dyDescent="0.25">
      <c r="A2439" s="40">
        <f>Extraction_echangeurs!A2445</f>
        <v>43935.541666666664</v>
      </c>
      <c r="B2439" s="38">
        <v>126368.36640625</v>
      </c>
      <c r="C2439" s="48">
        <f>Extraction_echangeurs!C2445-Extraction_echangeurs!B2445</f>
        <v>95.160108777476694</v>
      </c>
      <c r="D2439" s="48">
        <f>Extraction_echangeurs!E2445-Extraction_echangeurs!D2445</f>
        <v>104.87084848201897</v>
      </c>
      <c r="E2439" s="48">
        <f t="shared" si="76"/>
        <v>99.936859297384743</v>
      </c>
      <c r="F2439" s="30">
        <f>B2439*(h_pt(117,Extraction_echangeurs!B2445)-(h_pt(117,Extraction_echangeurs!D2445)))*10^-3/3600</f>
        <v>7.3073922520862107</v>
      </c>
      <c r="G2439" s="48">
        <f t="shared" si="77"/>
        <v>73.120091060110383</v>
      </c>
    </row>
    <row r="2440" spans="1:7" x14ac:dyDescent="0.25">
      <c r="A2440" s="40">
        <f>Extraction_echangeurs!A2446</f>
        <v>43935.583333333336</v>
      </c>
      <c r="B2440" s="38">
        <v>127523.22392144098</v>
      </c>
      <c r="C2440" s="48">
        <f>Extraction_echangeurs!C2446-Extraction_echangeurs!B2446</f>
        <v>93.801478864881688</v>
      </c>
      <c r="D2440" s="48">
        <f>Extraction_echangeurs!E2446-Extraction_echangeurs!D2446</f>
        <v>105.32838940090608</v>
      </c>
      <c r="E2440" s="48">
        <f t="shared" si="76"/>
        <v>99.453626034489702</v>
      </c>
      <c r="F2440" s="30">
        <f>B2440*(h_pt(117,Extraction_echangeurs!B2446)-(h_pt(117,Extraction_echangeurs!D2446)))*10^-3/3600</f>
        <v>7.3905037001714611</v>
      </c>
      <c r="G2440" s="48">
        <f t="shared" si="77"/>
        <v>74.311053250170033</v>
      </c>
    </row>
    <row r="2441" spans="1:7" x14ac:dyDescent="0.25">
      <c r="A2441" s="40">
        <f>Extraction_echangeurs!A2447</f>
        <v>43935.625</v>
      </c>
      <c r="B2441" s="38">
        <v>130312.19489583334</v>
      </c>
      <c r="C2441" s="48">
        <f>Extraction_echangeurs!C2447-Extraction_echangeurs!B2447</f>
        <v>94.063885192871112</v>
      </c>
      <c r="D2441" s="48">
        <f>Extraction_echangeurs!E2447-Extraction_echangeurs!D2447</f>
        <v>104.72190883212625</v>
      </c>
      <c r="E2441" s="48">
        <f t="shared" si="76"/>
        <v>99.297584470107779</v>
      </c>
      <c r="F2441" s="30">
        <f>B2441*(h_pt(117,Extraction_echangeurs!B2447)-(h_pt(117,Extraction_echangeurs!D2447)))*10^-3/3600</f>
        <v>7.640355885802931</v>
      </c>
      <c r="G2441" s="48">
        <f t="shared" si="77"/>
        <v>76.944025643473324</v>
      </c>
    </row>
    <row r="2442" spans="1:7" x14ac:dyDescent="0.25">
      <c r="A2442" s="40">
        <f>Extraction_echangeurs!A2448</f>
        <v>43935.666666666664</v>
      </c>
      <c r="B2442" s="38">
        <v>128910.70512586806</v>
      </c>
      <c r="C2442" s="48">
        <f>Extraction_echangeurs!C2448-Extraction_echangeurs!B2448</f>
        <v>97.640414852566209</v>
      </c>
      <c r="D2442" s="48">
        <f>Extraction_echangeurs!E2448-Extraction_echangeurs!D2448</f>
        <v>112.9184272257487</v>
      </c>
      <c r="E2442" s="48">
        <f t="shared" si="76"/>
        <v>105.09440048762532</v>
      </c>
      <c r="F2442" s="30">
        <f>B2442*(h_pt(117,Extraction_echangeurs!B2448)-(h_pt(117,Extraction_echangeurs!D2448)))*10^-3/3600</f>
        <v>7.9187422680087485</v>
      </c>
      <c r="G2442" s="48">
        <f t="shared" si="77"/>
        <v>75.348850474114144</v>
      </c>
    </row>
    <row r="2443" spans="1:7" x14ac:dyDescent="0.25">
      <c r="A2443" s="40">
        <f>Extraction_echangeurs!A2449</f>
        <v>43935.708333333336</v>
      </c>
      <c r="B2443" s="38">
        <v>129238.38147135417</v>
      </c>
      <c r="C2443" s="48">
        <f>Extraction_echangeurs!C2449-Extraction_echangeurs!B2449</f>
        <v>111.38991551717118</v>
      </c>
      <c r="D2443" s="48">
        <f>Extraction_echangeurs!E2449-Extraction_echangeurs!D2449</f>
        <v>128.39691518995494</v>
      </c>
      <c r="E2443" s="48">
        <f t="shared" si="76"/>
        <v>119.69210664657679</v>
      </c>
      <c r="F2443" s="30">
        <f>B2443*(h_pt(117,Extraction_echangeurs!B2449)-(h_pt(117,Extraction_echangeurs!D2449)))*10^-3/3600</f>
        <v>8.3397323190564165</v>
      </c>
      <c r="G2443" s="48">
        <f t="shared" si="77"/>
        <v>69.676543865016299</v>
      </c>
    </row>
    <row r="2444" spans="1:7" x14ac:dyDescent="0.25">
      <c r="A2444" s="40">
        <f>Extraction_echangeurs!A2450</f>
        <v>43935.75</v>
      </c>
      <c r="B2444" s="38">
        <v>127959.10857299215</v>
      </c>
      <c r="C2444" s="48">
        <f>Extraction_echangeurs!C2450-Extraction_echangeurs!B2450</f>
        <v>126.45476521809894</v>
      </c>
      <c r="D2444" s="48">
        <f>Extraction_echangeurs!E2450-Extraction_echangeurs!D2450</f>
        <v>141.06217424180772</v>
      </c>
      <c r="E2444" s="48">
        <f t="shared" si="76"/>
        <v>133.62542749079498</v>
      </c>
      <c r="F2444" s="30">
        <f>B2444*(h_pt(117,Extraction_echangeurs!B2450)-(h_pt(117,Extraction_echangeurs!D2450)))*10^-3/3600</f>
        <v>8.5281324313098903</v>
      </c>
      <c r="G2444" s="48">
        <f t="shared" si="77"/>
        <v>63.821179781799877</v>
      </c>
    </row>
    <row r="2445" spans="1:7" x14ac:dyDescent="0.25">
      <c r="A2445" s="40">
        <f>Extraction_echangeurs!A2451</f>
        <v>43935.791666666664</v>
      </c>
      <c r="B2445" s="38">
        <v>129024.35966567688</v>
      </c>
      <c r="C2445" s="48">
        <f>Extraction_echangeurs!C2451-Extraction_echangeurs!B2451</f>
        <v>158.6580553181966</v>
      </c>
      <c r="D2445" s="48">
        <f>Extraction_echangeurs!E2451-Extraction_echangeurs!D2451</f>
        <v>147.25950653923877</v>
      </c>
      <c r="E2445" s="48">
        <f t="shared" si="76"/>
        <v>152.88796934038314</v>
      </c>
      <c r="F2445" s="30">
        <f>B2445*(h_pt(117,Extraction_echangeurs!B2451)-(h_pt(117,Extraction_echangeurs!D2451)))*10^-3/3600</f>
        <v>7.7770937334950334</v>
      </c>
      <c r="G2445" s="48">
        <f t="shared" si="77"/>
        <v>50.86792484096933</v>
      </c>
    </row>
    <row r="2446" spans="1:7" x14ac:dyDescent="0.25">
      <c r="A2446" s="40">
        <f>Extraction_echangeurs!A2452</f>
        <v>43935.833333333336</v>
      </c>
      <c r="B2446" s="38">
        <v>129051.10499782985</v>
      </c>
      <c r="C2446" s="48">
        <f>Extraction_echangeurs!C2452-Extraction_echangeurs!B2452</f>
        <v>161.02217802259668</v>
      </c>
      <c r="D2446" s="48">
        <f>Extraction_echangeurs!E2452-Extraction_echangeurs!D2452</f>
        <v>156.1451787228055</v>
      </c>
      <c r="E2446" s="48">
        <f t="shared" si="76"/>
        <v>158.57117886124826</v>
      </c>
      <c r="F2446" s="30">
        <f>B2446*(h_pt(117,Extraction_echangeurs!B2452)-(h_pt(117,Extraction_echangeurs!D2452)))*10^-3/3600</f>
        <v>7.7510095985849325</v>
      </c>
      <c r="G2446" s="48">
        <f t="shared" si="77"/>
        <v>48.880317686022643</v>
      </c>
    </row>
    <row r="2447" spans="1:7" x14ac:dyDescent="0.25">
      <c r="A2447" s="40">
        <f>Extraction_echangeurs!A2453</f>
        <v>43935.875</v>
      </c>
      <c r="B2447" s="38">
        <v>127938.39502170139</v>
      </c>
      <c r="C2447" s="48">
        <f>Extraction_echangeurs!C2453-Extraction_echangeurs!B2453</f>
        <v>157.32495717366544</v>
      </c>
      <c r="D2447" s="48">
        <f>Extraction_echangeurs!E2453-Extraction_echangeurs!D2453</f>
        <v>147.95573863559298</v>
      </c>
      <c r="E2447" s="48">
        <f t="shared" si="76"/>
        <v>152.59241152081802</v>
      </c>
      <c r="F2447" s="30">
        <f>B2447*(h_pt(117,Extraction_echangeurs!B2453)-(h_pt(117,Extraction_echangeurs!D2453)))*10^-3/3600</f>
        <v>7.5058613907418374</v>
      </c>
      <c r="G2447" s="48">
        <f t="shared" si="77"/>
        <v>49.188955832956481</v>
      </c>
    </row>
    <row r="2448" spans="1:7" x14ac:dyDescent="0.25">
      <c r="A2448" s="40">
        <f>Extraction_echangeurs!A2454</f>
        <v>43935.916666666664</v>
      </c>
      <c r="B2448" s="38">
        <v>134326.84079427083</v>
      </c>
      <c r="C2448" s="48">
        <f>Extraction_echangeurs!C2454-Extraction_echangeurs!B2454</f>
        <v>149.95214248657226</v>
      </c>
      <c r="D2448" s="48">
        <f>Extraction_echangeurs!E2454-Extraction_echangeurs!D2454</f>
        <v>134.97974349127873</v>
      </c>
      <c r="E2448" s="48">
        <f t="shared" si="76"/>
        <v>142.33471979382844</v>
      </c>
      <c r="F2448" s="30">
        <f>B2448*(h_pt(117,Extraction_echangeurs!B2454)-(h_pt(117,Extraction_echangeurs!D2454)))*10^-3/3600</f>
        <v>7.5962568983275158</v>
      </c>
      <c r="G2448" s="48">
        <f t="shared" si="77"/>
        <v>53.368966541197253</v>
      </c>
    </row>
    <row r="2449" spans="1:7" x14ac:dyDescent="0.25">
      <c r="A2449" s="40">
        <f>Extraction_echangeurs!A2455</f>
        <v>43935.958333333336</v>
      </c>
      <c r="B2449" s="38">
        <v>146119.08356336807</v>
      </c>
      <c r="C2449" s="48">
        <f>Extraction_echangeurs!C2455-Extraction_echangeurs!B2455</f>
        <v>152.8764139472114</v>
      </c>
      <c r="D2449" s="48">
        <f>Extraction_echangeurs!E2455-Extraction_echangeurs!D2455</f>
        <v>140.72243931240502</v>
      </c>
      <c r="E2449" s="48">
        <f t="shared" si="76"/>
        <v>146.71553287305025</v>
      </c>
      <c r="F2449" s="30">
        <f>B2449*(h_pt(117,Extraction_echangeurs!B2455)-(h_pt(117,Extraction_echangeurs!D2455)))*10^-3/3600</f>
        <v>8.440924831654689</v>
      </c>
      <c r="G2449" s="48">
        <f t="shared" si="77"/>
        <v>57.532591582913291</v>
      </c>
    </row>
    <row r="2450" spans="1:7" x14ac:dyDescent="0.25">
      <c r="A2450" s="40">
        <f>Extraction_echangeurs!A2456</f>
        <v>43936</v>
      </c>
      <c r="B2450" s="38">
        <v>139424.71303819446</v>
      </c>
      <c r="C2450" s="48">
        <f>Extraction_echangeurs!C2456-Extraction_echangeurs!B2456</f>
        <v>116.95128316243495</v>
      </c>
      <c r="D2450" s="48">
        <f>Extraction_echangeurs!E2456-Extraction_echangeurs!D2456</f>
        <v>117.19492146809893</v>
      </c>
      <c r="E2450" s="48">
        <f t="shared" si="76"/>
        <v>117.07306006271965</v>
      </c>
      <c r="F2450" s="30">
        <f>B2450*(h_pt(117,Extraction_echangeurs!B2456)-(h_pt(117,Extraction_echangeurs!D2456)))*10^-3/3600</f>
        <v>8.0295237941286306</v>
      </c>
      <c r="G2450" s="48">
        <f t="shared" si="77"/>
        <v>68.585580575300298</v>
      </c>
    </row>
    <row r="2451" spans="1:7" x14ac:dyDescent="0.25">
      <c r="A2451" s="40">
        <f>Extraction_echangeurs!A2457</f>
        <v>43936.041666666664</v>
      </c>
      <c r="B2451" s="38">
        <v>143984.93956597222</v>
      </c>
      <c r="C2451" s="48">
        <f>Extraction_echangeurs!C2457-Extraction_echangeurs!B2457</f>
        <v>117.11720545450851</v>
      </c>
      <c r="D2451" s="48">
        <f>Extraction_echangeurs!E2457-Extraction_echangeurs!D2457</f>
        <v>111.94452997843422</v>
      </c>
      <c r="E2451" s="48">
        <f t="shared" si="76"/>
        <v>114.51139682941935</v>
      </c>
      <c r="F2451" s="30">
        <f>B2451*(h_pt(117,Extraction_echangeurs!B2457)-(h_pt(117,Extraction_echangeurs!D2457)))*10^-3/3600</f>
        <v>8.6795399611506596</v>
      </c>
      <c r="G2451" s="48">
        <f t="shared" si="77"/>
        <v>75.796298023331616</v>
      </c>
    </row>
    <row r="2452" spans="1:7" x14ac:dyDescent="0.25">
      <c r="A2452" s="40">
        <f>Extraction_echangeurs!A2458</f>
        <v>43936.083333333336</v>
      </c>
      <c r="B2452" s="38">
        <v>146885.12414930554</v>
      </c>
      <c r="C2452" s="48">
        <f>Extraction_echangeurs!C2458-Extraction_echangeurs!B2458</f>
        <v>147.16553778754337</v>
      </c>
      <c r="D2452" s="48">
        <f>Extraction_echangeurs!E2458-Extraction_echangeurs!D2458</f>
        <v>126.57692278544101</v>
      </c>
      <c r="E2452" s="48">
        <f t="shared" si="76"/>
        <v>136.61275595362184</v>
      </c>
      <c r="F2452" s="30">
        <f>B2452*(h_pt(117,Extraction_echangeurs!B2458)-(h_pt(117,Extraction_echangeurs!D2458)))*10^-3/3600</f>
        <v>8.8079959765648201</v>
      </c>
      <c r="G2452" s="48">
        <f t="shared" si="77"/>
        <v>64.47418409123533</v>
      </c>
    </row>
    <row r="2453" spans="1:7" x14ac:dyDescent="0.25">
      <c r="A2453" s="40">
        <f>Extraction_echangeurs!A2459</f>
        <v>43936.125</v>
      </c>
      <c r="B2453" s="38">
        <v>143735.99207899306</v>
      </c>
      <c r="C2453" s="48">
        <f>Extraction_echangeurs!C2459-Extraction_echangeurs!B2459</f>
        <v>145.18963601006396</v>
      </c>
      <c r="D2453" s="48">
        <f>Extraction_echangeurs!E2459-Extraction_echangeurs!D2459</f>
        <v>132.01679985046388</v>
      </c>
      <c r="E2453" s="48">
        <f t="shared" si="76"/>
        <v>138.49882627787215</v>
      </c>
      <c r="F2453" s="30">
        <f>B2453*(h_pt(117,Extraction_echangeurs!B2459)-(h_pt(117,Extraction_echangeurs!D2459)))*10^-3/3600</f>
        <v>8.7432028530910078</v>
      </c>
      <c r="G2453" s="48">
        <f t="shared" si="77"/>
        <v>63.128353416868649</v>
      </c>
    </row>
    <row r="2454" spans="1:7" x14ac:dyDescent="0.25">
      <c r="A2454" s="40">
        <f>Extraction_echangeurs!A2460</f>
        <v>43936.166666666664</v>
      </c>
      <c r="B2454" s="38">
        <v>136188.59170138888</v>
      </c>
      <c r="C2454" s="48">
        <f>Extraction_echangeurs!C2460-Extraction_echangeurs!B2460</f>
        <v>115.43757519192161</v>
      </c>
      <c r="D2454" s="48">
        <f>Extraction_echangeurs!E2460-Extraction_echangeurs!D2460</f>
        <v>115.14863433837888</v>
      </c>
      <c r="E2454" s="48">
        <f t="shared" si="76"/>
        <v>115.29304442123068</v>
      </c>
      <c r="F2454" s="30">
        <f>B2454*(h_pt(117,Extraction_echangeurs!B2460)-(h_pt(117,Extraction_echangeurs!D2460)))*10^-3/3600</f>
        <v>8.1325255379292205</v>
      </c>
      <c r="G2454" s="48">
        <f t="shared" si="77"/>
        <v>70.537867906553899</v>
      </c>
    </row>
    <row r="2455" spans="1:7" x14ac:dyDescent="0.25">
      <c r="A2455" s="40">
        <f>Extraction_echangeurs!A2461</f>
        <v>43936.208333333336</v>
      </c>
      <c r="B2455" s="38">
        <v>137304.74600260417</v>
      </c>
      <c r="C2455" s="48">
        <f>Extraction_echangeurs!C2461-Extraction_echangeurs!B2461</f>
        <v>87.402930687798403</v>
      </c>
      <c r="D2455" s="48">
        <f>Extraction_echangeurs!E2461-Extraction_echangeurs!D2461</f>
        <v>99.901969824896867</v>
      </c>
      <c r="E2455" s="48">
        <f t="shared" si="76"/>
        <v>93.513272613360542</v>
      </c>
      <c r="F2455" s="30">
        <f>B2455*(h_pt(117,Extraction_echangeurs!B2461)-(h_pt(117,Extraction_echangeurs!D2461)))*10^-3/3600</f>
        <v>7.7483726717902925</v>
      </c>
      <c r="G2455" s="48">
        <f t="shared" si="77"/>
        <v>82.85853393054343</v>
      </c>
    </row>
    <row r="2456" spans="1:7" x14ac:dyDescent="0.25">
      <c r="A2456" s="40">
        <f>Extraction_echangeurs!A2462</f>
        <v>43936.25</v>
      </c>
      <c r="B2456" s="38">
        <v>136502.84937499999</v>
      </c>
      <c r="C2456" s="48">
        <f>Extraction_echangeurs!C2462-Extraction_echangeurs!B2462</f>
        <v>93.307901170518676</v>
      </c>
      <c r="D2456" s="48">
        <f>Extraction_echangeurs!E2462-Extraction_echangeurs!D2462</f>
        <v>107.03600346035432</v>
      </c>
      <c r="E2456" s="48">
        <f t="shared" si="76"/>
        <v>100.0149744545528</v>
      </c>
      <c r="F2456" s="30">
        <f>B2456*(h_pt(117,Extraction_echangeurs!B2462)-(h_pt(117,Extraction_echangeurs!D2462)))*10^-3/3600</f>
        <v>7.8320343323521442</v>
      </c>
      <c r="G2456" s="48">
        <f t="shared" si="77"/>
        <v>78.308617035252567</v>
      </c>
    </row>
    <row r="2457" spans="1:7" x14ac:dyDescent="0.25">
      <c r="A2457" s="40">
        <f>Extraction_echangeurs!A2463</f>
        <v>43936.291666666664</v>
      </c>
      <c r="B2457" s="38">
        <v>136478.86687065972</v>
      </c>
      <c r="C2457" s="48">
        <f>Extraction_echangeurs!C2463-Extraction_echangeurs!B2463</f>
        <v>99.110421820746524</v>
      </c>
      <c r="D2457" s="48">
        <f>Extraction_echangeurs!E2463-Extraction_echangeurs!D2463</f>
        <v>115.91937281290694</v>
      </c>
      <c r="E2457" s="48">
        <f t="shared" si="76"/>
        <v>107.29554576763068</v>
      </c>
      <c r="F2457" s="30">
        <f>B2457*(h_pt(117,Extraction_echangeurs!B2463)-(h_pt(117,Extraction_echangeurs!D2463)))*10^-3/3600</f>
        <v>7.9770971430337392</v>
      </c>
      <c r="G2457" s="48">
        <f t="shared" si="77"/>
        <v>74.346955280974015</v>
      </c>
    </row>
    <row r="2458" spans="1:7" x14ac:dyDescent="0.25">
      <c r="A2458" s="40">
        <f>Extraction_echangeurs!A2464</f>
        <v>43936.333333333336</v>
      </c>
      <c r="B2458" s="38">
        <v>138978.4083767361</v>
      </c>
      <c r="C2458" s="48">
        <f>Extraction_echangeurs!C2464-Extraction_echangeurs!B2464</f>
        <v>103.26856865776904</v>
      </c>
      <c r="D2458" s="48">
        <f>Extraction_echangeurs!E2464-Extraction_echangeurs!D2464</f>
        <v>118.71962743971085</v>
      </c>
      <c r="E2458" s="48">
        <f t="shared" si="76"/>
        <v>110.81462572664128</v>
      </c>
      <c r="F2458" s="30">
        <f>B2458*(h_pt(117,Extraction_echangeurs!B2464)-(h_pt(117,Extraction_echangeurs!D2464)))*10^-3/3600</f>
        <v>8.1184937087960058</v>
      </c>
      <c r="G2458" s="48">
        <f t="shared" si="77"/>
        <v>73.261933211079864</v>
      </c>
    </row>
    <row r="2459" spans="1:7" x14ac:dyDescent="0.25">
      <c r="A2459" s="40">
        <f>Extraction_echangeurs!A2465</f>
        <v>43936.375</v>
      </c>
      <c r="B2459" s="38">
        <v>140939.60165364583</v>
      </c>
      <c r="C2459" s="48">
        <f>Extraction_echangeurs!C2465-Extraction_echangeurs!B2465</f>
        <v>115.31137035793734</v>
      </c>
      <c r="D2459" s="48">
        <f>Extraction_echangeurs!E2465-Extraction_echangeurs!D2465</f>
        <v>127.09364471435549</v>
      </c>
      <c r="E2459" s="48">
        <f t="shared" si="76"/>
        <v>121.1069996414551</v>
      </c>
      <c r="F2459" s="30">
        <f>B2459*(h_pt(117,Extraction_echangeurs!B2465)-(h_pt(117,Extraction_echangeurs!D2465)))*10^-3/3600</f>
        <v>8.3490177327677788</v>
      </c>
      <c r="G2459" s="48">
        <f t="shared" si="77"/>
        <v>68.939184006585677</v>
      </c>
    </row>
    <row r="2460" spans="1:7" x14ac:dyDescent="0.25">
      <c r="A2460" s="40">
        <f>Extraction_echangeurs!A2466</f>
        <v>43936.416666666664</v>
      </c>
      <c r="B2460" s="38">
        <v>133560.9414236111</v>
      </c>
      <c r="C2460" s="48">
        <f>Extraction_echangeurs!C2466-Extraction_echangeurs!B2466</f>
        <v>107.57330356174043</v>
      </c>
      <c r="D2460" s="48">
        <f>Extraction_echangeurs!E2466-Extraction_echangeurs!D2466</f>
        <v>122.23526238335501</v>
      </c>
      <c r="E2460" s="48">
        <f t="shared" si="76"/>
        <v>114.7482060492972</v>
      </c>
      <c r="F2460" s="30">
        <f>B2460*(h_pt(117,Extraction_echangeurs!B2466)-(h_pt(117,Extraction_echangeurs!D2466)))*10^-3/3600</f>
        <v>8.0261774228629097</v>
      </c>
      <c r="G2460" s="48">
        <f t="shared" si="77"/>
        <v>69.945994793284768</v>
      </c>
    </row>
    <row r="2461" spans="1:7" x14ac:dyDescent="0.25">
      <c r="A2461" s="40">
        <f>Extraction_echangeurs!A2467</f>
        <v>43936.458333333336</v>
      </c>
      <c r="B2461" s="38">
        <v>123243.78424479166</v>
      </c>
      <c r="C2461" s="48">
        <f>Extraction_echangeurs!C2467-Extraction_echangeurs!B2467</f>
        <v>95.60879831949876</v>
      </c>
      <c r="D2461" s="48">
        <f>Extraction_echangeurs!E2467-Extraction_echangeurs!D2467</f>
        <v>107.69138584560824</v>
      </c>
      <c r="E2461" s="48">
        <f t="shared" si="76"/>
        <v>101.53029658038322</v>
      </c>
      <c r="F2461" s="30">
        <f>B2461*(h_pt(117,Extraction_echangeurs!B2467)-(h_pt(117,Extraction_echangeurs!D2467)))*10^-3/3600</f>
        <v>7.3091199755699199</v>
      </c>
      <c r="G2461" s="48">
        <f t="shared" si="77"/>
        <v>71.98954619208827</v>
      </c>
    </row>
    <row r="2462" spans="1:7" x14ac:dyDescent="0.25">
      <c r="A2462" s="40">
        <f>Extraction_echangeurs!A2468</f>
        <v>43936.5</v>
      </c>
      <c r="B2462" s="38">
        <v>123160.46684461806</v>
      </c>
      <c r="C2462" s="48">
        <f>Extraction_echangeurs!C2468-Extraction_echangeurs!B2468</f>
        <v>94.796153581407339</v>
      </c>
      <c r="D2462" s="48">
        <f>Extraction_echangeurs!E2468-Extraction_echangeurs!D2468</f>
        <v>105.37390978495273</v>
      </c>
      <c r="E2462" s="48">
        <f t="shared" si="76"/>
        <v>99.991800652828658</v>
      </c>
      <c r="F2462" s="30">
        <f>B2462*(h_pt(117,Extraction_echangeurs!B2468)-(h_pt(117,Extraction_echangeurs!D2468)))*10^-3/3600</f>
        <v>7.27844305688983</v>
      </c>
      <c r="G2462" s="48">
        <f t="shared" si="77"/>
        <v>72.790398906412037</v>
      </c>
    </row>
    <row r="2463" spans="1:7" x14ac:dyDescent="0.25">
      <c r="A2463" s="40">
        <f>Extraction_echangeurs!A2469</f>
        <v>43936.541666666664</v>
      </c>
      <c r="B2463" s="38">
        <v>125668.15855902778</v>
      </c>
      <c r="C2463" s="48">
        <f>Extraction_echangeurs!C2469-Extraction_echangeurs!B2469</f>
        <v>99.278842654758023</v>
      </c>
      <c r="D2463" s="48">
        <f>Extraction_echangeurs!E2469-Extraction_echangeurs!D2469</f>
        <v>109.62029844495993</v>
      </c>
      <c r="E2463" s="48">
        <f t="shared" si="76"/>
        <v>104.36418988218182</v>
      </c>
      <c r="F2463" s="30">
        <f>B2463*(h_pt(117,Extraction_echangeurs!B2469)-(h_pt(117,Extraction_echangeurs!D2469)))*10^-3/3600</f>
        <v>7.4950162479591409</v>
      </c>
      <c r="G2463" s="48">
        <f t="shared" si="77"/>
        <v>71.815976882687139</v>
      </c>
    </row>
    <row r="2464" spans="1:7" x14ac:dyDescent="0.25">
      <c r="A2464" s="40">
        <f>Extraction_echangeurs!A2470</f>
        <v>43936.583333333336</v>
      </c>
      <c r="B2464" s="38">
        <v>123093.63944661459</v>
      </c>
      <c r="C2464" s="48">
        <f>Extraction_echangeurs!C2470-Extraction_echangeurs!B2470</f>
        <v>98.274586808946424</v>
      </c>
      <c r="D2464" s="48">
        <f>Extraction_echangeurs!E2470-Extraction_echangeurs!D2470</f>
        <v>108.68532971944211</v>
      </c>
      <c r="E2464" s="48">
        <f t="shared" si="76"/>
        <v>103.39261703607518</v>
      </c>
      <c r="F2464" s="30">
        <f>B2464*(h_pt(117,Extraction_echangeurs!B2470)-(h_pt(117,Extraction_echangeurs!D2470)))*10^-3/3600</f>
        <v>7.2803401995769148</v>
      </c>
      <c r="G2464" s="48">
        <f t="shared" si="77"/>
        <v>70.414507421131418</v>
      </c>
    </row>
    <row r="2465" spans="1:7" x14ac:dyDescent="0.25">
      <c r="A2465" s="40">
        <f>Extraction_echangeurs!A2471</f>
        <v>43936.625</v>
      </c>
      <c r="B2465" s="38">
        <v>126226.50310329862</v>
      </c>
      <c r="C2465" s="48">
        <f>Extraction_echangeurs!C2471-Extraction_echangeurs!B2471</f>
        <v>92.671878370516083</v>
      </c>
      <c r="D2465" s="48">
        <f>Extraction_echangeurs!E2471-Extraction_echangeurs!D2471</f>
        <v>98.202888211605966</v>
      </c>
      <c r="E2465" s="48">
        <f t="shared" si="76"/>
        <v>95.410665141942943</v>
      </c>
      <c r="F2465" s="30">
        <f>B2465*(h_pt(117,Extraction_echangeurs!B2471)-(h_pt(117,Extraction_echangeurs!D2471)))*10^-3/3600</f>
        <v>7.2257046015265569</v>
      </c>
      <c r="G2465" s="48">
        <f t="shared" si="77"/>
        <v>75.732671926946935</v>
      </c>
    </row>
    <row r="2466" spans="1:7" x14ac:dyDescent="0.25">
      <c r="A2466" s="40">
        <f>Extraction_echangeurs!A2472</f>
        <v>43936.666666666664</v>
      </c>
      <c r="B2466" s="38">
        <v>126587.85564453126</v>
      </c>
      <c r="C2466" s="48">
        <f>Extraction_echangeurs!C2472-Extraction_echangeurs!B2472</f>
        <v>102.11770904541015</v>
      </c>
      <c r="D2466" s="48">
        <f>Extraction_echangeurs!E2472-Extraction_echangeurs!D2472</f>
        <v>108.57331398010251</v>
      </c>
      <c r="E2466" s="48">
        <f t="shared" si="76"/>
        <v>105.31253646951205</v>
      </c>
      <c r="F2466" s="30">
        <f>B2466*(h_pt(117,Extraction_echangeurs!B2472)-(h_pt(117,Extraction_echangeurs!D2472)))*10^-3/3600</f>
        <v>7.193524103309108</v>
      </c>
      <c r="G2466" s="48">
        <f t="shared" si="77"/>
        <v>68.306436673772751</v>
      </c>
    </row>
    <row r="2467" spans="1:7" x14ac:dyDescent="0.25">
      <c r="A2467" s="40">
        <f>Extraction_echangeurs!A2473</f>
        <v>43936.708333333336</v>
      </c>
      <c r="B2467" s="38">
        <v>125582.99754774306</v>
      </c>
      <c r="C2467" s="48">
        <f>Extraction_echangeurs!C2473-Extraction_echangeurs!B2473</f>
        <v>117.65702821519642</v>
      </c>
      <c r="D2467" s="48">
        <f>Extraction_echangeurs!E2473-Extraction_echangeurs!D2473</f>
        <v>119.87435994890001</v>
      </c>
      <c r="E2467" s="48">
        <f t="shared" si="76"/>
        <v>118.7622442402478</v>
      </c>
      <c r="F2467" s="30">
        <f>B2467*(h_pt(117,Extraction_echangeurs!B2473)-(h_pt(117,Extraction_echangeurs!D2473)))*10^-3/3600</f>
        <v>7.1381411286932348</v>
      </c>
      <c r="G2467" s="48">
        <f t="shared" si="77"/>
        <v>60.104464801568326</v>
      </c>
    </row>
    <row r="2468" spans="1:7" x14ac:dyDescent="0.25">
      <c r="A2468" s="40">
        <f>Extraction_echangeurs!A2474</f>
        <v>43936.75</v>
      </c>
      <c r="B2468" s="38">
        <v>126249.59026692709</v>
      </c>
      <c r="C2468" s="48">
        <f>Extraction_echangeurs!C2474-Extraction_echangeurs!B2474</f>
        <v>103.29131341722268</v>
      </c>
      <c r="D2468" s="48">
        <f>Extraction_echangeurs!E2474-Extraction_echangeurs!D2474</f>
        <v>110.38024939643009</v>
      </c>
      <c r="E2468" s="48">
        <f t="shared" si="76"/>
        <v>106.79657187466736</v>
      </c>
      <c r="F2468" s="30">
        <f>B2468*(h_pt(117,Extraction_echangeurs!B2474)-(h_pt(117,Extraction_echangeurs!D2474)))*10^-3/3600</f>
        <v>7.1319087888600583</v>
      </c>
      <c r="G2468" s="48">
        <f t="shared" si="77"/>
        <v>66.780315731761604</v>
      </c>
    </row>
    <row r="2469" spans="1:7" x14ac:dyDescent="0.25">
      <c r="A2469" s="40">
        <f>Extraction_echangeurs!A2475</f>
        <v>43936.791666666664</v>
      </c>
      <c r="B2469" s="38">
        <v>128644.81822482639</v>
      </c>
      <c r="C2469" s="48">
        <f>Extraction_echangeurs!C2475-Extraction_echangeurs!B2475</f>
        <v>101.96173195732968</v>
      </c>
      <c r="D2469" s="48">
        <f>Extraction_echangeurs!E2475-Extraction_echangeurs!D2475</f>
        <v>109.50213148328999</v>
      </c>
      <c r="E2469" s="48">
        <f t="shared" si="76"/>
        <v>105.68710379599953</v>
      </c>
      <c r="F2469" s="30">
        <f>B2469*(h_pt(117,Extraction_echangeurs!B2475)-(h_pt(117,Extraction_echangeurs!D2475)))*10^-3/3600</f>
        <v>7.2420911970540702</v>
      </c>
      <c r="G2469" s="48">
        <f t="shared" si="77"/>
        <v>68.523887370714363</v>
      </c>
    </row>
    <row r="2470" spans="1:7" x14ac:dyDescent="0.25">
      <c r="A2470" s="40">
        <f>Extraction_echangeurs!A2476</f>
        <v>43936.833333333336</v>
      </c>
      <c r="B2470" s="38">
        <v>126987.56314432989</v>
      </c>
      <c r="C2470" s="48">
        <f>Extraction_echangeurs!C2476-Extraction_echangeurs!B2476</f>
        <v>105.00157518174922</v>
      </c>
      <c r="D2470" s="48">
        <f>Extraction_echangeurs!E2476-Extraction_echangeurs!D2476</f>
        <v>117.46061090681286</v>
      </c>
      <c r="E2470" s="48">
        <f t="shared" si="76"/>
        <v>111.11470051381652</v>
      </c>
      <c r="F2470" s="30">
        <f>B2470*(h_pt(117,Extraction_echangeurs!B2476)-(h_pt(117,Extraction_echangeurs!D2476)))*10^-3/3600</f>
        <v>7.5858553995911473</v>
      </c>
      <c r="G2470" s="48">
        <f t="shared" si="77"/>
        <v>68.270493143685215</v>
      </c>
    </row>
    <row r="2471" spans="1:7" x14ac:dyDescent="0.25">
      <c r="A2471" s="40">
        <f>Extraction_echangeurs!A2477</f>
        <v>43936.875</v>
      </c>
      <c r="B2471" s="38">
        <v>122802.95106343283</v>
      </c>
      <c r="C2471" s="48">
        <f>Extraction_echangeurs!C2477-Extraction_echangeurs!B2477</f>
        <v>109.75502752516002</v>
      </c>
      <c r="D2471" s="48">
        <f>Extraction_echangeurs!E2477-Extraction_echangeurs!D2477</f>
        <v>125.98679308573406</v>
      </c>
      <c r="E2471" s="48">
        <f t="shared" si="76"/>
        <v>117.68440391901245</v>
      </c>
      <c r="F2471" s="30">
        <f>B2471*(h_pt(117,Extraction_echangeurs!B2477)-(h_pt(117,Extraction_echangeurs!D2477)))*10^-3/3600</f>
        <v>7.5044740946536468</v>
      </c>
      <c r="G2471" s="48">
        <f t="shared" si="77"/>
        <v>63.767787784505785</v>
      </c>
    </row>
    <row r="2472" spans="1:7" x14ac:dyDescent="0.25">
      <c r="A2472" s="40">
        <f>Extraction_echangeurs!A2478</f>
        <v>43936.916666666664</v>
      </c>
      <c r="B2472" s="38">
        <v>124181.95735677083</v>
      </c>
      <c r="C2472" s="48">
        <f>Extraction_echangeurs!C2478-Extraction_echangeurs!B2478</f>
        <v>94.477676993475939</v>
      </c>
      <c r="D2472" s="48">
        <f>Extraction_echangeurs!E2478-Extraction_echangeurs!D2478</f>
        <v>112.48708559248178</v>
      </c>
      <c r="E2472" s="48">
        <f t="shared" si="76"/>
        <v>103.22066499691448</v>
      </c>
      <c r="F2472" s="30">
        <f>B2472*(h_pt(117,Extraction_echangeurs!B2478)-(h_pt(117,Extraction_echangeurs!D2478)))*10^-3/3600</f>
        <v>7.5260392875435569</v>
      </c>
      <c r="G2472" s="48">
        <f t="shared" si="77"/>
        <v>72.912137194315974</v>
      </c>
    </row>
    <row r="2473" spans="1:7" x14ac:dyDescent="0.25">
      <c r="A2473" s="40">
        <f>Extraction_echangeurs!A2479</f>
        <v>43936.958333333336</v>
      </c>
      <c r="B2473" s="38">
        <v>125077.43558268229</v>
      </c>
      <c r="C2473" s="48">
        <f>Extraction_echangeurs!C2479-Extraction_echangeurs!B2479</f>
        <v>114.10682362874343</v>
      </c>
      <c r="D2473" s="48">
        <f>Extraction_echangeurs!E2479-Extraction_echangeurs!D2479</f>
        <v>124.31027721828889</v>
      </c>
      <c r="E2473" s="48">
        <f t="shared" si="76"/>
        <v>119.13573590178162</v>
      </c>
      <c r="F2473" s="30">
        <f>B2473*(h_pt(117,Extraction_echangeurs!B2479)-(h_pt(117,Extraction_echangeurs!D2479)))*10^-3/3600</f>
        <v>7.4337899333661053</v>
      </c>
      <c r="G2473" s="48">
        <f t="shared" si="77"/>
        <v>62.397649849535505</v>
      </c>
    </row>
    <row r="2474" spans="1:7" x14ac:dyDescent="0.25">
      <c r="A2474" s="40">
        <f>Extraction_echangeurs!A2480</f>
        <v>43937</v>
      </c>
      <c r="B2474" s="38">
        <v>123711.03028103299</v>
      </c>
      <c r="C2474" s="48">
        <f>Extraction_echangeurs!C2480-Extraction_echangeurs!B2480</f>
        <v>118.91171768188474</v>
      </c>
      <c r="D2474" s="48">
        <f>Extraction_echangeurs!E2480-Extraction_echangeurs!D2480</f>
        <v>125.11767028808589</v>
      </c>
      <c r="E2474" s="48">
        <f t="shared" si="76"/>
        <v>121.98838534198477</v>
      </c>
      <c r="F2474" s="30">
        <f>B2474*(h_pt(117,Extraction_echangeurs!B2480)-(h_pt(117,Extraction_echangeurs!D2480)))*10^-3/3600</f>
        <v>7.4752342606612849</v>
      </c>
      <c r="G2474" s="48">
        <f t="shared" si="77"/>
        <v>61.278245791228876</v>
      </c>
    </row>
    <row r="2475" spans="1:7" x14ac:dyDescent="0.25">
      <c r="A2475" s="40">
        <f>Extraction_echangeurs!A2481</f>
        <v>43937.041666666664</v>
      </c>
      <c r="B2475" s="38">
        <v>122436.78705078125</v>
      </c>
      <c r="C2475" s="48">
        <f>Extraction_echangeurs!C2481-Extraction_echangeurs!B2481</f>
        <v>118.04688786824545</v>
      </c>
      <c r="D2475" s="48">
        <f>Extraction_echangeurs!E2481-Extraction_echangeurs!D2481</f>
        <v>122.29260848575166</v>
      </c>
      <c r="E2475" s="48">
        <f t="shared" si="76"/>
        <v>120.15724666407343</v>
      </c>
      <c r="F2475" s="30">
        <f>B2475*(h_pt(117,Extraction_echangeurs!B2481)-(h_pt(117,Extraction_echangeurs!D2481)))*10^-3/3600</f>
        <v>7.0793443655747295</v>
      </c>
      <c r="G2475" s="48">
        <f t="shared" si="77"/>
        <v>58.917331764155904</v>
      </c>
    </row>
    <row r="2476" spans="1:7" x14ac:dyDescent="0.25">
      <c r="A2476" s="40">
        <f>Extraction_echangeurs!A2482</f>
        <v>43937.083333333336</v>
      </c>
      <c r="B2476" s="38">
        <v>133633.46225260416</v>
      </c>
      <c r="C2476" s="48">
        <f>Extraction_echangeurs!C2482-Extraction_echangeurs!B2482</f>
        <v>91.051890538533598</v>
      </c>
      <c r="D2476" s="48">
        <f>Extraction_echangeurs!E2482-Extraction_echangeurs!D2482</f>
        <v>107.70700382232661</v>
      </c>
      <c r="E2476" s="48">
        <f t="shared" si="76"/>
        <v>99.146405934392121</v>
      </c>
      <c r="F2476" s="30">
        <f>B2476*(h_pt(117,Extraction_echangeurs!B2482)-(h_pt(117,Extraction_echangeurs!D2482)))*10^-3/3600</f>
        <v>7.9170518115364663</v>
      </c>
      <c r="G2476" s="48">
        <f t="shared" si="77"/>
        <v>79.852131168278518</v>
      </c>
    </row>
    <row r="2477" spans="1:7" x14ac:dyDescent="0.25">
      <c r="A2477" s="40">
        <f>Extraction_echangeurs!A2483</f>
        <v>43937.125</v>
      </c>
      <c r="B2477" s="38">
        <v>144111.14139756944</v>
      </c>
      <c r="C2477" s="48">
        <f>Extraction_echangeurs!C2483-Extraction_echangeurs!B2483</f>
        <v>106.80007036844893</v>
      </c>
      <c r="D2477" s="48">
        <f>Extraction_echangeurs!E2483-Extraction_echangeurs!D2483</f>
        <v>114.58573351542157</v>
      </c>
      <c r="E2477" s="48">
        <f t="shared" si="76"/>
        <v>110.64725270703698</v>
      </c>
      <c r="F2477" s="30">
        <f>B2477*(h_pt(117,Extraction_echangeurs!B2483)-(h_pt(117,Extraction_echangeurs!D2483)))*10^-3/3600</f>
        <v>8.555923607721132</v>
      </c>
      <c r="G2477" s="48">
        <f t="shared" si="77"/>
        <v>77.326127837758676</v>
      </c>
    </row>
    <row r="2478" spans="1:7" x14ac:dyDescent="0.25">
      <c r="A2478" s="40">
        <f>Extraction_echangeurs!A2484</f>
        <v>43937.166666666664</v>
      </c>
      <c r="B2478" s="38">
        <v>138133.62574652777</v>
      </c>
      <c r="C2478" s="48">
        <f>Extraction_echangeurs!C2484-Extraction_echangeurs!B2484</f>
        <v>93.045382308960029</v>
      </c>
      <c r="D2478" s="48">
        <f>Extraction_echangeurs!E2484-Extraction_echangeurs!D2484</f>
        <v>100.25675345526798</v>
      </c>
      <c r="E2478" s="48">
        <f t="shared" si="76"/>
        <v>96.606213067905017</v>
      </c>
      <c r="F2478" s="30">
        <f>B2478*(h_pt(117,Extraction_echangeurs!B2484)-(h_pt(117,Extraction_echangeurs!D2484)))*10^-3/3600</f>
        <v>7.5656229970957432</v>
      </c>
      <c r="G2478" s="48">
        <f t="shared" si="77"/>
        <v>78.314041683611251</v>
      </c>
    </row>
    <row r="2479" spans="1:7" x14ac:dyDescent="0.25">
      <c r="A2479" s="40">
        <f>Extraction_echangeurs!A2485</f>
        <v>43937.208333333336</v>
      </c>
      <c r="B2479" s="38">
        <v>121373.56865668403</v>
      </c>
      <c r="C2479" s="48">
        <f>Extraction_echangeurs!C2485-Extraction_echangeurs!B2485</f>
        <v>89.333122507731105</v>
      </c>
      <c r="D2479" s="48">
        <f>Extraction_echangeurs!E2485-Extraction_echangeurs!D2485</f>
        <v>98.886303575303828</v>
      </c>
      <c r="E2479" s="48">
        <f t="shared" si="76"/>
        <v>94.028844619303982</v>
      </c>
      <c r="F2479" s="30">
        <f>B2479*(h_pt(117,Extraction_echangeurs!B2485)-(h_pt(117,Extraction_echangeurs!D2485)))*10^-3/3600</f>
        <v>6.7203229108781031</v>
      </c>
      <c r="G2479" s="48">
        <f t="shared" si="77"/>
        <v>71.470865542236297</v>
      </c>
    </row>
    <row r="2480" spans="1:7" x14ac:dyDescent="0.25">
      <c r="A2480" s="40">
        <f>Extraction_echangeurs!A2486</f>
        <v>43937.25</v>
      </c>
      <c r="B2480" s="38">
        <v>132089.22500000001</v>
      </c>
      <c r="C2480" s="48">
        <f>Extraction_echangeurs!C2486-Extraction_echangeurs!B2486</f>
        <v>93.235251583523223</v>
      </c>
      <c r="D2480" s="48">
        <f>Extraction_echangeurs!E2486-Extraction_echangeurs!D2486</f>
        <v>103.32591261121962</v>
      </c>
      <c r="E2480" s="48">
        <f t="shared" si="76"/>
        <v>98.194185668483811</v>
      </c>
      <c r="F2480" s="30">
        <f>B2480*(h_pt(117,Extraction_echangeurs!B2486)-(h_pt(117,Extraction_echangeurs!D2486)))*10^-3/3600</f>
        <v>7.4404176106217585</v>
      </c>
      <c r="G2480" s="48">
        <f t="shared" si="77"/>
        <v>75.772486527273259</v>
      </c>
    </row>
    <row r="2481" spans="1:7" x14ac:dyDescent="0.25">
      <c r="A2481" s="40">
        <f>Extraction_echangeurs!A2487</f>
        <v>43937.291666666664</v>
      </c>
      <c r="B2481" s="38">
        <v>132927.71352430555</v>
      </c>
      <c r="C2481" s="48">
        <f>Extraction_echangeurs!C2487-Extraction_echangeurs!B2487</f>
        <v>116.8601152038575</v>
      </c>
      <c r="D2481" s="48">
        <f>Extraction_echangeurs!E2487-Extraction_echangeurs!D2487</f>
        <v>116.86382673899334</v>
      </c>
      <c r="E2481" s="48">
        <f t="shared" si="76"/>
        <v>116.86197096168833</v>
      </c>
      <c r="F2481" s="30">
        <f>B2481*(h_pt(117,Extraction_echangeurs!B2487)-(h_pt(117,Extraction_echangeurs!D2487)))*10^-3/3600</f>
        <v>7.707328978446502</v>
      </c>
      <c r="G2481" s="48">
        <f t="shared" si="77"/>
        <v>65.952413047810481</v>
      </c>
    </row>
    <row r="2482" spans="1:7" x14ac:dyDescent="0.25">
      <c r="A2482" s="40">
        <f>Extraction_echangeurs!A2488</f>
        <v>43937.333333333336</v>
      </c>
      <c r="B2482" s="38">
        <v>127635.78160807291</v>
      </c>
      <c r="C2482" s="48">
        <f>Extraction_echangeurs!C2488-Extraction_echangeurs!B2488</f>
        <v>121.62284333123102</v>
      </c>
      <c r="D2482" s="48">
        <f>Extraction_echangeurs!E2488-Extraction_echangeurs!D2488</f>
        <v>120.94951761881509</v>
      </c>
      <c r="E2482" s="48">
        <f t="shared" si="76"/>
        <v>121.28586897454016</v>
      </c>
      <c r="F2482" s="30">
        <f>B2482*(h_pt(117,Extraction_echangeurs!B2488)-(h_pt(117,Extraction_echangeurs!D2488)))*10^-3/3600</f>
        <v>7.4747578305402644</v>
      </c>
      <c r="G2482" s="48">
        <f t="shared" si="77"/>
        <v>61.62925568937743</v>
      </c>
    </row>
    <row r="2483" spans="1:7" x14ac:dyDescent="0.25">
      <c r="A2483" s="40">
        <f>Extraction_echangeurs!A2489</f>
        <v>43937.375</v>
      </c>
      <c r="B2483" s="38">
        <v>129489.23314778646</v>
      </c>
      <c r="C2483" s="48">
        <f>Extraction_echangeurs!C2489-Extraction_echangeurs!B2489</f>
        <v>127.95093346489807</v>
      </c>
      <c r="D2483" s="48">
        <f>Extraction_echangeurs!E2489-Extraction_echangeurs!D2489</f>
        <v>134.31927001953125</v>
      </c>
      <c r="E2483" s="48">
        <f t="shared" si="76"/>
        <v>131.10932547007627</v>
      </c>
      <c r="F2483" s="30">
        <f>B2483*(h_pt(117,Extraction_echangeurs!B2489)-(h_pt(117,Extraction_echangeurs!D2489)))*10^-3/3600</f>
        <v>8.1108656100074992</v>
      </c>
      <c r="G2483" s="48">
        <f t="shared" si="77"/>
        <v>61.863376849259154</v>
      </c>
    </row>
    <row r="2484" spans="1:7" x14ac:dyDescent="0.25">
      <c r="A2484" s="40">
        <f>Extraction_echangeurs!A2490</f>
        <v>43937.416666666664</v>
      </c>
      <c r="B2484" s="38">
        <v>122498.14426757813</v>
      </c>
      <c r="C2484" s="48">
        <f>Extraction_echangeurs!C2490-Extraction_echangeurs!B2490</f>
        <v>114.08963530646429</v>
      </c>
      <c r="D2484" s="48">
        <f>Extraction_echangeurs!E2490-Extraction_echangeurs!D2490</f>
        <v>124.87299259609654</v>
      </c>
      <c r="E2484" s="48">
        <f t="shared" si="76"/>
        <v>119.40016876285416</v>
      </c>
      <c r="F2484" s="30">
        <f>B2484*(h_pt(117,Extraction_echangeurs!B2490)-(h_pt(117,Extraction_echangeurs!D2490)))*10^-3/3600</f>
        <v>7.6641573584983913</v>
      </c>
      <c r="G2484" s="48">
        <f t="shared" si="77"/>
        <v>64.188831874438179</v>
      </c>
    </row>
    <row r="2485" spans="1:7" x14ac:dyDescent="0.25">
      <c r="A2485" s="40">
        <f>Extraction_echangeurs!A2491</f>
        <v>43937.458333333336</v>
      </c>
      <c r="B2485" s="38">
        <v>120668.36851128472</v>
      </c>
      <c r="C2485" s="48">
        <f>Extraction_echangeurs!C2491-Extraction_echangeurs!B2491</f>
        <v>100.07913980272087</v>
      </c>
      <c r="D2485" s="48">
        <f>Extraction_echangeurs!E2491-Extraction_echangeurs!D2491</f>
        <v>110.69146354675291</v>
      </c>
      <c r="E2485" s="48">
        <f t="shared" si="76"/>
        <v>105.2961861064168</v>
      </c>
      <c r="F2485" s="30">
        <f>B2485*(h_pt(117,Extraction_echangeurs!B2491)-(h_pt(117,Extraction_echangeurs!D2491)))*10^-3/3600</f>
        <v>6.9060785399450229</v>
      </c>
      <c r="G2485" s="48">
        <f t="shared" si="77"/>
        <v>65.587166974551636</v>
      </c>
    </row>
    <row r="2486" spans="1:7" x14ac:dyDescent="0.25">
      <c r="A2486" s="40">
        <f>Extraction_echangeurs!A2492</f>
        <v>43937.5</v>
      </c>
      <c r="B2486" s="38">
        <v>122785.72467881945</v>
      </c>
      <c r="C2486" s="48">
        <f>Extraction_echangeurs!C2492-Extraction_echangeurs!B2492</f>
        <v>88.96153433057998</v>
      </c>
      <c r="D2486" s="48">
        <f>Extraction_echangeurs!E2492-Extraction_echangeurs!D2492</f>
        <v>105.96562096065941</v>
      </c>
      <c r="E2486" s="48">
        <f t="shared" si="76"/>
        <v>97.215854301129681</v>
      </c>
      <c r="F2486" s="30">
        <f>B2486*(h_pt(117,Extraction_echangeurs!B2492)-(h_pt(117,Extraction_echangeurs!D2492)))*10^-3/3600</f>
        <v>7.1113534163544498</v>
      </c>
      <c r="G2486" s="48">
        <f t="shared" si="77"/>
        <v>73.150140658403018</v>
      </c>
    </row>
    <row r="2487" spans="1:7" x14ac:dyDescent="0.25">
      <c r="A2487" s="40">
        <f>Extraction_echangeurs!A2493</f>
        <v>43937.541666666664</v>
      </c>
      <c r="B2487" s="38">
        <v>128526.0234201389</v>
      </c>
      <c r="C2487" s="48">
        <f>Extraction_echangeurs!C2493-Extraction_echangeurs!B2493</f>
        <v>107.2936236317953</v>
      </c>
      <c r="D2487" s="48">
        <f>Extraction_echangeurs!E2493-Extraction_echangeurs!D2493</f>
        <v>122.63746756235759</v>
      </c>
      <c r="E2487" s="48">
        <f t="shared" si="76"/>
        <v>114.79468731810393</v>
      </c>
      <c r="F2487" s="30">
        <f>B2487*(h_pt(117,Extraction_echangeurs!B2493)-(h_pt(117,Extraction_echangeurs!D2493)))*10^-3/3600</f>
        <v>7.7766754312366091</v>
      </c>
      <c r="G2487" s="48">
        <f t="shared" si="77"/>
        <v>67.744210232368246</v>
      </c>
    </row>
    <row r="2488" spans="1:7" x14ac:dyDescent="0.25">
      <c r="A2488" s="40">
        <f>Extraction_echangeurs!A2494</f>
        <v>43937.583333333336</v>
      </c>
      <c r="B2488" s="38">
        <v>128767.44274088541</v>
      </c>
      <c r="C2488" s="48">
        <f>Extraction_echangeurs!C2494-Extraction_echangeurs!B2494</f>
        <v>135.57938034905328</v>
      </c>
      <c r="D2488" s="48">
        <f>Extraction_echangeurs!E2494-Extraction_echangeurs!D2494</f>
        <v>137.86768431769474</v>
      </c>
      <c r="E2488" s="48">
        <f t="shared" si="76"/>
        <v>136.72034071451986</v>
      </c>
      <c r="F2488" s="30">
        <f>B2488*(h_pt(117,Extraction_echangeurs!B2494)-(h_pt(117,Extraction_echangeurs!D2494)))*10^-3/3600</f>
        <v>7.7745036453413494</v>
      </c>
      <c r="G2488" s="48">
        <f t="shared" si="77"/>
        <v>56.864279336276461</v>
      </c>
    </row>
    <row r="2489" spans="1:7" x14ac:dyDescent="0.25">
      <c r="A2489" s="40">
        <f>Extraction_echangeurs!A2495</f>
        <v>43937.625</v>
      </c>
      <c r="B2489" s="38">
        <v>136660.85601779513</v>
      </c>
      <c r="C2489" s="48">
        <f>Extraction_echangeurs!C2495-Extraction_echangeurs!B2495</f>
        <v>131.50180197821715</v>
      </c>
      <c r="D2489" s="48">
        <f>Extraction_echangeurs!E2495-Extraction_echangeurs!D2495</f>
        <v>133.41352124532062</v>
      </c>
      <c r="E2489" s="48">
        <f t="shared" si="76"/>
        <v>132.45536231020023</v>
      </c>
      <c r="F2489" s="30">
        <f>B2489*(h_pt(117,Extraction_echangeurs!B2495)-(h_pt(117,Extraction_echangeurs!D2495)))*10^-3/3600</f>
        <v>8.2556774115665714</v>
      </c>
      <c r="G2489" s="48">
        <f t="shared" si="77"/>
        <v>62.327996900815634</v>
      </c>
    </row>
    <row r="2490" spans="1:7" x14ac:dyDescent="0.25">
      <c r="A2490" s="40">
        <f>Extraction_echangeurs!A2496</f>
        <v>43937.666666666664</v>
      </c>
      <c r="B2490" s="38">
        <v>132552.18421115453</v>
      </c>
      <c r="C2490" s="48">
        <f>Extraction_echangeurs!C2496-Extraction_echangeurs!B2496</f>
        <v>133.63613093058268</v>
      </c>
      <c r="D2490" s="48">
        <f>Extraction_echangeurs!E2496-Extraction_echangeurs!D2496</f>
        <v>134.98909701029453</v>
      </c>
      <c r="E2490" s="48">
        <f t="shared" si="76"/>
        <v>134.3114782309992</v>
      </c>
      <c r="F2490" s="30">
        <f>B2490*(h_pt(117,Extraction_echangeurs!B2496)-(h_pt(117,Extraction_echangeurs!D2496)))*10^-3/3600</f>
        <v>8.0032409348815587</v>
      </c>
      <c r="G2490" s="48">
        <f t="shared" si="77"/>
        <v>59.587170361694405</v>
      </c>
    </row>
    <row r="2491" spans="1:7" x14ac:dyDescent="0.25">
      <c r="A2491" s="40">
        <f>Extraction_echangeurs!A2497</f>
        <v>43937.708333333336</v>
      </c>
      <c r="B2491" s="38">
        <v>124522.53892252604</v>
      </c>
      <c r="C2491" s="48">
        <f>Extraction_echangeurs!C2497-Extraction_echangeurs!B2497</f>
        <v>125.54532831827794</v>
      </c>
      <c r="D2491" s="48">
        <f>Extraction_echangeurs!E2497-Extraction_echangeurs!D2497</f>
        <v>131.58728303273517</v>
      </c>
      <c r="E2491" s="48">
        <f t="shared" si="76"/>
        <v>128.54264045923347</v>
      </c>
      <c r="F2491" s="30">
        <f>B2491*(h_pt(117,Extraction_echangeurs!B2497)-(h_pt(117,Extraction_echangeurs!D2497)))*10^-3/3600</f>
        <v>7.5667116016256539</v>
      </c>
      <c r="G2491" s="48">
        <f t="shared" si="77"/>
        <v>58.865381748754352</v>
      </c>
    </row>
    <row r="2492" spans="1:7" x14ac:dyDescent="0.25">
      <c r="A2492" s="40">
        <f>Extraction_echangeurs!A2498</f>
        <v>43937.75</v>
      </c>
      <c r="B2492" s="38">
        <v>126036.35457573785</v>
      </c>
      <c r="C2492" s="48">
        <f>Extraction_echangeurs!C2498-Extraction_echangeurs!B2498</f>
        <v>142.86867774115672</v>
      </c>
      <c r="D2492" s="48">
        <f>Extraction_echangeurs!E2498-Extraction_echangeurs!D2498</f>
        <v>145.3868017366197</v>
      </c>
      <c r="E2492" s="48">
        <f t="shared" si="76"/>
        <v>144.12407338620642</v>
      </c>
      <c r="F2492" s="30">
        <f>B2492*(h_pt(117,Extraction_echangeurs!B2498)-(h_pt(117,Extraction_echangeurs!D2498)))*10^-3/3600</f>
        <v>7.8185836647014577</v>
      </c>
      <c r="G2492" s="48">
        <f t="shared" si="77"/>
        <v>54.248977849454434</v>
      </c>
    </row>
    <row r="2493" spans="1:7" x14ac:dyDescent="0.25">
      <c r="A2493" s="40">
        <f>Extraction_echangeurs!A2499</f>
        <v>43937.791666666664</v>
      </c>
      <c r="B2493" s="38">
        <v>131605.88432074653</v>
      </c>
      <c r="C2493" s="48">
        <f>Extraction_echangeurs!C2499-Extraction_echangeurs!B2499</f>
        <v>148.43671329074436</v>
      </c>
      <c r="D2493" s="48">
        <f>Extraction_echangeurs!E2499-Extraction_echangeurs!D2499</f>
        <v>142.87872193230527</v>
      </c>
      <c r="E2493" s="48">
        <f t="shared" si="76"/>
        <v>145.64004245981624</v>
      </c>
      <c r="F2493" s="30">
        <f>B2493*(h_pt(117,Extraction_echangeurs!B2499)-(h_pt(117,Extraction_echangeurs!D2499)))*10^-3/3600</f>
        <v>7.8481873727533893</v>
      </c>
      <c r="G2493" s="48">
        <f t="shared" si="77"/>
        <v>53.887565810884695</v>
      </c>
    </row>
    <row r="2494" spans="1:7" x14ac:dyDescent="0.25">
      <c r="A2494" s="40">
        <f>Extraction_echangeurs!A2500</f>
        <v>43937.833333333336</v>
      </c>
      <c r="B2494" s="38">
        <v>134447.5220768229</v>
      </c>
      <c r="C2494" s="48">
        <f>Extraction_echangeurs!C2500-Extraction_echangeurs!B2500</f>
        <v>153.47472422281908</v>
      </c>
      <c r="D2494" s="48">
        <f>Extraction_echangeurs!E2500-Extraction_echangeurs!D2500</f>
        <v>145.11478073120122</v>
      </c>
      <c r="E2494" s="48">
        <f t="shared" si="76"/>
        <v>149.25573387485628</v>
      </c>
      <c r="F2494" s="30">
        <f>B2494*(h_pt(117,Extraction_echangeurs!B2500)-(h_pt(117,Extraction_echangeurs!D2500)))*10^-3/3600</f>
        <v>8.1654924725655356</v>
      </c>
      <c r="G2494" s="48">
        <f t="shared" si="77"/>
        <v>54.708065550177835</v>
      </c>
    </row>
    <row r="2495" spans="1:7" x14ac:dyDescent="0.25">
      <c r="A2495" s="40">
        <f>Extraction_echangeurs!A2501</f>
        <v>43937.875</v>
      </c>
      <c r="B2495" s="38">
        <v>133015.43319661458</v>
      </c>
      <c r="C2495" s="48">
        <f>Extraction_echangeurs!C2501-Extraction_echangeurs!B2501</f>
        <v>150.84481803894039</v>
      </c>
      <c r="D2495" s="48">
        <f>Extraction_echangeurs!E2501-Extraction_echangeurs!D2501</f>
        <v>141.02605802747934</v>
      </c>
      <c r="E2495" s="48">
        <f t="shared" si="76"/>
        <v>145.88036964051497</v>
      </c>
      <c r="F2495" s="30">
        <f>B2495*(h_pt(117,Extraction_echangeurs!B2501)-(h_pt(117,Extraction_echangeurs!D2501)))*10^-3/3600</f>
        <v>7.9725263980860568</v>
      </c>
      <c r="G2495" s="48">
        <f t="shared" si="77"/>
        <v>54.651125560843575</v>
      </c>
    </row>
    <row r="2496" spans="1:7" x14ac:dyDescent="0.25">
      <c r="A2496" s="40">
        <f>Extraction_echangeurs!A2502</f>
        <v>43937.916666666664</v>
      </c>
      <c r="B2496" s="38">
        <v>130529.80222439236</v>
      </c>
      <c r="C2496" s="48">
        <f>Extraction_echangeurs!C2502-Extraction_echangeurs!B2502</f>
        <v>163.82139200846348</v>
      </c>
      <c r="D2496" s="48">
        <f>Extraction_echangeurs!E2502-Extraction_echangeurs!D2502</f>
        <v>150.93233078426783</v>
      </c>
      <c r="E2496" s="48">
        <f t="shared" si="76"/>
        <v>157.28885489085087</v>
      </c>
      <c r="F2496" s="30">
        <f>B2496*(h_pt(117,Extraction_echangeurs!B2502)-(h_pt(117,Extraction_echangeurs!D2502)))*10^-3/3600</f>
        <v>7.8110042480587651</v>
      </c>
      <c r="G2496" s="48">
        <f t="shared" si="77"/>
        <v>49.660252492009931</v>
      </c>
    </row>
    <row r="2497" spans="1:7" x14ac:dyDescent="0.25">
      <c r="A2497" s="40">
        <f>Extraction_echangeurs!A2503</f>
        <v>43937.958333333336</v>
      </c>
      <c r="B2497" s="38">
        <v>131022.26244683159</v>
      </c>
      <c r="C2497" s="48">
        <f>Extraction_echangeurs!C2503-Extraction_echangeurs!B2503</f>
        <v>154.15776846143933</v>
      </c>
      <c r="D2497" s="48">
        <f>Extraction_echangeurs!E2503-Extraction_echangeurs!D2503</f>
        <v>139.84763262854688</v>
      </c>
      <c r="E2497" s="48">
        <f t="shared" si="76"/>
        <v>146.88654082057283</v>
      </c>
      <c r="F2497" s="30">
        <f>B2497*(h_pt(117,Extraction_echangeurs!B2503)-(h_pt(117,Extraction_echangeurs!D2503)))*10^-3/3600</f>
        <v>7.7844429980058933</v>
      </c>
      <c r="G2497" s="48">
        <f t="shared" si="77"/>
        <v>52.996298738594902</v>
      </c>
    </row>
    <row r="2498" spans="1:7" x14ac:dyDescent="0.25">
      <c r="B2498" s="38">
        <v>133575.25833007813</v>
      </c>
    </row>
    <row r="2499" spans="1:7" x14ac:dyDescent="0.25">
      <c r="B2499" s="38">
        <v>132409.06054253472</v>
      </c>
    </row>
    <row r="2500" spans="1:7" x14ac:dyDescent="0.25">
      <c r="B2500" s="38">
        <v>133651.64655164932</v>
      </c>
    </row>
    <row r="2501" spans="1:7" x14ac:dyDescent="0.25">
      <c r="B2501" s="38">
        <v>132760.92405598957</v>
      </c>
    </row>
    <row r="2502" spans="1:7" x14ac:dyDescent="0.25">
      <c r="B2502" s="38">
        <v>135177.72980034721</v>
      </c>
    </row>
    <row r="2503" spans="1:7" x14ac:dyDescent="0.25">
      <c r="B2503" s="38">
        <v>132725.45952148439</v>
      </c>
    </row>
    <row r="2504" spans="1:7" x14ac:dyDescent="0.25">
      <c r="B2504" s="54"/>
    </row>
    <row r="2505" spans="1:7" x14ac:dyDescent="0.25">
      <c r="B2505" s="54"/>
    </row>
    <row r="2506" spans="1:7" x14ac:dyDescent="0.25">
      <c r="B2506" s="54"/>
    </row>
    <row r="2507" spans="1:7" x14ac:dyDescent="0.25">
      <c r="B2507" s="54"/>
    </row>
    <row r="2508" spans="1:7" x14ac:dyDescent="0.25">
      <c r="B2508" s="54"/>
    </row>
    <row r="2509" spans="1:7" x14ac:dyDescent="0.25">
      <c r="B2509" s="54"/>
    </row>
    <row r="2510" spans="1:7" x14ac:dyDescent="0.25">
      <c r="B2510" s="54"/>
    </row>
    <row r="2511" spans="1:7" x14ac:dyDescent="0.25">
      <c r="B2511" s="54"/>
    </row>
    <row r="2512" spans="1:7" x14ac:dyDescent="0.25">
      <c r="B2512" s="54"/>
    </row>
    <row r="2513" spans="2:2" x14ac:dyDescent="0.25">
      <c r="B2513" s="54"/>
    </row>
    <row r="2514" spans="2:2" x14ac:dyDescent="0.25">
      <c r="B2514" s="54"/>
    </row>
    <row r="2515" spans="2:2" x14ac:dyDescent="0.25">
      <c r="B2515" s="54"/>
    </row>
    <row r="2516" spans="2:2" x14ac:dyDescent="0.25">
      <c r="B2516" s="54"/>
    </row>
    <row r="2517" spans="2:2" x14ac:dyDescent="0.25">
      <c r="B2517" s="54"/>
    </row>
    <row r="2518" spans="2:2" x14ac:dyDescent="0.25">
      <c r="B2518" s="54"/>
    </row>
    <row r="2519" spans="2:2" x14ac:dyDescent="0.25">
      <c r="B2519" s="54"/>
    </row>
    <row r="2520" spans="2:2" x14ac:dyDescent="0.25">
      <c r="B2520" s="54"/>
    </row>
    <row r="2521" spans="2:2" x14ac:dyDescent="0.25">
      <c r="B2521" s="54"/>
    </row>
    <row r="2522" spans="2:2" x14ac:dyDescent="0.25">
      <c r="B2522" s="54"/>
    </row>
    <row r="2523" spans="2:2" x14ac:dyDescent="0.25">
      <c r="B2523" s="54"/>
    </row>
    <row r="2524" spans="2:2" x14ac:dyDescent="0.25">
      <c r="B2524" s="54"/>
    </row>
    <row r="2525" spans="2:2" x14ac:dyDescent="0.25">
      <c r="B2525" s="54"/>
    </row>
    <row r="2526" spans="2:2" x14ac:dyDescent="0.25">
      <c r="B2526" s="54"/>
    </row>
    <row r="2527" spans="2:2" x14ac:dyDescent="0.25">
      <c r="B2527" s="54"/>
    </row>
    <row r="2528" spans="2:2" x14ac:dyDescent="0.25">
      <c r="B2528" s="54"/>
    </row>
    <row r="2529" spans="2:2" x14ac:dyDescent="0.25">
      <c r="B2529" s="54"/>
    </row>
    <row r="2530" spans="2:2" x14ac:dyDescent="0.25">
      <c r="B2530" s="54"/>
    </row>
    <row r="2531" spans="2:2" x14ac:dyDescent="0.25">
      <c r="B2531" s="54"/>
    </row>
    <row r="2532" spans="2:2" x14ac:dyDescent="0.25">
      <c r="B2532" s="54"/>
    </row>
    <row r="2533" spans="2:2" x14ac:dyDescent="0.25">
      <c r="B2533" s="54"/>
    </row>
    <row r="2534" spans="2:2" x14ac:dyDescent="0.25">
      <c r="B2534" s="54"/>
    </row>
    <row r="2535" spans="2:2" x14ac:dyDescent="0.25">
      <c r="B2535" s="54"/>
    </row>
    <row r="2536" spans="2:2" x14ac:dyDescent="0.25">
      <c r="B2536" s="54"/>
    </row>
    <row r="2537" spans="2:2" x14ac:dyDescent="0.25">
      <c r="B2537" s="54"/>
    </row>
    <row r="2538" spans="2:2" x14ac:dyDescent="0.25">
      <c r="B2538" s="54"/>
    </row>
    <row r="2539" spans="2:2" x14ac:dyDescent="0.25">
      <c r="B2539" s="54"/>
    </row>
    <row r="2540" spans="2:2" x14ac:dyDescent="0.25">
      <c r="B2540" s="54"/>
    </row>
    <row r="2541" spans="2:2" x14ac:dyDescent="0.25">
      <c r="B2541" s="54"/>
    </row>
    <row r="2542" spans="2:2" x14ac:dyDescent="0.25">
      <c r="B2542" s="54"/>
    </row>
    <row r="2543" spans="2:2" x14ac:dyDescent="0.25">
      <c r="B2543" s="54"/>
    </row>
    <row r="2544" spans="2:2" x14ac:dyDescent="0.25">
      <c r="B2544" s="54"/>
    </row>
    <row r="2545" spans="2:2" x14ac:dyDescent="0.25">
      <c r="B2545" s="54"/>
    </row>
    <row r="2546" spans="2:2" x14ac:dyDescent="0.25">
      <c r="B2546" s="54"/>
    </row>
    <row r="2547" spans="2:2" x14ac:dyDescent="0.25">
      <c r="B2547" s="54"/>
    </row>
    <row r="2548" spans="2:2" x14ac:dyDescent="0.25">
      <c r="B2548" s="54"/>
    </row>
    <row r="2549" spans="2:2" x14ac:dyDescent="0.25">
      <c r="B2549" s="54"/>
    </row>
    <row r="2550" spans="2:2" x14ac:dyDescent="0.25">
      <c r="B2550" s="54"/>
    </row>
    <row r="2551" spans="2:2" x14ac:dyDescent="0.25">
      <c r="B2551" s="54"/>
    </row>
    <row r="2552" spans="2:2" x14ac:dyDescent="0.25">
      <c r="B2552" s="54"/>
    </row>
    <row r="2553" spans="2:2" x14ac:dyDescent="0.25">
      <c r="B2553" s="54"/>
    </row>
    <row r="2554" spans="2:2" x14ac:dyDescent="0.25">
      <c r="B2554" s="54"/>
    </row>
    <row r="2555" spans="2:2" x14ac:dyDescent="0.25">
      <c r="B2555" s="54"/>
    </row>
    <row r="2556" spans="2:2" x14ac:dyDescent="0.25">
      <c r="B2556" s="54"/>
    </row>
    <row r="2557" spans="2:2" x14ac:dyDescent="0.25">
      <c r="B2557" s="54"/>
    </row>
    <row r="2558" spans="2:2" x14ac:dyDescent="0.25">
      <c r="B2558" s="54"/>
    </row>
    <row r="2559" spans="2:2" x14ac:dyDescent="0.25">
      <c r="B2559" s="54"/>
    </row>
    <row r="2560" spans="2:2" x14ac:dyDescent="0.25">
      <c r="B2560" s="54"/>
    </row>
    <row r="2561" spans="2:2" x14ac:dyDescent="0.25">
      <c r="B2561" s="54"/>
    </row>
    <row r="2562" spans="2:2" x14ac:dyDescent="0.25">
      <c r="B2562" s="54"/>
    </row>
    <row r="2563" spans="2:2" x14ac:dyDescent="0.25">
      <c r="B2563" s="54"/>
    </row>
    <row r="2564" spans="2:2" x14ac:dyDescent="0.25">
      <c r="B2564" s="54"/>
    </row>
    <row r="2565" spans="2:2" x14ac:dyDescent="0.25">
      <c r="B2565" s="54"/>
    </row>
    <row r="2566" spans="2:2" x14ac:dyDescent="0.25">
      <c r="B2566" s="54"/>
    </row>
    <row r="2567" spans="2:2" x14ac:dyDescent="0.25">
      <c r="B2567" s="54"/>
    </row>
    <row r="2568" spans="2:2" x14ac:dyDescent="0.25">
      <c r="B2568" s="54"/>
    </row>
    <row r="2569" spans="2:2" x14ac:dyDescent="0.25">
      <c r="B2569" s="54"/>
    </row>
    <row r="2570" spans="2:2" x14ac:dyDescent="0.25">
      <c r="B2570" s="54"/>
    </row>
    <row r="2571" spans="2:2" x14ac:dyDescent="0.25">
      <c r="B2571" s="54"/>
    </row>
    <row r="2572" spans="2:2" x14ac:dyDescent="0.25">
      <c r="B2572" s="54"/>
    </row>
    <row r="2573" spans="2:2" x14ac:dyDescent="0.25">
      <c r="B2573" s="54"/>
    </row>
    <row r="2574" spans="2:2" x14ac:dyDescent="0.25">
      <c r="B2574" s="54"/>
    </row>
    <row r="2575" spans="2:2" x14ac:dyDescent="0.25">
      <c r="B2575" s="54"/>
    </row>
    <row r="2576" spans="2:2" x14ac:dyDescent="0.25">
      <c r="B2576" s="54"/>
    </row>
    <row r="2577" spans="2:2" x14ac:dyDescent="0.25">
      <c r="B2577" s="54"/>
    </row>
    <row r="2578" spans="2:2" x14ac:dyDescent="0.25">
      <c r="B2578" s="54"/>
    </row>
    <row r="2579" spans="2:2" x14ac:dyDescent="0.25">
      <c r="B2579" s="54"/>
    </row>
    <row r="2580" spans="2:2" x14ac:dyDescent="0.25">
      <c r="B2580" s="54"/>
    </row>
    <row r="2581" spans="2:2" x14ac:dyDescent="0.25">
      <c r="B2581" s="54"/>
    </row>
    <row r="2582" spans="2:2" x14ac:dyDescent="0.25">
      <c r="B2582" s="54"/>
    </row>
    <row r="2583" spans="2:2" x14ac:dyDescent="0.25">
      <c r="B2583" s="54"/>
    </row>
    <row r="2584" spans="2:2" x14ac:dyDescent="0.25">
      <c r="B2584" s="54"/>
    </row>
    <row r="2585" spans="2:2" x14ac:dyDescent="0.25">
      <c r="B2585" s="54"/>
    </row>
    <row r="2586" spans="2:2" x14ac:dyDescent="0.25">
      <c r="B2586" s="54"/>
    </row>
    <row r="2587" spans="2:2" x14ac:dyDescent="0.25">
      <c r="B2587" s="54"/>
    </row>
    <row r="2588" spans="2:2" x14ac:dyDescent="0.25">
      <c r="B2588" s="54"/>
    </row>
    <row r="2589" spans="2:2" x14ac:dyDescent="0.25">
      <c r="B2589" s="54"/>
    </row>
    <row r="2590" spans="2:2" x14ac:dyDescent="0.25">
      <c r="B2590" s="54"/>
    </row>
    <row r="2591" spans="2:2" x14ac:dyDescent="0.25">
      <c r="B2591" s="54"/>
    </row>
    <row r="2592" spans="2:2" x14ac:dyDescent="0.25">
      <c r="B2592" s="54"/>
    </row>
    <row r="2593" spans="2:2" x14ac:dyDescent="0.25">
      <c r="B2593" s="54"/>
    </row>
    <row r="2594" spans="2:2" x14ac:dyDescent="0.25">
      <c r="B2594" s="54"/>
    </row>
    <row r="2595" spans="2:2" x14ac:dyDescent="0.25">
      <c r="B2595" s="54"/>
    </row>
    <row r="2596" spans="2:2" x14ac:dyDescent="0.25">
      <c r="B2596" s="54"/>
    </row>
    <row r="2597" spans="2:2" x14ac:dyDescent="0.25">
      <c r="B2597" s="54"/>
    </row>
    <row r="2598" spans="2:2" x14ac:dyDescent="0.25">
      <c r="B2598" s="54"/>
    </row>
    <row r="2599" spans="2:2" x14ac:dyDescent="0.25">
      <c r="B2599" s="54"/>
    </row>
    <row r="2600" spans="2:2" x14ac:dyDescent="0.25">
      <c r="B2600" s="54"/>
    </row>
    <row r="2601" spans="2:2" x14ac:dyDescent="0.25">
      <c r="B2601" s="54"/>
    </row>
    <row r="2602" spans="2:2" x14ac:dyDescent="0.25">
      <c r="B2602" s="54"/>
    </row>
    <row r="2603" spans="2:2" x14ac:dyDescent="0.25">
      <c r="B2603" s="54"/>
    </row>
    <row r="2604" spans="2:2" x14ac:dyDescent="0.25">
      <c r="B2604" s="54"/>
    </row>
    <row r="2605" spans="2:2" x14ac:dyDescent="0.25">
      <c r="B2605" s="54"/>
    </row>
    <row r="2606" spans="2:2" x14ac:dyDescent="0.25">
      <c r="B2606" s="54"/>
    </row>
    <row r="2607" spans="2:2" x14ac:dyDescent="0.25">
      <c r="B2607" s="54"/>
    </row>
    <row r="2608" spans="2:2" x14ac:dyDescent="0.25">
      <c r="B2608" s="54"/>
    </row>
    <row r="2609" spans="2:2" x14ac:dyDescent="0.25">
      <c r="B2609" s="54"/>
    </row>
    <row r="2610" spans="2:2" x14ac:dyDescent="0.25">
      <c r="B2610" s="54"/>
    </row>
    <row r="2611" spans="2:2" x14ac:dyDescent="0.25">
      <c r="B2611" s="54"/>
    </row>
    <row r="2612" spans="2:2" x14ac:dyDescent="0.25">
      <c r="B2612" s="54"/>
    </row>
    <row r="2613" spans="2:2" x14ac:dyDescent="0.25">
      <c r="B2613" s="54"/>
    </row>
    <row r="2614" spans="2:2" x14ac:dyDescent="0.25">
      <c r="B2614" s="54"/>
    </row>
    <row r="2615" spans="2:2" x14ac:dyDescent="0.25">
      <c r="B2615" s="54"/>
    </row>
    <row r="2616" spans="2:2" x14ac:dyDescent="0.25">
      <c r="B2616" s="54"/>
    </row>
    <row r="2617" spans="2:2" x14ac:dyDescent="0.25">
      <c r="B2617" s="54"/>
    </row>
    <row r="2618" spans="2:2" x14ac:dyDescent="0.25">
      <c r="B2618" s="54"/>
    </row>
    <row r="2619" spans="2:2" x14ac:dyDescent="0.25">
      <c r="B2619" s="54"/>
    </row>
    <row r="2620" spans="2:2" x14ac:dyDescent="0.25">
      <c r="B2620" s="54"/>
    </row>
    <row r="2621" spans="2:2" x14ac:dyDescent="0.25">
      <c r="B2621" s="54"/>
    </row>
    <row r="2622" spans="2:2" x14ac:dyDescent="0.25">
      <c r="B2622" s="54"/>
    </row>
    <row r="2623" spans="2:2" x14ac:dyDescent="0.25">
      <c r="B2623" s="54"/>
    </row>
    <row r="2624" spans="2:2" x14ac:dyDescent="0.25">
      <c r="B2624" s="54"/>
    </row>
    <row r="2625" spans="2:2" x14ac:dyDescent="0.25">
      <c r="B2625" s="54"/>
    </row>
    <row r="2626" spans="2:2" x14ac:dyDescent="0.25">
      <c r="B2626" s="54"/>
    </row>
    <row r="2627" spans="2:2" x14ac:dyDescent="0.25">
      <c r="B2627" s="54"/>
    </row>
    <row r="2628" spans="2:2" x14ac:dyDescent="0.25">
      <c r="B2628" s="54"/>
    </row>
    <row r="2629" spans="2:2" x14ac:dyDescent="0.25">
      <c r="B2629" s="54"/>
    </row>
    <row r="2630" spans="2:2" x14ac:dyDescent="0.25">
      <c r="B2630" s="54"/>
    </row>
    <row r="2631" spans="2:2" x14ac:dyDescent="0.25">
      <c r="B2631" s="54"/>
    </row>
    <row r="2632" spans="2:2" x14ac:dyDescent="0.25">
      <c r="B2632" s="54"/>
    </row>
    <row r="2633" spans="2:2" x14ac:dyDescent="0.25">
      <c r="B2633" s="54"/>
    </row>
    <row r="2634" spans="2:2" x14ac:dyDescent="0.25">
      <c r="B2634" s="54"/>
    </row>
    <row r="2635" spans="2:2" x14ac:dyDescent="0.25">
      <c r="B2635" s="54"/>
    </row>
    <row r="2636" spans="2:2" x14ac:dyDescent="0.25">
      <c r="B2636" s="54"/>
    </row>
    <row r="2637" spans="2:2" x14ac:dyDescent="0.25">
      <c r="B2637" s="54"/>
    </row>
    <row r="2638" spans="2:2" x14ac:dyDescent="0.25">
      <c r="B2638" s="54"/>
    </row>
    <row r="2639" spans="2:2" x14ac:dyDescent="0.25">
      <c r="B2639" s="54"/>
    </row>
    <row r="2640" spans="2:2" x14ac:dyDescent="0.25">
      <c r="B2640" s="54"/>
    </row>
    <row r="2641" spans="2:2" x14ac:dyDescent="0.25">
      <c r="B2641" s="54"/>
    </row>
    <row r="2642" spans="2:2" x14ac:dyDescent="0.25">
      <c r="B2642" s="54"/>
    </row>
    <row r="2643" spans="2:2" x14ac:dyDescent="0.25">
      <c r="B2643" s="54"/>
    </row>
    <row r="2644" spans="2:2" x14ac:dyDescent="0.25">
      <c r="B2644" s="54"/>
    </row>
    <row r="2645" spans="2:2" x14ac:dyDescent="0.25">
      <c r="B2645" s="54"/>
    </row>
    <row r="2646" spans="2:2" x14ac:dyDescent="0.25">
      <c r="B2646" s="54"/>
    </row>
    <row r="2647" spans="2:2" x14ac:dyDescent="0.25">
      <c r="B2647" s="54"/>
    </row>
    <row r="2648" spans="2:2" x14ac:dyDescent="0.25">
      <c r="B2648" s="54"/>
    </row>
    <row r="2649" spans="2:2" x14ac:dyDescent="0.25">
      <c r="B2649" s="54"/>
    </row>
    <row r="2650" spans="2:2" x14ac:dyDescent="0.25">
      <c r="B2650" s="54"/>
    </row>
    <row r="2651" spans="2:2" x14ac:dyDescent="0.25">
      <c r="B2651" s="54"/>
    </row>
    <row r="2652" spans="2:2" x14ac:dyDescent="0.25">
      <c r="B2652" s="54"/>
    </row>
    <row r="2653" spans="2:2" x14ac:dyDescent="0.25">
      <c r="B2653" s="54"/>
    </row>
    <row r="2654" spans="2:2" x14ac:dyDescent="0.25">
      <c r="B2654" s="54"/>
    </row>
    <row r="2655" spans="2:2" x14ac:dyDescent="0.25">
      <c r="B2655" s="54"/>
    </row>
    <row r="2656" spans="2:2" x14ac:dyDescent="0.25">
      <c r="B2656" s="54"/>
    </row>
    <row r="2657" spans="2:2" x14ac:dyDescent="0.25">
      <c r="B2657" s="54"/>
    </row>
    <row r="2658" spans="2:2" x14ac:dyDescent="0.25">
      <c r="B2658" s="54"/>
    </row>
    <row r="2659" spans="2:2" x14ac:dyDescent="0.25">
      <c r="B2659" s="54"/>
    </row>
    <row r="2660" spans="2:2" x14ac:dyDescent="0.25">
      <c r="B2660" s="54"/>
    </row>
    <row r="2661" spans="2:2" x14ac:dyDescent="0.25">
      <c r="B2661" s="54"/>
    </row>
    <row r="2662" spans="2:2" x14ac:dyDescent="0.25">
      <c r="B2662" s="54"/>
    </row>
    <row r="2663" spans="2:2" x14ac:dyDescent="0.25">
      <c r="B2663" s="54"/>
    </row>
    <row r="2664" spans="2:2" x14ac:dyDescent="0.25">
      <c r="B2664" s="54"/>
    </row>
    <row r="2665" spans="2:2" x14ac:dyDescent="0.25">
      <c r="B2665" s="54"/>
    </row>
    <row r="2666" spans="2:2" x14ac:dyDescent="0.25">
      <c r="B2666" s="54"/>
    </row>
    <row r="2667" spans="2:2" x14ac:dyDescent="0.25">
      <c r="B2667" s="54"/>
    </row>
    <row r="2668" spans="2:2" x14ac:dyDescent="0.25">
      <c r="B2668" s="54"/>
    </row>
    <row r="2669" spans="2:2" x14ac:dyDescent="0.25">
      <c r="B2669" s="54"/>
    </row>
  </sheetData>
  <mergeCells count="1">
    <mergeCell ref="B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XFD7159"/>
  <sheetViews>
    <sheetView tabSelected="1" topLeftCell="A4" zoomScale="120" zoomScaleNormal="120" workbookViewId="0">
      <selection activeCell="R13" sqref="R13"/>
    </sheetView>
  </sheetViews>
  <sheetFormatPr baseColWidth="10" defaultRowHeight="15" x14ac:dyDescent="0.25"/>
  <cols>
    <col min="1" max="1" width="22" style="1" customWidth="1"/>
    <col min="2" max="2" width="18.5703125" customWidth="1"/>
    <col min="3" max="3" width="18.5703125" style="17" customWidth="1"/>
    <col min="4" max="4" width="14.5703125" customWidth="1"/>
    <col min="5" max="6" width="5.28515625" customWidth="1"/>
    <col min="7" max="8" width="6" customWidth="1"/>
    <col min="9" max="17" width="5.28515625" customWidth="1"/>
    <col min="18" max="18" width="15.42578125" customWidth="1"/>
    <col min="19" max="19" width="9.140625" customWidth="1"/>
    <col min="20" max="20" width="17.5703125" customWidth="1"/>
    <col min="21" max="21" width="9.7109375" customWidth="1"/>
    <col min="22" max="22" width="16.85546875" customWidth="1"/>
    <col min="23" max="46" width="5.28515625" customWidth="1"/>
  </cols>
  <sheetData>
    <row r="1" spans="1:16384" s="2" customFormat="1" ht="34.5" customHeight="1" x14ac:dyDescent="0.25">
      <c r="A1" s="1"/>
      <c r="B1"/>
      <c r="C1" s="17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/>
      <c r="AV1"/>
      <c r="AW1"/>
      <c r="AX1"/>
    </row>
    <row r="2" spans="1:16384" s="2" customFormat="1" ht="20.25" customHeight="1" x14ac:dyDescent="0.25">
      <c r="A2" s="1"/>
      <c r="B2"/>
      <c r="C2" s="17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/>
      <c r="AV2"/>
      <c r="AW2"/>
      <c r="AX2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  <c r="AKL2" s="4"/>
      <c r="AKM2" s="4"/>
      <c r="AKN2" s="4"/>
      <c r="AKO2" s="4"/>
      <c r="AKP2" s="4"/>
      <c r="AKQ2" s="4"/>
      <c r="AKR2" s="4"/>
      <c r="AKS2" s="4"/>
      <c r="AKT2" s="4"/>
      <c r="AKU2" s="4"/>
      <c r="AKV2" s="4"/>
      <c r="AKW2" s="4"/>
      <c r="AKX2" s="4"/>
      <c r="AKY2" s="4"/>
      <c r="AKZ2" s="4"/>
      <c r="ALA2" s="4"/>
      <c r="ALB2" s="4"/>
      <c r="ALC2" s="4"/>
      <c r="ALD2" s="4"/>
      <c r="ALE2" s="4"/>
      <c r="ALF2" s="4"/>
      <c r="ALG2" s="4"/>
      <c r="ALH2" s="4"/>
      <c r="ALI2" s="4"/>
      <c r="ALJ2" s="4"/>
      <c r="ALK2" s="4"/>
      <c r="ALL2" s="4"/>
      <c r="ALM2" s="4"/>
      <c r="ALN2" s="4"/>
      <c r="ALO2" s="4"/>
      <c r="ALP2" s="4"/>
      <c r="ALQ2" s="4"/>
      <c r="ALR2" s="4"/>
      <c r="ALS2" s="4"/>
      <c r="ALT2" s="4"/>
      <c r="ALU2" s="4"/>
      <c r="ALV2" s="4"/>
      <c r="ALW2" s="4"/>
      <c r="ALX2" s="4"/>
      <c r="ALY2" s="4"/>
      <c r="ALZ2" s="4"/>
      <c r="AMA2" s="4"/>
      <c r="AMB2" s="4"/>
      <c r="AMC2" s="4"/>
      <c r="AMD2" s="4"/>
      <c r="AME2" s="4"/>
      <c r="AMF2" s="4"/>
      <c r="AMG2" s="4"/>
      <c r="AMH2" s="4"/>
      <c r="AMI2" s="4"/>
      <c r="AMJ2" s="4"/>
      <c r="AMK2" s="4"/>
      <c r="AML2" s="4"/>
      <c r="AMM2" s="4"/>
      <c r="AMN2" s="4"/>
      <c r="AMO2" s="4"/>
      <c r="AMP2" s="4"/>
      <c r="AMQ2" s="4"/>
      <c r="AMR2" s="4"/>
      <c r="AMS2" s="4"/>
      <c r="AMT2" s="4"/>
      <c r="AMU2" s="4"/>
      <c r="AMV2" s="4"/>
      <c r="AMW2" s="4"/>
      <c r="AMX2" s="4"/>
      <c r="AMY2" s="4"/>
      <c r="AMZ2" s="4"/>
      <c r="ANA2" s="4"/>
      <c r="ANB2" s="4"/>
      <c r="ANC2" s="4"/>
      <c r="AND2" s="4"/>
      <c r="ANE2" s="4"/>
      <c r="ANF2" s="4"/>
      <c r="ANG2" s="4"/>
      <c r="ANH2" s="4"/>
      <c r="ANI2" s="4"/>
      <c r="ANJ2" s="4"/>
      <c r="ANK2" s="4"/>
      <c r="ANL2" s="4"/>
      <c r="ANM2" s="4"/>
      <c r="ANN2" s="4"/>
      <c r="ANO2" s="4"/>
      <c r="ANP2" s="4"/>
      <c r="ANQ2" s="4"/>
      <c r="ANR2" s="4"/>
      <c r="ANS2" s="4"/>
      <c r="ANT2" s="4"/>
      <c r="ANU2" s="4"/>
      <c r="ANV2" s="4"/>
      <c r="ANW2" s="4"/>
      <c r="ANX2" s="4"/>
      <c r="ANY2" s="4"/>
      <c r="ANZ2" s="4"/>
      <c r="AOA2" s="4"/>
      <c r="AOB2" s="4"/>
      <c r="AOC2" s="4"/>
      <c r="AOD2" s="4"/>
      <c r="AOE2" s="4"/>
      <c r="AOF2" s="4"/>
      <c r="AOG2" s="4"/>
      <c r="AOH2" s="4"/>
      <c r="AOI2" s="4"/>
      <c r="AOJ2" s="4"/>
      <c r="AOK2" s="4"/>
      <c r="AOL2" s="4"/>
      <c r="AOM2" s="4"/>
      <c r="AON2" s="4"/>
      <c r="AOO2" s="4"/>
      <c r="AOP2" s="4"/>
      <c r="AOQ2" s="4"/>
      <c r="AOR2" s="4"/>
      <c r="AOS2" s="4"/>
      <c r="AOT2" s="4"/>
      <c r="AOU2" s="4"/>
      <c r="AOV2" s="4"/>
      <c r="AOW2" s="4"/>
      <c r="AOX2" s="4"/>
      <c r="AOY2" s="4"/>
      <c r="AOZ2" s="4"/>
      <c r="APA2" s="4"/>
      <c r="APB2" s="4"/>
      <c r="APC2" s="4"/>
      <c r="APD2" s="4"/>
      <c r="APE2" s="4"/>
      <c r="APF2" s="4"/>
      <c r="APG2" s="4"/>
      <c r="APH2" s="4"/>
      <c r="API2" s="4"/>
      <c r="APJ2" s="4"/>
      <c r="APK2" s="4"/>
      <c r="APL2" s="4"/>
      <c r="APM2" s="4"/>
      <c r="APN2" s="4"/>
      <c r="APO2" s="4"/>
      <c r="APP2" s="4"/>
      <c r="APQ2" s="4"/>
      <c r="APR2" s="4"/>
      <c r="APS2" s="4"/>
      <c r="APT2" s="4"/>
      <c r="APU2" s="4"/>
      <c r="APV2" s="4"/>
      <c r="APW2" s="4"/>
      <c r="APX2" s="4"/>
      <c r="APY2" s="4"/>
      <c r="APZ2" s="4"/>
      <c r="AQA2" s="4"/>
      <c r="AQB2" s="4"/>
      <c r="AQC2" s="4"/>
      <c r="AQD2" s="4"/>
      <c r="AQE2" s="4"/>
      <c r="AQF2" s="4"/>
      <c r="AQG2" s="4"/>
      <c r="AQH2" s="4"/>
      <c r="AQI2" s="4"/>
      <c r="AQJ2" s="4"/>
      <c r="AQK2" s="4"/>
      <c r="AQL2" s="4"/>
      <c r="AQM2" s="4"/>
      <c r="AQN2" s="4"/>
      <c r="AQO2" s="4"/>
      <c r="AQP2" s="4"/>
      <c r="AQQ2" s="4"/>
      <c r="AQR2" s="4"/>
      <c r="AQS2" s="4"/>
      <c r="AQT2" s="4"/>
      <c r="AQU2" s="4"/>
      <c r="AQV2" s="4"/>
      <c r="AQW2" s="4"/>
      <c r="AQX2" s="4"/>
      <c r="AQY2" s="4"/>
      <c r="AQZ2" s="4"/>
      <c r="ARA2" s="4"/>
      <c r="ARB2" s="4"/>
      <c r="ARC2" s="4"/>
      <c r="ARD2" s="4"/>
      <c r="ARE2" s="4"/>
      <c r="ARF2" s="4"/>
      <c r="ARG2" s="4"/>
      <c r="ARH2" s="4"/>
      <c r="ARI2" s="4"/>
      <c r="ARJ2" s="4"/>
      <c r="ARK2" s="4"/>
      <c r="ARL2" s="4"/>
      <c r="ARM2" s="4"/>
      <c r="ARN2" s="4"/>
      <c r="ARO2" s="4"/>
      <c r="ARP2" s="4"/>
      <c r="ARQ2" s="4"/>
      <c r="ARR2" s="4"/>
      <c r="ARS2" s="4"/>
      <c r="ART2" s="4"/>
      <c r="ARU2" s="4"/>
      <c r="ARV2" s="4"/>
      <c r="ARW2" s="4"/>
      <c r="ARX2" s="4"/>
      <c r="ARY2" s="4"/>
      <c r="ARZ2" s="4"/>
      <c r="ASA2" s="4"/>
      <c r="ASB2" s="4"/>
      <c r="ASC2" s="4"/>
      <c r="ASD2" s="4"/>
      <c r="ASE2" s="4"/>
      <c r="ASF2" s="4"/>
      <c r="ASG2" s="4"/>
      <c r="ASH2" s="4"/>
      <c r="ASI2" s="4"/>
      <c r="ASJ2" s="4"/>
      <c r="ASK2" s="4"/>
      <c r="ASL2" s="4"/>
      <c r="ASM2" s="4"/>
      <c r="ASN2" s="4"/>
      <c r="ASO2" s="4"/>
      <c r="ASP2" s="4"/>
      <c r="ASQ2" s="4"/>
      <c r="ASR2" s="4"/>
      <c r="ASS2" s="4"/>
      <c r="AST2" s="4"/>
      <c r="ASU2" s="4"/>
      <c r="ASV2" s="4"/>
      <c r="ASW2" s="4"/>
      <c r="ASX2" s="4"/>
      <c r="ASY2" s="4"/>
      <c r="ASZ2" s="4"/>
      <c r="ATA2" s="4"/>
      <c r="ATB2" s="4"/>
      <c r="ATC2" s="4"/>
      <c r="ATD2" s="4"/>
      <c r="ATE2" s="4"/>
      <c r="ATF2" s="4"/>
      <c r="ATG2" s="4"/>
      <c r="ATH2" s="4"/>
      <c r="ATI2" s="4"/>
      <c r="ATJ2" s="4"/>
      <c r="ATK2" s="4"/>
      <c r="ATL2" s="4"/>
      <c r="ATM2" s="4"/>
      <c r="ATN2" s="4"/>
      <c r="ATO2" s="4"/>
      <c r="ATP2" s="4"/>
      <c r="ATQ2" s="4"/>
      <c r="ATR2" s="4"/>
      <c r="ATS2" s="4"/>
      <c r="ATT2" s="4"/>
      <c r="ATU2" s="4"/>
      <c r="ATV2" s="4"/>
      <c r="ATW2" s="4"/>
      <c r="ATX2" s="4"/>
      <c r="ATY2" s="4"/>
      <c r="ATZ2" s="4"/>
      <c r="AUA2" s="4"/>
      <c r="AUB2" s="4"/>
      <c r="AUC2" s="4"/>
      <c r="AUD2" s="4"/>
      <c r="AUE2" s="4"/>
      <c r="AUF2" s="4"/>
      <c r="AUG2" s="4"/>
      <c r="AUH2" s="4"/>
      <c r="AUI2" s="4"/>
      <c r="AUJ2" s="4"/>
      <c r="AUK2" s="4"/>
      <c r="AUL2" s="4"/>
      <c r="AUM2" s="4"/>
      <c r="AUN2" s="4"/>
      <c r="AUO2" s="4"/>
      <c r="AUP2" s="4"/>
      <c r="AUQ2" s="4"/>
      <c r="AUR2" s="4"/>
      <c r="AUS2" s="4"/>
      <c r="AUT2" s="4"/>
      <c r="AUU2" s="4"/>
      <c r="AUV2" s="4"/>
      <c r="AUW2" s="4"/>
      <c r="AUX2" s="4"/>
      <c r="AUY2" s="4"/>
      <c r="AUZ2" s="4"/>
      <c r="AVA2" s="4"/>
      <c r="AVB2" s="4"/>
      <c r="AVC2" s="4"/>
      <c r="AVD2" s="4"/>
      <c r="AVE2" s="4"/>
      <c r="AVF2" s="4"/>
      <c r="AVG2" s="4"/>
      <c r="AVH2" s="4"/>
      <c r="AVI2" s="4"/>
      <c r="AVJ2" s="4"/>
      <c r="AVK2" s="4"/>
      <c r="AVL2" s="4"/>
      <c r="AVM2" s="4"/>
      <c r="AVN2" s="4"/>
      <c r="AVO2" s="4"/>
      <c r="AVP2" s="4"/>
      <c r="AVQ2" s="4"/>
      <c r="AVR2" s="4"/>
      <c r="AVS2" s="4"/>
      <c r="AVT2" s="4"/>
      <c r="AVU2" s="4"/>
      <c r="AVV2" s="4"/>
      <c r="AVW2" s="4"/>
      <c r="AVX2" s="4"/>
      <c r="AVY2" s="4"/>
      <c r="AVZ2" s="4"/>
      <c r="AWA2" s="4"/>
      <c r="AWB2" s="4"/>
      <c r="AWC2" s="4"/>
      <c r="AWD2" s="4"/>
      <c r="AWE2" s="4"/>
      <c r="AWF2" s="4"/>
      <c r="AWG2" s="4"/>
      <c r="AWH2" s="4"/>
      <c r="AWI2" s="4"/>
      <c r="AWJ2" s="4"/>
      <c r="AWK2" s="4"/>
      <c r="AWL2" s="4"/>
      <c r="AWM2" s="4"/>
      <c r="AWN2" s="4"/>
      <c r="AWO2" s="4"/>
      <c r="AWP2" s="4"/>
      <c r="AWQ2" s="4"/>
      <c r="AWR2" s="4"/>
      <c r="AWS2" s="4"/>
      <c r="AWT2" s="4"/>
      <c r="AWU2" s="4"/>
      <c r="AWV2" s="4"/>
      <c r="AWW2" s="4"/>
      <c r="AWX2" s="4"/>
      <c r="AWY2" s="4"/>
      <c r="AWZ2" s="4"/>
      <c r="AXA2" s="4"/>
      <c r="AXB2" s="4"/>
      <c r="AXC2" s="4"/>
      <c r="AXD2" s="4"/>
      <c r="AXE2" s="4"/>
      <c r="AXF2" s="4"/>
      <c r="AXG2" s="4"/>
      <c r="AXH2" s="4"/>
      <c r="AXI2" s="4"/>
      <c r="AXJ2" s="4"/>
      <c r="AXK2" s="4"/>
      <c r="AXL2" s="4"/>
      <c r="AXM2" s="4"/>
      <c r="AXN2" s="4"/>
      <c r="AXO2" s="4"/>
      <c r="AXP2" s="4"/>
      <c r="AXQ2" s="4"/>
      <c r="AXR2" s="4"/>
      <c r="AXS2" s="4"/>
      <c r="AXT2" s="4"/>
      <c r="AXU2" s="4"/>
      <c r="AXV2" s="4"/>
      <c r="AXW2" s="4"/>
      <c r="AXX2" s="4"/>
      <c r="AXY2" s="4"/>
      <c r="AXZ2" s="4"/>
      <c r="AYA2" s="4"/>
      <c r="AYB2" s="4"/>
      <c r="AYC2" s="4"/>
      <c r="AYD2" s="4"/>
      <c r="AYE2" s="4"/>
      <c r="AYF2" s="4"/>
      <c r="AYG2" s="4"/>
      <c r="AYH2" s="4"/>
      <c r="AYI2" s="4"/>
      <c r="AYJ2" s="4"/>
      <c r="AYK2" s="4"/>
      <c r="AYL2" s="4"/>
      <c r="AYM2" s="4"/>
      <c r="AYN2" s="4"/>
      <c r="AYO2" s="4"/>
      <c r="AYP2" s="4"/>
      <c r="AYQ2" s="4"/>
      <c r="AYR2" s="4"/>
      <c r="AYS2" s="4"/>
      <c r="AYT2" s="4"/>
      <c r="AYU2" s="4"/>
      <c r="AYV2" s="4"/>
      <c r="AYW2" s="4"/>
      <c r="AYX2" s="4"/>
      <c r="AYY2" s="4"/>
      <c r="AYZ2" s="4"/>
      <c r="AZA2" s="4"/>
      <c r="AZB2" s="4"/>
      <c r="AZC2" s="4"/>
      <c r="AZD2" s="4"/>
      <c r="AZE2" s="4"/>
      <c r="AZF2" s="4"/>
      <c r="AZG2" s="4"/>
      <c r="AZH2" s="4"/>
      <c r="AZI2" s="4"/>
      <c r="AZJ2" s="4"/>
      <c r="AZK2" s="4"/>
      <c r="AZL2" s="4"/>
      <c r="AZM2" s="4"/>
      <c r="AZN2" s="4"/>
      <c r="AZO2" s="4"/>
      <c r="AZP2" s="4"/>
      <c r="AZQ2" s="4"/>
      <c r="AZR2" s="4"/>
      <c r="AZS2" s="4"/>
      <c r="AZT2" s="4"/>
      <c r="AZU2" s="4"/>
      <c r="AZV2" s="4"/>
      <c r="AZW2" s="4"/>
      <c r="AZX2" s="4"/>
      <c r="AZY2" s="4"/>
      <c r="AZZ2" s="4"/>
      <c r="BAA2" s="4"/>
      <c r="BAB2" s="4"/>
      <c r="BAC2" s="4"/>
      <c r="BAD2" s="4"/>
      <c r="BAE2" s="4"/>
      <c r="BAF2" s="4"/>
      <c r="BAG2" s="4"/>
      <c r="BAH2" s="4"/>
      <c r="BAI2" s="4"/>
      <c r="BAJ2" s="4"/>
      <c r="BAK2" s="4"/>
      <c r="BAL2" s="4"/>
      <c r="BAM2" s="4"/>
      <c r="BAN2" s="4"/>
      <c r="BAO2" s="4"/>
      <c r="BAP2" s="4"/>
      <c r="BAQ2" s="4"/>
      <c r="BAR2" s="4"/>
      <c r="BAS2" s="4"/>
      <c r="BAT2" s="4"/>
      <c r="BAU2" s="4"/>
      <c r="BAV2" s="4"/>
      <c r="BAW2" s="4"/>
      <c r="BAX2" s="4"/>
      <c r="BAY2" s="4"/>
      <c r="BAZ2" s="4"/>
      <c r="BBA2" s="4"/>
      <c r="BBB2" s="4"/>
      <c r="BBC2" s="4"/>
      <c r="BBD2" s="4"/>
      <c r="BBE2" s="4"/>
      <c r="BBF2" s="4"/>
      <c r="BBG2" s="4"/>
      <c r="BBH2" s="4"/>
      <c r="BBI2" s="4"/>
      <c r="BBJ2" s="4"/>
      <c r="BBK2" s="4"/>
      <c r="BBL2" s="4"/>
      <c r="BBM2" s="4"/>
      <c r="BBN2" s="4"/>
      <c r="BBO2" s="4"/>
      <c r="BBP2" s="4"/>
      <c r="BBQ2" s="4"/>
      <c r="BBR2" s="4"/>
      <c r="BBS2" s="4"/>
      <c r="BBT2" s="4"/>
      <c r="BBU2" s="4"/>
      <c r="BBV2" s="4"/>
      <c r="BBW2" s="4"/>
      <c r="BBX2" s="4"/>
      <c r="BBY2" s="4"/>
      <c r="BBZ2" s="4"/>
      <c r="BCA2" s="4"/>
      <c r="BCB2" s="4"/>
      <c r="BCC2" s="4"/>
      <c r="BCD2" s="4"/>
      <c r="BCE2" s="4"/>
      <c r="BCF2" s="4"/>
      <c r="BCG2" s="4"/>
      <c r="BCH2" s="4"/>
      <c r="BCI2" s="4"/>
      <c r="BCJ2" s="4"/>
      <c r="BCK2" s="4"/>
      <c r="BCL2" s="4"/>
      <c r="BCM2" s="4"/>
      <c r="BCN2" s="4"/>
      <c r="BCO2" s="4"/>
      <c r="BCP2" s="4"/>
      <c r="BCQ2" s="4"/>
      <c r="BCR2" s="4"/>
      <c r="BCS2" s="4"/>
      <c r="BCT2" s="4"/>
      <c r="BCU2" s="4"/>
      <c r="BCV2" s="4"/>
      <c r="BCW2" s="4"/>
      <c r="BCX2" s="4"/>
      <c r="BCY2" s="4"/>
      <c r="BCZ2" s="4"/>
      <c r="BDA2" s="4"/>
      <c r="BDB2" s="4"/>
      <c r="BDC2" s="4"/>
      <c r="BDD2" s="4"/>
      <c r="BDE2" s="4"/>
      <c r="BDF2" s="4"/>
      <c r="BDG2" s="4"/>
      <c r="BDH2" s="4"/>
      <c r="BDI2" s="4"/>
      <c r="BDJ2" s="4"/>
      <c r="BDK2" s="4"/>
      <c r="BDL2" s="4"/>
      <c r="BDM2" s="4"/>
      <c r="BDN2" s="4"/>
      <c r="BDO2" s="4"/>
      <c r="BDP2" s="4"/>
      <c r="BDQ2" s="4"/>
      <c r="BDR2" s="4"/>
      <c r="BDS2" s="4"/>
      <c r="BDT2" s="4"/>
      <c r="BDU2" s="4"/>
      <c r="BDV2" s="4"/>
      <c r="BDW2" s="4"/>
      <c r="BDX2" s="4"/>
      <c r="BDY2" s="4"/>
      <c r="BDZ2" s="4"/>
      <c r="BEA2" s="4"/>
      <c r="BEB2" s="4"/>
      <c r="BEC2" s="4"/>
      <c r="BED2" s="4"/>
      <c r="BEE2" s="4"/>
      <c r="BEF2" s="4"/>
      <c r="BEG2" s="4"/>
      <c r="BEH2" s="4"/>
      <c r="BEI2" s="4"/>
      <c r="BEJ2" s="4"/>
      <c r="BEK2" s="4"/>
      <c r="BEL2" s="4"/>
      <c r="BEM2" s="4"/>
      <c r="BEN2" s="4"/>
      <c r="BEO2" s="4"/>
      <c r="BEP2" s="4"/>
      <c r="BEQ2" s="4"/>
      <c r="BER2" s="4"/>
      <c r="BES2" s="4"/>
      <c r="BET2" s="4"/>
      <c r="BEU2" s="4"/>
      <c r="BEV2" s="4"/>
      <c r="BEW2" s="4"/>
      <c r="BEX2" s="4"/>
      <c r="BEY2" s="4"/>
      <c r="BEZ2" s="4"/>
      <c r="BFA2" s="4"/>
      <c r="BFB2" s="4"/>
      <c r="BFC2" s="4"/>
      <c r="BFD2" s="4"/>
      <c r="BFE2" s="4"/>
      <c r="BFF2" s="4"/>
      <c r="BFG2" s="4"/>
      <c r="BFH2" s="4"/>
      <c r="BFI2" s="4"/>
      <c r="BFJ2" s="4"/>
      <c r="BFK2" s="4"/>
      <c r="BFL2" s="4"/>
      <c r="BFM2" s="4"/>
      <c r="BFN2" s="4"/>
      <c r="BFO2" s="4"/>
      <c r="BFP2" s="4"/>
      <c r="BFQ2" s="4"/>
      <c r="BFR2" s="4"/>
      <c r="BFS2" s="4"/>
      <c r="BFT2" s="4"/>
      <c r="BFU2" s="4"/>
      <c r="BFV2" s="4"/>
      <c r="BFW2" s="4"/>
      <c r="BFX2" s="4"/>
      <c r="BFY2" s="4"/>
      <c r="BFZ2" s="4"/>
      <c r="BGA2" s="4"/>
      <c r="BGB2" s="4"/>
      <c r="BGC2" s="4"/>
      <c r="BGD2" s="4"/>
      <c r="BGE2" s="4"/>
      <c r="BGF2" s="4"/>
      <c r="BGG2" s="4"/>
      <c r="BGH2" s="4"/>
      <c r="BGI2" s="4"/>
      <c r="BGJ2" s="4"/>
      <c r="BGK2" s="4"/>
      <c r="BGL2" s="4"/>
      <c r="BGM2" s="4"/>
      <c r="BGN2" s="4"/>
      <c r="BGO2" s="4"/>
      <c r="BGP2" s="4"/>
      <c r="BGQ2" s="4"/>
      <c r="BGR2" s="4"/>
      <c r="BGS2" s="4"/>
      <c r="BGT2" s="4"/>
      <c r="BGU2" s="4"/>
      <c r="BGV2" s="4"/>
      <c r="BGW2" s="4"/>
      <c r="BGX2" s="4"/>
      <c r="BGY2" s="4"/>
      <c r="BGZ2" s="4"/>
      <c r="BHA2" s="4"/>
      <c r="BHB2" s="4"/>
      <c r="BHC2" s="4"/>
      <c r="BHD2" s="4"/>
      <c r="BHE2" s="4"/>
      <c r="BHF2" s="4"/>
      <c r="BHG2" s="4"/>
      <c r="BHH2" s="4"/>
      <c r="BHI2" s="4"/>
      <c r="BHJ2" s="4"/>
      <c r="BHK2" s="4"/>
      <c r="BHL2" s="4"/>
      <c r="BHM2" s="4"/>
      <c r="BHN2" s="4"/>
      <c r="BHO2" s="4"/>
      <c r="BHP2" s="4"/>
      <c r="BHQ2" s="4"/>
      <c r="BHR2" s="4"/>
      <c r="BHS2" s="4"/>
      <c r="BHT2" s="4"/>
      <c r="BHU2" s="4"/>
      <c r="BHV2" s="4"/>
      <c r="BHW2" s="4"/>
      <c r="BHX2" s="4"/>
      <c r="BHY2" s="4"/>
      <c r="BHZ2" s="4"/>
      <c r="BIA2" s="4"/>
      <c r="BIB2" s="4"/>
      <c r="BIC2" s="4"/>
      <c r="BID2" s="4"/>
      <c r="BIE2" s="4"/>
      <c r="BIF2" s="4"/>
      <c r="BIG2" s="4"/>
      <c r="BIH2" s="4"/>
      <c r="BII2" s="4"/>
      <c r="BIJ2" s="4"/>
      <c r="BIK2" s="4"/>
      <c r="BIL2" s="4"/>
      <c r="BIM2" s="4"/>
      <c r="BIN2" s="4"/>
      <c r="BIO2" s="4"/>
      <c r="BIP2" s="4"/>
      <c r="BIQ2" s="4"/>
      <c r="BIR2" s="4"/>
      <c r="BIS2" s="4"/>
      <c r="BIT2" s="4"/>
      <c r="BIU2" s="4"/>
      <c r="BIV2" s="4"/>
      <c r="BIW2" s="4"/>
      <c r="BIX2" s="4"/>
      <c r="BIY2" s="4"/>
      <c r="BIZ2" s="4"/>
      <c r="BJA2" s="4"/>
      <c r="BJB2" s="4"/>
      <c r="BJC2" s="4"/>
      <c r="BJD2" s="4"/>
      <c r="BJE2" s="4"/>
      <c r="BJF2" s="4"/>
      <c r="BJG2" s="4"/>
      <c r="BJH2" s="4"/>
      <c r="BJI2" s="4"/>
      <c r="BJJ2" s="4"/>
      <c r="BJK2" s="4"/>
      <c r="BJL2" s="4"/>
      <c r="BJM2" s="4"/>
      <c r="BJN2" s="4"/>
      <c r="BJO2" s="4"/>
      <c r="BJP2" s="4"/>
      <c r="BJQ2" s="4"/>
      <c r="BJR2" s="4"/>
      <c r="BJS2" s="4"/>
      <c r="BJT2" s="4"/>
      <c r="BJU2" s="4"/>
      <c r="BJV2" s="4"/>
      <c r="BJW2" s="4"/>
      <c r="BJX2" s="4"/>
      <c r="BJY2" s="4"/>
      <c r="BJZ2" s="4"/>
      <c r="BKA2" s="4"/>
      <c r="BKB2" s="4"/>
      <c r="BKC2" s="4"/>
      <c r="BKD2" s="4"/>
      <c r="BKE2" s="4"/>
      <c r="BKF2" s="4"/>
      <c r="BKG2" s="4"/>
      <c r="BKH2" s="4"/>
      <c r="BKI2" s="4"/>
      <c r="BKJ2" s="4"/>
      <c r="BKK2" s="4"/>
      <c r="BKL2" s="4"/>
      <c r="BKM2" s="4"/>
      <c r="BKN2" s="4"/>
      <c r="BKO2" s="4"/>
      <c r="BKP2" s="4"/>
      <c r="BKQ2" s="4"/>
      <c r="BKR2" s="4"/>
      <c r="BKS2" s="4"/>
      <c r="BKT2" s="4"/>
      <c r="BKU2" s="4"/>
      <c r="BKV2" s="4"/>
      <c r="BKW2" s="4"/>
      <c r="BKX2" s="4"/>
      <c r="BKY2" s="4"/>
      <c r="BKZ2" s="4"/>
      <c r="BLA2" s="4"/>
      <c r="BLB2" s="4"/>
      <c r="BLC2" s="4"/>
      <c r="BLD2" s="4"/>
      <c r="BLE2" s="4"/>
      <c r="BLF2" s="4"/>
      <c r="BLG2" s="4"/>
      <c r="BLH2" s="4"/>
      <c r="BLI2" s="4"/>
      <c r="BLJ2" s="4"/>
      <c r="BLK2" s="4"/>
      <c r="BLL2" s="4"/>
      <c r="BLM2" s="4"/>
      <c r="BLN2" s="4"/>
      <c r="BLO2" s="4"/>
      <c r="BLP2" s="4"/>
      <c r="BLQ2" s="4"/>
      <c r="BLR2" s="4"/>
      <c r="BLS2" s="4"/>
      <c r="BLT2" s="4"/>
      <c r="BLU2" s="4"/>
      <c r="BLV2" s="4"/>
      <c r="BLW2" s="4"/>
      <c r="BLX2" s="4"/>
      <c r="BLY2" s="4"/>
      <c r="BLZ2" s="4"/>
      <c r="BMA2" s="4"/>
      <c r="BMB2" s="4"/>
      <c r="BMC2" s="4"/>
      <c r="BMD2" s="4"/>
      <c r="BME2" s="4"/>
      <c r="BMF2" s="4"/>
      <c r="BMG2" s="4"/>
      <c r="BMH2" s="4"/>
      <c r="BMI2" s="4"/>
      <c r="BMJ2" s="4"/>
      <c r="BMK2" s="4"/>
      <c r="BML2" s="4"/>
      <c r="BMM2" s="4"/>
      <c r="BMN2" s="4"/>
      <c r="BMO2" s="4"/>
      <c r="BMP2" s="4"/>
      <c r="BMQ2" s="4"/>
      <c r="BMR2" s="4"/>
      <c r="BMS2" s="4"/>
      <c r="BMT2" s="4"/>
      <c r="BMU2" s="4"/>
      <c r="BMV2" s="4"/>
      <c r="BMW2" s="4"/>
      <c r="BMX2" s="4"/>
      <c r="BMY2" s="4"/>
      <c r="BMZ2" s="4"/>
      <c r="BNA2" s="4"/>
      <c r="BNB2" s="4"/>
      <c r="BNC2" s="4"/>
      <c r="BND2" s="4"/>
      <c r="BNE2" s="4"/>
      <c r="BNF2" s="4"/>
      <c r="BNG2" s="4"/>
      <c r="BNH2" s="4"/>
      <c r="BNI2" s="4"/>
      <c r="BNJ2" s="4"/>
      <c r="BNK2" s="4"/>
      <c r="BNL2" s="4"/>
      <c r="BNM2" s="4"/>
      <c r="BNN2" s="4"/>
      <c r="BNO2" s="4"/>
      <c r="BNP2" s="4"/>
      <c r="BNQ2" s="4"/>
      <c r="BNR2" s="4"/>
      <c r="BNS2" s="4"/>
      <c r="BNT2" s="4"/>
      <c r="BNU2" s="4"/>
      <c r="BNV2" s="4"/>
      <c r="BNW2" s="4"/>
      <c r="BNX2" s="4"/>
      <c r="BNY2" s="4"/>
      <c r="BNZ2" s="4"/>
      <c r="BOA2" s="4"/>
      <c r="BOB2" s="4"/>
      <c r="BOC2" s="4"/>
      <c r="BOD2" s="4"/>
      <c r="BOE2" s="4"/>
      <c r="BOF2" s="4"/>
      <c r="BOG2" s="4"/>
      <c r="BOH2" s="4"/>
      <c r="BOI2" s="4"/>
      <c r="BOJ2" s="4"/>
      <c r="BOK2" s="4"/>
      <c r="BOL2" s="4"/>
      <c r="BOM2" s="4"/>
      <c r="BON2" s="4"/>
      <c r="BOO2" s="4"/>
      <c r="BOP2" s="4"/>
      <c r="BOQ2" s="4"/>
      <c r="BOR2" s="4"/>
      <c r="BOS2" s="4"/>
      <c r="BOT2" s="4"/>
      <c r="BOU2" s="4"/>
      <c r="BOV2" s="4"/>
      <c r="BOW2" s="4"/>
      <c r="BOX2" s="4"/>
      <c r="BOY2" s="4"/>
      <c r="BOZ2" s="4"/>
      <c r="BPA2" s="4"/>
      <c r="BPB2" s="4"/>
      <c r="BPC2" s="4"/>
      <c r="BPD2" s="4"/>
      <c r="BPE2" s="4"/>
      <c r="BPF2" s="4"/>
      <c r="BPG2" s="4"/>
      <c r="BPH2" s="4"/>
      <c r="BPI2" s="4"/>
      <c r="BPJ2" s="4"/>
      <c r="BPK2" s="4"/>
      <c r="BPL2" s="4"/>
      <c r="BPM2" s="4"/>
      <c r="BPN2" s="4"/>
      <c r="BPO2" s="4"/>
      <c r="BPP2" s="4"/>
      <c r="BPQ2" s="4"/>
      <c r="BPR2" s="4"/>
      <c r="BPS2" s="4"/>
      <c r="BPT2" s="4"/>
      <c r="BPU2" s="4"/>
      <c r="BPV2" s="4"/>
      <c r="BPW2" s="4"/>
      <c r="BPX2" s="4"/>
      <c r="BPY2" s="4"/>
      <c r="BPZ2" s="4"/>
      <c r="BQA2" s="4"/>
      <c r="BQB2" s="4"/>
      <c r="BQC2" s="4"/>
      <c r="BQD2" s="4"/>
      <c r="BQE2" s="4"/>
      <c r="BQF2" s="4"/>
      <c r="BQG2" s="4"/>
      <c r="BQH2" s="4"/>
      <c r="BQI2" s="4"/>
      <c r="BQJ2" s="4"/>
      <c r="BQK2" s="4"/>
      <c r="BQL2" s="4"/>
      <c r="BQM2" s="4"/>
      <c r="BQN2" s="4"/>
      <c r="BQO2" s="4"/>
      <c r="BQP2" s="4"/>
      <c r="BQQ2" s="4"/>
      <c r="BQR2" s="4"/>
      <c r="BQS2" s="4"/>
      <c r="BQT2" s="4"/>
      <c r="BQU2" s="4"/>
      <c r="BQV2" s="4"/>
      <c r="BQW2" s="4"/>
      <c r="BQX2" s="4"/>
      <c r="BQY2" s="4"/>
      <c r="BQZ2" s="4"/>
      <c r="BRA2" s="4"/>
      <c r="BRB2" s="4"/>
      <c r="BRC2" s="4"/>
      <c r="BRD2" s="4"/>
      <c r="BRE2" s="4"/>
      <c r="BRF2" s="4"/>
      <c r="BRG2" s="4"/>
      <c r="BRH2" s="4"/>
      <c r="BRI2" s="4"/>
      <c r="BRJ2" s="4"/>
      <c r="BRK2" s="4"/>
      <c r="BRL2" s="4"/>
      <c r="BRM2" s="4"/>
      <c r="BRN2" s="4"/>
      <c r="BRO2" s="4"/>
      <c r="BRP2" s="4"/>
      <c r="BRQ2" s="4"/>
      <c r="BRR2" s="4"/>
      <c r="BRS2" s="4"/>
      <c r="BRT2" s="4"/>
      <c r="BRU2" s="4"/>
      <c r="BRV2" s="4"/>
      <c r="BRW2" s="4"/>
      <c r="BRX2" s="4"/>
      <c r="BRY2" s="4"/>
      <c r="BRZ2" s="4"/>
      <c r="BSA2" s="4"/>
      <c r="BSB2" s="4"/>
      <c r="BSC2" s="4"/>
      <c r="BSD2" s="4"/>
      <c r="BSE2" s="4"/>
      <c r="BSF2" s="4"/>
      <c r="BSG2" s="4"/>
      <c r="BSH2" s="4"/>
      <c r="BSI2" s="4"/>
      <c r="BSJ2" s="4"/>
      <c r="BSK2" s="4"/>
      <c r="BSL2" s="4"/>
      <c r="BSM2" s="4"/>
      <c r="BSN2" s="4"/>
      <c r="BSO2" s="4"/>
      <c r="BSP2" s="4"/>
      <c r="BSQ2" s="4"/>
      <c r="BSR2" s="4"/>
      <c r="BSS2" s="4"/>
      <c r="BST2" s="4"/>
      <c r="BSU2" s="4"/>
      <c r="BSV2" s="4"/>
      <c r="BSW2" s="4"/>
      <c r="BSX2" s="4"/>
      <c r="BSY2" s="4"/>
      <c r="BSZ2" s="4"/>
      <c r="BTA2" s="4"/>
      <c r="BTB2" s="4"/>
      <c r="BTC2" s="4"/>
      <c r="BTD2" s="4"/>
      <c r="BTE2" s="4"/>
      <c r="BTF2" s="4"/>
      <c r="BTG2" s="4"/>
      <c r="BTH2" s="4"/>
      <c r="BTI2" s="4"/>
      <c r="BTJ2" s="4"/>
      <c r="BTK2" s="4"/>
      <c r="BTL2" s="4"/>
      <c r="BTM2" s="4"/>
      <c r="BTN2" s="4"/>
      <c r="BTO2" s="4"/>
      <c r="BTP2" s="4"/>
      <c r="BTQ2" s="4"/>
      <c r="BTR2" s="4"/>
      <c r="BTS2" s="4"/>
      <c r="BTT2" s="4"/>
      <c r="BTU2" s="4"/>
      <c r="BTV2" s="4"/>
      <c r="BTW2" s="4"/>
      <c r="BTX2" s="4"/>
      <c r="BTY2" s="4"/>
      <c r="BTZ2" s="4"/>
      <c r="BUA2" s="4"/>
      <c r="BUB2" s="4"/>
      <c r="BUC2" s="4"/>
      <c r="BUD2" s="4"/>
      <c r="BUE2" s="4"/>
      <c r="BUF2" s="4"/>
      <c r="BUG2" s="4"/>
      <c r="BUH2" s="4"/>
      <c r="BUI2" s="4"/>
      <c r="BUJ2" s="4"/>
      <c r="BUK2" s="4"/>
      <c r="BUL2" s="4"/>
      <c r="BUM2" s="4"/>
      <c r="BUN2" s="4"/>
      <c r="BUO2" s="4"/>
      <c r="BUP2" s="4"/>
      <c r="BUQ2" s="4"/>
      <c r="BUR2" s="4"/>
      <c r="BUS2" s="4"/>
      <c r="BUT2" s="4"/>
      <c r="BUU2" s="4"/>
      <c r="BUV2" s="4"/>
      <c r="BUW2" s="4"/>
      <c r="BUX2" s="4"/>
      <c r="BUY2" s="4"/>
      <c r="BUZ2" s="4"/>
      <c r="BVA2" s="4"/>
      <c r="BVB2" s="4"/>
      <c r="BVC2" s="4"/>
      <c r="BVD2" s="4"/>
      <c r="BVE2" s="4"/>
      <c r="BVF2" s="4"/>
      <c r="BVG2" s="4"/>
      <c r="BVH2" s="4"/>
      <c r="BVI2" s="4"/>
      <c r="BVJ2" s="4"/>
      <c r="BVK2" s="4"/>
      <c r="BVL2" s="4"/>
      <c r="BVM2" s="4"/>
      <c r="BVN2" s="4"/>
      <c r="BVO2" s="4"/>
      <c r="BVP2" s="4"/>
      <c r="BVQ2" s="4"/>
      <c r="BVR2" s="4"/>
      <c r="BVS2" s="4"/>
      <c r="BVT2" s="4"/>
      <c r="BVU2" s="4"/>
      <c r="BVV2" s="4"/>
      <c r="BVW2" s="4"/>
      <c r="BVX2" s="4"/>
      <c r="BVY2" s="4"/>
      <c r="BVZ2" s="4"/>
      <c r="BWA2" s="4"/>
      <c r="BWB2" s="4"/>
      <c r="BWC2" s="4"/>
      <c r="BWD2" s="4"/>
      <c r="BWE2" s="4"/>
      <c r="BWF2" s="4"/>
      <c r="BWG2" s="4"/>
      <c r="BWH2" s="4"/>
      <c r="BWI2" s="4"/>
      <c r="BWJ2" s="4"/>
      <c r="BWK2" s="4"/>
      <c r="BWL2" s="4"/>
      <c r="BWM2" s="4"/>
      <c r="BWN2" s="4"/>
      <c r="BWO2" s="4"/>
      <c r="BWP2" s="4"/>
      <c r="BWQ2" s="4"/>
      <c r="BWR2" s="4"/>
      <c r="BWS2" s="4"/>
      <c r="BWT2" s="4"/>
      <c r="BWU2" s="4"/>
      <c r="BWV2" s="4"/>
      <c r="BWW2" s="4"/>
      <c r="BWX2" s="4"/>
      <c r="BWY2" s="4"/>
      <c r="BWZ2" s="4"/>
      <c r="BXA2" s="4"/>
      <c r="BXB2" s="4"/>
      <c r="BXC2" s="4"/>
      <c r="BXD2" s="4"/>
      <c r="BXE2" s="4"/>
      <c r="BXF2" s="4"/>
      <c r="BXG2" s="4"/>
      <c r="BXH2" s="4"/>
      <c r="BXI2" s="4"/>
      <c r="BXJ2" s="4"/>
      <c r="BXK2" s="4"/>
      <c r="BXL2" s="4"/>
      <c r="BXM2" s="4"/>
      <c r="BXN2" s="4"/>
      <c r="BXO2" s="4"/>
      <c r="BXP2" s="4"/>
      <c r="BXQ2" s="4"/>
      <c r="BXR2" s="4"/>
      <c r="BXS2" s="4"/>
      <c r="BXT2" s="4"/>
      <c r="BXU2" s="4"/>
      <c r="BXV2" s="4"/>
      <c r="BXW2" s="4"/>
      <c r="BXX2" s="4"/>
      <c r="BXY2" s="4"/>
      <c r="BXZ2" s="4"/>
      <c r="BYA2" s="4"/>
      <c r="BYB2" s="4"/>
      <c r="BYC2" s="4"/>
      <c r="BYD2" s="4"/>
      <c r="BYE2" s="4"/>
      <c r="BYF2" s="4"/>
      <c r="BYG2" s="4"/>
      <c r="BYH2" s="4"/>
      <c r="BYI2" s="4"/>
      <c r="BYJ2" s="4"/>
      <c r="BYK2" s="4"/>
      <c r="BYL2" s="4"/>
      <c r="BYM2" s="4"/>
      <c r="BYN2" s="4"/>
      <c r="BYO2" s="4"/>
      <c r="BYP2" s="4"/>
      <c r="BYQ2" s="4"/>
      <c r="BYR2" s="4"/>
      <c r="BYS2" s="4"/>
      <c r="BYT2" s="4"/>
      <c r="BYU2" s="4"/>
      <c r="BYV2" s="4"/>
      <c r="BYW2" s="4"/>
      <c r="BYX2" s="4"/>
      <c r="BYY2" s="4"/>
      <c r="BYZ2" s="4"/>
      <c r="BZA2" s="4"/>
      <c r="BZB2" s="4"/>
      <c r="BZC2" s="4"/>
      <c r="BZD2" s="4"/>
      <c r="BZE2" s="4"/>
      <c r="BZF2" s="4"/>
      <c r="BZG2" s="4"/>
      <c r="BZH2" s="4"/>
      <c r="BZI2" s="4"/>
      <c r="BZJ2" s="4"/>
      <c r="BZK2" s="4"/>
      <c r="BZL2" s="4"/>
      <c r="BZM2" s="4"/>
      <c r="BZN2" s="4"/>
      <c r="BZO2" s="4"/>
      <c r="BZP2" s="4"/>
      <c r="BZQ2" s="4"/>
      <c r="BZR2" s="4"/>
      <c r="BZS2" s="4"/>
      <c r="BZT2" s="4"/>
      <c r="BZU2" s="4"/>
      <c r="BZV2" s="4"/>
      <c r="BZW2" s="4"/>
      <c r="BZX2" s="4"/>
      <c r="BZY2" s="4"/>
      <c r="BZZ2" s="4"/>
      <c r="CAA2" s="4"/>
      <c r="CAB2" s="4"/>
      <c r="CAC2" s="4"/>
      <c r="CAD2" s="4"/>
      <c r="CAE2" s="4"/>
      <c r="CAF2" s="4"/>
      <c r="CAG2" s="4"/>
      <c r="CAH2" s="4"/>
      <c r="CAI2" s="4"/>
      <c r="CAJ2" s="4"/>
      <c r="CAK2" s="4"/>
      <c r="CAL2" s="4"/>
      <c r="CAM2" s="4"/>
      <c r="CAN2" s="4"/>
      <c r="CAO2" s="4"/>
      <c r="CAP2" s="4"/>
      <c r="CAQ2" s="4"/>
      <c r="CAR2" s="4"/>
      <c r="CAS2" s="4"/>
      <c r="CAT2" s="4"/>
      <c r="CAU2" s="4"/>
      <c r="CAV2" s="4"/>
      <c r="CAW2" s="4"/>
      <c r="CAX2" s="4"/>
      <c r="CAY2" s="4"/>
      <c r="CAZ2" s="4"/>
      <c r="CBA2" s="4"/>
      <c r="CBB2" s="4"/>
      <c r="CBC2" s="4"/>
      <c r="CBD2" s="4"/>
      <c r="CBE2" s="4"/>
      <c r="CBF2" s="4"/>
      <c r="CBG2" s="4"/>
      <c r="CBH2" s="4"/>
      <c r="CBI2" s="4"/>
      <c r="CBJ2" s="4"/>
      <c r="CBK2" s="4"/>
      <c r="CBL2" s="4"/>
      <c r="CBM2" s="4"/>
      <c r="CBN2" s="4"/>
      <c r="CBO2" s="4"/>
      <c r="CBP2" s="4"/>
      <c r="CBQ2" s="4"/>
      <c r="CBR2" s="4"/>
      <c r="CBS2" s="4"/>
      <c r="CBT2" s="4"/>
      <c r="CBU2" s="4"/>
      <c r="CBV2" s="4"/>
      <c r="CBW2" s="4"/>
      <c r="CBX2" s="4"/>
      <c r="CBY2" s="4"/>
      <c r="CBZ2" s="4"/>
      <c r="CCA2" s="4"/>
      <c r="CCB2" s="4"/>
      <c r="CCC2" s="4"/>
      <c r="CCD2" s="4"/>
      <c r="CCE2" s="4"/>
      <c r="CCF2" s="4"/>
      <c r="CCG2" s="4"/>
      <c r="CCH2" s="4"/>
      <c r="CCI2" s="4"/>
      <c r="CCJ2" s="4"/>
      <c r="CCK2" s="4"/>
      <c r="CCL2" s="4"/>
      <c r="CCM2" s="4"/>
      <c r="CCN2" s="4"/>
      <c r="CCO2" s="4"/>
      <c r="CCP2" s="4"/>
      <c r="CCQ2" s="4"/>
      <c r="CCR2" s="4"/>
      <c r="CCS2" s="4"/>
      <c r="CCT2" s="4"/>
      <c r="CCU2" s="4"/>
      <c r="CCV2" s="4"/>
      <c r="CCW2" s="4"/>
      <c r="CCX2" s="4"/>
      <c r="CCY2" s="4"/>
      <c r="CCZ2" s="4"/>
      <c r="CDA2" s="4"/>
      <c r="CDB2" s="4"/>
      <c r="CDC2" s="4"/>
      <c r="CDD2" s="4"/>
      <c r="CDE2" s="4"/>
      <c r="CDF2" s="4"/>
      <c r="CDG2" s="4"/>
      <c r="CDH2" s="4"/>
      <c r="CDI2" s="4"/>
      <c r="CDJ2" s="4"/>
      <c r="CDK2" s="4"/>
      <c r="CDL2" s="4"/>
      <c r="CDM2" s="4"/>
      <c r="CDN2" s="4"/>
      <c r="CDO2" s="4"/>
      <c r="CDP2" s="4"/>
      <c r="CDQ2" s="4"/>
      <c r="CDR2" s="4"/>
      <c r="CDS2" s="4"/>
      <c r="CDT2" s="4"/>
      <c r="CDU2" s="4"/>
      <c r="CDV2" s="4"/>
      <c r="CDW2" s="4"/>
      <c r="CDX2" s="4"/>
      <c r="CDY2" s="4"/>
      <c r="CDZ2" s="4"/>
      <c r="CEA2" s="4"/>
      <c r="CEB2" s="4"/>
      <c r="CEC2" s="4"/>
      <c r="CED2" s="4"/>
      <c r="CEE2" s="4"/>
      <c r="CEF2" s="4"/>
      <c r="CEG2" s="4"/>
      <c r="CEH2" s="4"/>
      <c r="CEI2" s="4"/>
      <c r="CEJ2" s="4"/>
      <c r="CEK2" s="4"/>
      <c r="CEL2" s="4"/>
      <c r="CEM2" s="4"/>
      <c r="CEN2" s="4"/>
      <c r="CEO2" s="4"/>
      <c r="CEP2" s="4"/>
      <c r="CEQ2" s="4"/>
      <c r="CER2" s="4"/>
      <c r="CES2" s="4"/>
      <c r="CET2" s="4"/>
      <c r="CEU2" s="4"/>
      <c r="CEV2" s="4"/>
      <c r="CEW2" s="4"/>
      <c r="CEX2" s="4"/>
      <c r="CEY2" s="4"/>
      <c r="CEZ2" s="4"/>
      <c r="CFA2" s="4"/>
      <c r="CFB2" s="4"/>
      <c r="CFC2" s="4"/>
      <c r="CFD2" s="4"/>
      <c r="CFE2" s="4"/>
      <c r="CFF2" s="4"/>
      <c r="CFG2" s="4"/>
      <c r="CFH2" s="4"/>
      <c r="CFI2" s="4"/>
      <c r="CFJ2" s="4"/>
      <c r="CFK2" s="4"/>
      <c r="CFL2" s="4"/>
      <c r="CFM2" s="4"/>
      <c r="CFN2" s="4"/>
      <c r="CFO2" s="4"/>
      <c r="CFP2" s="4"/>
      <c r="CFQ2" s="4"/>
      <c r="CFR2" s="4"/>
      <c r="CFS2" s="4"/>
      <c r="CFT2" s="4"/>
      <c r="CFU2" s="4"/>
      <c r="CFV2" s="4"/>
      <c r="CFW2" s="4"/>
      <c r="CFX2" s="4"/>
      <c r="CFY2" s="4"/>
      <c r="CFZ2" s="4"/>
      <c r="CGA2" s="4"/>
      <c r="CGB2" s="4"/>
      <c r="CGC2" s="4"/>
      <c r="CGD2" s="4"/>
      <c r="CGE2" s="4"/>
      <c r="CGF2" s="4"/>
      <c r="CGG2" s="4"/>
      <c r="CGH2" s="4"/>
      <c r="CGI2" s="4"/>
      <c r="CGJ2" s="4"/>
      <c r="CGK2" s="4"/>
      <c r="CGL2" s="4"/>
      <c r="CGM2" s="4"/>
      <c r="CGN2" s="4"/>
      <c r="CGO2" s="4"/>
      <c r="CGP2" s="4"/>
      <c r="CGQ2" s="4"/>
      <c r="CGR2" s="4"/>
      <c r="CGS2" s="4"/>
      <c r="CGT2" s="4"/>
      <c r="CGU2" s="4"/>
      <c r="CGV2" s="4"/>
      <c r="CGW2" s="4"/>
      <c r="CGX2" s="4"/>
      <c r="CGY2" s="4"/>
      <c r="CGZ2" s="4"/>
      <c r="CHA2" s="4"/>
      <c r="CHB2" s="4"/>
      <c r="CHC2" s="4"/>
      <c r="CHD2" s="4"/>
      <c r="CHE2" s="4"/>
      <c r="CHF2" s="4"/>
      <c r="CHG2" s="4"/>
      <c r="CHH2" s="4"/>
      <c r="CHI2" s="4"/>
      <c r="CHJ2" s="4"/>
      <c r="CHK2" s="4"/>
      <c r="CHL2" s="4"/>
      <c r="CHM2" s="4"/>
      <c r="CHN2" s="4"/>
      <c r="CHO2" s="4"/>
      <c r="CHP2" s="4"/>
      <c r="CHQ2" s="4"/>
      <c r="CHR2" s="4"/>
      <c r="CHS2" s="4"/>
      <c r="CHT2" s="4"/>
      <c r="CHU2" s="4"/>
      <c r="CHV2" s="4"/>
      <c r="CHW2" s="4"/>
      <c r="CHX2" s="4"/>
      <c r="CHY2" s="4"/>
      <c r="CHZ2" s="4"/>
      <c r="CIA2" s="4"/>
      <c r="CIB2" s="4"/>
      <c r="CIC2" s="4"/>
      <c r="CID2" s="4"/>
      <c r="CIE2" s="4"/>
      <c r="CIF2" s="4"/>
      <c r="CIG2" s="4"/>
      <c r="CIH2" s="4"/>
      <c r="CII2" s="4"/>
      <c r="CIJ2" s="4"/>
      <c r="CIK2" s="4"/>
      <c r="CIL2" s="4"/>
      <c r="CIM2" s="4"/>
      <c r="CIN2" s="4"/>
      <c r="CIO2" s="4"/>
      <c r="CIP2" s="4"/>
      <c r="CIQ2" s="4"/>
      <c r="CIR2" s="4"/>
      <c r="CIS2" s="4"/>
      <c r="CIT2" s="4"/>
      <c r="CIU2" s="4"/>
      <c r="CIV2" s="4"/>
      <c r="CIW2" s="4"/>
      <c r="CIX2" s="4"/>
      <c r="CIY2" s="4"/>
      <c r="CIZ2" s="4"/>
      <c r="CJA2" s="4"/>
      <c r="CJB2" s="4"/>
      <c r="CJC2" s="4"/>
      <c r="CJD2" s="4"/>
      <c r="CJE2" s="4"/>
      <c r="CJF2" s="4"/>
      <c r="CJG2" s="4"/>
      <c r="CJH2" s="4"/>
      <c r="CJI2" s="4"/>
      <c r="CJJ2" s="4"/>
      <c r="CJK2" s="4"/>
      <c r="CJL2" s="4"/>
      <c r="CJM2" s="4"/>
      <c r="CJN2" s="4"/>
      <c r="CJO2" s="4"/>
      <c r="CJP2" s="4"/>
      <c r="CJQ2" s="4"/>
      <c r="CJR2" s="4"/>
      <c r="CJS2" s="4"/>
      <c r="CJT2" s="4"/>
      <c r="CJU2" s="4"/>
      <c r="CJV2" s="4"/>
      <c r="CJW2" s="4"/>
      <c r="CJX2" s="4"/>
      <c r="CJY2" s="4"/>
      <c r="CJZ2" s="4"/>
      <c r="CKA2" s="4"/>
      <c r="CKB2" s="4"/>
      <c r="CKC2" s="4"/>
      <c r="CKD2" s="4"/>
      <c r="CKE2" s="4"/>
      <c r="CKF2" s="4"/>
      <c r="CKG2" s="4"/>
      <c r="CKH2" s="4"/>
      <c r="CKI2" s="4"/>
      <c r="CKJ2" s="4"/>
      <c r="CKK2" s="4"/>
      <c r="CKL2" s="4"/>
      <c r="CKM2" s="4"/>
      <c r="CKN2" s="4"/>
      <c r="CKO2" s="4"/>
      <c r="CKP2" s="4"/>
      <c r="CKQ2" s="4"/>
      <c r="CKR2" s="4"/>
      <c r="CKS2" s="4"/>
      <c r="CKT2" s="4"/>
      <c r="CKU2" s="4"/>
      <c r="CKV2" s="4"/>
      <c r="CKW2" s="4"/>
      <c r="CKX2" s="4"/>
      <c r="CKY2" s="4"/>
      <c r="CKZ2" s="4"/>
      <c r="CLA2" s="4"/>
      <c r="CLB2" s="4"/>
      <c r="CLC2" s="4"/>
      <c r="CLD2" s="4"/>
      <c r="CLE2" s="4"/>
      <c r="CLF2" s="4"/>
      <c r="CLG2" s="4"/>
      <c r="CLH2" s="4"/>
      <c r="CLI2" s="4"/>
      <c r="CLJ2" s="4"/>
      <c r="CLK2" s="4"/>
      <c r="CLL2" s="4"/>
      <c r="CLM2" s="4"/>
      <c r="CLN2" s="4"/>
      <c r="CLO2" s="4"/>
      <c r="CLP2" s="4"/>
      <c r="CLQ2" s="4"/>
      <c r="CLR2" s="4"/>
      <c r="CLS2" s="4"/>
      <c r="CLT2" s="4"/>
      <c r="CLU2" s="4"/>
      <c r="CLV2" s="4"/>
      <c r="CLW2" s="4"/>
      <c r="CLX2" s="4"/>
      <c r="CLY2" s="4"/>
      <c r="CLZ2" s="4"/>
      <c r="CMA2" s="4"/>
      <c r="CMB2" s="4"/>
      <c r="CMC2" s="4"/>
      <c r="CMD2" s="4"/>
      <c r="CME2" s="4"/>
      <c r="CMF2" s="4"/>
      <c r="CMG2" s="4"/>
      <c r="CMH2" s="4"/>
      <c r="CMI2" s="4"/>
      <c r="CMJ2" s="4"/>
      <c r="CMK2" s="4"/>
      <c r="CML2" s="4"/>
      <c r="CMM2" s="4"/>
      <c r="CMN2" s="4"/>
      <c r="CMO2" s="4"/>
      <c r="CMP2" s="4"/>
      <c r="CMQ2" s="4"/>
      <c r="CMR2" s="4"/>
      <c r="CMS2" s="4"/>
      <c r="CMT2" s="4"/>
      <c r="CMU2" s="4"/>
      <c r="CMV2" s="4"/>
      <c r="CMW2" s="4"/>
      <c r="CMX2" s="4"/>
      <c r="CMY2" s="4"/>
      <c r="CMZ2" s="4"/>
      <c r="CNA2" s="4"/>
      <c r="CNB2" s="4"/>
      <c r="CNC2" s="4"/>
      <c r="CND2" s="4"/>
      <c r="CNE2" s="4"/>
      <c r="CNF2" s="4"/>
      <c r="CNG2" s="4"/>
      <c r="CNH2" s="4"/>
      <c r="CNI2" s="4"/>
      <c r="CNJ2" s="4"/>
      <c r="CNK2" s="4"/>
      <c r="CNL2" s="4"/>
      <c r="CNM2" s="4"/>
      <c r="CNN2" s="4"/>
      <c r="CNO2" s="4"/>
      <c r="CNP2" s="4"/>
      <c r="CNQ2" s="4"/>
      <c r="CNR2" s="4"/>
      <c r="CNS2" s="4"/>
      <c r="CNT2" s="4"/>
      <c r="CNU2" s="4"/>
      <c r="CNV2" s="4"/>
      <c r="CNW2" s="4"/>
      <c r="CNX2" s="4"/>
      <c r="CNY2" s="4"/>
      <c r="CNZ2" s="4"/>
      <c r="COA2" s="4"/>
      <c r="COB2" s="4"/>
      <c r="COC2" s="4"/>
      <c r="COD2" s="4"/>
      <c r="COE2" s="4"/>
      <c r="COF2" s="4"/>
      <c r="COG2" s="4"/>
      <c r="COH2" s="4"/>
      <c r="COI2" s="4"/>
      <c r="COJ2" s="4"/>
      <c r="COK2" s="4"/>
      <c r="COL2" s="4"/>
      <c r="COM2" s="4"/>
      <c r="CON2" s="4"/>
      <c r="COO2" s="4"/>
      <c r="COP2" s="4"/>
      <c r="COQ2" s="4"/>
      <c r="COR2" s="4"/>
      <c r="COS2" s="4"/>
      <c r="COT2" s="4"/>
      <c r="COU2" s="4"/>
      <c r="COV2" s="4"/>
      <c r="COW2" s="4"/>
      <c r="COX2" s="4"/>
      <c r="COY2" s="4"/>
      <c r="COZ2" s="4"/>
      <c r="CPA2" s="4"/>
      <c r="CPB2" s="4"/>
      <c r="CPC2" s="4"/>
      <c r="CPD2" s="4"/>
      <c r="CPE2" s="4"/>
      <c r="CPF2" s="4"/>
      <c r="CPG2" s="4"/>
      <c r="CPH2" s="4"/>
      <c r="CPI2" s="4"/>
      <c r="CPJ2" s="4"/>
      <c r="CPK2" s="4"/>
      <c r="CPL2" s="4"/>
      <c r="CPM2" s="4"/>
      <c r="CPN2" s="4"/>
      <c r="CPO2" s="4"/>
      <c r="CPP2" s="4"/>
      <c r="CPQ2" s="4"/>
      <c r="CPR2" s="4"/>
      <c r="CPS2" s="4"/>
      <c r="CPT2" s="4"/>
      <c r="CPU2" s="4"/>
      <c r="CPV2" s="4"/>
      <c r="CPW2" s="4"/>
      <c r="CPX2" s="4"/>
      <c r="CPY2" s="4"/>
      <c r="CPZ2" s="4"/>
      <c r="CQA2" s="4"/>
      <c r="CQB2" s="4"/>
      <c r="CQC2" s="4"/>
      <c r="CQD2" s="4"/>
      <c r="CQE2" s="4"/>
      <c r="CQF2" s="4"/>
      <c r="CQG2" s="4"/>
      <c r="CQH2" s="4"/>
      <c r="CQI2" s="4"/>
      <c r="CQJ2" s="4"/>
      <c r="CQK2" s="4"/>
      <c r="CQL2" s="4"/>
      <c r="CQM2" s="4"/>
      <c r="CQN2" s="4"/>
      <c r="CQO2" s="4"/>
      <c r="CQP2" s="4"/>
      <c r="CQQ2" s="4"/>
      <c r="CQR2" s="4"/>
      <c r="CQS2" s="4"/>
      <c r="CQT2" s="4"/>
      <c r="CQU2" s="4"/>
      <c r="CQV2" s="4"/>
      <c r="CQW2" s="4"/>
      <c r="CQX2" s="4"/>
      <c r="CQY2" s="4"/>
      <c r="CQZ2" s="4"/>
      <c r="CRA2" s="4"/>
      <c r="CRB2" s="4"/>
      <c r="CRC2" s="4"/>
      <c r="CRD2" s="4"/>
      <c r="CRE2" s="4"/>
      <c r="CRF2" s="4"/>
      <c r="CRG2" s="4"/>
      <c r="CRH2" s="4"/>
      <c r="CRI2" s="4"/>
      <c r="CRJ2" s="4"/>
      <c r="CRK2" s="4"/>
      <c r="CRL2" s="4"/>
      <c r="CRM2" s="4"/>
      <c r="CRN2" s="4"/>
      <c r="CRO2" s="4"/>
      <c r="CRP2" s="4"/>
      <c r="CRQ2" s="4"/>
      <c r="CRR2" s="4"/>
      <c r="CRS2" s="4"/>
      <c r="CRT2" s="4"/>
      <c r="CRU2" s="4"/>
      <c r="CRV2" s="4"/>
      <c r="CRW2" s="4"/>
      <c r="CRX2" s="4"/>
      <c r="CRY2" s="4"/>
      <c r="CRZ2" s="4"/>
      <c r="CSA2" s="4"/>
      <c r="CSB2" s="4"/>
      <c r="CSC2" s="4"/>
      <c r="CSD2" s="4"/>
      <c r="CSE2" s="4"/>
      <c r="CSF2" s="4"/>
      <c r="CSG2" s="4"/>
      <c r="CSH2" s="4"/>
      <c r="CSI2" s="4"/>
      <c r="CSJ2" s="4"/>
      <c r="CSK2" s="4"/>
      <c r="CSL2" s="4"/>
      <c r="CSM2" s="4"/>
      <c r="CSN2" s="4"/>
      <c r="CSO2" s="4"/>
      <c r="CSP2" s="4"/>
      <c r="CSQ2" s="4"/>
      <c r="CSR2" s="4"/>
      <c r="CSS2" s="4"/>
      <c r="CST2" s="4"/>
      <c r="CSU2" s="4"/>
      <c r="CSV2" s="4"/>
      <c r="CSW2" s="4"/>
      <c r="CSX2" s="4"/>
      <c r="CSY2" s="4"/>
      <c r="CSZ2" s="4"/>
      <c r="CTA2" s="4"/>
      <c r="CTB2" s="4"/>
      <c r="CTC2" s="4"/>
      <c r="CTD2" s="4"/>
      <c r="CTE2" s="4"/>
      <c r="CTF2" s="4"/>
      <c r="CTG2" s="4"/>
      <c r="CTH2" s="4"/>
      <c r="CTI2" s="4"/>
      <c r="CTJ2" s="4"/>
      <c r="CTK2" s="4"/>
      <c r="CTL2" s="4"/>
      <c r="CTM2" s="4"/>
      <c r="CTN2" s="4"/>
      <c r="CTO2" s="4"/>
      <c r="CTP2" s="4"/>
      <c r="CTQ2" s="4"/>
      <c r="CTR2" s="4"/>
      <c r="CTS2" s="4"/>
      <c r="CTT2" s="4"/>
      <c r="CTU2" s="4"/>
      <c r="CTV2" s="4"/>
      <c r="CTW2" s="4"/>
      <c r="CTX2" s="4"/>
      <c r="CTY2" s="4"/>
      <c r="CTZ2" s="4"/>
      <c r="CUA2" s="4"/>
      <c r="CUB2" s="4"/>
      <c r="CUC2" s="4"/>
      <c r="CUD2" s="4"/>
      <c r="CUE2" s="4"/>
      <c r="CUF2" s="4"/>
      <c r="CUG2" s="4"/>
      <c r="CUH2" s="4"/>
      <c r="CUI2" s="4"/>
      <c r="CUJ2" s="4"/>
      <c r="CUK2" s="4"/>
      <c r="CUL2" s="4"/>
      <c r="CUM2" s="4"/>
      <c r="CUN2" s="4"/>
      <c r="CUO2" s="4"/>
      <c r="CUP2" s="4"/>
      <c r="CUQ2" s="4"/>
      <c r="CUR2" s="4"/>
      <c r="CUS2" s="4"/>
      <c r="CUT2" s="4"/>
      <c r="CUU2" s="4"/>
      <c r="CUV2" s="4"/>
      <c r="CUW2" s="4"/>
      <c r="CUX2" s="4"/>
      <c r="CUY2" s="4"/>
      <c r="CUZ2" s="4"/>
      <c r="CVA2" s="4"/>
      <c r="CVB2" s="4"/>
      <c r="CVC2" s="4"/>
      <c r="CVD2" s="4"/>
      <c r="CVE2" s="4"/>
      <c r="CVF2" s="4"/>
      <c r="CVG2" s="4"/>
      <c r="CVH2" s="4"/>
      <c r="CVI2" s="4"/>
      <c r="CVJ2" s="4"/>
      <c r="CVK2" s="4"/>
      <c r="CVL2" s="4"/>
      <c r="CVM2" s="4"/>
      <c r="CVN2" s="4"/>
      <c r="CVO2" s="4"/>
      <c r="CVP2" s="4"/>
      <c r="CVQ2" s="4"/>
      <c r="CVR2" s="4"/>
      <c r="CVS2" s="4"/>
      <c r="CVT2" s="4"/>
      <c r="CVU2" s="4"/>
      <c r="CVV2" s="4"/>
      <c r="CVW2" s="4"/>
      <c r="CVX2" s="4"/>
      <c r="CVY2" s="4"/>
      <c r="CVZ2" s="4"/>
      <c r="CWA2" s="4"/>
      <c r="CWB2" s="4"/>
      <c r="CWC2" s="4"/>
      <c r="CWD2" s="4"/>
      <c r="CWE2" s="4"/>
      <c r="CWF2" s="4"/>
      <c r="CWG2" s="4"/>
      <c r="CWH2" s="4"/>
      <c r="CWI2" s="4"/>
      <c r="CWJ2" s="4"/>
      <c r="CWK2" s="4"/>
      <c r="CWL2" s="4"/>
      <c r="CWM2" s="4"/>
      <c r="CWN2" s="4"/>
      <c r="CWO2" s="4"/>
      <c r="CWP2" s="4"/>
      <c r="CWQ2" s="4"/>
      <c r="CWR2" s="4"/>
      <c r="CWS2" s="4"/>
      <c r="CWT2" s="4"/>
      <c r="CWU2" s="4"/>
      <c r="CWV2" s="4"/>
      <c r="CWW2" s="4"/>
      <c r="CWX2" s="4"/>
      <c r="CWY2" s="4"/>
      <c r="CWZ2" s="4"/>
      <c r="CXA2" s="4"/>
      <c r="CXB2" s="4"/>
      <c r="CXC2" s="4"/>
      <c r="CXD2" s="4"/>
      <c r="CXE2" s="4"/>
      <c r="CXF2" s="4"/>
      <c r="CXG2" s="4"/>
      <c r="CXH2" s="4"/>
      <c r="CXI2" s="4"/>
      <c r="CXJ2" s="4"/>
      <c r="CXK2" s="4"/>
      <c r="CXL2" s="4"/>
      <c r="CXM2" s="4"/>
      <c r="CXN2" s="4"/>
      <c r="CXO2" s="4"/>
      <c r="CXP2" s="4"/>
      <c r="CXQ2" s="4"/>
      <c r="CXR2" s="4"/>
      <c r="CXS2" s="4"/>
      <c r="CXT2" s="4"/>
      <c r="CXU2" s="4"/>
      <c r="CXV2" s="4"/>
      <c r="CXW2" s="4"/>
      <c r="CXX2" s="4"/>
      <c r="CXY2" s="4"/>
      <c r="CXZ2" s="4"/>
      <c r="CYA2" s="4"/>
      <c r="CYB2" s="4"/>
      <c r="CYC2" s="4"/>
      <c r="CYD2" s="4"/>
      <c r="CYE2" s="4"/>
      <c r="CYF2" s="4"/>
      <c r="CYG2" s="4"/>
      <c r="CYH2" s="4"/>
      <c r="CYI2" s="4"/>
      <c r="CYJ2" s="4"/>
      <c r="CYK2" s="4"/>
      <c r="CYL2" s="4"/>
      <c r="CYM2" s="4"/>
      <c r="CYN2" s="4"/>
      <c r="CYO2" s="4"/>
      <c r="CYP2" s="4"/>
      <c r="CYQ2" s="4"/>
      <c r="CYR2" s="4"/>
      <c r="CYS2" s="4"/>
      <c r="CYT2" s="4"/>
      <c r="CYU2" s="4"/>
      <c r="CYV2" s="4"/>
      <c r="CYW2" s="4"/>
      <c r="CYX2" s="4"/>
      <c r="CYY2" s="4"/>
      <c r="CYZ2" s="4"/>
      <c r="CZA2" s="4"/>
      <c r="CZB2" s="4"/>
      <c r="CZC2" s="4"/>
      <c r="CZD2" s="4"/>
      <c r="CZE2" s="4"/>
      <c r="CZF2" s="4"/>
      <c r="CZG2" s="4"/>
      <c r="CZH2" s="4"/>
      <c r="CZI2" s="4"/>
      <c r="CZJ2" s="4"/>
      <c r="CZK2" s="4"/>
      <c r="CZL2" s="4"/>
      <c r="CZM2" s="4"/>
      <c r="CZN2" s="4"/>
      <c r="CZO2" s="4"/>
      <c r="CZP2" s="4"/>
      <c r="CZQ2" s="4"/>
      <c r="CZR2" s="4"/>
      <c r="CZS2" s="4"/>
      <c r="CZT2" s="4"/>
      <c r="CZU2" s="4"/>
      <c r="CZV2" s="4"/>
      <c r="CZW2" s="4"/>
      <c r="CZX2" s="4"/>
      <c r="CZY2" s="4"/>
      <c r="CZZ2" s="4"/>
      <c r="DAA2" s="4"/>
      <c r="DAB2" s="4"/>
      <c r="DAC2" s="4"/>
      <c r="DAD2" s="4"/>
      <c r="DAE2" s="4"/>
      <c r="DAF2" s="4"/>
      <c r="DAG2" s="4"/>
      <c r="DAH2" s="4"/>
      <c r="DAI2" s="4"/>
      <c r="DAJ2" s="4"/>
      <c r="DAK2" s="4"/>
      <c r="DAL2" s="4"/>
      <c r="DAM2" s="4"/>
      <c r="DAN2" s="4"/>
      <c r="DAO2" s="4"/>
      <c r="DAP2" s="4"/>
      <c r="DAQ2" s="4"/>
      <c r="DAR2" s="4"/>
      <c r="DAS2" s="4"/>
      <c r="DAT2" s="4"/>
      <c r="DAU2" s="4"/>
      <c r="DAV2" s="4"/>
      <c r="DAW2" s="4"/>
      <c r="DAX2" s="4"/>
      <c r="DAY2" s="4"/>
      <c r="DAZ2" s="4"/>
      <c r="DBA2" s="4"/>
      <c r="DBB2" s="4"/>
      <c r="DBC2" s="4"/>
      <c r="DBD2" s="4"/>
      <c r="DBE2" s="4"/>
      <c r="DBF2" s="4"/>
      <c r="DBG2" s="4"/>
      <c r="DBH2" s="4"/>
      <c r="DBI2" s="4"/>
      <c r="DBJ2" s="4"/>
      <c r="DBK2" s="4"/>
      <c r="DBL2" s="4"/>
      <c r="DBM2" s="4"/>
      <c r="DBN2" s="4"/>
      <c r="DBO2" s="4"/>
      <c r="DBP2" s="4"/>
      <c r="DBQ2" s="4"/>
      <c r="DBR2" s="4"/>
      <c r="DBS2" s="4"/>
      <c r="DBT2" s="4"/>
      <c r="DBU2" s="4"/>
      <c r="DBV2" s="4"/>
      <c r="DBW2" s="4"/>
      <c r="DBX2" s="4"/>
      <c r="DBY2" s="4"/>
      <c r="DBZ2" s="4"/>
      <c r="DCA2" s="4"/>
      <c r="DCB2" s="4"/>
      <c r="DCC2" s="4"/>
      <c r="DCD2" s="4"/>
      <c r="DCE2" s="4"/>
      <c r="DCF2" s="4"/>
      <c r="DCG2" s="4"/>
      <c r="DCH2" s="4"/>
      <c r="DCI2" s="4"/>
      <c r="DCJ2" s="4"/>
      <c r="DCK2" s="4"/>
      <c r="DCL2" s="4"/>
      <c r="DCM2" s="4"/>
      <c r="DCN2" s="4"/>
      <c r="DCO2" s="4"/>
      <c r="DCP2" s="4"/>
      <c r="DCQ2" s="4"/>
      <c r="DCR2" s="4"/>
      <c r="DCS2" s="4"/>
      <c r="DCT2" s="4"/>
      <c r="DCU2" s="4"/>
      <c r="DCV2" s="4"/>
      <c r="DCW2" s="4"/>
      <c r="DCX2" s="4"/>
      <c r="DCY2" s="4"/>
      <c r="DCZ2" s="4"/>
      <c r="DDA2" s="4"/>
      <c r="DDB2" s="4"/>
      <c r="DDC2" s="4"/>
      <c r="DDD2" s="4"/>
      <c r="DDE2" s="4"/>
      <c r="DDF2" s="4"/>
      <c r="DDG2" s="4"/>
      <c r="DDH2" s="4"/>
      <c r="DDI2" s="4"/>
      <c r="DDJ2" s="4"/>
      <c r="DDK2" s="4"/>
      <c r="DDL2" s="4"/>
      <c r="DDM2" s="4"/>
      <c r="DDN2" s="4"/>
      <c r="DDO2" s="4"/>
      <c r="DDP2" s="4"/>
      <c r="DDQ2" s="4"/>
      <c r="DDR2" s="4"/>
      <c r="DDS2" s="4"/>
      <c r="DDT2" s="4"/>
      <c r="DDU2" s="4"/>
      <c r="DDV2" s="4"/>
      <c r="DDW2" s="4"/>
      <c r="DDX2" s="4"/>
      <c r="DDY2" s="4"/>
      <c r="DDZ2" s="4"/>
      <c r="DEA2" s="4"/>
      <c r="DEB2" s="4"/>
      <c r="DEC2" s="4"/>
      <c r="DED2" s="4"/>
      <c r="DEE2" s="4"/>
      <c r="DEF2" s="4"/>
      <c r="DEG2" s="4"/>
      <c r="DEH2" s="4"/>
      <c r="DEI2" s="4"/>
      <c r="DEJ2" s="4"/>
      <c r="DEK2" s="4"/>
      <c r="DEL2" s="4"/>
      <c r="DEM2" s="4"/>
      <c r="DEN2" s="4"/>
      <c r="DEO2" s="4"/>
      <c r="DEP2" s="4"/>
      <c r="DEQ2" s="4"/>
      <c r="DER2" s="4"/>
      <c r="DES2" s="4"/>
      <c r="DET2" s="4"/>
      <c r="DEU2" s="4"/>
      <c r="DEV2" s="4"/>
      <c r="DEW2" s="4"/>
      <c r="DEX2" s="4"/>
      <c r="DEY2" s="4"/>
      <c r="DEZ2" s="4"/>
      <c r="DFA2" s="4"/>
      <c r="DFB2" s="4"/>
      <c r="DFC2" s="4"/>
      <c r="DFD2" s="4"/>
      <c r="DFE2" s="4"/>
      <c r="DFF2" s="4"/>
      <c r="DFG2" s="4"/>
      <c r="DFH2" s="4"/>
      <c r="DFI2" s="4"/>
      <c r="DFJ2" s="4"/>
      <c r="DFK2" s="4"/>
      <c r="DFL2" s="4"/>
      <c r="DFM2" s="4"/>
      <c r="DFN2" s="4"/>
      <c r="DFO2" s="4"/>
      <c r="DFP2" s="4"/>
      <c r="DFQ2" s="4"/>
      <c r="DFR2" s="4"/>
      <c r="DFS2" s="4"/>
      <c r="DFT2" s="4"/>
      <c r="DFU2" s="4"/>
      <c r="DFV2" s="4"/>
      <c r="DFW2" s="4"/>
      <c r="DFX2" s="4"/>
      <c r="DFY2" s="4"/>
      <c r="DFZ2" s="4"/>
      <c r="DGA2" s="4"/>
      <c r="DGB2" s="4"/>
      <c r="DGC2" s="4"/>
      <c r="DGD2" s="4"/>
      <c r="DGE2" s="4"/>
      <c r="DGF2" s="4"/>
      <c r="DGG2" s="4"/>
      <c r="DGH2" s="4"/>
      <c r="DGI2" s="4"/>
      <c r="DGJ2" s="4"/>
      <c r="DGK2" s="4"/>
      <c r="DGL2" s="4"/>
      <c r="DGM2" s="4"/>
      <c r="DGN2" s="4"/>
      <c r="DGO2" s="4"/>
      <c r="DGP2" s="4"/>
      <c r="DGQ2" s="4"/>
      <c r="DGR2" s="4"/>
      <c r="DGS2" s="4"/>
      <c r="DGT2" s="4"/>
      <c r="DGU2" s="4"/>
      <c r="DGV2" s="4"/>
      <c r="DGW2" s="4"/>
      <c r="DGX2" s="4"/>
      <c r="DGY2" s="4"/>
      <c r="DGZ2" s="4"/>
      <c r="DHA2" s="4"/>
      <c r="DHB2" s="4"/>
      <c r="DHC2" s="4"/>
      <c r="DHD2" s="4"/>
      <c r="DHE2" s="4"/>
      <c r="DHF2" s="4"/>
      <c r="DHG2" s="4"/>
      <c r="DHH2" s="4"/>
      <c r="DHI2" s="4"/>
      <c r="DHJ2" s="4"/>
      <c r="DHK2" s="4"/>
      <c r="DHL2" s="4"/>
      <c r="DHM2" s="4"/>
      <c r="DHN2" s="4"/>
      <c r="DHO2" s="4"/>
      <c r="DHP2" s="4"/>
      <c r="DHQ2" s="4"/>
      <c r="DHR2" s="4"/>
      <c r="DHS2" s="4"/>
      <c r="DHT2" s="4"/>
      <c r="DHU2" s="4"/>
      <c r="DHV2" s="4"/>
      <c r="DHW2" s="4"/>
      <c r="DHX2" s="4"/>
      <c r="DHY2" s="4"/>
      <c r="DHZ2" s="4"/>
      <c r="DIA2" s="4"/>
      <c r="DIB2" s="4"/>
      <c r="DIC2" s="4"/>
      <c r="DID2" s="4"/>
      <c r="DIE2" s="4"/>
      <c r="DIF2" s="4"/>
      <c r="DIG2" s="4"/>
      <c r="DIH2" s="4"/>
      <c r="DII2" s="4"/>
      <c r="DIJ2" s="4"/>
      <c r="DIK2" s="4"/>
      <c r="DIL2" s="4"/>
      <c r="DIM2" s="4"/>
      <c r="DIN2" s="4"/>
      <c r="DIO2" s="4"/>
      <c r="DIP2" s="4"/>
      <c r="DIQ2" s="4"/>
      <c r="DIR2" s="4"/>
      <c r="DIS2" s="4"/>
      <c r="DIT2" s="4"/>
      <c r="DIU2" s="4"/>
      <c r="DIV2" s="4"/>
      <c r="DIW2" s="4"/>
      <c r="DIX2" s="4"/>
      <c r="DIY2" s="4"/>
      <c r="DIZ2" s="4"/>
      <c r="DJA2" s="4"/>
      <c r="DJB2" s="4"/>
      <c r="DJC2" s="4"/>
      <c r="DJD2" s="4"/>
      <c r="DJE2" s="4"/>
      <c r="DJF2" s="4"/>
      <c r="DJG2" s="4"/>
      <c r="DJH2" s="4"/>
      <c r="DJI2" s="4"/>
      <c r="DJJ2" s="4"/>
      <c r="DJK2" s="4"/>
      <c r="DJL2" s="4"/>
      <c r="DJM2" s="4"/>
      <c r="DJN2" s="4"/>
      <c r="DJO2" s="4"/>
      <c r="DJP2" s="4"/>
      <c r="DJQ2" s="4"/>
      <c r="DJR2" s="4"/>
      <c r="DJS2" s="4"/>
      <c r="DJT2" s="4"/>
      <c r="DJU2" s="4"/>
      <c r="DJV2" s="4"/>
      <c r="DJW2" s="4"/>
      <c r="DJX2" s="4"/>
      <c r="DJY2" s="4"/>
      <c r="DJZ2" s="4"/>
      <c r="DKA2" s="4"/>
      <c r="DKB2" s="4"/>
      <c r="DKC2" s="4"/>
      <c r="DKD2" s="4"/>
      <c r="DKE2" s="4"/>
      <c r="DKF2" s="4"/>
      <c r="DKG2" s="4"/>
      <c r="DKH2" s="4"/>
      <c r="DKI2" s="4"/>
      <c r="DKJ2" s="4"/>
      <c r="DKK2" s="4"/>
      <c r="DKL2" s="4"/>
      <c r="DKM2" s="4"/>
      <c r="DKN2" s="4"/>
      <c r="DKO2" s="4"/>
      <c r="DKP2" s="4"/>
      <c r="DKQ2" s="4"/>
      <c r="DKR2" s="4"/>
      <c r="DKS2" s="4"/>
      <c r="DKT2" s="4"/>
      <c r="DKU2" s="4"/>
      <c r="DKV2" s="4"/>
      <c r="DKW2" s="4"/>
      <c r="DKX2" s="4"/>
      <c r="DKY2" s="4"/>
      <c r="DKZ2" s="4"/>
      <c r="DLA2" s="4"/>
      <c r="DLB2" s="4"/>
      <c r="DLC2" s="4"/>
      <c r="DLD2" s="4"/>
      <c r="DLE2" s="4"/>
      <c r="DLF2" s="4"/>
      <c r="DLG2" s="4"/>
      <c r="DLH2" s="4"/>
      <c r="DLI2" s="4"/>
      <c r="DLJ2" s="4"/>
      <c r="DLK2" s="4"/>
      <c r="DLL2" s="4"/>
      <c r="DLM2" s="4"/>
      <c r="DLN2" s="4"/>
      <c r="DLO2" s="4"/>
      <c r="DLP2" s="4"/>
      <c r="DLQ2" s="4"/>
      <c r="DLR2" s="4"/>
      <c r="DLS2" s="4"/>
      <c r="DLT2" s="4"/>
      <c r="DLU2" s="4"/>
      <c r="DLV2" s="4"/>
      <c r="DLW2" s="4"/>
      <c r="DLX2" s="4"/>
      <c r="DLY2" s="4"/>
      <c r="DLZ2" s="4"/>
      <c r="DMA2" s="4"/>
      <c r="DMB2" s="4"/>
      <c r="DMC2" s="4"/>
      <c r="DMD2" s="4"/>
      <c r="DME2" s="4"/>
      <c r="DMF2" s="4"/>
      <c r="DMG2" s="4"/>
      <c r="DMH2" s="4"/>
      <c r="DMI2" s="4"/>
      <c r="DMJ2" s="4"/>
      <c r="DMK2" s="4"/>
      <c r="DML2" s="4"/>
      <c r="DMM2" s="4"/>
      <c r="DMN2" s="4"/>
      <c r="DMO2" s="4"/>
      <c r="DMP2" s="4"/>
      <c r="DMQ2" s="4"/>
      <c r="DMR2" s="4"/>
      <c r="DMS2" s="4"/>
      <c r="DMT2" s="4"/>
      <c r="DMU2" s="4"/>
      <c r="DMV2" s="4"/>
      <c r="DMW2" s="4"/>
      <c r="DMX2" s="4"/>
      <c r="DMY2" s="4"/>
      <c r="DMZ2" s="4"/>
      <c r="DNA2" s="4"/>
      <c r="DNB2" s="4"/>
      <c r="DNC2" s="4"/>
      <c r="DND2" s="4"/>
      <c r="DNE2" s="4"/>
      <c r="DNF2" s="4"/>
      <c r="DNG2" s="4"/>
      <c r="DNH2" s="4"/>
      <c r="DNI2" s="4"/>
      <c r="DNJ2" s="4"/>
      <c r="DNK2" s="4"/>
      <c r="DNL2" s="4"/>
      <c r="DNM2" s="4"/>
      <c r="DNN2" s="4"/>
      <c r="DNO2" s="4"/>
      <c r="DNP2" s="4"/>
      <c r="DNQ2" s="4"/>
      <c r="DNR2" s="4"/>
      <c r="DNS2" s="4"/>
      <c r="DNT2" s="4"/>
      <c r="DNU2" s="4"/>
      <c r="DNV2" s="4"/>
      <c r="DNW2" s="4"/>
      <c r="DNX2" s="4"/>
      <c r="DNY2" s="4"/>
      <c r="DNZ2" s="4"/>
      <c r="DOA2" s="4"/>
      <c r="DOB2" s="4"/>
      <c r="DOC2" s="4"/>
      <c r="DOD2" s="4"/>
      <c r="DOE2" s="4"/>
      <c r="DOF2" s="4"/>
      <c r="DOG2" s="4"/>
      <c r="DOH2" s="4"/>
      <c r="DOI2" s="4"/>
      <c r="DOJ2" s="4"/>
      <c r="DOK2" s="4"/>
      <c r="DOL2" s="4"/>
      <c r="DOM2" s="4"/>
      <c r="DON2" s="4"/>
      <c r="DOO2" s="4"/>
      <c r="DOP2" s="4"/>
      <c r="DOQ2" s="4"/>
      <c r="DOR2" s="4"/>
      <c r="DOS2" s="4"/>
      <c r="DOT2" s="4"/>
      <c r="DOU2" s="4"/>
      <c r="DOV2" s="4"/>
      <c r="DOW2" s="4"/>
      <c r="DOX2" s="4"/>
      <c r="DOY2" s="4"/>
      <c r="DOZ2" s="4"/>
      <c r="DPA2" s="4"/>
      <c r="DPB2" s="4"/>
      <c r="DPC2" s="4"/>
      <c r="DPD2" s="4"/>
      <c r="DPE2" s="4"/>
      <c r="DPF2" s="4"/>
      <c r="DPG2" s="4"/>
      <c r="DPH2" s="4"/>
      <c r="DPI2" s="4"/>
      <c r="DPJ2" s="4"/>
      <c r="DPK2" s="4"/>
      <c r="DPL2" s="4"/>
      <c r="DPM2" s="4"/>
      <c r="DPN2" s="4"/>
      <c r="DPO2" s="4"/>
      <c r="DPP2" s="4"/>
      <c r="DPQ2" s="4"/>
      <c r="DPR2" s="4"/>
      <c r="DPS2" s="4"/>
      <c r="DPT2" s="4"/>
      <c r="DPU2" s="4"/>
      <c r="DPV2" s="4"/>
      <c r="DPW2" s="4"/>
      <c r="DPX2" s="4"/>
      <c r="DPY2" s="4"/>
      <c r="DPZ2" s="4"/>
      <c r="DQA2" s="4"/>
      <c r="DQB2" s="4"/>
      <c r="DQC2" s="4"/>
      <c r="DQD2" s="4"/>
      <c r="DQE2" s="4"/>
      <c r="DQF2" s="4"/>
      <c r="DQG2" s="4"/>
      <c r="DQH2" s="4"/>
      <c r="DQI2" s="4"/>
      <c r="DQJ2" s="4"/>
      <c r="DQK2" s="4"/>
      <c r="DQL2" s="4"/>
      <c r="DQM2" s="4"/>
      <c r="DQN2" s="4"/>
      <c r="DQO2" s="4"/>
      <c r="DQP2" s="4"/>
      <c r="DQQ2" s="4"/>
      <c r="DQR2" s="4"/>
      <c r="DQS2" s="4"/>
      <c r="DQT2" s="4"/>
      <c r="DQU2" s="4"/>
      <c r="DQV2" s="4"/>
      <c r="DQW2" s="4"/>
      <c r="DQX2" s="4"/>
      <c r="DQY2" s="4"/>
      <c r="DQZ2" s="4"/>
      <c r="DRA2" s="4"/>
      <c r="DRB2" s="4"/>
      <c r="DRC2" s="4"/>
      <c r="DRD2" s="4"/>
      <c r="DRE2" s="4"/>
      <c r="DRF2" s="4"/>
      <c r="DRG2" s="4"/>
      <c r="DRH2" s="4"/>
      <c r="DRI2" s="4"/>
      <c r="DRJ2" s="4"/>
      <c r="DRK2" s="4"/>
      <c r="DRL2" s="4"/>
      <c r="DRM2" s="4"/>
      <c r="DRN2" s="4"/>
      <c r="DRO2" s="4"/>
      <c r="DRP2" s="4"/>
      <c r="DRQ2" s="4"/>
      <c r="DRR2" s="4"/>
      <c r="DRS2" s="4"/>
      <c r="DRT2" s="4"/>
      <c r="DRU2" s="4"/>
      <c r="DRV2" s="4"/>
      <c r="DRW2" s="4"/>
      <c r="DRX2" s="4"/>
      <c r="DRY2" s="4"/>
      <c r="DRZ2" s="4"/>
      <c r="DSA2" s="4"/>
      <c r="DSB2" s="4"/>
      <c r="DSC2" s="4"/>
      <c r="DSD2" s="4"/>
      <c r="DSE2" s="4"/>
      <c r="DSF2" s="4"/>
      <c r="DSG2" s="4"/>
      <c r="DSH2" s="4"/>
      <c r="DSI2" s="4"/>
      <c r="DSJ2" s="4"/>
      <c r="DSK2" s="4"/>
      <c r="DSL2" s="4"/>
      <c r="DSM2" s="4"/>
      <c r="DSN2" s="4"/>
      <c r="DSO2" s="4"/>
      <c r="DSP2" s="4"/>
      <c r="DSQ2" s="4"/>
      <c r="DSR2" s="4"/>
      <c r="DSS2" s="4"/>
      <c r="DST2" s="4"/>
      <c r="DSU2" s="4"/>
      <c r="DSV2" s="4"/>
      <c r="DSW2" s="4"/>
      <c r="DSX2" s="4"/>
      <c r="DSY2" s="4"/>
      <c r="DSZ2" s="4"/>
      <c r="DTA2" s="4"/>
      <c r="DTB2" s="4"/>
      <c r="DTC2" s="4"/>
      <c r="DTD2" s="4"/>
      <c r="DTE2" s="4"/>
      <c r="DTF2" s="4"/>
      <c r="DTG2" s="4"/>
      <c r="DTH2" s="4"/>
      <c r="DTI2" s="4"/>
      <c r="DTJ2" s="4"/>
      <c r="DTK2" s="4"/>
      <c r="DTL2" s="4"/>
      <c r="DTM2" s="4"/>
      <c r="DTN2" s="4"/>
      <c r="DTO2" s="4"/>
      <c r="DTP2" s="4"/>
      <c r="DTQ2" s="4"/>
      <c r="DTR2" s="4"/>
      <c r="DTS2" s="4"/>
      <c r="DTT2" s="4"/>
      <c r="DTU2" s="4"/>
      <c r="DTV2" s="4"/>
      <c r="DTW2" s="4"/>
      <c r="DTX2" s="4"/>
      <c r="DTY2" s="4"/>
      <c r="DTZ2" s="4"/>
      <c r="DUA2" s="4"/>
      <c r="DUB2" s="4"/>
      <c r="DUC2" s="4"/>
      <c r="DUD2" s="4"/>
      <c r="DUE2" s="4"/>
      <c r="DUF2" s="4"/>
      <c r="DUG2" s="4"/>
      <c r="DUH2" s="4"/>
      <c r="DUI2" s="4"/>
      <c r="DUJ2" s="4"/>
      <c r="DUK2" s="4"/>
      <c r="DUL2" s="4"/>
      <c r="DUM2" s="4"/>
      <c r="DUN2" s="4"/>
      <c r="DUO2" s="4"/>
      <c r="DUP2" s="4"/>
      <c r="DUQ2" s="4"/>
      <c r="DUR2" s="4"/>
      <c r="DUS2" s="4"/>
      <c r="DUT2" s="4"/>
      <c r="DUU2" s="4"/>
      <c r="DUV2" s="4"/>
      <c r="DUW2" s="4"/>
      <c r="DUX2" s="4"/>
      <c r="DUY2" s="4"/>
      <c r="DUZ2" s="4"/>
      <c r="DVA2" s="4"/>
      <c r="DVB2" s="4"/>
      <c r="DVC2" s="4"/>
      <c r="DVD2" s="4"/>
      <c r="DVE2" s="4"/>
      <c r="DVF2" s="4"/>
      <c r="DVG2" s="4"/>
      <c r="DVH2" s="4"/>
      <c r="DVI2" s="4"/>
      <c r="DVJ2" s="4"/>
      <c r="DVK2" s="4"/>
      <c r="DVL2" s="4"/>
      <c r="DVM2" s="4"/>
      <c r="DVN2" s="4"/>
      <c r="DVO2" s="4"/>
      <c r="DVP2" s="4"/>
      <c r="DVQ2" s="4"/>
      <c r="DVR2" s="4"/>
      <c r="DVS2" s="4"/>
      <c r="DVT2" s="4"/>
      <c r="DVU2" s="4"/>
      <c r="DVV2" s="4"/>
      <c r="DVW2" s="4"/>
      <c r="DVX2" s="4"/>
      <c r="DVY2" s="4"/>
      <c r="DVZ2" s="4"/>
      <c r="DWA2" s="4"/>
      <c r="DWB2" s="4"/>
      <c r="DWC2" s="4"/>
      <c r="DWD2" s="4"/>
      <c r="DWE2" s="4"/>
      <c r="DWF2" s="4"/>
      <c r="DWG2" s="4"/>
      <c r="DWH2" s="4"/>
      <c r="DWI2" s="4"/>
      <c r="DWJ2" s="4"/>
      <c r="DWK2" s="4"/>
      <c r="DWL2" s="4"/>
      <c r="DWM2" s="4"/>
      <c r="DWN2" s="4"/>
      <c r="DWO2" s="4"/>
      <c r="DWP2" s="4"/>
      <c r="DWQ2" s="4"/>
      <c r="DWR2" s="4"/>
      <c r="DWS2" s="4"/>
      <c r="DWT2" s="4"/>
      <c r="DWU2" s="4"/>
      <c r="DWV2" s="4"/>
      <c r="DWW2" s="4"/>
      <c r="DWX2" s="4"/>
      <c r="DWY2" s="4"/>
      <c r="DWZ2" s="4"/>
      <c r="DXA2" s="4"/>
      <c r="DXB2" s="4"/>
      <c r="DXC2" s="4"/>
      <c r="DXD2" s="4"/>
      <c r="DXE2" s="4"/>
      <c r="DXF2" s="4"/>
      <c r="DXG2" s="4"/>
      <c r="DXH2" s="4"/>
      <c r="DXI2" s="4"/>
      <c r="DXJ2" s="4"/>
      <c r="DXK2" s="4"/>
      <c r="DXL2" s="4"/>
      <c r="DXM2" s="4"/>
      <c r="DXN2" s="4"/>
      <c r="DXO2" s="4"/>
      <c r="DXP2" s="4"/>
      <c r="DXQ2" s="4"/>
      <c r="DXR2" s="4"/>
      <c r="DXS2" s="4"/>
      <c r="DXT2" s="4"/>
      <c r="DXU2" s="4"/>
      <c r="DXV2" s="4"/>
      <c r="DXW2" s="4"/>
      <c r="DXX2" s="4"/>
      <c r="DXY2" s="4"/>
      <c r="DXZ2" s="4"/>
      <c r="DYA2" s="4"/>
      <c r="DYB2" s="4"/>
      <c r="DYC2" s="4"/>
      <c r="DYD2" s="4"/>
      <c r="DYE2" s="4"/>
      <c r="DYF2" s="4"/>
      <c r="DYG2" s="4"/>
      <c r="DYH2" s="4"/>
      <c r="DYI2" s="4"/>
      <c r="DYJ2" s="4"/>
      <c r="DYK2" s="4"/>
      <c r="DYL2" s="4"/>
      <c r="DYM2" s="4"/>
      <c r="DYN2" s="4"/>
      <c r="DYO2" s="4"/>
      <c r="DYP2" s="4"/>
      <c r="DYQ2" s="4"/>
      <c r="DYR2" s="4"/>
      <c r="DYS2" s="4"/>
      <c r="DYT2" s="4"/>
      <c r="DYU2" s="4"/>
      <c r="DYV2" s="4"/>
      <c r="DYW2" s="4"/>
      <c r="DYX2" s="4"/>
      <c r="DYY2" s="4"/>
      <c r="DYZ2" s="4"/>
      <c r="DZA2" s="4"/>
      <c r="DZB2" s="4"/>
      <c r="DZC2" s="4"/>
      <c r="DZD2" s="4"/>
      <c r="DZE2" s="4"/>
      <c r="DZF2" s="4"/>
      <c r="DZG2" s="4"/>
      <c r="DZH2" s="4"/>
      <c r="DZI2" s="4"/>
      <c r="DZJ2" s="4"/>
      <c r="DZK2" s="4"/>
      <c r="DZL2" s="4"/>
      <c r="DZM2" s="4"/>
      <c r="DZN2" s="4"/>
      <c r="DZO2" s="4"/>
      <c r="DZP2" s="4"/>
      <c r="DZQ2" s="4"/>
      <c r="DZR2" s="4"/>
      <c r="DZS2" s="4"/>
      <c r="DZT2" s="4"/>
      <c r="DZU2" s="4"/>
      <c r="DZV2" s="4"/>
      <c r="DZW2" s="4"/>
      <c r="DZX2" s="4"/>
      <c r="DZY2" s="4"/>
      <c r="DZZ2" s="4"/>
      <c r="EAA2" s="4"/>
      <c r="EAB2" s="4"/>
      <c r="EAC2" s="4"/>
      <c r="EAD2" s="4"/>
      <c r="EAE2" s="4"/>
      <c r="EAF2" s="4"/>
      <c r="EAG2" s="4"/>
      <c r="EAH2" s="4"/>
      <c r="EAI2" s="4"/>
      <c r="EAJ2" s="4"/>
      <c r="EAK2" s="4"/>
      <c r="EAL2" s="4"/>
      <c r="EAM2" s="4"/>
      <c r="EAN2" s="4"/>
      <c r="EAO2" s="4"/>
      <c r="EAP2" s="4"/>
      <c r="EAQ2" s="4"/>
      <c r="EAR2" s="4"/>
      <c r="EAS2" s="4"/>
      <c r="EAT2" s="4"/>
      <c r="EAU2" s="4"/>
      <c r="EAV2" s="4"/>
      <c r="EAW2" s="4"/>
      <c r="EAX2" s="4"/>
      <c r="EAY2" s="4"/>
      <c r="EAZ2" s="4"/>
      <c r="EBA2" s="4"/>
      <c r="EBB2" s="4"/>
      <c r="EBC2" s="4"/>
      <c r="EBD2" s="4"/>
      <c r="EBE2" s="4"/>
      <c r="EBF2" s="4"/>
      <c r="EBG2" s="4"/>
      <c r="EBH2" s="4"/>
      <c r="EBI2" s="4"/>
      <c r="EBJ2" s="4"/>
      <c r="EBK2" s="4"/>
      <c r="EBL2" s="4"/>
      <c r="EBM2" s="4"/>
      <c r="EBN2" s="4"/>
      <c r="EBO2" s="4"/>
      <c r="EBP2" s="4"/>
      <c r="EBQ2" s="4"/>
      <c r="EBR2" s="4"/>
      <c r="EBS2" s="4"/>
      <c r="EBT2" s="4"/>
      <c r="EBU2" s="4"/>
      <c r="EBV2" s="4"/>
      <c r="EBW2" s="4"/>
      <c r="EBX2" s="4"/>
      <c r="EBY2" s="4"/>
      <c r="EBZ2" s="4"/>
      <c r="ECA2" s="4"/>
      <c r="ECB2" s="4"/>
      <c r="ECC2" s="4"/>
      <c r="ECD2" s="4"/>
      <c r="ECE2" s="4"/>
      <c r="ECF2" s="4"/>
      <c r="ECG2" s="4"/>
      <c r="ECH2" s="4"/>
      <c r="ECI2" s="4"/>
      <c r="ECJ2" s="4"/>
      <c r="ECK2" s="4"/>
      <c r="ECL2" s="4"/>
      <c r="ECM2" s="4"/>
      <c r="ECN2" s="4"/>
      <c r="ECO2" s="4"/>
      <c r="ECP2" s="4"/>
      <c r="ECQ2" s="4"/>
      <c r="ECR2" s="4"/>
      <c r="ECS2" s="4"/>
      <c r="ECT2" s="4"/>
      <c r="ECU2" s="4"/>
      <c r="ECV2" s="4"/>
      <c r="ECW2" s="4"/>
      <c r="ECX2" s="4"/>
      <c r="ECY2" s="4"/>
      <c r="ECZ2" s="4"/>
      <c r="EDA2" s="4"/>
      <c r="EDB2" s="4"/>
      <c r="EDC2" s="4"/>
      <c r="EDD2" s="4"/>
      <c r="EDE2" s="4"/>
      <c r="EDF2" s="4"/>
      <c r="EDG2" s="4"/>
      <c r="EDH2" s="4"/>
      <c r="EDI2" s="4"/>
      <c r="EDJ2" s="4"/>
      <c r="EDK2" s="4"/>
      <c r="EDL2" s="4"/>
      <c r="EDM2" s="4"/>
      <c r="EDN2" s="4"/>
      <c r="EDO2" s="4"/>
      <c r="EDP2" s="4"/>
      <c r="EDQ2" s="4"/>
      <c r="EDR2" s="4"/>
      <c r="EDS2" s="4"/>
      <c r="EDT2" s="4"/>
      <c r="EDU2" s="4"/>
      <c r="EDV2" s="4"/>
      <c r="EDW2" s="4"/>
      <c r="EDX2" s="4"/>
      <c r="EDY2" s="4"/>
      <c r="EDZ2" s="4"/>
      <c r="EEA2" s="4"/>
      <c r="EEB2" s="4"/>
      <c r="EEC2" s="4"/>
      <c r="EED2" s="4"/>
      <c r="EEE2" s="4"/>
      <c r="EEF2" s="4"/>
      <c r="EEG2" s="4"/>
      <c r="EEH2" s="4"/>
      <c r="EEI2" s="4"/>
      <c r="EEJ2" s="4"/>
      <c r="EEK2" s="4"/>
      <c r="EEL2" s="4"/>
      <c r="EEM2" s="4"/>
      <c r="EEN2" s="4"/>
      <c r="EEO2" s="4"/>
      <c r="EEP2" s="4"/>
      <c r="EEQ2" s="4"/>
      <c r="EER2" s="4"/>
      <c r="EES2" s="4"/>
      <c r="EET2" s="4"/>
      <c r="EEU2" s="4"/>
      <c r="EEV2" s="4"/>
      <c r="EEW2" s="4"/>
      <c r="EEX2" s="4"/>
      <c r="EEY2" s="4"/>
      <c r="EEZ2" s="4"/>
      <c r="EFA2" s="4"/>
      <c r="EFB2" s="4"/>
      <c r="EFC2" s="4"/>
      <c r="EFD2" s="4"/>
      <c r="EFE2" s="4"/>
      <c r="EFF2" s="4"/>
      <c r="EFG2" s="4"/>
      <c r="EFH2" s="4"/>
      <c r="EFI2" s="4"/>
      <c r="EFJ2" s="4"/>
      <c r="EFK2" s="4"/>
      <c r="EFL2" s="4"/>
      <c r="EFM2" s="4"/>
      <c r="EFN2" s="4"/>
      <c r="EFO2" s="4"/>
      <c r="EFP2" s="4"/>
      <c r="EFQ2" s="4"/>
      <c r="EFR2" s="4"/>
      <c r="EFS2" s="4"/>
      <c r="EFT2" s="4"/>
      <c r="EFU2" s="4"/>
      <c r="EFV2" s="4"/>
      <c r="EFW2" s="4"/>
      <c r="EFX2" s="4"/>
      <c r="EFY2" s="4"/>
      <c r="EFZ2" s="4"/>
      <c r="EGA2" s="4"/>
      <c r="EGB2" s="4"/>
      <c r="EGC2" s="4"/>
      <c r="EGD2" s="4"/>
      <c r="EGE2" s="4"/>
      <c r="EGF2" s="4"/>
      <c r="EGG2" s="4"/>
      <c r="EGH2" s="4"/>
      <c r="EGI2" s="4"/>
      <c r="EGJ2" s="4"/>
      <c r="EGK2" s="4"/>
      <c r="EGL2" s="4"/>
      <c r="EGM2" s="4"/>
      <c r="EGN2" s="4"/>
      <c r="EGO2" s="4"/>
      <c r="EGP2" s="4"/>
      <c r="EGQ2" s="4"/>
      <c r="EGR2" s="4"/>
      <c r="EGS2" s="4"/>
      <c r="EGT2" s="4"/>
      <c r="EGU2" s="4"/>
      <c r="EGV2" s="4"/>
      <c r="EGW2" s="4"/>
      <c r="EGX2" s="4"/>
      <c r="EGY2" s="4"/>
      <c r="EGZ2" s="4"/>
      <c r="EHA2" s="4"/>
      <c r="EHB2" s="4"/>
      <c r="EHC2" s="4"/>
      <c r="EHD2" s="4"/>
      <c r="EHE2" s="4"/>
      <c r="EHF2" s="4"/>
      <c r="EHG2" s="4"/>
      <c r="EHH2" s="4"/>
      <c r="EHI2" s="4"/>
      <c r="EHJ2" s="4"/>
      <c r="EHK2" s="4"/>
      <c r="EHL2" s="4"/>
      <c r="EHM2" s="4"/>
      <c r="EHN2" s="4"/>
      <c r="EHO2" s="4"/>
      <c r="EHP2" s="4"/>
      <c r="EHQ2" s="4"/>
      <c r="EHR2" s="4"/>
      <c r="EHS2" s="4"/>
      <c r="EHT2" s="4"/>
      <c r="EHU2" s="4"/>
      <c r="EHV2" s="4"/>
      <c r="EHW2" s="4"/>
      <c r="EHX2" s="4"/>
      <c r="EHY2" s="4"/>
      <c r="EHZ2" s="4"/>
      <c r="EIA2" s="4"/>
      <c r="EIB2" s="4"/>
      <c r="EIC2" s="4"/>
      <c r="EID2" s="4"/>
      <c r="EIE2" s="4"/>
      <c r="EIF2" s="4"/>
      <c r="EIG2" s="4"/>
      <c r="EIH2" s="4"/>
      <c r="EII2" s="4"/>
      <c r="EIJ2" s="4"/>
      <c r="EIK2" s="4"/>
      <c r="EIL2" s="4"/>
      <c r="EIM2" s="4"/>
      <c r="EIN2" s="4"/>
      <c r="EIO2" s="4"/>
      <c r="EIP2" s="4"/>
      <c r="EIQ2" s="4"/>
      <c r="EIR2" s="4"/>
      <c r="EIS2" s="4"/>
      <c r="EIT2" s="4"/>
      <c r="EIU2" s="4"/>
      <c r="EIV2" s="4"/>
      <c r="EIW2" s="4"/>
      <c r="EIX2" s="4"/>
      <c r="EIY2" s="4"/>
      <c r="EIZ2" s="4"/>
      <c r="EJA2" s="4"/>
      <c r="EJB2" s="4"/>
      <c r="EJC2" s="4"/>
      <c r="EJD2" s="4"/>
      <c r="EJE2" s="4"/>
      <c r="EJF2" s="4"/>
      <c r="EJG2" s="4"/>
      <c r="EJH2" s="4"/>
      <c r="EJI2" s="4"/>
      <c r="EJJ2" s="4"/>
      <c r="EJK2" s="4"/>
      <c r="EJL2" s="4"/>
      <c r="EJM2" s="4"/>
      <c r="EJN2" s="4"/>
      <c r="EJO2" s="4"/>
      <c r="EJP2" s="4"/>
      <c r="EJQ2" s="4"/>
      <c r="EJR2" s="4"/>
      <c r="EJS2" s="4"/>
      <c r="EJT2" s="4"/>
      <c r="EJU2" s="4"/>
      <c r="EJV2" s="4"/>
      <c r="EJW2" s="4"/>
      <c r="EJX2" s="4"/>
      <c r="EJY2" s="4"/>
      <c r="EJZ2" s="4"/>
      <c r="EKA2" s="4"/>
      <c r="EKB2" s="4"/>
      <c r="EKC2" s="4"/>
      <c r="EKD2" s="4"/>
      <c r="EKE2" s="4"/>
      <c r="EKF2" s="4"/>
      <c r="EKG2" s="4"/>
      <c r="EKH2" s="4"/>
      <c r="EKI2" s="4"/>
      <c r="EKJ2" s="4"/>
      <c r="EKK2" s="4"/>
      <c r="EKL2" s="4"/>
      <c r="EKM2" s="4"/>
      <c r="EKN2" s="4"/>
      <c r="EKO2" s="4"/>
      <c r="EKP2" s="4"/>
      <c r="EKQ2" s="4"/>
      <c r="EKR2" s="4"/>
      <c r="EKS2" s="4"/>
      <c r="EKT2" s="4"/>
      <c r="EKU2" s="4"/>
      <c r="EKV2" s="4"/>
      <c r="EKW2" s="4"/>
      <c r="EKX2" s="4"/>
      <c r="EKY2" s="4"/>
      <c r="EKZ2" s="4"/>
      <c r="ELA2" s="4"/>
      <c r="ELB2" s="4"/>
      <c r="ELC2" s="4"/>
      <c r="ELD2" s="4"/>
      <c r="ELE2" s="4"/>
      <c r="ELF2" s="4"/>
      <c r="ELG2" s="4"/>
      <c r="ELH2" s="4"/>
      <c r="ELI2" s="4"/>
      <c r="ELJ2" s="4"/>
      <c r="ELK2" s="4"/>
      <c r="ELL2" s="4"/>
      <c r="ELM2" s="4"/>
      <c r="ELN2" s="4"/>
      <c r="ELO2" s="4"/>
      <c r="ELP2" s="4"/>
      <c r="ELQ2" s="4"/>
      <c r="ELR2" s="4"/>
      <c r="ELS2" s="4"/>
      <c r="ELT2" s="4"/>
      <c r="ELU2" s="4"/>
      <c r="ELV2" s="4"/>
      <c r="ELW2" s="4"/>
      <c r="ELX2" s="4"/>
      <c r="ELY2" s="4"/>
      <c r="ELZ2" s="4"/>
      <c r="EMA2" s="4"/>
      <c r="EMB2" s="4"/>
      <c r="EMC2" s="4"/>
      <c r="EMD2" s="4"/>
      <c r="EME2" s="4"/>
      <c r="EMF2" s="4"/>
      <c r="EMG2" s="4"/>
      <c r="EMH2" s="4"/>
      <c r="EMI2" s="4"/>
      <c r="EMJ2" s="4"/>
      <c r="EMK2" s="4"/>
      <c r="EML2" s="4"/>
      <c r="EMM2" s="4"/>
      <c r="EMN2" s="4"/>
      <c r="EMO2" s="4"/>
      <c r="EMP2" s="4"/>
      <c r="EMQ2" s="4"/>
      <c r="EMR2" s="4"/>
      <c r="EMS2" s="4"/>
      <c r="EMT2" s="4"/>
      <c r="EMU2" s="4"/>
      <c r="EMV2" s="4"/>
      <c r="EMW2" s="4"/>
      <c r="EMX2" s="4"/>
      <c r="EMY2" s="4"/>
      <c r="EMZ2" s="4"/>
      <c r="ENA2" s="4"/>
      <c r="ENB2" s="4"/>
      <c r="ENC2" s="4"/>
      <c r="END2" s="4"/>
      <c r="ENE2" s="4"/>
      <c r="ENF2" s="4"/>
      <c r="ENG2" s="4"/>
      <c r="ENH2" s="4"/>
      <c r="ENI2" s="4"/>
      <c r="ENJ2" s="4"/>
      <c r="ENK2" s="4"/>
      <c r="ENL2" s="4"/>
      <c r="ENM2" s="4"/>
      <c r="ENN2" s="4"/>
      <c r="ENO2" s="4"/>
      <c r="ENP2" s="4"/>
      <c r="ENQ2" s="4"/>
      <c r="ENR2" s="4"/>
      <c r="ENS2" s="4"/>
      <c r="ENT2" s="4"/>
      <c r="ENU2" s="4"/>
      <c r="ENV2" s="4"/>
      <c r="ENW2" s="4"/>
      <c r="ENX2" s="4"/>
      <c r="ENY2" s="4"/>
      <c r="ENZ2" s="4"/>
      <c r="EOA2" s="4"/>
      <c r="EOB2" s="4"/>
      <c r="EOC2" s="4"/>
      <c r="EOD2" s="4"/>
      <c r="EOE2" s="4"/>
      <c r="EOF2" s="4"/>
      <c r="EOG2" s="4"/>
      <c r="EOH2" s="4"/>
      <c r="EOI2" s="4"/>
      <c r="EOJ2" s="4"/>
      <c r="EOK2" s="4"/>
      <c r="EOL2" s="4"/>
      <c r="EOM2" s="4"/>
      <c r="EON2" s="4"/>
      <c r="EOO2" s="4"/>
      <c r="EOP2" s="4"/>
      <c r="EOQ2" s="4"/>
      <c r="EOR2" s="4"/>
      <c r="EOS2" s="4"/>
      <c r="EOT2" s="4"/>
      <c r="EOU2" s="4"/>
      <c r="EOV2" s="4"/>
      <c r="EOW2" s="4"/>
      <c r="EOX2" s="4"/>
      <c r="EOY2" s="4"/>
      <c r="EOZ2" s="4"/>
      <c r="EPA2" s="4"/>
      <c r="EPB2" s="4"/>
      <c r="EPC2" s="4"/>
      <c r="EPD2" s="4"/>
      <c r="EPE2" s="4"/>
      <c r="EPF2" s="4"/>
      <c r="EPG2" s="4"/>
      <c r="EPH2" s="4"/>
      <c r="EPI2" s="4"/>
      <c r="EPJ2" s="4"/>
      <c r="EPK2" s="4"/>
      <c r="EPL2" s="4"/>
      <c r="EPM2" s="4"/>
      <c r="EPN2" s="4"/>
      <c r="EPO2" s="4"/>
      <c r="EPP2" s="4"/>
      <c r="EPQ2" s="4"/>
      <c r="EPR2" s="4"/>
      <c r="EPS2" s="4"/>
      <c r="EPT2" s="4"/>
      <c r="EPU2" s="4"/>
      <c r="EPV2" s="4"/>
      <c r="EPW2" s="4"/>
      <c r="EPX2" s="4"/>
      <c r="EPY2" s="4"/>
      <c r="EPZ2" s="4"/>
      <c r="EQA2" s="4"/>
      <c r="EQB2" s="4"/>
      <c r="EQC2" s="4"/>
      <c r="EQD2" s="4"/>
      <c r="EQE2" s="4"/>
      <c r="EQF2" s="4"/>
      <c r="EQG2" s="4"/>
      <c r="EQH2" s="4"/>
      <c r="EQI2" s="4"/>
      <c r="EQJ2" s="4"/>
      <c r="EQK2" s="4"/>
      <c r="EQL2" s="4"/>
      <c r="EQM2" s="4"/>
      <c r="EQN2" s="4"/>
      <c r="EQO2" s="4"/>
      <c r="EQP2" s="4"/>
      <c r="EQQ2" s="4"/>
      <c r="EQR2" s="4"/>
      <c r="EQS2" s="4"/>
      <c r="EQT2" s="4"/>
      <c r="EQU2" s="4"/>
      <c r="EQV2" s="4"/>
      <c r="EQW2" s="4"/>
      <c r="EQX2" s="4"/>
      <c r="EQY2" s="4"/>
      <c r="EQZ2" s="4"/>
      <c r="ERA2" s="4"/>
      <c r="ERB2" s="4"/>
      <c r="ERC2" s="4"/>
      <c r="ERD2" s="4"/>
      <c r="ERE2" s="4"/>
      <c r="ERF2" s="4"/>
      <c r="ERG2" s="4"/>
      <c r="ERH2" s="4"/>
      <c r="ERI2" s="4"/>
      <c r="ERJ2" s="4"/>
      <c r="ERK2" s="4"/>
      <c r="ERL2" s="4"/>
      <c r="ERM2" s="4"/>
      <c r="ERN2" s="4"/>
      <c r="ERO2" s="4"/>
      <c r="ERP2" s="4"/>
      <c r="ERQ2" s="4"/>
      <c r="ERR2" s="4"/>
      <c r="ERS2" s="4"/>
      <c r="ERT2" s="4"/>
      <c r="ERU2" s="4"/>
      <c r="ERV2" s="4"/>
      <c r="ERW2" s="4"/>
      <c r="ERX2" s="4"/>
      <c r="ERY2" s="4"/>
      <c r="ERZ2" s="4"/>
      <c r="ESA2" s="4"/>
      <c r="ESB2" s="4"/>
      <c r="ESC2" s="4"/>
      <c r="ESD2" s="4"/>
      <c r="ESE2" s="4"/>
      <c r="ESF2" s="4"/>
      <c r="ESG2" s="4"/>
      <c r="ESH2" s="4"/>
      <c r="ESI2" s="4"/>
      <c r="ESJ2" s="4"/>
      <c r="ESK2" s="4"/>
      <c r="ESL2" s="4"/>
      <c r="ESM2" s="4"/>
      <c r="ESN2" s="4"/>
      <c r="ESO2" s="4"/>
      <c r="ESP2" s="4"/>
      <c r="ESQ2" s="4"/>
      <c r="ESR2" s="4"/>
      <c r="ESS2" s="4"/>
      <c r="EST2" s="4"/>
      <c r="ESU2" s="4"/>
      <c r="ESV2" s="4"/>
      <c r="ESW2" s="4"/>
      <c r="ESX2" s="4"/>
      <c r="ESY2" s="4"/>
      <c r="ESZ2" s="4"/>
      <c r="ETA2" s="4"/>
      <c r="ETB2" s="4"/>
      <c r="ETC2" s="4"/>
      <c r="ETD2" s="4"/>
      <c r="ETE2" s="4"/>
      <c r="ETF2" s="4"/>
      <c r="ETG2" s="4"/>
      <c r="ETH2" s="4"/>
      <c r="ETI2" s="4"/>
      <c r="ETJ2" s="4"/>
      <c r="ETK2" s="4"/>
      <c r="ETL2" s="4"/>
      <c r="ETM2" s="4"/>
      <c r="ETN2" s="4"/>
      <c r="ETO2" s="4"/>
      <c r="ETP2" s="4"/>
      <c r="ETQ2" s="4"/>
      <c r="ETR2" s="4"/>
      <c r="ETS2" s="4"/>
      <c r="ETT2" s="4"/>
      <c r="ETU2" s="4"/>
      <c r="ETV2" s="4"/>
      <c r="ETW2" s="4"/>
      <c r="ETX2" s="4"/>
      <c r="ETY2" s="4"/>
      <c r="ETZ2" s="4"/>
      <c r="EUA2" s="4"/>
      <c r="EUB2" s="4"/>
      <c r="EUC2" s="4"/>
      <c r="EUD2" s="4"/>
      <c r="EUE2" s="4"/>
      <c r="EUF2" s="4"/>
      <c r="EUG2" s="4"/>
      <c r="EUH2" s="4"/>
      <c r="EUI2" s="4"/>
      <c r="EUJ2" s="4"/>
      <c r="EUK2" s="4"/>
      <c r="EUL2" s="4"/>
      <c r="EUM2" s="4"/>
      <c r="EUN2" s="4"/>
      <c r="EUO2" s="4"/>
      <c r="EUP2" s="4"/>
      <c r="EUQ2" s="4"/>
      <c r="EUR2" s="4"/>
      <c r="EUS2" s="4"/>
      <c r="EUT2" s="4"/>
      <c r="EUU2" s="4"/>
      <c r="EUV2" s="4"/>
      <c r="EUW2" s="4"/>
      <c r="EUX2" s="4"/>
      <c r="EUY2" s="4"/>
      <c r="EUZ2" s="4"/>
      <c r="EVA2" s="4"/>
      <c r="EVB2" s="4"/>
      <c r="EVC2" s="4"/>
      <c r="EVD2" s="4"/>
      <c r="EVE2" s="4"/>
      <c r="EVF2" s="4"/>
      <c r="EVG2" s="4"/>
      <c r="EVH2" s="4"/>
      <c r="EVI2" s="4"/>
      <c r="EVJ2" s="4"/>
      <c r="EVK2" s="4"/>
      <c r="EVL2" s="4"/>
      <c r="EVM2" s="4"/>
      <c r="EVN2" s="4"/>
      <c r="EVO2" s="4"/>
      <c r="EVP2" s="4"/>
      <c r="EVQ2" s="4"/>
      <c r="EVR2" s="4"/>
      <c r="EVS2" s="4"/>
      <c r="EVT2" s="4"/>
      <c r="EVU2" s="4"/>
      <c r="EVV2" s="4"/>
      <c r="EVW2" s="4"/>
      <c r="EVX2" s="4"/>
      <c r="EVY2" s="4"/>
      <c r="EVZ2" s="4"/>
      <c r="EWA2" s="4"/>
      <c r="EWB2" s="4"/>
      <c r="EWC2" s="4"/>
      <c r="EWD2" s="4"/>
      <c r="EWE2" s="4"/>
      <c r="EWF2" s="4"/>
      <c r="EWG2" s="4"/>
      <c r="EWH2" s="4"/>
      <c r="EWI2" s="4"/>
      <c r="EWJ2" s="4"/>
      <c r="EWK2" s="4"/>
      <c r="EWL2" s="4"/>
      <c r="EWM2" s="4"/>
      <c r="EWN2" s="4"/>
      <c r="EWO2" s="4"/>
      <c r="EWP2" s="4"/>
      <c r="EWQ2" s="4"/>
      <c r="EWR2" s="4"/>
      <c r="EWS2" s="4"/>
      <c r="EWT2" s="4"/>
      <c r="EWU2" s="4"/>
      <c r="EWV2" s="4"/>
      <c r="EWW2" s="4"/>
      <c r="EWX2" s="4"/>
      <c r="EWY2" s="4"/>
      <c r="EWZ2" s="4"/>
      <c r="EXA2" s="4"/>
      <c r="EXB2" s="4"/>
      <c r="EXC2" s="4"/>
      <c r="EXD2" s="4"/>
      <c r="EXE2" s="4"/>
      <c r="EXF2" s="4"/>
      <c r="EXG2" s="4"/>
      <c r="EXH2" s="4"/>
      <c r="EXI2" s="4"/>
      <c r="EXJ2" s="4"/>
      <c r="EXK2" s="4"/>
      <c r="EXL2" s="4"/>
      <c r="EXM2" s="4"/>
      <c r="EXN2" s="4"/>
      <c r="EXO2" s="4"/>
      <c r="EXP2" s="4"/>
      <c r="EXQ2" s="4"/>
      <c r="EXR2" s="4"/>
      <c r="EXS2" s="4"/>
      <c r="EXT2" s="4"/>
      <c r="EXU2" s="4"/>
      <c r="EXV2" s="4"/>
      <c r="EXW2" s="4"/>
      <c r="EXX2" s="4"/>
      <c r="EXY2" s="4"/>
      <c r="EXZ2" s="4"/>
      <c r="EYA2" s="4"/>
      <c r="EYB2" s="4"/>
      <c r="EYC2" s="4"/>
      <c r="EYD2" s="4"/>
      <c r="EYE2" s="4"/>
      <c r="EYF2" s="4"/>
      <c r="EYG2" s="4"/>
      <c r="EYH2" s="4"/>
      <c r="EYI2" s="4"/>
      <c r="EYJ2" s="4"/>
      <c r="EYK2" s="4"/>
      <c r="EYL2" s="4"/>
      <c r="EYM2" s="4"/>
      <c r="EYN2" s="4"/>
      <c r="EYO2" s="4"/>
      <c r="EYP2" s="4"/>
      <c r="EYQ2" s="4"/>
      <c r="EYR2" s="4"/>
      <c r="EYS2" s="4"/>
      <c r="EYT2" s="4"/>
      <c r="EYU2" s="4"/>
      <c r="EYV2" s="4"/>
      <c r="EYW2" s="4"/>
      <c r="EYX2" s="4"/>
      <c r="EYY2" s="4"/>
      <c r="EYZ2" s="4"/>
      <c r="EZA2" s="4"/>
      <c r="EZB2" s="4"/>
      <c r="EZC2" s="4"/>
      <c r="EZD2" s="4"/>
      <c r="EZE2" s="4"/>
      <c r="EZF2" s="4"/>
      <c r="EZG2" s="4"/>
      <c r="EZH2" s="4"/>
      <c r="EZI2" s="4"/>
      <c r="EZJ2" s="4"/>
      <c r="EZK2" s="4"/>
      <c r="EZL2" s="4"/>
      <c r="EZM2" s="4"/>
      <c r="EZN2" s="4"/>
      <c r="EZO2" s="4"/>
      <c r="EZP2" s="4"/>
      <c r="EZQ2" s="4"/>
      <c r="EZR2" s="4"/>
      <c r="EZS2" s="4"/>
      <c r="EZT2" s="4"/>
      <c r="EZU2" s="4"/>
      <c r="EZV2" s="4"/>
      <c r="EZW2" s="4"/>
      <c r="EZX2" s="4"/>
      <c r="EZY2" s="4"/>
      <c r="EZZ2" s="4"/>
      <c r="FAA2" s="4"/>
      <c r="FAB2" s="4"/>
      <c r="FAC2" s="4"/>
      <c r="FAD2" s="4"/>
      <c r="FAE2" s="4"/>
      <c r="FAF2" s="4"/>
      <c r="FAG2" s="4"/>
      <c r="FAH2" s="4"/>
      <c r="FAI2" s="4"/>
      <c r="FAJ2" s="4"/>
      <c r="FAK2" s="4"/>
      <c r="FAL2" s="4"/>
      <c r="FAM2" s="4"/>
      <c r="FAN2" s="4"/>
      <c r="FAO2" s="4"/>
      <c r="FAP2" s="4"/>
      <c r="FAQ2" s="4"/>
      <c r="FAR2" s="4"/>
      <c r="FAS2" s="4"/>
      <c r="FAT2" s="4"/>
      <c r="FAU2" s="4"/>
      <c r="FAV2" s="4"/>
      <c r="FAW2" s="4"/>
      <c r="FAX2" s="4"/>
      <c r="FAY2" s="4"/>
      <c r="FAZ2" s="4"/>
      <c r="FBA2" s="4"/>
      <c r="FBB2" s="4"/>
      <c r="FBC2" s="4"/>
      <c r="FBD2" s="4"/>
      <c r="FBE2" s="4"/>
      <c r="FBF2" s="4"/>
      <c r="FBG2" s="4"/>
      <c r="FBH2" s="4"/>
      <c r="FBI2" s="4"/>
      <c r="FBJ2" s="4"/>
      <c r="FBK2" s="4"/>
      <c r="FBL2" s="4"/>
      <c r="FBM2" s="4"/>
      <c r="FBN2" s="4"/>
      <c r="FBO2" s="4"/>
      <c r="FBP2" s="4"/>
      <c r="FBQ2" s="4"/>
      <c r="FBR2" s="4"/>
      <c r="FBS2" s="4"/>
      <c r="FBT2" s="4"/>
      <c r="FBU2" s="4"/>
      <c r="FBV2" s="4"/>
      <c r="FBW2" s="4"/>
      <c r="FBX2" s="4"/>
      <c r="FBY2" s="4"/>
      <c r="FBZ2" s="4"/>
      <c r="FCA2" s="4"/>
      <c r="FCB2" s="4"/>
      <c r="FCC2" s="4"/>
      <c r="FCD2" s="4"/>
      <c r="FCE2" s="4"/>
      <c r="FCF2" s="4"/>
      <c r="FCG2" s="4"/>
      <c r="FCH2" s="4"/>
      <c r="FCI2" s="4"/>
      <c r="FCJ2" s="4"/>
      <c r="FCK2" s="4"/>
      <c r="FCL2" s="4"/>
      <c r="FCM2" s="4"/>
      <c r="FCN2" s="4"/>
      <c r="FCO2" s="4"/>
      <c r="FCP2" s="4"/>
      <c r="FCQ2" s="4"/>
      <c r="FCR2" s="4"/>
      <c r="FCS2" s="4"/>
      <c r="FCT2" s="4"/>
      <c r="FCU2" s="4"/>
      <c r="FCV2" s="4"/>
      <c r="FCW2" s="4"/>
      <c r="FCX2" s="4"/>
      <c r="FCY2" s="4"/>
      <c r="FCZ2" s="4"/>
      <c r="FDA2" s="4"/>
      <c r="FDB2" s="4"/>
      <c r="FDC2" s="4"/>
      <c r="FDD2" s="4"/>
      <c r="FDE2" s="4"/>
      <c r="FDF2" s="4"/>
      <c r="FDG2" s="4"/>
      <c r="FDH2" s="4"/>
      <c r="FDI2" s="4"/>
      <c r="FDJ2" s="4"/>
      <c r="FDK2" s="4"/>
      <c r="FDL2" s="4"/>
      <c r="FDM2" s="4"/>
      <c r="FDN2" s="4"/>
      <c r="FDO2" s="4"/>
      <c r="FDP2" s="4"/>
      <c r="FDQ2" s="4"/>
      <c r="FDR2" s="4"/>
      <c r="FDS2" s="4"/>
      <c r="FDT2" s="4"/>
      <c r="FDU2" s="4"/>
      <c r="FDV2" s="4"/>
      <c r="FDW2" s="4"/>
      <c r="FDX2" s="4"/>
      <c r="FDY2" s="4"/>
      <c r="FDZ2" s="4"/>
      <c r="FEA2" s="4"/>
      <c r="FEB2" s="4"/>
      <c r="FEC2" s="4"/>
      <c r="FED2" s="4"/>
      <c r="FEE2" s="4"/>
      <c r="FEF2" s="4"/>
      <c r="FEG2" s="4"/>
      <c r="FEH2" s="4"/>
      <c r="FEI2" s="4"/>
      <c r="FEJ2" s="4"/>
      <c r="FEK2" s="4"/>
      <c r="FEL2" s="4"/>
      <c r="FEM2" s="4"/>
      <c r="FEN2" s="4"/>
      <c r="FEO2" s="4"/>
      <c r="FEP2" s="4"/>
      <c r="FEQ2" s="4"/>
      <c r="FER2" s="4"/>
      <c r="FES2" s="4"/>
      <c r="FET2" s="4"/>
      <c r="FEU2" s="4"/>
      <c r="FEV2" s="4"/>
      <c r="FEW2" s="4"/>
      <c r="FEX2" s="4"/>
      <c r="FEY2" s="4"/>
      <c r="FEZ2" s="4"/>
      <c r="FFA2" s="4"/>
      <c r="FFB2" s="4"/>
      <c r="FFC2" s="4"/>
      <c r="FFD2" s="4"/>
      <c r="FFE2" s="4"/>
      <c r="FFF2" s="4"/>
      <c r="FFG2" s="4"/>
      <c r="FFH2" s="4"/>
      <c r="FFI2" s="4"/>
      <c r="FFJ2" s="4"/>
      <c r="FFK2" s="4"/>
      <c r="FFL2" s="4"/>
      <c r="FFM2" s="4"/>
      <c r="FFN2" s="4"/>
      <c r="FFO2" s="4"/>
      <c r="FFP2" s="4"/>
      <c r="FFQ2" s="4"/>
      <c r="FFR2" s="4"/>
      <c r="FFS2" s="4"/>
      <c r="FFT2" s="4"/>
      <c r="FFU2" s="4"/>
      <c r="FFV2" s="4"/>
      <c r="FFW2" s="4"/>
      <c r="FFX2" s="4"/>
      <c r="FFY2" s="4"/>
      <c r="FFZ2" s="4"/>
      <c r="FGA2" s="4"/>
      <c r="FGB2" s="4"/>
      <c r="FGC2" s="4"/>
      <c r="FGD2" s="4"/>
      <c r="FGE2" s="4"/>
      <c r="FGF2" s="4"/>
      <c r="FGG2" s="4"/>
      <c r="FGH2" s="4"/>
      <c r="FGI2" s="4"/>
      <c r="FGJ2" s="4"/>
      <c r="FGK2" s="4"/>
      <c r="FGL2" s="4"/>
      <c r="FGM2" s="4"/>
      <c r="FGN2" s="4"/>
      <c r="FGO2" s="4"/>
      <c r="FGP2" s="4"/>
      <c r="FGQ2" s="4"/>
      <c r="FGR2" s="4"/>
      <c r="FGS2" s="4"/>
      <c r="FGT2" s="4"/>
      <c r="FGU2" s="4"/>
      <c r="FGV2" s="4"/>
      <c r="FGW2" s="4"/>
      <c r="FGX2" s="4"/>
      <c r="FGY2" s="4"/>
      <c r="FGZ2" s="4"/>
      <c r="FHA2" s="4"/>
      <c r="FHB2" s="4"/>
      <c r="FHC2" s="4"/>
      <c r="FHD2" s="4"/>
      <c r="FHE2" s="4"/>
      <c r="FHF2" s="4"/>
      <c r="FHG2" s="4"/>
      <c r="FHH2" s="4"/>
      <c r="FHI2" s="4"/>
      <c r="FHJ2" s="4"/>
      <c r="FHK2" s="4"/>
      <c r="FHL2" s="4"/>
      <c r="FHM2" s="4"/>
      <c r="FHN2" s="4"/>
      <c r="FHO2" s="4"/>
      <c r="FHP2" s="4"/>
      <c r="FHQ2" s="4"/>
      <c r="FHR2" s="4"/>
      <c r="FHS2" s="4"/>
      <c r="FHT2" s="4"/>
      <c r="FHU2" s="4"/>
      <c r="FHV2" s="4"/>
      <c r="FHW2" s="4"/>
      <c r="FHX2" s="4"/>
      <c r="FHY2" s="4"/>
      <c r="FHZ2" s="4"/>
      <c r="FIA2" s="4"/>
      <c r="FIB2" s="4"/>
      <c r="FIC2" s="4"/>
      <c r="FID2" s="4"/>
      <c r="FIE2" s="4"/>
      <c r="FIF2" s="4"/>
      <c r="FIG2" s="4"/>
      <c r="FIH2" s="4"/>
      <c r="FII2" s="4"/>
      <c r="FIJ2" s="4"/>
      <c r="FIK2" s="4"/>
      <c r="FIL2" s="4"/>
      <c r="FIM2" s="4"/>
      <c r="FIN2" s="4"/>
      <c r="FIO2" s="4"/>
      <c r="FIP2" s="4"/>
      <c r="FIQ2" s="4"/>
      <c r="FIR2" s="4"/>
      <c r="FIS2" s="4"/>
      <c r="FIT2" s="4"/>
      <c r="FIU2" s="4"/>
      <c r="FIV2" s="4"/>
      <c r="FIW2" s="4"/>
      <c r="FIX2" s="4"/>
      <c r="FIY2" s="4"/>
      <c r="FIZ2" s="4"/>
      <c r="FJA2" s="4"/>
      <c r="FJB2" s="4"/>
      <c r="FJC2" s="4"/>
      <c r="FJD2" s="4"/>
      <c r="FJE2" s="4"/>
      <c r="FJF2" s="4"/>
      <c r="FJG2" s="4"/>
      <c r="FJH2" s="4"/>
      <c r="FJI2" s="4"/>
      <c r="FJJ2" s="4"/>
      <c r="FJK2" s="4"/>
      <c r="FJL2" s="4"/>
      <c r="FJM2" s="4"/>
      <c r="FJN2" s="4"/>
      <c r="FJO2" s="4"/>
      <c r="FJP2" s="4"/>
      <c r="FJQ2" s="4"/>
      <c r="FJR2" s="4"/>
      <c r="FJS2" s="4"/>
      <c r="FJT2" s="4"/>
      <c r="FJU2" s="4"/>
      <c r="FJV2" s="4"/>
      <c r="FJW2" s="4"/>
      <c r="FJX2" s="4"/>
      <c r="FJY2" s="4"/>
      <c r="FJZ2" s="4"/>
      <c r="FKA2" s="4"/>
      <c r="FKB2" s="4"/>
      <c r="FKC2" s="4"/>
      <c r="FKD2" s="4"/>
      <c r="FKE2" s="4"/>
      <c r="FKF2" s="4"/>
      <c r="FKG2" s="4"/>
      <c r="FKH2" s="4"/>
      <c r="FKI2" s="4"/>
      <c r="FKJ2" s="4"/>
      <c r="FKK2" s="4"/>
      <c r="FKL2" s="4"/>
      <c r="FKM2" s="4"/>
      <c r="FKN2" s="4"/>
      <c r="FKO2" s="4"/>
      <c r="FKP2" s="4"/>
      <c r="FKQ2" s="4"/>
      <c r="FKR2" s="4"/>
      <c r="FKS2" s="4"/>
      <c r="FKT2" s="4"/>
      <c r="FKU2" s="4"/>
      <c r="FKV2" s="4"/>
      <c r="FKW2" s="4"/>
      <c r="FKX2" s="4"/>
      <c r="FKY2" s="4"/>
      <c r="FKZ2" s="4"/>
      <c r="FLA2" s="4"/>
      <c r="FLB2" s="4"/>
      <c r="FLC2" s="4"/>
      <c r="FLD2" s="4"/>
      <c r="FLE2" s="4"/>
      <c r="FLF2" s="4"/>
      <c r="FLG2" s="4"/>
      <c r="FLH2" s="4"/>
      <c r="FLI2" s="4"/>
      <c r="FLJ2" s="4"/>
      <c r="FLK2" s="4"/>
      <c r="FLL2" s="4"/>
      <c r="FLM2" s="4"/>
      <c r="FLN2" s="4"/>
      <c r="FLO2" s="4"/>
      <c r="FLP2" s="4"/>
      <c r="FLQ2" s="4"/>
      <c r="FLR2" s="4"/>
      <c r="FLS2" s="4"/>
      <c r="FLT2" s="4"/>
      <c r="FLU2" s="4"/>
      <c r="FLV2" s="4"/>
      <c r="FLW2" s="4"/>
      <c r="FLX2" s="4"/>
      <c r="FLY2" s="4"/>
      <c r="FLZ2" s="4"/>
      <c r="FMA2" s="4"/>
      <c r="FMB2" s="4"/>
      <c r="FMC2" s="4"/>
      <c r="FMD2" s="4"/>
      <c r="FME2" s="4"/>
      <c r="FMF2" s="4"/>
      <c r="FMG2" s="4"/>
      <c r="FMH2" s="4"/>
      <c r="FMI2" s="4"/>
      <c r="FMJ2" s="4"/>
      <c r="FMK2" s="4"/>
      <c r="FML2" s="4"/>
      <c r="FMM2" s="4"/>
      <c r="FMN2" s="4"/>
      <c r="FMO2" s="4"/>
      <c r="FMP2" s="4"/>
      <c r="FMQ2" s="4"/>
      <c r="FMR2" s="4"/>
      <c r="FMS2" s="4"/>
      <c r="FMT2" s="4"/>
      <c r="FMU2" s="4"/>
      <c r="FMV2" s="4"/>
      <c r="FMW2" s="4"/>
      <c r="FMX2" s="4"/>
      <c r="FMY2" s="4"/>
      <c r="FMZ2" s="4"/>
      <c r="FNA2" s="4"/>
      <c r="FNB2" s="4"/>
      <c r="FNC2" s="4"/>
      <c r="FND2" s="4"/>
      <c r="FNE2" s="4"/>
      <c r="FNF2" s="4"/>
      <c r="FNG2" s="4"/>
      <c r="FNH2" s="4"/>
      <c r="FNI2" s="4"/>
      <c r="FNJ2" s="4"/>
      <c r="FNK2" s="4"/>
      <c r="FNL2" s="4"/>
      <c r="FNM2" s="4"/>
      <c r="FNN2" s="4"/>
      <c r="FNO2" s="4"/>
      <c r="FNP2" s="4"/>
      <c r="FNQ2" s="4"/>
      <c r="FNR2" s="4"/>
      <c r="FNS2" s="4"/>
      <c r="FNT2" s="4"/>
      <c r="FNU2" s="4"/>
      <c r="FNV2" s="4"/>
      <c r="FNW2" s="4"/>
      <c r="FNX2" s="4"/>
      <c r="FNY2" s="4"/>
      <c r="FNZ2" s="4"/>
      <c r="FOA2" s="4"/>
      <c r="FOB2" s="4"/>
      <c r="FOC2" s="4"/>
      <c r="FOD2" s="4"/>
      <c r="FOE2" s="4"/>
      <c r="FOF2" s="4"/>
      <c r="FOG2" s="4"/>
      <c r="FOH2" s="4"/>
      <c r="FOI2" s="4"/>
      <c r="FOJ2" s="4"/>
      <c r="FOK2" s="4"/>
      <c r="FOL2" s="4"/>
      <c r="FOM2" s="4"/>
      <c r="FON2" s="4"/>
      <c r="FOO2" s="4"/>
      <c r="FOP2" s="4"/>
      <c r="FOQ2" s="4"/>
      <c r="FOR2" s="4"/>
      <c r="FOS2" s="4"/>
      <c r="FOT2" s="4"/>
      <c r="FOU2" s="4"/>
      <c r="FOV2" s="4"/>
      <c r="FOW2" s="4"/>
      <c r="FOX2" s="4"/>
      <c r="FOY2" s="4"/>
      <c r="FOZ2" s="4"/>
      <c r="FPA2" s="4"/>
      <c r="FPB2" s="4"/>
      <c r="FPC2" s="4"/>
      <c r="FPD2" s="4"/>
      <c r="FPE2" s="4"/>
      <c r="FPF2" s="4"/>
      <c r="FPG2" s="4"/>
      <c r="FPH2" s="4"/>
      <c r="FPI2" s="4"/>
      <c r="FPJ2" s="4"/>
      <c r="FPK2" s="4"/>
      <c r="FPL2" s="4"/>
      <c r="FPM2" s="4"/>
      <c r="FPN2" s="4"/>
      <c r="FPO2" s="4"/>
      <c r="FPP2" s="4"/>
      <c r="FPQ2" s="4"/>
      <c r="FPR2" s="4"/>
      <c r="FPS2" s="4"/>
      <c r="FPT2" s="4"/>
      <c r="FPU2" s="4"/>
      <c r="FPV2" s="4"/>
      <c r="FPW2" s="4"/>
      <c r="FPX2" s="4"/>
      <c r="FPY2" s="4"/>
      <c r="FPZ2" s="4"/>
      <c r="FQA2" s="4"/>
      <c r="FQB2" s="4"/>
      <c r="FQC2" s="4"/>
      <c r="FQD2" s="4"/>
      <c r="FQE2" s="4"/>
      <c r="FQF2" s="4"/>
      <c r="FQG2" s="4"/>
      <c r="FQH2" s="4"/>
      <c r="FQI2" s="4"/>
      <c r="FQJ2" s="4"/>
      <c r="FQK2" s="4"/>
      <c r="FQL2" s="4"/>
      <c r="FQM2" s="4"/>
      <c r="FQN2" s="4"/>
      <c r="FQO2" s="4"/>
      <c r="FQP2" s="4"/>
      <c r="FQQ2" s="4"/>
      <c r="FQR2" s="4"/>
      <c r="FQS2" s="4"/>
      <c r="FQT2" s="4"/>
      <c r="FQU2" s="4"/>
      <c r="FQV2" s="4"/>
      <c r="FQW2" s="4"/>
      <c r="FQX2" s="4"/>
      <c r="FQY2" s="4"/>
      <c r="FQZ2" s="4"/>
      <c r="FRA2" s="4"/>
      <c r="FRB2" s="4"/>
      <c r="FRC2" s="4"/>
      <c r="FRD2" s="4"/>
      <c r="FRE2" s="4"/>
      <c r="FRF2" s="4"/>
      <c r="FRG2" s="4"/>
      <c r="FRH2" s="4"/>
      <c r="FRI2" s="4"/>
      <c r="FRJ2" s="4"/>
      <c r="FRK2" s="4"/>
      <c r="FRL2" s="4"/>
      <c r="FRM2" s="4"/>
      <c r="FRN2" s="4"/>
      <c r="FRO2" s="4"/>
      <c r="FRP2" s="4"/>
      <c r="FRQ2" s="4"/>
      <c r="FRR2" s="4"/>
      <c r="FRS2" s="4"/>
      <c r="FRT2" s="4"/>
      <c r="FRU2" s="4"/>
      <c r="FRV2" s="4"/>
      <c r="FRW2" s="4"/>
      <c r="FRX2" s="4"/>
      <c r="FRY2" s="4"/>
      <c r="FRZ2" s="4"/>
      <c r="FSA2" s="4"/>
      <c r="FSB2" s="4"/>
      <c r="FSC2" s="4"/>
      <c r="FSD2" s="4"/>
      <c r="FSE2" s="4"/>
      <c r="FSF2" s="4"/>
      <c r="FSG2" s="4"/>
      <c r="FSH2" s="4"/>
      <c r="FSI2" s="4"/>
      <c r="FSJ2" s="4"/>
      <c r="FSK2" s="4"/>
      <c r="FSL2" s="4"/>
      <c r="FSM2" s="4"/>
      <c r="FSN2" s="4"/>
      <c r="FSO2" s="4"/>
      <c r="FSP2" s="4"/>
      <c r="FSQ2" s="4"/>
      <c r="FSR2" s="4"/>
      <c r="FSS2" s="4"/>
      <c r="FST2" s="4"/>
      <c r="FSU2" s="4"/>
      <c r="FSV2" s="4"/>
      <c r="FSW2" s="4"/>
      <c r="FSX2" s="4"/>
      <c r="FSY2" s="4"/>
      <c r="FSZ2" s="4"/>
      <c r="FTA2" s="4"/>
      <c r="FTB2" s="4"/>
      <c r="FTC2" s="4"/>
      <c r="FTD2" s="4"/>
      <c r="FTE2" s="4"/>
      <c r="FTF2" s="4"/>
      <c r="FTG2" s="4"/>
      <c r="FTH2" s="4"/>
      <c r="FTI2" s="4"/>
      <c r="FTJ2" s="4"/>
      <c r="FTK2" s="4"/>
      <c r="FTL2" s="4"/>
      <c r="FTM2" s="4"/>
      <c r="FTN2" s="4"/>
      <c r="FTO2" s="4"/>
      <c r="FTP2" s="4"/>
      <c r="FTQ2" s="4"/>
      <c r="FTR2" s="4"/>
      <c r="FTS2" s="4"/>
      <c r="FTT2" s="4"/>
      <c r="FTU2" s="4"/>
      <c r="FTV2" s="4"/>
      <c r="FTW2" s="4"/>
      <c r="FTX2" s="4"/>
      <c r="FTY2" s="4"/>
      <c r="FTZ2" s="4"/>
      <c r="FUA2" s="4"/>
      <c r="FUB2" s="4"/>
      <c r="FUC2" s="4"/>
      <c r="FUD2" s="4"/>
      <c r="FUE2" s="4"/>
      <c r="FUF2" s="4"/>
      <c r="FUG2" s="4"/>
      <c r="FUH2" s="4"/>
      <c r="FUI2" s="4"/>
      <c r="FUJ2" s="4"/>
      <c r="FUK2" s="4"/>
      <c r="FUL2" s="4"/>
      <c r="FUM2" s="4"/>
      <c r="FUN2" s="4"/>
      <c r="FUO2" s="4"/>
      <c r="FUP2" s="4"/>
      <c r="FUQ2" s="4"/>
      <c r="FUR2" s="4"/>
      <c r="FUS2" s="4"/>
      <c r="FUT2" s="4"/>
      <c r="FUU2" s="4"/>
      <c r="FUV2" s="4"/>
      <c r="FUW2" s="4"/>
      <c r="FUX2" s="4"/>
      <c r="FUY2" s="4"/>
      <c r="FUZ2" s="4"/>
      <c r="FVA2" s="4"/>
      <c r="FVB2" s="4"/>
      <c r="FVC2" s="4"/>
      <c r="FVD2" s="4"/>
      <c r="FVE2" s="4"/>
      <c r="FVF2" s="4"/>
      <c r="FVG2" s="4"/>
      <c r="FVH2" s="4"/>
      <c r="FVI2" s="4"/>
      <c r="FVJ2" s="4"/>
      <c r="FVK2" s="4"/>
      <c r="FVL2" s="4"/>
      <c r="FVM2" s="4"/>
      <c r="FVN2" s="4"/>
      <c r="FVO2" s="4"/>
      <c r="FVP2" s="4"/>
      <c r="FVQ2" s="4"/>
      <c r="FVR2" s="4"/>
      <c r="FVS2" s="4"/>
      <c r="FVT2" s="4"/>
      <c r="FVU2" s="4"/>
      <c r="FVV2" s="4"/>
      <c r="FVW2" s="4"/>
      <c r="FVX2" s="4"/>
      <c r="FVY2" s="4"/>
      <c r="FVZ2" s="4"/>
      <c r="FWA2" s="4"/>
      <c r="FWB2" s="4"/>
      <c r="FWC2" s="4"/>
      <c r="FWD2" s="4"/>
      <c r="FWE2" s="4"/>
      <c r="FWF2" s="4"/>
      <c r="FWG2" s="4"/>
      <c r="FWH2" s="4"/>
      <c r="FWI2" s="4"/>
      <c r="FWJ2" s="4"/>
      <c r="FWK2" s="4"/>
      <c r="FWL2" s="4"/>
      <c r="FWM2" s="4"/>
      <c r="FWN2" s="4"/>
      <c r="FWO2" s="4"/>
      <c r="FWP2" s="4"/>
      <c r="FWQ2" s="4"/>
      <c r="FWR2" s="4"/>
      <c r="FWS2" s="4"/>
      <c r="FWT2" s="4"/>
      <c r="FWU2" s="4"/>
      <c r="FWV2" s="4"/>
      <c r="FWW2" s="4"/>
      <c r="FWX2" s="4"/>
      <c r="FWY2" s="4"/>
      <c r="FWZ2" s="4"/>
      <c r="FXA2" s="4"/>
      <c r="FXB2" s="4"/>
      <c r="FXC2" s="4"/>
      <c r="FXD2" s="4"/>
      <c r="FXE2" s="4"/>
      <c r="FXF2" s="4"/>
      <c r="FXG2" s="4"/>
      <c r="FXH2" s="4"/>
      <c r="FXI2" s="4"/>
      <c r="FXJ2" s="4"/>
      <c r="FXK2" s="4"/>
      <c r="FXL2" s="4"/>
      <c r="FXM2" s="4"/>
      <c r="FXN2" s="4"/>
      <c r="FXO2" s="4"/>
      <c r="FXP2" s="4"/>
      <c r="FXQ2" s="4"/>
      <c r="FXR2" s="4"/>
      <c r="FXS2" s="4"/>
      <c r="FXT2" s="4"/>
      <c r="FXU2" s="4"/>
      <c r="FXV2" s="4"/>
      <c r="FXW2" s="4"/>
      <c r="FXX2" s="4"/>
      <c r="FXY2" s="4"/>
      <c r="FXZ2" s="4"/>
      <c r="FYA2" s="4"/>
      <c r="FYB2" s="4"/>
      <c r="FYC2" s="4"/>
      <c r="FYD2" s="4"/>
      <c r="FYE2" s="4"/>
      <c r="FYF2" s="4"/>
      <c r="FYG2" s="4"/>
      <c r="FYH2" s="4"/>
      <c r="FYI2" s="4"/>
      <c r="FYJ2" s="4"/>
      <c r="FYK2" s="4"/>
      <c r="FYL2" s="4"/>
      <c r="FYM2" s="4"/>
      <c r="FYN2" s="4"/>
      <c r="FYO2" s="4"/>
      <c r="FYP2" s="4"/>
      <c r="FYQ2" s="4"/>
      <c r="FYR2" s="4"/>
      <c r="FYS2" s="4"/>
      <c r="FYT2" s="4"/>
      <c r="FYU2" s="4"/>
      <c r="FYV2" s="4"/>
      <c r="FYW2" s="4"/>
      <c r="FYX2" s="4"/>
      <c r="FYY2" s="4"/>
      <c r="FYZ2" s="4"/>
      <c r="FZA2" s="4"/>
      <c r="FZB2" s="4"/>
      <c r="FZC2" s="4"/>
      <c r="FZD2" s="4"/>
      <c r="FZE2" s="4"/>
      <c r="FZF2" s="4"/>
      <c r="FZG2" s="4"/>
      <c r="FZH2" s="4"/>
      <c r="FZI2" s="4"/>
      <c r="FZJ2" s="4"/>
      <c r="FZK2" s="4"/>
      <c r="FZL2" s="4"/>
      <c r="FZM2" s="4"/>
      <c r="FZN2" s="4"/>
      <c r="FZO2" s="4"/>
      <c r="FZP2" s="4"/>
      <c r="FZQ2" s="4"/>
      <c r="FZR2" s="4"/>
      <c r="FZS2" s="4"/>
      <c r="FZT2" s="4"/>
      <c r="FZU2" s="4"/>
      <c r="FZV2" s="4"/>
      <c r="FZW2" s="4"/>
      <c r="FZX2" s="4"/>
      <c r="FZY2" s="4"/>
      <c r="FZZ2" s="4"/>
      <c r="GAA2" s="4"/>
      <c r="GAB2" s="4"/>
      <c r="GAC2" s="4"/>
      <c r="GAD2" s="4"/>
      <c r="GAE2" s="4"/>
      <c r="GAF2" s="4"/>
      <c r="GAG2" s="4"/>
      <c r="GAH2" s="4"/>
      <c r="GAI2" s="4"/>
      <c r="GAJ2" s="4"/>
      <c r="GAK2" s="4"/>
      <c r="GAL2" s="4"/>
      <c r="GAM2" s="4"/>
      <c r="GAN2" s="4"/>
      <c r="GAO2" s="4"/>
      <c r="GAP2" s="4"/>
      <c r="GAQ2" s="4"/>
      <c r="GAR2" s="4"/>
      <c r="GAS2" s="4"/>
      <c r="GAT2" s="4"/>
      <c r="GAU2" s="4"/>
      <c r="GAV2" s="4"/>
      <c r="GAW2" s="4"/>
      <c r="GAX2" s="4"/>
      <c r="GAY2" s="4"/>
      <c r="GAZ2" s="4"/>
      <c r="GBA2" s="4"/>
      <c r="GBB2" s="4"/>
      <c r="GBC2" s="4"/>
      <c r="GBD2" s="4"/>
      <c r="GBE2" s="4"/>
      <c r="GBF2" s="4"/>
      <c r="GBG2" s="4"/>
      <c r="GBH2" s="4"/>
      <c r="GBI2" s="4"/>
      <c r="GBJ2" s="4"/>
      <c r="GBK2" s="4"/>
      <c r="GBL2" s="4"/>
      <c r="GBM2" s="4"/>
      <c r="GBN2" s="4"/>
      <c r="GBO2" s="4"/>
      <c r="GBP2" s="4"/>
      <c r="GBQ2" s="4"/>
      <c r="GBR2" s="4"/>
      <c r="GBS2" s="4"/>
      <c r="GBT2" s="4"/>
      <c r="GBU2" s="4"/>
      <c r="GBV2" s="4"/>
      <c r="GBW2" s="4"/>
      <c r="GBX2" s="4"/>
      <c r="GBY2" s="4"/>
      <c r="GBZ2" s="4"/>
      <c r="GCA2" s="4"/>
      <c r="GCB2" s="4"/>
      <c r="GCC2" s="4"/>
      <c r="GCD2" s="4"/>
      <c r="GCE2" s="4"/>
      <c r="GCF2" s="4"/>
      <c r="GCG2" s="4"/>
      <c r="GCH2" s="4"/>
      <c r="GCI2" s="4"/>
      <c r="GCJ2" s="4"/>
      <c r="GCK2" s="4"/>
      <c r="GCL2" s="4"/>
      <c r="GCM2" s="4"/>
      <c r="GCN2" s="4"/>
      <c r="GCO2" s="4"/>
      <c r="GCP2" s="4"/>
      <c r="GCQ2" s="4"/>
      <c r="GCR2" s="4"/>
      <c r="GCS2" s="4"/>
      <c r="GCT2" s="4"/>
      <c r="GCU2" s="4"/>
      <c r="GCV2" s="4"/>
      <c r="GCW2" s="4"/>
      <c r="GCX2" s="4"/>
      <c r="GCY2" s="4"/>
      <c r="GCZ2" s="4"/>
      <c r="GDA2" s="4"/>
      <c r="GDB2" s="4"/>
      <c r="GDC2" s="4"/>
      <c r="GDD2" s="4"/>
      <c r="GDE2" s="4"/>
      <c r="GDF2" s="4"/>
      <c r="GDG2" s="4"/>
      <c r="GDH2" s="4"/>
      <c r="GDI2" s="4"/>
      <c r="GDJ2" s="4"/>
      <c r="GDK2" s="4"/>
      <c r="GDL2" s="4"/>
      <c r="GDM2" s="4"/>
      <c r="GDN2" s="4"/>
      <c r="GDO2" s="4"/>
      <c r="GDP2" s="4"/>
      <c r="GDQ2" s="4"/>
      <c r="GDR2" s="4"/>
      <c r="GDS2" s="4"/>
      <c r="GDT2" s="4"/>
      <c r="GDU2" s="4"/>
      <c r="GDV2" s="4"/>
      <c r="GDW2" s="4"/>
      <c r="GDX2" s="4"/>
      <c r="GDY2" s="4"/>
      <c r="GDZ2" s="4"/>
      <c r="GEA2" s="4"/>
      <c r="GEB2" s="4"/>
      <c r="GEC2" s="4"/>
      <c r="GED2" s="4"/>
      <c r="GEE2" s="4"/>
      <c r="GEF2" s="4"/>
      <c r="GEG2" s="4"/>
      <c r="GEH2" s="4"/>
      <c r="GEI2" s="4"/>
      <c r="GEJ2" s="4"/>
      <c r="GEK2" s="4"/>
      <c r="GEL2" s="4"/>
      <c r="GEM2" s="4"/>
      <c r="GEN2" s="4"/>
      <c r="GEO2" s="4"/>
      <c r="GEP2" s="4"/>
      <c r="GEQ2" s="4"/>
      <c r="GER2" s="4"/>
      <c r="GES2" s="4"/>
      <c r="GET2" s="4"/>
      <c r="GEU2" s="4"/>
      <c r="GEV2" s="4"/>
      <c r="GEW2" s="4"/>
      <c r="GEX2" s="4"/>
      <c r="GEY2" s="4"/>
      <c r="GEZ2" s="4"/>
      <c r="GFA2" s="4"/>
      <c r="GFB2" s="4"/>
      <c r="GFC2" s="4"/>
      <c r="GFD2" s="4"/>
      <c r="GFE2" s="4"/>
      <c r="GFF2" s="4"/>
      <c r="GFG2" s="4"/>
      <c r="GFH2" s="4"/>
      <c r="GFI2" s="4"/>
      <c r="GFJ2" s="4"/>
      <c r="GFK2" s="4"/>
      <c r="GFL2" s="4"/>
      <c r="GFM2" s="4"/>
      <c r="GFN2" s="4"/>
      <c r="GFO2" s="4"/>
      <c r="GFP2" s="4"/>
      <c r="GFQ2" s="4"/>
      <c r="GFR2" s="4"/>
      <c r="GFS2" s="4"/>
      <c r="GFT2" s="4"/>
      <c r="GFU2" s="4"/>
      <c r="GFV2" s="4"/>
      <c r="GFW2" s="4"/>
      <c r="GFX2" s="4"/>
      <c r="GFY2" s="4"/>
      <c r="GFZ2" s="4"/>
      <c r="GGA2" s="4"/>
      <c r="GGB2" s="4"/>
      <c r="GGC2" s="4"/>
      <c r="GGD2" s="4"/>
      <c r="GGE2" s="4"/>
      <c r="GGF2" s="4"/>
      <c r="GGG2" s="4"/>
      <c r="GGH2" s="4"/>
      <c r="GGI2" s="4"/>
      <c r="GGJ2" s="4"/>
      <c r="GGK2" s="4"/>
      <c r="GGL2" s="4"/>
      <c r="GGM2" s="4"/>
      <c r="GGN2" s="4"/>
      <c r="GGO2" s="4"/>
      <c r="GGP2" s="4"/>
      <c r="GGQ2" s="4"/>
      <c r="GGR2" s="4"/>
      <c r="GGS2" s="4"/>
      <c r="GGT2" s="4"/>
      <c r="GGU2" s="4"/>
      <c r="GGV2" s="4"/>
      <c r="GGW2" s="4"/>
      <c r="GGX2" s="4"/>
      <c r="GGY2" s="4"/>
      <c r="GGZ2" s="4"/>
      <c r="GHA2" s="4"/>
      <c r="GHB2" s="4"/>
      <c r="GHC2" s="4"/>
      <c r="GHD2" s="4"/>
      <c r="GHE2" s="4"/>
      <c r="GHF2" s="4"/>
      <c r="GHG2" s="4"/>
      <c r="GHH2" s="4"/>
      <c r="GHI2" s="4"/>
      <c r="GHJ2" s="4"/>
      <c r="GHK2" s="4"/>
      <c r="GHL2" s="4"/>
      <c r="GHM2" s="4"/>
      <c r="GHN2" s="4"/>
      <c r="GHO2" s="4"/>
      <c r="GHP2" s="4"/>
      <c r="GHQ2" s="4"/>
      <c r="GHR2" s="4"/>
      <c r="GHS2" s="4"/>
      <c r="GHT2" s="4"/>
      <c r="GHU2" s="4"/>
      <c r="GHV2" s="4"/>
      <c r="GHW2" s="4"/>
      <c r="GHX2" s="4"/>
      <c r="GHY2" s="4"/>
      <c r="GHZ2" s="4"/>
      <c r="GIA2" s="4"/>
      <c r="GIB2" s="4"/>
      <c r="GIC2" s="4"/>
      <c r="GID2" s="4"/>
      <c r="GIE2" s="4"/>
      <c r="GIF2" s="4"/>
      <c r="GIG2" s="4"/>
      <c r="GIH2" s="4"/>
      <c r="GII2" s="4"/>
      <c r="GIJ2" s="4"/>
      <c r="GIK2" s="4"/>
      <c r="GIL2" s="4"/>
      <c r="GIM2" s="4"/>
      <c r="GIN2" s="4"/>
      <c r="GIO2" s="4"/>
      <c r="GIP2" s="4"/>
      <c r="GIQ2" s="4"/>
      <c r="GIR2" s="4"/>
      <c r="GIS2" s="4"/>
      <c r="GIT2" s="4"/>
      <c r="GIU2" s="4"/>
      <c r="GIV2" s="4"/>
      <c r="GIW2" s="4"/>
      <c r="GIX2" s="4"/>
      <c r="GIY2" s="4"/>
      <c r="GIZ2" s="4"/>
      <c r="GJA2" s="4"/>
      <c r="GJB2" s="4"/>
      <c r="GJC2" s="4"/>
      <c r="GJD2" s="4"/>
      <c r="GJE2" s="4"/>
      <c r="GJF2" s="4"/>
      <c r="GJG2" s="4"/>
      <c r="GJH2" s="4"/>
      <c r="GJI2" s="4"/>
      <c r="GJJ2" s="4"/>
      <c r="GJK2" s="4"/>
      <c r="GJL2" s="4"/>
      <c r="GJM2" s="4"/>
      <c r="GJN2" s="4"/>
      <c r="GJO2" s="4"/>
      <c r="GJP2" s="4"/>
      <c r="GJQ2" s="4"/>
      <c r="GJR2" s="4"/>
      <c r="GJS2" s="4"/>
      <c r="GJT2" s="4"/>
      <c r="GJU2" s="4"/>
      <c r="GJV2" s="4"/>
      <c r="GJW2" s="4"/>
      <c r="GJX2" s="4"/>
      <c r="GJY2" s="4"/>
      <c r="GJZ2" s="4"/>
      <c r="GKA2" s="4"/>
      <c r="GKB2" s="4"/>
      <c r="GKC2" s="4"/>
      <c r="GKD2" s="4"/>
      <c r="GKE2" s="4"/>
      <c r="GKF2" s="4"/>
      <c r="GKG2" s="4"/>
      <c r="GKH2" s="4"/>
      <c r="GKI2" s="4"/>
      <c r="GKJ2" s="4"/>
      <c r="GKK2" s="4"/>
      <c r="GKL2" s="4"/>
      <c r="GKM2" s="4"/>
      <c r="GKN2" s="4"/>
      <c r="GKO2" s="4"/>
      <c r="GKP2" s="4"/>
      <c r="GKQ2" s="4"/>
      <c r="GKR2" s="4"/>
      <c r="GKS2" s="4"/>
      <c r="GKT2" s="4"/>
      <c r="GKU2" s="4"/>
      <c r="GKV2" s="4"/>
      <c r="GKW2" s="4"/>
      <c r="GKX2" s="4"/>
      <c r="GKY2" s="4"/>
      <c r="GKZ2" s="4"/>
      <c r="GLA2" s="4"/>
      <c r="GLB2" s="4"/>
      <c r="GLC2" s="4"/>
      <c r="GLD2" s="4"/>
      <c r="GLE2" s="4"/>
      <c r="GLF2" s="4"/>
      <c r="GLG2" s="4"/>
      <c r="GLH2" s="4"/>
      <c r="GLI2" s="4"/>
      <c r="GLJ2" s="4"/>
      <c r="GLK2" s="4"/>
      <c r="GLL2" s="4"/>
      <c r="GLM2" s="4"/>
      <c r="GLN2" s="4"/>
      <c r="GLO2" s="4"/>
      <c r="GLP2" s="4"/>
      <c r="GLQ2" s="4"/>
      <c r="GLR2" s="4"/>
      <c r="GLS2" s="4"/>
      <c r="GLT2" s="4"/>
      <c r="GLU2" s="4"/>
      <c r="GLV2" s="4"/>
      <c r="GLW2" s="4"/>
      <c r="GLX2" s="4"/>
      <c r="GLY2" s="4"/>
      <c r="GLZ2" s="4"/>
      <c r="GMA2" s="4"/>
      <c r="GMB2" s="4"/>
      <c r="GMC2" s="4"/>
      <c r="GMD2" s="4"/>
      <c r="GME2" s="4"/>
      <c r="GMF2" s="4"/>
      <c r="GMG2" s="4"/>
      <c r="GMH2" s="4"/>
      <c r="GMI2" s="4"/>
      <c r="GMJ2" s="4"/>
      <c r="GMK2" s="4"/>
      <c r="GML2" s="4"/>
      <c r="GMM2" s="4"/>
      <c r="GMN2" s="4"/>
      <c r="GMO2" s="4"/>
      <c r="GMP2" s="4"/>
      <c r="GMQ2" s="4"/>
      <c r="GMR2" s="4"/>
      <c r="GMS2" s="4"/>
      <c r="GMT2" s="4"/>
      <c r="GMU2" s="4"/>
      <c r="GMV2" s="4"/>
      <c r="GMW2" s="4"/>
      <c r="GMX2" s="4"/>
      <c r="GMY2" s="4"/>
      <c r="GMZ2" s="4"/>
      <c r="GNA2" s="4"/>
      <c r="GNB2" s="4"/>
      <c r="GNC2" s="4"/>
      <c r="GND2" s="4"/>
      <c r="GNE2" s="4"/>
      <c r="GNF2" s="4"/>
      <c r="GNG2" s="4"/>
      <c r="GNH2" s="4"/>
      <c r="GNI2" s="4"/>
      <c r="GNJ2" s="4"/>
      <c r="GNK2" s="4"/>
      <c r="GNL2" s="4"/>
      <c r="GNM2" s="4"/>
      <c r="GNN2" s="4"/>
      <c r="GNO2" s="4"/>
      <c r="GNP2" s="4"/>
      <c r="GNQ2" s="4"/>
      <c r="GNR2" s="4"/>
      <c r="GNS2" s="4"/>
      <c r="GNT2" s="4"/>
      <c r="GNU2" s="4"/>
      <c r="GNV2" s="4"/>
      <c r="GNW2" s="4"/>
      <c r="GNX2" s="4"/>
      <c r="GNY2" s="4"/>
      <c r="GNZ2" s="4"/>
      <c r="GOA2" s="4"/>
      <c r="GOB2" s="4"/>
      <c r="GOC2" s="4"/>
      <c r="GOD2" s="4"/>
      <c r="GOE2" s="4"/>
      <c r="GOF2" s="4"/>
      <c r="GOG2" s="4"/>
      <c r="GOH2" s="4"/>
      <c r="GOI2" s="4"/>
      <c r="GOJ2" s="4"/>
      <c r="GOK2" s="4"/>
      <c r="GOL2" s="4"/>
      <c r="GOM2" s="4"/>
      <c r="GON2" s="4"/>
      <c r="GOO2" s="4"/>
      <c r="GOP2" s="4"/>
      <c r="GOQ2" s="4"/>
      <c r="GOR2" s="4"/>
      <c r="GOS2" s="4"/>
      <c r="GOT2" s="4"/>
      <c r="GOU2" s="4"/>
      <c r="GOV2" s="4"/>
      <c r="GOW2" s="4"/>
      <c r="GOX2" s="4"/>
      <c r="GOY2" s="4"/>
      <c r="GOZ2" s="4"/>
      <c r="GPA2" s="4"/>
      <c r="GPB2" s="4"/>
      <c r="GPC2" s="4"/>
      <c r="GPD2" s="4"/>
      <c r="GPE2" s="4"/>
      <c r="GPF2" s="4"/>
      <c r="GPG2" s="4"/>
      <c r="GPH2" s="4"/>
      <c r="GPI2" s="4"/>
      <c r="GPJ2" s="4"/>
      <c r="GPK2" s="4"/>
      <c r="GPL2" s="4"/>
      <c r="GPM2" s="4"/>
      <c r="GPN2" s="4"/>
      <c r="GPO2" s="4"/>
      <c r="GPP2" s="4"/>
      <c r="GPQ2" s="4"/>
      <c r="GPR2" s="4"/>
      <c r="GPS2" s="4"/>
      <c r="GPT2" s="4"/>
      <c r="GPU2" s="4"/>
      <c r="GPV2" s="4"/>
      <c r="GPW2" s="4"/>
      <c r="GPX2" s="4"/>
      <c r="GPY2" s="4"/>
      <c r="GPZ2" s="4"/>
      <c r="GQA2" s="4"/>
      <c r="GQB2" s="4"/>
      <c r="GQC2" s="4"/>
      <c r="GQD2" s="4"/>
      <c r="GQE2" s="4"/>
      <c r="GQF2" s="4"/>
      <c r="GQG2" s="4"/>
      <c r="GQH2" s="4"/>
      <c r="GQI2" s="4"/>
      <c r="GQJ2" s="4"/>
      <c r="GQK2" s="4"/>
      <c r="GQL2" s="4"/>
      <c r="GQM2" s="4"/>
      <c r="GQN2" s="4"/>
      <c r="GQO2" s="4"/>
      <c r="GQP2" s="4"/>
      <c r="GQQ2" s="4"/>
      <c r="GQR2" s="4"/>
      <c r="GQS2" s="4"/>
      <c r="GQT2" s="4"/>
      <c r="GQU2" s="4"/>
      <c r="GQV2" s="4"/>
      <c r="GQW2" s="4"/>
      <c r="GQX2" s="4"/>
      <c r="GQY2" s="4"/>
      <c r="GQZ2" s="4"/>
      <c r="GRA2" s="4"/>
      <c r="GRB2" s="4"/>
      <c r="GRC2" s="4"/>
      <c r="GRD2" s="4"/>
      <c r="GRE2" s="4"/>
      <c r="GRF2" s="4"/>
      <c r="GRG2" s="4"/>
      <c r="GRH2" s="4"/>
      <c r="GRI2" s="4"/>
      <c r="GRJ2" s="4"/>
      <c r="GRK2" s="4"/>
      <c r="GRL2" s="4"/>
      <c r="GRM2" s="4"/>
      <c r="GRN2" s="4"/>
      <c r="GRO2" s="4"/>
      <c r="GRP2" s="4"/>
      <c r="GRQ2" s="4"/>
      <c r="GRR2" s="4"/>
      <c r="GRS2" s="4"/>
      <c r="GRT2" s="4"/>
      <c r="GRU2" s="4"/>
      <c r="GRV2" s="4"/>
      <c r="GRW2" s="4"/>
      <c r="GRX2" s="4"/>
      <c r="GRY2" s="4"/>
      <c r="GRZ2" s="4"/>
      <c r="GSA2" s="4"/>
      <c r="GSB2" s="4"/>
      <c r="GSC2" s="4"/>
      <c r="GSD2" s="4"/>
      <c r="GSE2" s="4"/>
      <c r="GSF2" s="4"/>
      <c r="GSG2" s="4"/>
      <c r="GSH2" s="4"/>
      <c r="GSI2" s="4"/>
      <c r="GSJ2" s="4"/>
      <c r="GSK2" s="4"/>
      <c r="GSL2" s="4"/>
      <c r="GSM2" s="4"/>
      <c r="GSN2" s="4"/>
      <c r="GSO2" s="4"/>
      <c r="GSP2" s="4"/>
      <c r="GSQ2" s="4"/>
      <c r="GSR2" s="4"/>
      <c r="GSS2" s="4"/>
      <c r="GST2" s="4"/>
      <c r="GSU2" s="4"/>
      <c r="GSV2" s="4"/>
      <c r="GSW2" s="4"/>
      <c r="GSX2" s="4"/>
      <c r="GSY2" s="4"/>
      <c r="GSZ2" s="4"/>
      <c r="GTA2" s="4"/>
      <c r="GTB2" s="4"/>
      <c r="GTC2" s="4"/>
      <c r="GTD2" s="4"/>
      <c r="GTE2" s="4"/>
      <c r="GTF2" s="4"/>
      <c r="GTG2" s="4"/>
      <c r="GTH2" s="4"/>
      <c r="GTI2" s="4"/>
      <c r="GTJ2" s="4"/>
      <c r="GTK2" s="4"/>
      <c r="GTL2" s="4"/>
      <c r="GTM2" s="4"/>
      <c r="GTN2" s="4"/>
      <c r="GTO2" s="4"/>
      <c r="GTP2" s="4"/>
      <c r="GTQ2" s="4"/>
      <c r="GTR2" s="4"/>
      <c r="GTS2" s="4"/>
      <c r="GTT2" s="4"/>
      <c r="GTU2" s="4"/>
      <c r="GTV2" s="4"/>
      <c r="GTW2" s="4"/>
      <c r="GTX2" s="4"/>
      <c r="GTY2" s="4"/>
      <c r="GTZ2" s="4"/>
      <c r="GUA2" s="4"/>
      <c r="GUB2" s="4"/>
      <c r="GUC2" s="4"/>
      <c r="GUD2" s="4"/>
      <c r="GUE2" s="4"/>
      <c r="GUF2" s="4"/>
      <c r="GUG2" s="4"/>
      <c r="GUH2" s="4"/>
      <c r="GUI2" s="4"/>
      <c r="GUJ2" s="4"/>
      <c r="GUK2" s="4"/>
      <c r="GUL2" s="4"/>
      <c r="GUM2" s="4"/>
      <c r="GUN2" s="4"/>
      <c r="GUO2" s="4"/>
      <c r="GUP2" s="4"/>
      <c r="GUQ2" s="4"/>
      <c r="GUR2" s="4"/>
      <c r="GUS2" s="4"/>
      <c r="GUT2" s="4"/>
      <c r="GUU2" s="4"/>
      <c r="GUV2" s="4"/>
      <c r="GUW2" s="4"/>
      <c r="GUX2" s="4"/>
      <c r="GUY2" s="4"/>
      <c r="GUZ2" s="4"/>
      <c r="GVA2" s="4"/>
      <c r="GVB2" s="4"/>
      <c r="GVC2" s="4"/>
      <c r="GVD2" s="4"/>
      <c r="GVE2" s="4"/>
      <c r="GVF2" s="4"/>
      <c r="GVG2" s="4"/>
      <c r="GVH2" s="4"/>
      <c r="GVI2" s="4"/>
      <c r="GVJ2" s="4"/>
      <c r="GVK2" s="4"/>
      <c r="GVL2" s="4"/>
      <c r="GVM2" s="4"/>
      <c r="GVN2" s="4"/>
      <c r="GVO2" s="4"/>
      <c r="GVP2" s="4"/>
      <c r="GVQ2" s="4"/>
      <c r="GVR2" s="4"/>
      <c r="GVS2" s="4"/>
      <c r="GVT2" s="4"/>
      <c r="GVU2" s="4"/>
      <c r="GVV2" s="4"/>
      <c r="GVW2" s="4"/>
      <c r="GVX2" s="4"/>
      <c r="GVY2" s="4"/>
      <c r="GVZ2" s="4"/>
      <c r="GWA2" s="4"/>
      <c r="GWB2" s="4"/>
      <c r="GWC2" s="4"/>
      <c r="GWD2" s="4"/>
      <c r="GWE2" s="4"/>
      <c r="GWF2" s="4"/>
      <c r="GWG2" s="4"/>
      <c r="GWH2" s="4"/>
      <c r="GWI2" s="4"/>
      <c r="GWJ2" s="4"/>
      <c r="GWK2" s="4"/>
      <c r="GWL2" s="4"/>
      <c r="GWM2" s="4"/>
      <c r="GWN2" s="4"/>
      <c r="GWO2" s="4"/>
      <c r="GWP2" s="4"/>
      <c r="GWQ2" s="4"/>
      <c r="GWR2" s="4"/>
      <c r="GWS2" s="4"/>
      <c r="GWT2" s="4"/>
      <c r="GWU2" s="4"/>
      <c r="GWV2" s="4"/>
      <c r="GWW2" s="4"/>
      <c r="GWX2" s="4"/>
      <c r="GWY2" s="4"/>
      <c r="GWZ2" s="4"/>
      <c r="GXA2" s="4"/>
      <c r="GXB2" s="4"/>
      <c r="GXC2" s="4"/>
      <c r="GXD2" s="4"/>
      <c r="GXE2" s="4"/>
      <c r="GXF2" s="4"/>
      <c r="GXG2" s="4"/>
      <c r="GXH2" s="4"/>
      <c r="GXI2" s="4"/>
      <c r="GXJ2" s="4"/>
      <c r="GXK2" s="4"/>
      <c r="GXL2" s="4"/>
      <c r="GXM2" s="4"/>
      <c r="GXN2" s="4"/>
      <c r="GXO2" s="4"/>
      <c r="GXP2" s="4"/>
      <c r="GXQ2" s="4"/>
      <c r="GXR2" s="4"/>
      <c r="GXS2" s="4"/>
      <c r="GXT2" s="4"/>
      <c r="GXU2" s="4"/>
      <c r="GXV2" s="4"/>
      <c r="GXW2" s="4"/>
      <c r="GXX2" s="4"/>
      <c r="GXY2" s="4"/>
      <c r="GXZ2" s="4"/>
      <c r="GYA2" s="4"/>
      <c r="GYB2" s="4"/>
      <c r="GYC2" s="4"/>
      <c r="GYD2" s="4"/>
      <c r="GYE2" s="4"/>
      <c r="GYF2" s="4"/>
      <c r="GYG2" s="4"/>
      <c r="GYH2" s="4"/>
      <c r="GYI2" s="4"/>
      <c r="GYJ2" s="4"/>
      <c r="GYK2" s="4"/>
      <c r="GYL2" s="4"/>
      <c r="GYM2" s="4"/>
      <c r="GYN2" s="4"/>
      <c r="GYO2" s="4"/>
      <c r="GYP2" s="4"/>
      <c r="GYQ2" s="4"/>
      <c r="GYR2" s="4"/>
      <c r="GYS2" s="4"/>
      <c r="GYT2" s="4"/>
      <c r="GYU2" s="4"/>
      <c r="GYV2" s="4"/>
      <c r="GYW2" s="4"/>
      <c r="GYX2" s="4"/>
      <c r="GYY2" s="4"/>
      <c r="GYZ2" s="4"/>
      <c r="GZA2" s="4"/>
      <c r="GZB2" s="4"/>
      <c r="GZC2" s="4"/>
      <c r="GZD2" s="4"/>
      <c r="GZE2" s="4"/>
      <c r="GZF2" s="4"/>
      <c r="GZG2" s="4"/>
      <c r="GZH2" s="4"/>
      <c r="GZI2" s="4"/>
      <c r="GZJ2" s="4"/>
      <c r="GZK2" s="4"/>
      <c r="GZL2" s="4"/>
      <c r="GZM2" s="4"/>
      <c r="GZN2" s="4"/>
      <c r="GZO2" s="4"/>
      <c r="GZP2" s="4"/>
      <c r="GZQ2" s="4"/>
      <c r="GZR2" s="4"/>
      <c r="GZS2" s="4"/>
      <c r="GZT2" s="4"/>
      <c r="GZU2" s="4"/>
      <c r="GZV2" s="4"/>
      <c r="GZW2" s="4"/>
      <c r="GZX2" s="4"/>
      <c r="GZY2" s="4"/>
      <c r="GZZ2" s="4"/>
      <c r="HAA2" s="4"/>
      <c r="HAB2" s="4"/>
      <c r="HAC2" s="4"/>
      <c r="HAD2" s="4"/>
      <c r="HAE2" s="4"/>
      <c r="HAF2" s="4"/>
      <c r="HAG2" s="4"/>
      <c r="HAH2" s="4"/>
      <c r="HAI2" s="4"/>
      <c r="HAJ2" s="4"/>
      <c r="HAK2" s="4"/>
      <c r="HAL2" s="4"/>
      <c r="HAM2" s="4"/>
      <c r="HAN2" s="4"/>
      <c r="HAO2" s="4"/>
      <c r="HAP2" s="4"/>
      <c r="HAQ2" s="4"/>
      <c r="HAR2" s="4"/>
      <c r="HAS2" s="4"/>
      <c r="HAT2" s="4"/>
      <c r="HAU2" s="4"/>
      <c r="HAV2" s="4"/>
      <c r="HAW2" s="4"/>
      <c r="HAX2" s="4"/>
      <c r="HAY2" s="4"/>
      <c r="HAZ2" s="4"/>
      <c r="HBA2" s="4"/>
      <c r="HBB2" s="4"/>
      <c r="HBC2" s="4"/>
      <c r="HBD2" s="4"/>
      <c r="HBE2" s="4"/>
      <c r="HBF2" s="4"/>
      <c r="HBG2" s="4"/>
      <c r="HBH2" s="4"/>
      <c r="HBI2" s="4"/>
      <c r="HBJ2" s="4"/>
      <c r="HBK2" s="4"/>
      <c r="HBL2" s="4"/>
      <c r="HBM2" s="4"/>
      <c r="HBN2" s="4"/>
      <c r="HBO2" s="4"/>
      <c r="HBP2" s="4"/>
      <c r="HBQ2" s="4"/>
      <c r="HBR2" s="4"/>
      <c r="HBS2" s="4"/>
      <c r="HBT2" s="4"/>
      <c r="HBU2" s="4"/>
      <c r="HBV2" s="4"/>
      <c r="HBW2" s="4"/>
      <c r="HBX2" s="4"/>
      <c r="HBY2" s="4"/>
      <c r="HBZ2" s="4"/>
      <c r="HCA2" s="4"/>
      <c r="HCB2" s="4"/>
      <c r="HCC2" s="4"/>
      <c r="HCD2" s="4"/>
      <c r="HCE2" s="4"/>
      <c r="HCF2" s="4"/>
      <c r="HCG2" s="4"/>
      <c r="HCH2" s="4"/>
      <c r="HCI2" s="4"/>
      <c r="HCJ2" s="4"/>
      <c r="HCK2" s="4"/>
      <c r="HCL2" s="4"/>
      <c r="HCM2" s="4"/>
      <c r="HCN2" s="4"/>
      <c r="HCO2" s="4"/>
      <c r="HCP2" s="4"/>
      <c r="HCQ2" s="4"/>
      <c r="HCR2" s="4"/>
      <c r="HCS2" s="4"/>
      <c r="HCT2" s="4"/>
      <c r="HCU2" s="4"/>
      <c r="HCV2" s="4"/>
      <c r="HCW2" s="4"/>
      <c r="HCX2" s="4"/>
      <c r="HCY2" s="4"/>
      <c r="HCZ2" s="4"/>
      <c r="HDA2" s="4"/>
      <c r="HDB2" s="4"/>
      <c r="HDC2" s="4"/>
      <c r="HDD2" s="4"/>
      <c r="HDE2" s="4"/>
      <c r="HDF2" s="4"/>
      <c r="HDG2" s="4"/>
      <c r="HDH2" s="4"/>
      <c r="HDI2" s="4"/>
      <c r="HDJ2" s="4"/>
      <c r="HDK2" s="4"/>
      <c r="HDL2" s="4"/>
      <c r="HDM2" s="4"/>
      <c r="HDN2" s="4"/>
      <c r="HDO2" s="4"/>
      <c r="HDP2" s="4"/>
      <c r="HDQ2" s="4"/>
      <c r="HDR2" s="4"/>
      <c r="HDS2" s="4"/>
      <c r="HDT2" s="4"/>
      <c r="HDU2" s="4"/>
      <c r="HDV2" s="4"/>
      <c r="HDW2" s="4"/>
      <c r="HDX2" s="4"/>
      <c r="HDY2" s="4"/>
      <c r="HDZ2" s="4"/>
      <c r="HEA2" s="4"/>
      <c r="HEB2" s="4"/>
      <c r="HEC2" s="4"/>
      <c r="HED2" s="4"/>
      <c r="HEE2" s="4"/>
      <c r="HEF2" s="4"/>
      <c r="HEG2" s="4"/>
      <c r="HEH2" s="4"/>
      <c r="HEI2" s="4"/>
      <c r="HEJ2" s="4"/>
      <c r="HEK2" s="4"/>
      <c r="HEL2" s="4"/>
      <c r="HEM2" s="4"/>
      <c r="HEN2" s="4"/>
      <c r="HEO2" s="4"/>
      <c r="HEP2" s="4"/>
      <c r="HEQ2" s="4"/>
      <c r="HER2" s="4"/>
      <c r="HES2" s="4"/>
      <c r="HET2" s="4"/>
      <c r="HEU2" s="4"/>
      <c r="HEV2" s="4"/>
      <c r="HEW2" s="4"/>
      <c r="HEX2" s="4"/>
      <c r="HEY2" s="4"/>
      <c r="HEZ2" s="4"/>
      <c r="HFA2" s="4"/>
      <c r="HFB2" s="4"/>
      <c r="HFC2" s="4"/>
      <c r="HFD2" s="4"/>
      <c r="HFE2" s="4"/>
      <c r="HFF2" s="4"/>
      <c r="HFG2" s="4"/>
      <c r="HFH2" s="4"/>
      <c r="HFI2" s="4"/>
      <c r="HFJ2" s="4"/>
      <c r="HFK2" s="4"/>
      <c r="HFL2" s="4"/>
      <c r="HFM2" s="4"/>
      <c r="HFN2" s="4"/>
      <c r="HFO2" s="4"/>
      <c r="HFP2" s="4"/>
      <c r="HFQ2" s="4"/>
      <c r="HFR2" s="4"/>
      <c r="HFS2" s="4"/>
      <c r="HFT2" s="4"/>
      <c r="HFU2" s="4"/>
      <c r="HFV2" s="4"/>
      <c r="HFW2" s="4"/>
      <c r="HFX2" s="4"/>
      <c r="HFY2" s="4"/>
      <c r="HFZ2" s="4"/>
      <c r="HGA2" s="4"/>
      <c r="HGB2" s="4"/>
      <c r="HGC2" s="4"/>
      <c r="HGD2" s="4"/>
      <c r="HGE2" s="4"/>
      <c r="HGF2" s="4"/>
      <c r="HGG2" s="4"/>
      <c r="HGH2" s="4"/>
      <c r="HGI2" s="4"/>
      <c r="HGJ2" s="4"/>
      <c r="HGK2" s="4"/>
      <c r="HGL2" s="4"/>
      <c r="HGM2" s="4"/>
      <c r="HGN2" s="4"/>
      <c r="HGO2" s="4"/>
      <c r="HGP2" s="4"/>
      <c r="HGQ2" s="4"/>
      <c r="HGR2" s="4"/>
      <c r="HGS2" s="4"/>
      <c r="HGT2" s="4"/>
      <c r="HGU2" s="4"/>
      <c r="HGV2" s="4"/>
      <c r="HGW2" s="4"/>
      <c r="HGX2" s="4"/>
      <c r="HGY2" s="4"/>
      <c r="HGZ2" s="4"/>
      <c r="HHA2" s="4"/>
      <c r="HHB2" s="4"/>
      <c r="HHC2" s="4"/>
      <c r="HHD2" s="4"/>
      <c r="HHE2" s="4"/>
      <c r="HHF2" s="4"/>
      <c r="HHG2" s="4"/>
      <c r="HHH2" s="4"/>
      <c r="HHI2" s="4"/>
      <c r="HHJ2" s="4"/>
      <c r="HHK2" s="4"/>
      <c r="HHL2" s="4"/>
      <c r="HHM2" s="4"/>
      <c r="HHN2" s="4"/>
      <c r="HHO2" s="4"/>
      <c r="HHP2" s="4"/>
      <c r="HHQ2" s="4"/>
      <c r="HHR2" s="4"/>
      <c r="HHS2" s="4"/>
      <c r="HHT2" s="4"/>
      <c r="HHU2" s="4"/>
      <c r="HHV2" s="4"/>
      <c r="HHW2" s="4"/>
      <c r="HHX2" s="4"/>
      <c r="HHY2" s="4"/>
      <c r="HHZ2" s="4"/>
      <c r="HIA2" s="4"/>
      <c r="HIB2" s="4"/>
      <c r="HIC2" s="4"/>
      <c r="HID2" s="4"/>
      <c r="HIE2" s="4"/>
      <c r="HIF2" s="4"/>
      <c r="HIG2" s="4"/>
      <c r="HIH2" s="4"/>
      <c r="HII2" s="4"/>
      <c r="HIJ2" s="4"/>
      <c r="HIK2" s="4"/>
      <c r="HIL2" s="4"/>
      <c r="HIM2" s="4"/>
      <c r="HIN2" s="4"/>
      <c r="HIO2" s="4"/>
      <c r="HIP2" s="4"/>
      <c r="HIQ2" s="4"/>
      <c r="HIR2" s="4"/>
      <c r="HIS2" s="4"/>
      <c r="HIT2" s="4"/>
      <c r="HIU2" s="4"/>
      <c r="HIV2" s="4"/>
      <c r="HIW2" s="4"/>
      <c r="HIX2" s="4"/>
      <c r="HIY2" s="4"/>
      <c r="HIZ2" s="4"/>
      <c r="HJA2" s="4"/>
      <c r="HJB2" s="4"/>
      <c r="HJC2" s="4"/>
      <c r="HJD2" s="4"/>
      <c r="HJE2" s="4"/>
      <c r="HJF2" s="4"/>
      <c r="HJG2" s="4"/>
      <c r="HJH2" s="4"/>
      <c r="HJI2" s="4"/>
      <c r="HJJ2" s="4"/>
      <c r="HJK2" s="4"/>
      <c r="HJL2" s="4"/>
      <c r="HJM2" s="4"/>
      <c r="HJN2" s="4"/>
      <c r="HJO2" s="4"/>
      <c r="HJP2" s="4"/>
      <c r="HJQ2" s="4"/>
      <c r="HJR2" s="4"/>
      <c r="HJS2" s="4"/>
      <c r="HJT2" s="4"/>
      <c r="HJU2" s="4"/>
      <c r="HJV2" s="4"/>
      <c r="HJW2" s="4"/>
      <c r="HJX2" s="4"/>
      <c r="HJY2" s="4"/>
      <c r="HJZ2" s="4"/>
      <c r="HKA2" s="4"/>
      <c r="HKB2" s="4"/>
      <c r="HKC2" s="4"/>
      <c r="HKD2" s="4"/>
      <c r="HKE2" s="4"/>
      <c r="HKF2" s="4"/>
      <c r="HKG2" s="4"/>
      <c r="HKH2" s="4"/>
      <c r="HKI2" s="4"/>
      <c r="HKJ2" s="4"/>
      <c r="HKK2" s="4"/>
      <c r="HKL2" s="4"/>
      <c r="HKM2" s="4"/>
      <c r="HKN2" s="4"/>
      <c r="HKO2" s="4"/>
      <c r="HKP2" s="4"/>
      <c r="HKQ2" s="4"/>
      <c r="HKR2" s="4"/>
      <c r="HKS2" s="4"/>
      <c r="HKT2" s="4"/>
      <c r="HKU2" s="4"/>
      <c r="HKV2" s="4"/>
      <c r="HKW2" s="4"/>
      <c r="HKX2" s="4"/>
      <c r="HKY2" s="4"/>
      <c r="HKZ2" s="4"/>
      <c r="HLA2" s="4"/>
      <c r="HLB2" s="4"/>
      <c r="HLC2" s="4"/>
      <c r="HLD2" s="4"/>
      <c r="HLE2" s="4"/>
      <c r="HLF2" s="4"/>
      <c r="HLG2" s="4"/>
      <c r="HLH2" s="4"/>
      <c r="HLI2" s="4"/>
      <c r="HLJ2" s="4"/>
      <c r="HLK2" s="4"/>
      <c r="HLL2" s="4"/>
      <c r="HLM2" s="4"/>
      <c r="HLN2" s="4"/>
      <c r="HLO2" s="4"/>
      <c r="HLP2" s="4"/>
      <c r="HLQ2" s="4"/>
      <c r="HLR2" s="4"/>
      <c r="HLS2" s="4"/>
      <c r="HLT2" s="4"/>
      <c r="HLU2" s="4"/>
      <c r="HLV2" s="4"/>
      <c r="HLW2" s="4"/>
      <c r="HLX2" s="4"/>
      <c r="HLY2" s="4"/>
      <c r="HLZ2" s="4"/>
      <c r="HMA2" s="4"/>
      <c r="HMB2" s="4"/>
      <c r="HMC2" s="4"/>
      <c r="HMD2" s="4"/>
      <c r="HME2" s="4"/>
      <c r="HMF2" s="4"/>
      <c r="HMG2" s="4"/>
      <c r="HMH2" s="4"/>
      <c r="HMI2" s="4"/>
      <c r="HMJ2" s="4"/>
      <c r="HMK2" s="4"/>
      <c r="HML2" s="4"/>
      <c r="HMM2" s="4"/>
      <c r="HMN2" s="4"/>
      <c r="HMO2" s="4"/>
      <c r="HMP2" s="4"/>
      <c r="HMQ2" s="4"/>
      <c r="HMR2" s="4"/>
      <c r="HMS2" s="4"/>
      <c r="HMT2" s="4"/>
      <c r="HMU2" s="4"/>
      <c r="HMV2" s="4"/>
      <c r="HMW2" s="4"/>
      <c r="HMX2" s="4"/>
      <c r="HMY2" s="4"/>
      <c r="HMZ2" s="4"/>
      <c r="HNA2" s="4"/>
      <c r="HNB2" s="4"/>
      <c r="HNC2" s="4"/>
      <c r="HND2" s="4"/>
      <c r="HNE2" s="4"/>
      <c r="HNF2" s="4"/>
      <c r="HNG2" s="4"/>
      <c r="HNH2" s="4"/>
      <c r="HNI2" s="4"/>
      <c r="HNJ2" s="4"/>
      <c r="HNK2" s="4"/>
      <c r="HNL2" s="4"/>
      <c r="HNM2" s="4"/>
      <c r="HNN2" s="4"/>
      <c r="HNO2" s="4"/>
      <c r="HNP2" s="4"/>
      <c r="HNQ2" s="4"/>
      <c r="HNR2" s="4"/>
      <c r="HNS2" s="4"/>
      <c r="HNT2" s="4"/>
      <c r="HNU2" s="4"/>
      <c r="HNV2" s="4"/>
      <c r="HNW2" s="4"/>
      <c r="HNX2" s="4"/>
      <c r="HNY2" s="4"/>
      <c r="HNZ2" s="4"/>
      <c r="HOA2" s="4"/>
      <c r="HOB2" s="4"/>
      <c r="HOC2" s="4"/>
      <c r="HOD2" s="4"/>
      <c r="HOE2" s="4"/>
      <c r="HOF2" s="4"/>
      <c r="HOG2" s="4"/>
      <c r="HOH2" s="4"/>
      <c r="HOI2" s="4"/>
      <c r="HOJ2" s="4"/>
      <c r="HOK2" s="4"/>
      <c r="HOL2" s="4"/>
      <c r="HOM2" s="4"/>
      <c r="HON2" s="4"/>
      <c r="HOO2" s="4"/>
      <c r="HOP2" s="4"/>
      <c r="HOQ2" s="4"/>
      <c r="HOR2" s="4"/>
      <c r="HOS2" s="4"/>
      <c r="HOT2" s="4"/>
      <c r="HOU2" s="4"/>
      <c r="HOV2" s="4"/>
      <c r="HOW2" s="4"/>
      <c r="HOX2" s="4"/>
      <c r="HOY2" s="4"/>
      <c r="HOZ2" s="4"/>
      <c r="HPA2" s="4"/>
      <c r="HPB2" s="4"/>
      <c r="HPC2" s="4"/>
      <c r="HPD2" s="4"/>
      <c r="HPE2" s="4"/>
      <c r="HPF2" s="4"/>
      <c r="HPG2" s="4"/>
      <c r="HPH2" s="4"/>
      <c r="HPI2" s="4"/>
      <c r="HPJ2" s="4"/>
      <c r="HPK2" s="4"/>
      <c r="HPL2" s="4"/>
      <c r="HPM2" s="4"/>
      <c r="HPN2" s="4"/>
      <c r="HPO2" s="4"/>
      <c r="HPP2" s="4"/>
      <c r="HPQ2" s="4"/>
      <c r="HPR2" s="4"/>
      <c r="HPS2" s="4"/>
      <c r="HPT2" s="4"/>
      <c r="HPU2" s="4"/>
      <c r="HPV2" s="4"/>
      <c r="HPW2" s="4"/>
      <c r="HPX2" s="4"/>
      <c r="HPY2" s="4"/>
      <c r="HPZ2" s="4"/>
      <c r="HQA2" s="4"/>
      <c r="HQB2" s="4"/>
      <c r="HQC2" s="4"/>
      <c r="HQD2" s="4"/>
      <c r="HQE2" s="4"/>
      <c r="HQF2" s="4"/>
      <c r="HQG2" s="4"/>
      <c r="HQH2" s="4"/>
      <c r="HQI2" s="4"/>
      <c r="HQJ2" s="4"/>
      <c r="HQK2" s="4"/>
      <c r="HQL2" s="4"/>
      <c r="HQM2" s="4"/>
      <c r="HQN2" s="4"/>
      <c r="HQO2" s="4"/>
      <c r="HQP2" s="4"/>
      <c r="HQQ2" s="4"/>
      <c r="HQR2" s="4"/>
      <c r="HQS2" s="4"/>
      <c r="HQT2" s="4"/>
      <c r="HQU2" s="4"/>
      <c r="HQV2" s="4"/>
      <c r="HQW2" s="4"/>
      <c r="HQX2" s="4"/>
      <c r="HQY2" s="4"/>
      <c r="HQZ2" s="4"/>
      <c r="HRA2" s="4"/>
      <c r="HRB2" s="4"/>
      <c r="HRC2" s="4"/>
      <c r="HRD2" s="4"/>
      <c r="HRE2" s="4"/>
      <c r="HRF2" s="4"/>
      <c r="HRG2" s="4"/>
      <c r="HRH2" s="4"/>
      <c r="HRI2" s="4"/>
      <c r="HRJ2" s="4"/>
      <c r="HRK2" s="4"/>
      <c r="HRL2" s="4"/>
      <c r="HRM2" s="4"/>
      <c r="HRN2" s="4"/>
      <c r="HRO2" s="4"/>
      <c r="HRP2" s="4"/>
      <c r="HRQ2" s="4"/>
      <c r="HRR2" s="4"/>
      <c r="HRS2" s="4"/>
      <c r="HRT2" s="4"/>
      <c r="HRU2" s="4"/>
      <c r="HRV2" s="4"/>
      <c r="HRW2" s="4"/>
      <c r="HRX2" s="4"/>
      <c r="HRY2" s="4"/>
      <c r="HRZ2" s="4"/>
      <c r="HSA2" s="4"/>
      <c r="HSB2" s="4"/>
      <c r="HSC2" s="4"/>
      <c r="HSD2" s="4"/>
      <c r="HSE2" s="4"/>
      <c r="HSF2" s="4"/>
      <c r="HSG2" s="4"/>
      <c r="HSH2" s="4"/>
      <c r="HSI2" s="4"/>
      <c r="HSJ2" s="4"/>
      <c r="HSK2" s="4"/>
      <c r="HSL2" s="4"/>
      <c r="HSM2" s="4"/>
      <c r="HSN2" s="4"/>
      <c r="HSO2" s="4"/>
      <c r="HSP2" s="4"/>
      <c r="HSQ2" s="4"/>
      <c r="HSR2" s="4"/>
      <c r="HSS2" s="4"/>
      <c r="HST2" s="4"/>
      <c r="HSU2" s="4"/>
      <c r="HSV2" s="4"/>
      <c r="HSW2" s="4"/>
      <c r="HSX2" s="4"/>
      <c r="HSY2" s="4"/>
      <c r="HSZ2" s="4"/>
      <c r="HTA2" s="4"/>
      <c r="HTB2" s="4"/>
      <c r="HTC2" s="4"/>
      <c r="HTD2" s="4"/>
      <c r="HTE2" s="4"/>
      <c r="HTF2" s="4"/>
      <c r="HTG2" s="4"/>
      <c r="HTH2" s="4"/>
      <c r="HTI2" s="4"/>
      <c r="HTJ2" s="4"/>
      <c r="HTK2" s="4"/>
      <c r="HTL2" s="4"/>
      <c r="HTM2" s="4"/>
      <c r="HTN2" s="4"/>
      <c r="HTO2" s="4"/>
      <c r="HTP2" s="4"/>
      <c r="HTQ2" s="4"/>
      <c r="HTR2" s="4"/>
      <c r="HTS2" s="4"/>
      <c r="HTT2" s="4"/>
      <c r="HTU2" s="4"/>
      <c r="HTV2" s="4"/>
      <c r="HTW2" s="4"/>
      <c r="HTX2" s="4"/>
      <c r="HTY2" s="4"/>
      <c r="HTZ2" s="4"/>
      <c r="HUA2" s="4"/>
      <c r="HUB2" s="4"/>
      <c r="HUC2" s="4"/>
      <c r="HUD2" s="4"/>
      <c r="HUE2" s="4"/>
      <c r="HUF2" s="4"/>
      <c r="HUG2" s="4"/>
      <c r="HUH2" s="4"/>
      <c r="HUI2" s="4"/>
      <c r="HUJ2" s="4"/>
      <c r="HUK2" s="4"/>
      <c r="HUL2" s="4"/>
      <c r="HUM2" s="4"/>
      <c r="HUN2" s="4"/>
      <c r="HUO2" s="4"/>
      <c r="HUP2" s="4"/>
      <c r="HUQ2" s="4"/>
      <c r="HUR2" s="4"/>
      <c r="HUS2" s="4"/>
      <c r="HUT2" s="4"/>
      <c r="HUU2" s="4"/>
      <c r="HUV2" s="4"/>
      <c r="HUW2" s="4"/>
      <c r="HUX2" s="4"/>
      <c r="HUY2" s="4"/>
      <c r="HUZ2" s="4"/>
      <c r="HVA2" s="4"/>
      <c r="HVB2" s="4"/>
      <c r="HVC2" s="4"/>
      <c r="HVD2" s="4"/>
      <c r="HVE2" s="4"/>
      <c r="HVF2" s="4"/>
      <c r="HVG2" s="4"/>
      <c r="HVH2" s="4"/>
      <c r="HVI2" s="4"/>
      <c r="HVJ2" s="4"/>
      <c r="HVK2" s="4"/>
      <c r="HVL2" s="4"/>
      <c r="HVM2" s="4"/>
      <c r="HVN2" s="4"/>
      <c r="HVO2" s="4"/>
      <c r="HVP2" s="4"/>
      <c r="HVQ2" s="4"/>
      <c r="HVR2" s="4"/>
      <c r="HVS2" s="4"/>
      <c r="HVT2" s="4"/>
      <c r="HVU2" s="4"/>
      <c r="HVV2" s="4"/>
      <c r="HVW2" s="4"/>
      <c r="HVX2" s="4"/>
      <c r="HVY2" s="4"/>
      <c r="HVZ2" s="4"/>
      <c r="HWA2" s="4"/>
      <c r="HWB2" s="4"/>
      <c r="HWC2" s="4"/>
      <c r="HWD2" s="4"/>
      <c r="HWE2" s="4"/>
      <c r="HWF2" s="4"/>
      <c r="HWG2" s="4"/>
      <c r="HWH2" s="4"/>
      <c r="HWI2" s="4"/>
      <c r="HWJ2" s="4"/>
      <c r="HWK2" s="4"/>
      <c r="HWL2" s="4"/>
      <c r="HWM2" s="4"/>
      <c r="HWN2" s="4"/>
      <c r="HWO2" s="4"/>
      <c r="HWP2" s="4"/>
      <c r="HWQ2" s="4"/>
      <c r="HWR2" s="4"/>
      <c r="HWS2" s="4"/>
      <c r="HWT2" s="4"/>
      <c r="HWU2" s="4"/>
      <c r="HWV2" s="4"/>
      <c r="HWW2" s="4"/>
      <c r="HWX2" s="4"/>
      <c r="HWY2" s="4"/>
      <c r="HWZ2" s="4"/>
      <c r="HXA2" s="4"/>
      <c r="HXB2" s="4"/>
      <c r="HXC2" s="4"/>
      <c r="HXD2" s="4"/>
      <c r="HXE2" s="4"/>
      <c r="HXF2" s="4"/>
      <c r="HXG2" s="4"/>
      <c r="HXH2" s="4"/>
      <c r="HXI2" s="4"/>
      <c r="HXJ2" s="4"/>
      <c r="HXK2" s="4"/>
      <c r="HXL2" s="4"/>
      <c r="HXM2" s="4"/>
      <c r="HXN2" s="4"/>
      <c r="HXO2" s="4"/>
      <c r="HXP2" s="4"/>
      <c r="HXQ2" s="4"/>
      <c r="HXR2" s="4"/>
      <c r="HXS2" s="4"/>
      <c r="HXT2" s="4"/>
      <c r="HXU2" s="4"/>
      <c r="HXV2" s="4"/>
      <c r="HXW2" s="4"/>
      <c r="HXX2" s="4"/>
      <c r="HXY2" s="4"/>
      <c r="HXZ2" s="4"/>
      <c r="HYA2" s="4"/>
      <c r="HYB2" s="4"/>
      <c r="HYC2" s="4"/>
      <c r="HYD2" s="4"/>
      <c r="HYE2" s="4"/>
      <c r="HYF2" s="4"/>
      <c r="HYG2" s="4"/>
      <c r="HYH2" s="4"/>
      <c r="HYI2" s="4"/>
      <c r="HYJ2" s="4"/>
      <c r="HYK2" s="4"/>
      <c r="HYL2" s="4"/>
      <c r="HYM2" s="4"/>
      <c r="HYN2" s="4"/>
      <c r="HYO2" s="4"/>
      <c r="HYP2" s="4"/>
      <c r="HYQ2" s="4"/>
      <c r="HYR2" s="4"/>
      <c r="HYS2" s="4"/>
      <c r="HYT2" s="4"/>
      <c r="HYU2" s="4"/>
      <c r="HYV2" s="4"/>
      <c r="HYW2" s="4"/>
      <c r="HYX2" s="4"/>
      <c r="HYY2" s="4"/>
      <c r="HYZ2" s="4"/>
      <c r="HZA2" s="4"/>
      <c r="HZB2" s="4"/>
      <c r="HZC2" s="4"/>
      <c r="HZD2" s="4"/>
      <c r="HZE2" s="4"/>
      <c r="HZF2" s="4"/>
      <c r="HZG2" s="4"/>
      <c r="HZH2" s="4"/>
      <c r="HZI2" s="4"/>
      <c r="HZJ2" s="4"/>
      <c r="HZK2" s="4"/>
      <c r="HZL2" s="4"/>
      <c r="HZM2" s="4"/>
      <c r="HZN2" s="4"/>
      <c r="HZO2" s="4"/>
      <c r="HZP2" s="4"/>
      <c r="HZQ2" s="4"/>
      <c r="HZR2" s="4"/>
      <c r="HZS2" s="4"/>
      <c r="HZT2" s="4"/>
      <c r="HZU2" s="4"/>
      <c r="HZV2" s="4"/>
      <c r="HZW2" s="4"/>
      <c r="HZX2" s="4"/>
      <c r="HZY2" s="4"/>
      <c r="HZZ2" s="4"/>
      <c r="IAA2" s="4"/>
      <c r="IAB2" s="4"/>
      <c r="IAC2" s="4"/>
      <c r="IAD2" s="4"/>
      <c r="IAE2" s="4"/>
      <c r="IAF2" s="4"/>
      <c r="IAG2" s="4"/>
      <c r="IAH2" s="4"/>
      <c r="IAI2" s="4"/>
      <c r="IAJ2" s="4"/>
      <c r="IAK2" s="4"/>
      <c r="IAL2" s="4"/>
      <c r="IAM2" s="4"/>
      <c r="IAN2" s="4"/>
      <c r="IAO2" s="4"/>
      <c r="IAP2" s="4"/>
      <c r="IAQ2" s="4"/>
      <c r="IAR2" s="4"/>
      <c r="IAS2" s="4"/>
      <c r="IAT2" s="4"/>
      <c r="IAU2" s="4"/>
      <c r="IAV2" s="4"/>
      <c r="IAW2" s="4"/>
      <c r="IAX2" s="4"/>
      <c r="IAY2" s="4"/>
      <c r="IAZ2" s="4"/>
      <c r="IBA2" s="4"/>
      <c r="IBB2" s="4"/>
      <c r="IBC2" s="4"/>
      <c r="IBD2" s="4"/>
      <c r="IBE2" s="4"/>
      <c r="IBF2" s="4"/>
      <c r="IBG2" s="4"/>
      <c r="IBH2" s="4"/>
      <c r="IBI2" s="4"/>
      <c r="IBJ2" s="4"/>
      <c r="IBK2" s="4"/>
      <c r="IBL2" s="4"/>
      <c r="IBM2" s="4"/>
      <c r="IBN2" s="4"/>
      <c r="IBO2" s="4"/>
      <c r="IBP2" s="4"/>
      <c r="IBQ2" s="4"/>
      <c r="IBR2" s="4"/>
      <c r="IBS2" s="4"/>
      <c r="IBT2" s="4"/>
      <c r="IBU2" s="4"/>
      <c r="IBV2" s="4"/>
      <c r="IBW2" s="4"/>
      <c r="IBX2" s="4"/>
      <c r="IBY2" s="4"/>
      <c r="IBZ2" s="4"/>
      <c r="ICA2" s="4"/>
      <c r="ICB2" s="4"/>
      <c r="ICC2" s="4"/>
      <c r="ICD2" s="4"/>
      <c r="ICE2" s="4"/>
      <c r="ICF2" s="4"/>
      <c r="ICG2" s="4"/>
      <c r="ICH2" s="4"/>
      <c r="ICI2" s="4"/>
      <c r="ICJ2" s="4"/>
      <c r="ICK2" s="4"/>
      <c r="ICL2" s="4"/>
      <c r="ICM2" s="4"/>
      <c r="ICN2" s="4"/>
      <c r="ICO2" s="4"/>
      <c r="ICP2" s="4"/>
      <c r="ICQ2" s="4"/>
      <c r="ICR2" s="4"/>
      <c r="ICS2" s="4"/>
      <c r="ICT2" s="4"/>
      <c r="ICU2" s="4"/>
      <c r="ICV2" s="4"/>
      <c r="ICW2" s="4"/>
      <c r="ICX2" s="4"/>
      <c r="ICY2" s="4"/>
      <c r="ICZ2" s="4"/>
      <c r="IDA2" s="4"/>
      <c r="IDB2" s="4"/>
      <c r="IDC2" s="4"/>
      <c r="IDD2" s="4"/>
      <c r="IDE2" s="4"/>
      <c r="IDF2" s="4"/>
      <c r="IDG2" s="4"/>
      <c r="IDH2" s="4"/>
      <c r="IDI2" s="4"/>
      <c r="IDJ2" s="4"/>
      <c r="IDK2" s="4"/>
      <c r="IDL2" s="4"/>
      <c r="IDM2" s="4"/>
      <c r="IDN2" s="4"/>
      <c r="IDO2" s="4"/>
      <c r="IDP2" s="4"/>
      <c r="IDQ2" s="4"/>
      <c r="IDR2" s="4"/>
      <c r="IDS2" s="4"/>
      <c r="IDT2" s="4"/>
      <c r="IDU2" s="4"/>
      <c r="IDV2" s="4"/>
      <c r="IDW2" s="4"/>
      <c r="IDX2" s="4"/>
      <c r="IDY2" s="4"/>
      <c r="IDZ2" s="4"/>
      <c r="IEA2" s="4"/>
      <c r="IEB2" s="4"/>
      <c r="IEC2" s="4"/>
      <c r="IED2" s="4"/>
      <c r="IEE2" s="4"/>
      <c r="IEF2" s="4"/>
      <c r="IEG2" s="4"/>
      <c r="IEH2" s="4"/>
      <c r="IEI2" s="4"/>
      <c r="IEJ2" s="4"/>
      <c r="IEK2" s="4"/>
      <c r="IEL2" s="4"/>
      <c r="IEM2" s="4"/>
      <c r="IEN2" s="4"/>
      <c r="IEO2" s="4"/>
      <c r="IEP2" s="4"/>
      <c r="IEQ2" s="4"/>
      <c r="IER2" s="4"/>
      <c r="IES2" s="4"/>
      <c r="IET2" s="4"/>
      <c r="IEU2" s="4"/>
      <c r="IEV2" s="4"/>
      <c r="IEW2" s="4"/>
      <c r="IEX2" s="4"/>
      <c r="IEY2" s="4"/>
      <c r="IEZ2" s="4"/>
      <c r="IFA2" s="4"/>
      <c r="IFB2" s="4"/>
      <c r="IFC2" s="4"/>
      <c r="IFD2" s="4"/>
      <c r="IFE2" s="4"/>
      <c r="IFF2" s="4"/>
      <c r="IFG2" s="4"/>
      <c r="IFH2" s="4"/>
      <c r="IFI2" s="4"/>
      <c r="IFJ2" s="4"/>
      <c r="IFK2" s="4"/>
      <c r="IFL2" s="4"/>
      <c r="IFM2" s="4"/>
      <c r="IFN2" s="4"/>
      <c r="IFO2" s="4"/>
      <c r="IFP2" s="4"/>
      <c r="IFQ2" s="4"/>
      <c r="IFR2" s="4"/>
      <c r="IFS2" s="4"/>
      <c r="IFT2" s="4"/>
      <c r="IFU2" s="4"/>
      <c r="IFV2" s="4"/>
      <c r="IFW2" s="4"/>
      <c r="IFX2" s="4"/>
      <c r="IFY2" s="4"/>
      <c r="IFZ2" s="4"/>
      <c r="IGA2" s="4"/>
      <c r="IGB2" s="4"/>
      <c r="IGC2" s="4"/>
      <c r="IGD2" s="4"/>
      <c r="IGE2" s="4"/>
      <c r="IGF2" s="4"/>
      <c r="IGG2" s="4"/>
      <c r="IGH2" s="4"/>
      <c r="IGI2" s="4"/>
      <c r="IGJ2" s="4"/>
      <c r="IGK2" s="4"/>
      <c r="IGL2" s="4"/>
      <c r="IGM2" s="4"/>
      <c r="IGN2" s="4"/>
      <c r="IGO2" s="4"/>
      <c r="IGP2" s="4"/>
      <c r="IGQ2" s="4"/>
      <c r="IGR2" s="4"/>
      <c r="IGS2" s="4"/>
      <c r="IGT2" s="4"/>
      <c r="IGU2" s="4"/>
      <c r="IGV2" s="4"/>
      <c r="IGW2" s="4"/>
      <c r="IGX2" s="4"/>
      <c r="IGY2" s="4"/>
      <c r="IGZ2" s="4"/>
      <c r="IHA2" s="4"/>
      <c r="IHB2" s="4"/>
      <c r="IHC2" s="4"/>
      <c r="IHD2" s="4"/>
      <c r="IHE2" s="4"/>
      <c r="IHF2" s="4"/>
      <c r="IHG2" s="4"/>
      <c r="IHH2" s="4"/>
      <c r="IHI2" s="4"/>
      <c r="IHJ2" s="4"/>
      <c r="IHK2" s="4"/>
      <c r="IHL2" s="4"/>
      <c r="IHM2" s="4"/>
      <c r="IHN2" s="4"/>
      <c r="IHO2" s="4"/>
      <c r="IHP2" s="4"/>
      <c r="IHQ2" s="4"/>
      <c r="IHR2" s="4"/>
      <c r="IHS2" s="4"/>
      <c r="IHT2" s="4"/>
      <c r="IHU2" s="4"/>
      <c r="IHV2" s="4"/>
      <c r="IHW2" s="4"/>
      <c r="IHX2" s="4"/>
      <c r="IHY2" s="4"/>
      <c r="IHZ2" s="4"/>
      <c r="IIA2" s="4"/>
      <c r="IIB2" s="4"/>
      <c r="IIC2" s="4"/>
      <c r="IID2" s="4"/>
      <c r="IIE2" s="4"/>
      <c r="IIF2" s="4"/>
      <c r="IIG2" s="4"/>
      <c r="IIH2" s="4"/>
      <c r="III2" s="4"/>
      <c r="IIJ2" s="4"/>
      <c r="IIK2" s="4"/>
      <c r="IIL2" s="4"/>
      <c r="IIM2" s="4"/>
      <c r="IIN2" s="4"/>
      <c r="IIO2" s="4"/>
      <c r="IIP2" s="4"/>
      <c r="IIQ2" s="4"/>
      <c r="IIR2" s="4"/>
      <c r="IIS2" s="4"/>
      <c r="IIT2" s="4"/>
      <c r="IIU2" s="4"/>
      <c r="IIV2" s="4"/>
      <c r="IIW2" s="4"/>
      <c r="IIX2" s="4"/>
      <c r="IIY2" s="4"/>
      <c r="IIZ2" s="4"/>
      <c r="IJA2" s="4"/>
      <c r="IJB2" s="4"/>
      <c r="IJC2" s="4"/>
      <c r="IJD2" s="4"/>
      <c r="IJE2" s="4"/>
      <c r="IJF2" s="4"/>
      <c r="IJG2" s="4"/>
      <c r="IJH2" s="4"/>
      <c r="IJI2" s="4"/>
      <c r="IJJ2" s="4"/>
      <c r="IJK2" s="4"/>
      <c r="IJL2" s="4"/>
      <c r="IJM2" s="4"/>
      <c r="IJN2" s="4"/>
      <c r="IJO2" s="4"/>
      <c r="IJP2" s="4"/>
      <c r="IJQ2" s="4"/>
      <c r="IJR2" s="4"/>
      <c r="IJS2" s="4"/>
      <c r="IJT2" s="4"/>
      <c r="IJU2" s="4"/>
      <c r="IJV2" s="4"/>
      <c r="IJW2" s="4"/>
      <c r="IJX2" s="4"/>
      <c r="IJY2" s="4"/>
      <c r="IJZ2" s="4"/>
      <c r="IKA2" s="4"/>
      <c r="IKB2" s="4"/>
      <c r="IKC2" s="4"/>
      <c r="IKD2" s="4"/>
      <c r="IKE2" s="4"/>
      <c r="IKF2" s="4"/>
      <c r="IKG2" s="4"/>
      <c r="IKH2" s="4"/>
      <c r="IKI2" s="4"/>
      <c r="IKJ2" s="4"/>
      <c r="IKK2" s="4"/>
      <c r="IKL2" s="4"/>
      <c r="IKM2" s="4"/>
      <c r="IKN2" s="4"/>
      <c r="IKO2" s="4"/>
      <c r="IKP2" s="4"/>
      <c r="IKQ2" s="4"/>
      <c r="IKR2" s="4"/>
      <c r="IKS2" s="4"/>
      <c r="IKT2" s="4"/>
      <c r="IKU2" s="4"/>
      <c r="IKV2" s="4"/>
      <c r="IKW2" s="4"/>
      <c r="IKX2" s="4"/>
      <c r="IKY2" s="4"/>
      <c r="IKZ2" s="4"/>
      <c r="ILA2" s="4"/>
      <c r="ILB2" s="4"/>
      <c r="ILC2" s="4"/>
      <c r="ILD2" s="4"/>
      <c r="ILE2" s="4"/>
      <c r="ILF2" s="4"/>
      <c r="ILG2" s="4"/>
      <c r="ILH2" s="4"/>
      <c r="ILI2" s="4"/>
      <c r="ILJ2" s="4"/>
      <c r="ILK2" s="4"/>
      <c r="ILL2" s="4"/>
      <c r="ILM2" s="4"/>
      <c r="ILN2" s="4"/>
      <c r="ILO2" s="4"/>
      <c r="ILP2" s="4"/>
      <c r="ILQ2" s="4"/>
      <c r="ILR2" s="4"/>
      <c r="ILS2" s="4"/>
      <c r="ILT2" s="4"/>
      <c r="ILU2" s="4"/>
      <c r="ILV2" s="4"/>
      <c r="ILW2" s="4"/>
      <c r="ILX2" s="4"/>
      <c r="ILY2" s="4"/>
      <c r="ILZ2" s="4"/>
      <c r="IMA2" s="4"/>
      <c r="IMB2" s="4"/>
      <c r="IMC2" s="4"/>
      <c r="IMD2" s="4"/>
      <c r="IME2" s="4"/>
      <c r="IMF2" s="4"/>
      <c r="IMG2" s="4"/>
      <c r="IMH2" s="4"/>
      <c r="IMI2" s="4"/>
      <c r="IMJ2" s="4"/>
      <c r="IMK2" s="4"/>
      <c r="IML2" s="4"/>
      <c r="IMM2" s="4"/>
      <c r="IMN2" s="4"/>
      <c r="IMO2" s="4"/>
      <c r="IMP2" s="4"/>
      <c r="IMQ2" s="4"/>
      <c r="IMR2" s="4"/>
      <c r="IMS2" s="4"/>
      <c r="IMT2" s="4"/>
      <c r="IMU2" s="4"/>
      <c r="IMV2" s="4"/>
      <c r="IMW2" s="4"/>
      <c r="IMX2" s="4"/>
      <c r="IMY2" s="4"/>
      <c r="IMZ2" s="4"/>
      <c r="INA2" s="4"/>
      <c r="INB2" s="4"/>
      <c r="INC2" s="4"/>
      <c r="IND2" s="4"/>
      <c r="INE2" s="4"/>
      <c r="INF2" s="4"/>
      <c r="ING2" s="4"/>
      <c r="INH2" s="4"/>
      <c r="INI2" s="4"/>
      <c r="INJ2" s="4"/>
      <c r="INK2" s="4"/>
      <c r="INL2" s="4"/>
      <c r="INM2" s="4"/>
      <c r="INN2" s="4"/>
      <c r="INO2" s="4"/>
      <c r="INP2" s="4"/>
      <c r="INQ2" s="4"/>
      <c r="INR2" s="4"/>
      <c r="INS2" s="4"/>
      <c r="INT2" s="4"/>
      <c r="INU2" s="4"/>
      <c r="INV2" s="4"/>
      <c r="INW2" s="4"/>
      <c r="INX2" s="4"/>
      <c r="INY2" s="4"/>
      <c r="INZ2" s="4"/>
      <c r="IOA2" s="4"/>
      <c r="IOB2" s="4"/>
      <c r="IOC2" s="4"/>
      <c r="IOD2" s="4"/>
      <c r="IOE2" s="4"/>
      <c r="IOF2" s="4"/>
      <c r="IOG2" s="4"/>
      <c r="IOH2" s="4"/>
      <c r="IOI2" s="4"/>
      <c r="IOJ2" s="4"/>
      <c r="IOK2" s="4"/>
      <c r="IOL2" s="4"/>
      <c r="IOM2" s="4"/>
      <c r="ION2" s="4"/>
      <c r="IOO2" s="4"/>
      <c r="IOP2" s="4"/>
      <c r="IOQ2" s="4"/>
      <c r="IOR2" s="4"/>
      <c r="IOS2" s="4"/>
      <c r="IOT2" s="4"/>
      <c r="IOU2" s="4"/>
      <c r="IOV2" s="4"/>
      <c r="IOW2" s="4"/>
      <c r="IOX2" s="4"/>
      <c r="IOY2" s="4"/>
      <c r="IOZ2" s="4"/>
      <c r="IPA2" s="4"/>
      <c r="IPB2" s="4"/>
      <c r="IPC2" s="4"/>
      <c r="IPD2" s="4"/>
      <c r="IPE2" s="4"/>
      <c r="IPF2" s="4"/>
      <c r="IPG2" s="4"/>
      <c r="IPH2" s="4"/>
      <c r="IPI2" s="4"/>
      <c r="IPJ2" s="4"/>
      <c r="IPK2" s="4"/>
      <c r="IPL2" s="4"/>
      <c r="IPM2" s="4"/>
      <c r="IPN2" s="4"/>
      <c r="IPO2" s="4"/>
      <c r="IPP2" s="4"/>
      <c r="IPQ2" s="4"/>
      <c r="IPR2" s="4"/>
      <c r="IPS2" s="4"/>
      <c r="IPT2" s="4"/>
      <c r="IPU2" s="4"/>
      <c r="IPV2" s="4"/>
      <c r="IPW2" s="4"/>
      <c r="IPX2" s="4"/>
      <c r="IPY2" s="4"/>
      <c r="IPZ2" s="4"/>
      <c r="IQA2" s="4"/>
      <c r="IQB2" s="4"/>
      <c r="IQC2" s="4"/>
      <c r="IQD2" s="4"/>
      <c r="IQE2" s="4"/>
      <c r="IQF2" s="4"/>
      <c r="IQG2" s="4"/>
      <c r="IQH2" s="4"/>
      <c r="IQI2" s="4"/>
      <c r="IQJ2" s="4"/>
      <c r="IQK2" s="4"/>
      <c r="IQL2" s="4"/>
      <c r="IQM2" s="4"/>
      <c r="IQN2" s="4"/>
      <c r="IQO2" s="4"/>
      <c r="IQP2" s="4"/>
      <c r="IQQ2" s="4"/>
      <c r="IQR2" s="4"/>
      <c r="IQS2" s="4"/>
      <c r="IQT2" s="4"/>
      <c r="IQU2" s="4"/>
      <c r="IQV2" s="4"/>
      <c r="IQW2" s="4"/>
      <c r="IQX2" s="4"/>
      <c r="IQY2" s="4"/>
      <c r="IQZ2" s="4"/>
      <c r="IRA2" s="4"/>
      <c r="IRB2" s="4"/>
      <c r="IRC2" s="4"/>
      <c r="IRD2" s="4"/>
      <c r="IRE2" s="4"/>
      <c r="IRF2" s="4"/>
      <c r="IRG2" s="4"/>
      <c r="IRH2" s="4"/>
      <c r="IRI2" s="4"/>
      <c r="IRJ2" s="4"/>
      <c r="IRK2" s="4"/>
      <c r="IRL2" s="4"/>
      <c r="IRM2" s="4"/>
      <c r="IRN2" s="4"/>
      <c r="IRO2" s="4"/>
      <c r="IRP2" s="4"/>
      <c r="IRQ2" s="4"/>
      <c r="IRR2" s="4"/>
      <c r="IRS2" s="4"/>
      <c r="IRT2" s="4"/>
      <c r="IRU2" s="4"/>
      <c r="IRV2" s="4"/>
      <c r="IRW2" s="4"/>
      <c r="IRX2" s="4"/>
      <c r="IRY2" s="4"/>
      <c r="IRZ2" s="4"/>
      <c r="ISA2" s="4"/>
      <c r="ISB2" s="4"/>
      <c r="ISC2" s="4"/>
      <c r="ISD2" s="4"/>
      <c r="ISE2" s="4"/>
      <c r="ISF2" s="4"/>
      <c r="ISG2" s="4"/>
      <c r="ISH2" s="4"/>
      <c r="ISI2" s="4"/>
      <c r="ISJ2" s="4"/>
      <c r="ISK2" s="4"/>
      <c r="ISL2" s="4"/>
      <c r="ISM2" s="4"/>
      <c r="ISN2" s="4"/>
      <c r="ISO2" s="4"/>
      <c r="ISP2" s="4"/>
      <c r="ISQ2" s="4"/>
      <c r="ISR2" s="4"/>
      <c r="ISS2" s="4"/>
      <c r="IST2" s="4"/>
      <c r="ISU2" s="4"/>
      <c r="ISV2" s="4"/>
      <c r="ISW2" s="4"/>
      <c r="ISX2" s="4"/>
      <c r="ISY2" s="4"/>
      <c r="ISZ2" s="4"/>
      <c r="ITA2" s="4"/>
      <c r="ITB2" s="4"/>
      <c r="ITC2" s="4"/>
      <c r="ITD2" s="4"/>
      <c r="ITE2" s="4"/>
      <c r="ITF2" s="4"/>
      <c r="ITG2" s="4"/>
      <c r="ITH2" s="4"/>
      <c r="ITI2" s="4"/>
      <c r="ITJ2" s="4"/>
      <c r="ITK2" s="4"/>
      <c r="ITL2" s="4"/>
      <c r="ITM2" s="4"/>
      <c r="ITN2" s="4"/>
      <c r="ITO2" s="4"/>
      <c r="ITP2" s="4"/>
      <c r="ITQ2" s="4"/>
      <c r="ITR2" s="4"/>
      <c r="ITS2" s="4"/>
      <c r="ITT2" s="4"/>
      <c r="ITU2" s="4"/>
      <c r="ITV2" s="4"/>
      <c r="ITW2" s="4"/>
      <c r="ITX2" s="4"/>
      <c r="ITY2" s="4"/>
      <c r="ITZ2" s="4"/>
      <c r="IUA2" s="4"/>
      <c r="IUB2" s="4"/>
      <c r="IUC2" s="4"/>
      <c r="IUD2" s="4"/>
      <c r="IUE2" s="4"/>
      <c r="IUF2" s="4"/>
      <c r="IUG2" s="4"/>
      <c r="IUH2" s="4"/>
      <c r="IUI2" s="4"/>
      <c r="IUJ2" s="4"/>
      <c r="IUK2" s="4"/>
      <c r="IUL2" s="4"/>
      <c r="IUM2" s="4"/>
      <c r="IUN2" s="4"/>
      <c r="IUO2" s="4"/>
      <c r="IUP2" s="4"/>
      <c r="IUQ2" s="4"/>
      <c r="IUR2" s="4"/>
      <c r="IUS2" s="4"/>
      <c r="IUT2" s="4"/>
      <c r="IUU2" s="4"/>
      <c r="IUV2" s="4"/>
      <c r="IUW2" s="4"/>
      <c r="IUX2" s="4"/>
      <c r="IUY2" s="4"/>
      <c r="IUZ2" s="4"/>
      <c r="IVA2" s="4"/>
      <c r="IVB2" s="4"/>
      <c r="IVC2" s="4"/>
      <c r="IVD2" s="4"/>
      <c r="IVE2" s="4"/>
      <c r="IVF2" s="4"/>
      <c r="IVG2" s="4"/>
      <c r="IVH2" s="4"/>
      <c r="IVI2" s="4"/>
      <c r="IVJ2" s="4"/>
      <c r="IVK2" s="4"/>
      <c r="IVL2" s="4"/>
      <c r="IVM2" s="4"/>
      <c r="IVN2" s="4"/>
      <c r="IVO2" s="4"/>
      <c r="IVP2" s="4"/>
      <c r="IVQ2" s="4"/>
      <c r="IVR2" s="4"/>
      <c r="IVS2" s="4"/>
      <c r="IVT2" s="4"/>
      <c r="IVU2" s="4"/>
      <c r="IVV2" s="4"/>
      <c r="IVW2" s="4"/>
      <c r="IVX2" s="4"/>
      <c r="IVY2" s="4"/>
      <c r="IVZ2" s="4"/>
      <c r="IWA2" s="4"/>
      <c r="IWB2" s="4"/>
      <c r="IWC2" s="4"/>
      <c r="IWD2" s="4"/>
      <c r="IWE2" s="4"/>
      <c r="IWF2" s="4"/>
      <c r="IWG2" s="4"/>
      <c r="IWH2" s="4"/>
      <c r="IWI2" s="4"/>
      <c r="IWJ2" s="4"/>
      <c r="IWK2" s="4"/>
      <c r="IWL2" s="4"/>
      <c r="IWM2" s="4"/>
      <c r="IWN2" s="4"/>
      <c r="IWO2" s="4"/>
      <c r="IWP2" s="4"/>
      <c r="IWQ2" s="4"/>
      <c r="IWR2" s="4"/>
      <c r="IWS2" s="4"/>
      <c r="IWT2" s="4"/>
      <c r="IWU2" s="4"/>
      <c r="IWV2" s="4"/>
      <c r="IWW2" s="4"/>
      <c r="IWX2" s="4"/>
      <c r="IWY2" s="4"/>
      <c r="IWZ2" s="4"/>
      <c r="IXA2" s="4"/>
      <c r="IXB2" s="4"/>
      <c r="IXC2" s="4"/>
      <c r="IXD2" s="4"/>
      <c r="IXE2" s="4"/>
      <c r="IXF2" s="4"/>
      <c r="IXG2" s="4"/>
      <c r="IXH2" s="4"/>
      <c r="IXI2" s="4"/>
      <c r="IXJ2" s="4"/>
      <c r="IXK2" s="4"/>
      <c r="IXL2" s="4"/>
      <c r="IXM2" s="4"/>
      <c r="IXN2" s="4"/>
      <c r="IXO2" s="4"/>
      <c r="IXP2" s="4"/>
      <c r="IXQ2" s="4"/>
      <c r="IXR2" s="4"/>
      <c r="IXS2" s="4"/>
      <c r="IXT2" s="4"/>
      <c r="IXU2" s="4"/>
      <c r="IXV2" s="4"/>
      <c r="IXW2" s="4"/>
      <c r="IXX2" s="4"/>
      <c r="IXY2" s="4"/>
      <c r="IXZ2" s="4"/>
      <c r="IYA2" s="4"/>
      <c r="IYB2" s="4"/>
      <c r="IYC2" s="4"/>
      <c r="IYD2" s="4"/>
      <c r="IYE2" s="4"/>
      <c r="IYF2" s="4"/>
      <c r="IYG2" s="4"/>
      <c r="IYH2" s="4"/>
      <c r="IYI2" s="4"/>
      <c r="IYJ2" s="4"/>
      <c r="IYK2" s="4"/>
      <c r="IYL2" s="4"/>
      <c r="IYM2" s="4"/>
      <c r="IYN2" s="4"/>
      <c r="IYO2" s="4"/>
      <c r="IYP2" s="4"/>
      <c r="IYQ2" s="4"/>
      <c r="IYR2" s="4"/>
      <c r="IYS2" s="4"/>
      <c r="IYT2" s="4"/>
      <c r="IYU2" s="4"/>
      <c r="IYV2" s="4"/>
      <c r="IYW2" s="4"/>
      <c r="IYX2" s="4"/>
      <c r="IYY2" s="4"/>
      <c r="IYZ2" s="4"/>
      <c r="IZA2" s="4"/>
      <c r="IZB2" s="4"/>
      <c r="IZC2" s="4"/>
      <c r="IZD2" s="4"/>
      <c r="IZE2" s="4"/>
      <c r="IZF2" s="4"/>
      <c r="IZG2" s="4"/>
      <c r="IZH2" s="4"/>
      <c r="IZI2" s="4"/>
      <c r="IZJ2" s="4"/>
      <c r="IZK2" s="4"/>
      <c r="IZL2" s="4"/>
      <c r="IZM2" s="4"/>
      <c r="IZN2" s="4"/>
      <c r="IZO2" s="4"/>
      <c r="IZP2" s="4"/>
      <c r="IZQ2" s="4"/>
      <c r="IZR2" s="4"/>
      <c r="IZS2" s="4"/>
      <c r="IZT2" s="4"/>
      <c r="IZU2" s="4"/>
      <c r="IZV2" s="4"/>
      <c r="IZW2" s="4"/>
      <c r="IZX2" s="4"/>
      <c r="IZY2" s="4"/>
      <c r="IZZ2" s="4"/>
      <c r="JAA2" s="4"/>
      <c r="JAB2" s="4"/>
      <c r="JAC2" s="4"/>
      <c r="JAD2" s="4"/>
      <c r="JAE2" s="4"/>
      <c r="JAF2" s="4"/>
      <c r="JAG2" s="4"/>
      <c r="JAH2" s="4"/>
      <c r="JAI2" s="4"/>
      <c r="JAJ2" s="4"/>
      <c r="JAK2" s="4"/>
      <c r="JAL2" s="4"/>
      <c r="JAM2" s="4"/>
      <c r="JAN2" s="4"/>
      <c r="JAO2" s="4"/>
      <c r="JAP2" s="4"/>
      <c r="JAQ2" s="4"/>
      <c r="JAR2" s="4"/>
      <c r="JAS2" s="4"/>
      <c r="JAT2" s="4"/>
      <c r="JAU2" s="4"/>
      <c r="JAV2" s="4"/>
      <c r="JAW2" s="4"/>
      <c r="JAX2" s="4"/>
      <c r="JAY2" s="4"/>
      <c r="JAZ2" s="4"/>
      <c r="JBA2" s="4"/>
      <c r="JBB2" s="4"/>
      <c r="JBC2" s="4"/>
      <c r="JBD2" s="4"/>
      <c r="JBE2" s="4"/>
      <c r="JBF2" s="4"/>
      <c r="JBG2" s="4"/>
      <c r="JBH2" s="4"/>
      <c r="JBI2" s="4"/>
      <c r="JBJ2" s="4"/>
      <c r="JBK2" s="4"/>
      <c r="JBL2" s="4"/>
      <c r="JBM2" s="4"/>
      <c r="JBN2" s="4"/>
      <c r="JBO2" s="4"/>
      <c r="JBP2" s="4"/>
      <c r="JBQ2" s="4"/>
      <c r="JBR2" s="4"/>
      <c r="JBS2" s="4"/>
      <c r="JBT2" s="4"/>
      <c r="JBU2" s="4"/>
      <c r="JBV2" s="4"/>
      <c r="JBW2" s="4"/>
      <c r="JBX2" s="4"/>
      <c r="JBY2" s="4"/>
      <c r="JBZ2" s="4"/>
      <c r="JCA2" s="4"/>
      <c r="JCB2" s="4"/>
      <c r="JCC2" s="4"/>
      <c r="JCD2" s="4"/>
      <c r="JCE2" s="4"/>
      <c r="JCF2" s="4"/>
      <c r="JCG2" s="4"/>
      <c r="JCH2" s="4"/>
      <c r="JCI2" s="4"/>
      <c r="JCJ2" s="4"/>
      <c r="JCK2" s="4"/>
      <c r="JCL2" s="4"/>
      <c r="JCM2" s="4"/>
      <c r="JCN2" s="4"/>
      <c r="JCO2" s="4"/>
      <c r="JCP2" s="4"/>
      <c r="JCQ2" s="4"/>
      <c r="JCR2" s="4"/>
      <c r="JCS2" s="4"/>
      <c r="JCT2" s="4"/>
      <c r="JCU2" s="4"/>
      <c r="JCV2" s="4"/>
      <c r="JCW2" s="4"/>
      <c r="JCX2" s="4"/>
      <c r="JCY2" s="4"/>
      <c r="JCZ2" s="4"/>
      <c r="JDA2" s="4"/>
      <c r="JDB2" s="4"/>
      <c r="JDC2" s="4"/>
      <c r="JDD2" s="4"/>
      <c r="JDE2" s="4"/>
      <c r="JDF2" s="4"/>
      <c r="JDG2" s="4"/>
      <c r="JDH2" s="4"/>
      <c r="JDI2" s="4"/>
      <c r="JDJ2" s="4"/>
      <c r="JDK2" s="4"/>
      <c r="JDL2" s="4"/>
      <c r="JDM2" s="4"/>
      <c r="JDN2" s="4"/>
      <c r="JDO2" s="4"/>
      <c r="JDP2" s="4"/>
      <c r="JDQ2" s="4"/>
      <c r="JDR2" s="4"/>
      <c r="JDS2" s="4"/>
      <c r="JDT2" s="4"/>
      <c r="JDU2" s="4"/>
      <c r="JDV2" s="4"/>
      <c r="JDW2" s="4"/>
      <c r="JDX2" s="4"/>
      <c r="JDY2" s="4"/>
      <c r="JDZ2" s="4"/>
      <c r="JEA2" s="4"/>
      <c r="JEB2" s="4"/>
      <c r="JEC2" s="4"/>
      <c r="JED2" s="4"/>
      <c r="JEE2" s="4"/>
      <c r="JEF2" s="4"/>
      <c r="JEG2" s="4"/>
      <c r="JEH2" s="4"/>
      <c r="JEI2" s="4"/>
      <c r="JEJ2" s="4"/>
      <c r="JEK2" s="4"/>
      <c r="JEL2" s="4"/>
      <c r="JEM2" s="4"/>
      <c r="JEN2" s="4"/>
      <c r="JEO2" s="4"/>
      <c r="JEP2" s="4"/>
      <c r="JEQ2" s="4"/>
      <c r="JER2" s="4"/>
      <c r="JES2" s="4"/>
      <c r="JET2" s="4"/>
      <c r="JEU2" s="4"/>
      <c r="JEV2" s="4"/>
      <c r="JEW2" s="4"/>
      <c r="JEX2" s="4"/>
      <c r="JEY2" s="4"/>
      <c r="JEZ2" s="4"/>
      <c r="JFA2" s="4"/>
      <c r="JFB2" s="4"/>
      <c r="JFC2" s="4"/>
      <c r="JFD2" s="4"/>
      <c r="JFE2" s="4"/>
      <c r="JFF2" s="4"/>
      <c r="JFG2" s="4"/>
      <c r="JFH2" s="4"/>
      <c r="JFI2" s="4"/>
      <c r="JFJ2" s="4"/>
      <c r="JFK2" s="4"/>
      <c r="JFL2" s="4"/>
      <c r="JFM2" s="4"/>
      <c r="JFN2" s="4"/>
      <c r="JFO2" s="4"/>
      <c r="JFP2" s="4"/>
      <c r="JFQ2" s="4"/>
      <c r="JFR2" s="4"/>
      <c r="JFS2" s="4"/>
      <c r="JFT2" s="4"/>
      <c r="JFU2" s="4"/>
      <c r="JFV2" s="4"/>
      <c r="JFW2" s="4"/>
      <c r="JFX2" s="4"/>
      <c r="JFY2" s="4"/>
      <c r="JFZ2" s="4"/>
      <c r="JGA2" s="4"/>
      <c r="JGB2" s="4"/>
      <c r="JGC2" s="4"/>
      <c r="JGD2" s="4"/>
      <c r="JGE2" s="4"/>
      <c r="JGF2" s="4"/>
      <c r="JGG2" s="4"/>
      <c r="JGH2" s="4"/>
      <c r="JGI2" s="4"/>
      <c r="JGJ2" s="4"/>
      <c r="JGK2" s="4"/>
      <c r="JGL2" s="4"/>
      <c r="JGM2" s="4"/>
      <c r="JGN2" s="4"/>
      <c r="JGO2" s="4"/>
      <c r="JGP2" s="4"/>
      <c r="JGQ2" s="4"/>
      <c r="JGR2" s="4"/>
      <c r="JGS2" s="4"/>
      <c r="JGT2" s="4"/>
      <c r="JGU2" s="4"/>
      <c r="JGV2" s="4"/>
      <c r="JGW2" s="4"/>
      <c r="JGX2" s="4"/>
      <c r="JGY2" s="4"/>
      <c r="JGZ2" s="4"/>
      <c r="JHA2" s="4"/>
      <c r="JHB2" s="4"/>
      <c r="JHC2" s="4"/>
      <c r="JHD2" s="4"/>
      <c r="JHE2" s="4"/>
      <c r="JHF2" s="4"/>
      <c r="JHG2" s="4"/>
      <c r="JHH2" s="4"/>
      <c r="JHI2" s="4"/>
      <c r="JHJ2" s="4"/>
      <c r="JHK2" s="4"/>
      <c r="JHL2" s="4"/>
      <c r="JHM2" s="4"/>
      <c r="JHN2" s="4"/>
      <c r="JHO2" s="4"/>
      <c r="JHP2" s="4"/>
      <c r="JHQ2" s="4"/>
      <c r="JHR2" s="4"/>
      <c r="JHS2" s="4"/>
      <c r="JHT2" s="4"/>
      <c r="JHU2" s="4"/>
      <c r="JHV2" s="4"/>
      <c r="JHW2" s="4"/>
      <c r="JHX2" s="4"/>
      <c r="JHY2" s="4"/>
      <c r="JHZ2" s="4"/>
      <c r="JIA2" s="4"/>
      <c r="JIB2" s="4"/>
      <c r="JIC2" s="4"/>
      <c r="JID2" s="4"/>
      <c r="JIE2" s="4"/>
      <c r="JIF2" s="4"/>
      <c r="JIG2" s="4"/>
      <c r="JIH2" s="4"/>
      <c r="JII2" s="4"/>
      <c r="JIJ2" s="4"/>
      <c r="JIK2" s="4"/>
      <c r="JIL2" s="4"/>
      <c r="JIM2" s="4"/>
      <c r="JIN2" s="4"/>
      <c r="JIO2" s="4"/>
      <c r="JIP2" s="4"/>
      <c r="JIQ2" s="4"/>
      <c r="JIR2" s="4"/>
      <c r="JIS2" s="4"/>
      <c r="JIT2" s="4"/>
      <c r="JIU2" s="4"/>
      <c r="JIV2" s="4"/>
      <c r="JIW2" s="4"/>
      <c r="JIX2" s="4"/>
      <c r="JIY2" s="4"/>
      <c r="JIZ2" s="4"/>
      <c r="JJA2" s="4"/>
      <c r="JJB2" s="4"/>
      <c r="JJC2" s="4"/>
      <c r="JJD2" s="4"/>
      <c r="JJE2" s="4"/>
      <c r="JJF2" s="4"/>
      <c r="JJG2" s="4"/>
      <c r="JJH2" s="4"/>
      <c r="JJI2" s="4"/>
      <c r="JJJ2" s="4"/>
      <c r="JJK2" s="4"/>
      <c r="JJL2" s="4"/>
      <c r="JJM2" s="4"/>
      <c r="JJN2" s="4"/>
      <c r="JJO2" s="4"/>
      <c r="JJP2" s="4"/>
      <c r="JJQ2" s="4"/>
      <c r="JJR2" s="4"/>
      <c r="JJS2" s="4"/>
      <c r="JJT2" s="4"/>
      <c r="JJU2" s="4"/>
      <c r="JJV2" s="4"/>
      <c r="JJW2" s="4"/>
      <c r="JJX2" s="4"/>
      <c r="JJY2" s="4"/>
      <c r="JJZ2" s="4"/>
      <c r="JKA2" s="4"/>
      <c r="JKB2" s="4"/>
      <c r="JKC2" s="4"/>
      <c r="JKD2" s="4"/>
      <c r="JKE2" s="4"/>
      <c r="JKF2" s="4"/>
      <c r="JKG2" s="4"/>
      <c r="JKH2" s="4"/>
      <c r="JKI2" s="4"/>
      <c r="JKJ2" s="4"/>
      <c r="JKK2" s="4"/>
      <c r="JKL2" s="4"/>
      <c r="JKM2" s="4"/>
      <c r="JKN2" s="4"/>
      <c r="JKO2" s="4"/>
      <c r="JKP2" s="4"/>
      <c r="JKQ2" s="4"/>
      <c r="JKR2" s="4"/>
      <c r="JKS2" s="4"/>
      <c r="JKT2" s="4"/>
      <c r="JKU2" s="4"/>
      <c r="JKV2" s="4"/>
      <c r="JKW2" s="4"/>
      <c r="JKX2" s="4"/>
      <c r="JKY2" s="4"/>
      <c r="JKZ2" s="4"/>
      <c r="JLA2" s="4"/>
      <c r="JLB2" s="4"/>
      <c r="JLC2" s="4"/>
      <c r="JLD2" s="4"/>
      <c r="JLE2" s="4"/>
      <c r="JLF2" s="4"/>
      <c r="JLG2" s="4"/>
      <c r="JLH2" s="4"/>
      <c r="JLI2" s="4"/>
      <c r="JLJ2" s="4"/>
      <c r="JLK2" s="4"/>
      <c r="JLL2" s="4"/>
      <c r="JLM2" s="4"/>
      <c r="JLN2" s="4"/>
      <c r="JLO2" s="4"/>
      <c r="JLP2" s="4"/>
      <c r="JLQ2" s="4"/>
      <c r="JLR2" s="4"/>
      <c r="JLS2" s="4"/>
      <c r="JLT2" s="4"/>
      <c r="JLU2" s="4"/>
      <c r="JLV2" s="4"/>
      <c r="JLW2" s="4"/>
      <c r="JLX2" s="4"/>
      <c r="JLY2" s="4"/>
      <c r="JLZ2" s="4"/>
      <c r="JMA2" s="4"/>
      <c r="JMB2" s="4"/>
      <c r="JMC2" s="4"/>
      <c r="JMD2" s="4"/>
      <c r="JME2" s="4"/>
      <c r="JMF2" s="4"/>
      <c r="JMG2" s="4"/>
      <c r="JMH2" s="4"/>
      <c r="JMI2" s="4"/>
      <c r="JMJ2" s="4"/>
      <c r="JMK2" s="4"/>
      <c r="JML2" s="4"/>
      <c r="JMM2" s="4"/>
      <c r="JMN2" s="4"/>
      <c r="JMO2" s="4"/>
      <c r="JMP2" s="4"/>
      <c r="JMQ2" s="4"/>
      <c r="JMR2" s="4"/>
      <c r="JMS2" s="4"/>
      <c r="JMT2" s="4"/>
      <c r="JMU2" s="4"/>
      <c r="JMV2" s="4"/>
      <c r="JMW2" s="4"/>
      <c r="JMX2" s="4"/>
      <c r="JMY2" s="4"/>
      <c r="JMZ2" s="4"/>
      <c r="JNA2" s="4"/>
      <c r="JNB2" s="4"/>
      <c r="JNC2" s="4"/>
      <c r="JND2" s="4"/>
      <c r="JNE2" s="4"/>
      <c r="JNF2" s="4"/>
      <c r="JNG2" s="4"/>
      <c r="JNH2" s="4"/>
      <c r="JNI2" s="4"/>
      <c r="JNJ2" s="4"/>
      <c r="JNK2" s="4"/>
      <c r="JNL2" s="4"/>
      <c r="JNM2" s="4"/>
      <c r="JNN2" s="4"/>
      <c r="JNO2" s="4"/>
      <c r="JNP2" s="4"/>
      <c r="JNQ2" s="4"/>
      <c r="JNR2" s="4"/>
      <c r="JNS2" s="4"/>
      <c r="JNT2" s="4"/>
      <c r="JNU2" s="4"/>
      <c r="JNV2" s="4"/>
      <c r="JNW2" s="4"/>
      <c r="JNX2" s="4"/>
      <c r="JNY2" s="4"/>
      <c r="JNZ2" s="4"/>
      <c r="JOA2" s="4"/>
      <c r="JOB2" s="4"/>
      <c r="JOC2" s="4"/>
      <c r="JOD2" s="4"/>
      <c r="JOE2" s="4"/>
      <c r="JOF2" s="4"/>
      <c r="JOG2" s="4"/>
      <c r="JOH2" s="4"/>
      <c r="JOI2" s="4"/>
      <c r="JOJ2" s="4"/>
      <c r="JOK2" s="4"/>
      <c r="JOL2" s="4"/>
      <c r="JOM2" s="4"/>
      <c r="JON2" s="4"/>
      <c r="JOO2" s="4"/>
      <c r="JOP2" s="4"/>
      <c r="JOQ2" s="4"/>
      <c r="JOR2" s="4"/>
      <c r="JOS2" s="4"/>
      <c r="JOT2" s="4"/>
      <c r="JOU2" s="4"/>
      <c r="JOV2" s="4"/>
      <c r="JOW2" s="4"/>
      <c r="JOX2" s="4"/>
      <c r="JOY2" s="4"/>
      <c r="JOZ2" s="4"/>
      <c r="JPA2" s="4"/>
      <c r="JPB2" s="4"/>
      <c r="JPC2" s="4"/>
      <c r="JPD2" s="4"/>
      <c r="JPE2" s="4"/>
      <c r="JPF2" s="4"/>
      <c r="JPG2" s="4"/>
      <c r="JPH2" s="4"/>
      <c r="JPI2" s="4"/>
      <c r="JPJ2" s="4"/>
      <c r="JPK2" s="4"/>
      <c r="JPL2" s="4"/>
      <c r="JPM2" s="4"/>
      <c r="JPN2" s="4"/>
      <c r="JPO2" s="4"/>
      <c r="JPP2" s="4"/>
      <c r="JPQ2" s="4"/>
      <c r="JPR2" s="4"/>
      <c r="JPS2" s="4"/>
      <c r="JPT2" s="4"/>
      <c r="JPU2" s="4"/>
      <c r="JPV2" s="4"/>
      <c r="JPW2" s="4"/>
      <c r="JPX2" s="4"/>
      <c r="JPY2" s="4"/>
      <c r="JPZ2" s="4"/>
      <c r="JQA2" s="4"/>
      <c r="JQB2" s="4"/>
      <c r="JQC2" s="4"/>
      <c r="JQD2" s="4"/>
      <c r="JQE2" s="4"/>
      <c r="JQF2" s="4"/>
      <c r="JQG2" s="4"/>
      <c r="JQH2" s="4"/>
      <c r="JQI2" s="4"/>
      <c r="JQJ2" s="4"/>
      <c r="JQK2" s="4"/>
      <c r="JQL2" s="4"/>
      <c r="JQM2" s="4"/>
      <c r="JQN2" s="4"/>
      <c r="JQO2" s="4"/>
      <c r="JQP2" s="4"/>
      <c r="JQQ2" s="4"/>
      <c r="JQR2" s="4"/>
      <c r="JQS2" s="4"/>
      <c r="JQT2" s="4"/>
      <c r="JQU2" s="4"/>
      <c r="JQV2" s="4"/>
      <c r="JQW2" s="4"/>
      <c r="JQX2" s="4"/>
      <c r="JQY2" s="4"/>
      <c r="JQZ2" s="4"/>
      <c r="JRA2" s="4"/>
      <c r="JRB2" s="4"/>
      <c r="JRC2" s="4"/>
      <c r="JRD2" s="4"/>
      <c r="JRE2" s="4"/>
      <c r="JRF2" s="4"/>
      <c r="JRG2" s="4"/>
      <c r="JRH2" s="4"/>
      <c r="JRI2" s="4"/>
      <c r="JRJ2" s="4"/>
      <c r="JRK2" s="4"/>
      <c r="JRL2" s="4"/>
      <c r="JRM2" s="4"/>
      <c r="JRN2" s="4"/>
      <c r="JRO2" s="4"/>
      <c r="JRP2" s="4"/>
      <c r="JRQ2" s="4"/>
      <c r="JRR2" s="4"/>
      <c r="JRS2" s="4"/>
      <c r="JRT2" s="4"/>
      <c r="JRU2" s="4"/>
      <c r="JRV2" s="4"/>
      <c r="JRW2" s="4"/>
      <c r="JRX2" s="4"/>
      <c r="JRY2" s="4"/>
      <c r="JRZ2" s="4"/>
      <c r="JSA2" s="4"/>
      <c r="JSB2" s="4"/>
      <c r="JSC2" s="4"/>
      <c r="JSD2" s="4"/>
      <c r="JSE2" s="4"/>
      <c r="JSF2" s="4"/>
      <c r="JSG2" s="4"/>
      <c r="JSH2" s="4"/>
      <c r="JSI2" s="4"/>
      <c r="JSJ2" s="4"/>
      <c r="JSK2" s="4"/>
      <c r="JSL2" s="4"/>
      <c r="JSM2" s="4"/>
      <c r="JSN2" s="4"/>
      <c r="JSO2" s="4"/>
      <c r="JSP2" s="4"/>
      <c r="JSQ2" s="4"/>
      <c r="JSR2" s="4"/>
      <c r="JSS2" s="4"/>
      <c r="JST2" s="4"/>
      <c r="JSU2" s="4"/>
      <c r="JSV2" s="4"/>
      <c r="JSW2" s="4"/>
      <c r="JSX2" s="4"/>
      <c r="JSY2" s="4"/>
      <c r="JSZ2" s="4"/>
      <c r="JTA2" s="4"/>
      <c r="JTB2" s="4"/>
      <c r="JTC2" s="4"/>
      <c r="JTD2" s="4"/>
      <c r="JTE2" s="4"/>
      <c r="JTF2" s="4"/>
      <c r="JTG2" s="4"/>
      <c r="JTH2" s="4"/>
      <c r="JTI2" s="4"/>
      <c r="JTJ2" s="4"/>
      <c r="JTK2" s="4"/>
      <c r="JTL2" s="4"/>
      <c r="JTM2" s="4"/>
      <c r="JTN2" s="4"/>
      <c r="JTO2" s="4"/>
      <c r="JTP2" s="4"/>
      <c r="JTQ2" s="4"/>
      <c r="JTR2" s="4"/>
      <c r="JTS2" s="4"/>
      <c r="JTT2" s="4"/>
      <c r="JTU2" s="4"/>
      <c r="JTV2" s="4"/>
      <c r="JTW2" s="4"/>
      <c r="JTX2" s="4"/>
      <c r="JTY2" s="4"/>
      <c r="JTZ2" s="4"/>
      <c r="JUA2" s="4"/>
      <c r="JUB2" s="4"/>
      <c r="JUC2" s="4"/>
      <c r="JUD2" s="4"/>
      <c r="JUE2" s="4"/>
      <c r="JUF2" s="4"/>
      <c r="JUG2" s="4"/>
      <c r="JUH2" s="4"/>
      <c r="JUI2" s="4"/>
      <c r="JUJ2" s="4"/>
      <c r="JUK2" s="4"/>
      <c r="JUL2" s="4"/>
      <c r="JUM2" s="4"/>
      <c r="JUN2" s="4"/>
      <c r="JUO2" s="4"/>
      <c r="JUP2" s="4"/>
      <c r="JUQ2" s="4"/>
      <c r="JUR2" s="4"/>
      <c r="JUS2" s="4"/>
      <c r="JUT2" s="4"/>
      <c r="JUU2" s="4"/>
      <c r="JUV2" s="4"/>
      <c r="JUW2" s="4"/>
      <c r="JUX2" s="4"/>
      <c r="JUY2" s="4"/>
      <c r="JUZ2" s="4"/>
      <c r="JVA2" s="4"/>
      <c r="JVB2" s="4"/>
      <c r="JVC2" s="4"/>
      <c r="JVD2" s="4"/>
      <c r="JVE2" s="4"/>
      <c r="JVF2" s="4"/>
      <c r="JVG2" s="4"/>
      <c r="JVH2" s="4"/>
      <c r="JVI2" s="4"/>
      <c r="JVJ2" s="4"/>
      <c r="JVK2" s="4"/>
      <c r="JVL2" s="4"/>
      <c r="JVM2" s="4"/>
      <c r="JVN2" s="4"/>
      <c r="JVO2" s="4"/>
      <c r="JVP2" s="4"/>
      <c r="JVQ2" s="4"/>
      <c r="JVR2" s="4"/>
      <c r="JVS2" s="4"/>
      <c r="JVT2" s="4"/>
      <c r="JVU2" s="4"/>
      <c r="JVV2" s="4"/>
      <c r="JVW2" s="4"/>
      <c r="JVX2" s="4"/>
      <c r="JVY2" s="4"/>
      <c r="JVZ2" s="4"/>
      <c r="JWA2" s="4"/>
      <c r="JWB2" s="4"/>
      <c r="JWC2" s="4"/>
      <c r="JWD2" s="4"/>
      <c r="JWE2" s="4"/>
      <c r="JWF2" s="4"/>
      <c r="JWG2" s="4"/>
      <c r="JWH2" s="4"/>
      <c r="JWI2" s="4"/>
      <c r="JWJ2" s="4"/>
      <c r="JWK2" s="4"/>
      <c r="JWL2" s="4"/>
      <c r="JWM2" s="4"/>
      <c r="JWN2" s="4"/>
      <c r="JWO2" s="4"/>
      <c r="JWP2" s="4"/>
      <c r="JWQ2" s="4"/>
      <c r="JWR2" s="4"/>
      <c r="JWS2" s="4"/>
      <c r="JWT2" s="4"/>
      <c r="JWU2" s="4"/>
      <c r="JWV2" s="4"/>
      <c r="JWW2" s="4"/>
      <c r="JWX2" s="4"/>
      <c r="JWY2" s="4"/>
      <c r="JWZ2" s="4"/>
      <c r="JXA2" s="4"/>
      <c r="JXB2" s="4"/>
      <c r="JXC2" s="4"/>
      <c r="JXD2" s="4"/>
      <c r="JXE2" s="4"/>
      <c r="JXF2" s="4"/>
      <c r="JXG2" s="4"/>
      <c r="JXH2" s="4"/>
      <c r="JXI2" s="4"/>
      <c r="JXJ2" s="4"/>
      <c r="JXK2" s="4"/>
      <c r="JXL2" s="4"/>
      <c r="JXM2" s="4"/>
      <c r="JXN2" s="4"/>
      <c r="JXO2" s="4"/>
      <c r="JXP2" s="4"/>
      <c r="JXQ2" s="4"/>
      <c r="JXR2" s="4"/>
      <c r="JXS2" s="4"/>
      <c r="JXT2" s="4"/>
      <c r="JXU2" s="4"/>
      <c r="JXV2" s="4"/>
      <c r="JXW2" s="4"/>
      <c r="JXX2" s="4"/>
      <c r="JXY2" s="4"/>
      <c r="JXZ2" s="4"/>
      <c r="JYA2" s="4"/>
      <c r="JYB2" s="4"/>
      <c r="JYC2" s="4"/>
      <c r="JYD2" s="4"/>
      <c r="JYE2" s="4"/>
      <c r="JYF2" s="4"/>
      <c r="JYG2" s="4"/>
      <c r="JYH2" s="4"/>
      <c r="JYI2" s="4"/>
      <c r="JYJ2" s="4"/>
      <c r="JYK2" s="4"/>
      <c r="JYL2" s="4"/>
      <c r="JYM2" s="4"/>
      <c r="JYN2" s="4"/>
      <c r="JYO2" s="4"/>
      <c r="JYP2" s="4"/>
      <c r="JYQ2" s="4"/>
      <c r="JYR2" s="4"/>
      <c r="JYS2" s="4"/>
      <c r="JYT2" s="4"/>
      <c r="JYU2" s="4"/>
      <c r="JYV2" s="4"/>
      <c r="JYW2" s="4"/>
      <c r="JYX2" s="4"/>
      <c r="JYY2" s="4"/>
      <c r="JYZ2" s="4"/>
      <c r="JZA2" s="4"/>
      <c r="JZB2" s="4"/>
      <c r="JZC2" s="4"/>
      <c r="JZD2" s="4"/>
      <c r="JZE2" s="4"/>
      <c r="JZF2" s="4"/>
      <c r="JZG2" s="4"/>
      <c r="JZH2" s="4"/>
      <c r="JZI2" s="4"/>
      <c r="JZJ2" s="4"/>
      <c r="JZK2" s="4"/>
      <c r="JZL2" s="4"/>
      <c r="JZM2" s="4"/>
      <c r="JZN2" s="4"/>
      <c r="JZO2" s="4"/>
      <c r="JZP2" s="4"/>
      <c r="JZQ2" s="4"/>
      <c r="JZR2" s="4"/>
      <c r="JZS2" s="4"/>
      <c r="JZT2" s="4"/>
      <c r="JZU2" s="4"/>
      <c r="JZV2" s="4"/>
      <c r="JZW2" s="4"/>
      <c r="JZX2" s="4"/>
      <c r="JZY2" s="4"/>
      <c r="JZZ2" s="4"/>
      <c r="KAA2" s="4"/>
      <c r="KAB2" s="4"/>
      <c r="KAC2" s="4"/>
      <c r="KAD2" s="4"/>
      <c r="KAE2" s="4"/>
      <c r="KAF2" s="4"/>
      <c r="KAG2" s="4"/>
      <c r="KAH2" s="4"/>
      <c r="KAI2" s="4"/>
      <c r="KAJ2" s="4"/>
      <c r="KAK2" s="4"/>
      <c r="KAL2" s="4"/>
      <c r="KAM2" s="4"/>
      <c r="KAN2" s="4"/>
      <c r="KAO2" s="4"/>
      <c r="KAP2" s="4"/>
      <c r="KAQ2" s="4"/>
      <c r="KAR2" s="4"/>
      <c r="KAS2" s="4"/>
      <c r="KAT2" s="4"/>
      <c r="KAU2" s="4"/>
      <c r="KAV2" s="4"/>
      <c r="KAW2" s="4"/>
      <c r="KAX2" s="4"/>
      <c r="KAY2" s="4"/>
      <c r="KAZ2" s="4"/>
      <c r="KBA2" s="4"/>
      <c r="KBB2" s="4"/>
      <c r="KBC2" s="4"/>
      <c r="KBD2" s="4"/>
      <c r="KBE2" s="4"/>
      <c r="KBF2" s="4"/>
      <c r="KBG2" s="4"/>
      <c r="KBH2" s="4"/>
      <c r="KBI2" s="4"/>
      <c r="KBJ2" s="4"/>
      <c r="KBK2" s="4"/>
      <c r="KBL2" s="4"/>
      <c r="KBM2" s="4"/>
      <c r="KBN2" s="4"/>
      <c r="KBO2" s="4"/>
      <c r="KBP2" s="4"/>
      <c r="KBQ2" s="4"/>
      <c r="KBR2" s="4"/>
      <c r="KBS2" s="4"/>
      <c r="KBT2" s="4"/>
      <c r="KBU2" s="4"/>
      <c r="KBV2" s="4"/>
      <c r="KBW2" s="4"/>
      <c r="KBX2" s="4"/>
      <c r="KBY2" s="4"/>
      <c r="KBZ2" s="4"/>
      <c r="KCA2" s="4"/>
      <c r="KCB2" s="4"/>
      <c r="KCC2" s="4"/>
      <c r="KCD2" s="4"/>
      <c r="KCE2" s="4"/>
      <c r="KCF2" s="4"/>
      <c r="KCG2" s="4"/>
      <c r="KCH2" s="4"/>
      <c r="KCI2" s="4"/>
      <c r="KCJ2" s="4"/>
      <c r="KCK2" s="4"/>
      <c r="KCL2" s="4"/>
      <c r="KCM2" s="4"/>
      <c r="KCN2" s="4"/>
      <c r="KCO2" s="4"/>
      <c r="KCP2" s="4"/>
      <c r="KCQ2" s="4"/>
      <c r="KCR2" s="4"/>
      <c r="KCS2" s="4"/>
      <c r="KCT2" s="4"/>
      <c r="KCU2" s="4"/>
      <c r="KCV2" s="4"/>
      <c r="KCW2" s="4"/>
      <c r="KCX2" s="4"/>
      <c r="KCY2" s="4"/>
      <c r="KCZ2" s="4"/>
      <c r="KDA2" s="4"/>
      <c r="KDB2" s="4"/>
      <c r="KDC2" s="4"/>
      <c r="KDD2" s="4"/>
      <c r="KDE2" s="4"/>
      <c r="KDF2" s="4"/>
      <c r="KDG2" s="4"/>
      <c r="KDH2" s="4"/>
      <c r="KDI2" s="4"/>
      <c r="KDJ2" s="4"/>
      <c r="KDK2" s="4"/>
      <c r="KDL2" s="4"/>
      <c r="KDM2" s="4"/>
      <c r="KDN2" s="4"/>
      <c r="KDO2" s="4"/>
      <c r="KDP2" s="4"/>
      <c r="KDQ2" s="4"/>
      <c r="KDR2" s="4"/>
      <c r="KDS2" s="4"/>
      <c r="KDT2" s="4"/>
      <c r="KDU2" s="4"/>
      <c r="KDV2" s="4"/>
      <c r="KDW2" s="4"/>
      <c r="KDX2" s="4"/>
      <c r="KDY2" s="4"/>
      <c r="KDZ2" s="4"/>
      <c r="KEA2" s="4"/>
      <c r="KEB2" s="4"/>
      <c r="KEC2" s="4"/>
      <c r="KED2" s="4"/>
      <c r="KEE2" s="4"/>
      <c r="KEF2" s="4"/>
      <c r="KEG2" s="4"/>
      <c r="KEH2" s="4"/>
      <c r="KEI2" s="4"/>
      <c r="KEJ2" s="4"/>
      <c r="KEK2" s="4"/>
      <c r="KEL2" s="4"/>
      <c r="KEM2" s="4"/>
      <c r="KEN2" s="4"/>
      <c r="KEO2" s="4"/>
      <c r="KEP2" s="4"/>
      <c r="KEQ2" s="4"/>
      <c r="KER2" s="4"/>
      <c r="KES2" s="4"/>
      <c r="KET2" s="4"/>
      <c r="KEU2" s="4"/>
      <c r="KEV2" s="4"/>
      <c r="KEW2" s="4"/>
      <c r="KEX2" s="4"/>
      <c r="KEY2" s="4"/>
      <c r="KEZ2" s="4"/>
      <c r="KFA2" s="4"/>
      <c r="KFB2" s="4"/>
      <c r="KFC2" s="4"/>
      <c r="KFD2" s="4"/>
      <c r="KFE2" s="4"/>
      <c r="KFF2" s="4"/>
      <c r="KFG2" s="4"/>
      <c r="KFH2" s="4"/>
      <c r="KFI2" s="4"/>
      <c r="KFJ2" s="4"/>
      <c r="KFK2" s="4"/>
      <c r="KFL2" s="4"/>
      <c r="KFM2" s="4"/>
      <c r="KFN2" s="4"/>
      <c r="KFO2" s="4"/>
      <c r="KFP2" s="4"/>
      <c r="KFQ2" s="4"/>
      <c r="KFR2" s="4"/>
      <c r="KFS2" s="4"/>
      <c r="KFT2" s="4"/>
      <c r="KFU2" s="4"/>
      <c r="KFV2" s="4"/>
      <c r="KFW2" s="4"/>
      <c r="KFX2" s="4"/>
      <c r="KFY2" s="4"/>
      <c r="KFZ2" s="4"/>
      <c r="KGA2" s="4"/>
      <c r="KGB2" s="4"/>
      <c r="KGC2" s="4"/>
      <c r="KGD2" s="4"/>
      <c r="KGE2" s="4"/>
      <c r="KGF2" s="4"/>
      <c r="KGG2" s="4"/>
      <c r="KGH2" s="4"/>
      <c r="KGI2" s="4"/>
      <c r="KGJ2" s="4"/>
      <c r="KGK2" s="4"/>
      <c r="KGL2" s="4"/>
      <c r="KGM2" s="4"/>
      <c r="KGN2" s="4"/>
      <c r="KGO2" s="4"/>
      <c r="KGP2" s="4"/>
      <c r="KGQ2" s="4"/>
      <c r="KGR2" s="4"/>
      <c r="KGS2" s="4"/>
      <c r="KGT2" s="4"/>
      <c r="KGU2" s="4"/>
      <c r="KGV2" s="4"/>
      <c r="KGW2" s="4"/>
      <c r="KGX2" s="4"/>
      <c r="KGY2" s="4"/>
      <c r="KGZ2" s="4"/>
      <c r="KHA2" s="4"/>
      <c r="KHB2" s="4"/>
      <c r="KHC2" s="4"/>
      <c r="KHD2" s="4"/>
      <c r="KHE2" s="4"/>
      <c r="KHF2" s="4"/>
      <c r="KHG2" s="4"/>
      <c r="KHH2" s="4"/>
      <c r="KHI2" s="4"/>
      <c r="KHJ2" s="4"/>
      <c r="KHK2" s="4"/>
      <c r="KHL2" s="4"/>
      <c r="KHM2" s="4"/>
      <c r="KHN2" s="4"/>
      <c r="KHO2" s="4"/>
      <c r="KHP2" s="4"/>
      <c r="KHQ2" s="4"/>
      <c r="KHR2" s="4"/>
      <c r="KHS2" s="4"/>
      <c r="KHT2" s="4"/>
      <c r="KHU2" s="4"/>
      <c r="KHV2" s="4"/>
      <c r="KHW2" s="4"/>
      <c r="KHX2" s="4"/>
      <c r="KHY2" s="4"/>
      <c r="KHZ2" s="4"/>
      <c r="KIA2" s="4"/>
      <c r="KIB2" s="4"/>
      <c r="KIC2" s="4"/>
      <c r="KID2" s="4"/>
      <c r="KIE2" s="4"/>
      <c r="KIF2" s="4"/>
      <c r="KIG2" s="4"/>
      <c r="KIH2" s="4"/>
      <c r="KII2" s="4"/>
      <c r="KIJ2" s="4"/>
      <c r="KIK2" s="4"/>
      <c r="KIL2" s="4"/>
      <c r="KIM2" s="4"/>
      <c r="KIN2" s="4"/>
      <c r="KIO2" s="4"/>
      <c r="KIP2" s="4"/>
      <c r="KIQ2" s="4"/>
      <c r="KIR2" s="4"/>
      <c r="KIS2" s="4"/>
      <c r="KIT2" s="4"/>
      <c r="KIU2" s="4"/>
      <c r="KIV2" s="4"/>
      <c r="KIW2" s="4"/>
      <c r="KIX2" s="4"/>
      <c r="KIY2" s="4"/>
      <c r="KIZ2" s="4"/>
      <c r="KJA2" s="4"/>
      <c r="KJB2" s="4"/>
      <c r="KJC2" s="4"/>
      <c r="KJD2" s="4"/>
      <c r="KJE2" s="4"/>
      <c r="KJF2" s="4"/>
      <c r="KJG2" s="4"/>
      <c r="KJH2" s="4"/>
      <c r="KJI2" s="4"/>
      <c r="KJJ2" s="4"/>
      <c r="KJK2" s="4"/>
      <c r="KJL2" s="4"/>
      <c r="KJM2" s="4"/>
      <c r="KJN2" s="4"/>
      <c r="KJO2" s="4"/>
      <c r="KJP2" s="4"/>
      <c r="KJQ2" s="4"/>
      <c r="KJR2" s="4"/>
      <c r="KJS2" s="4"/>
      <c r="KJT2" s="4"/>
      <c r="KJU2" s="4"/>
      <c r="KJV2" s="4"/>
      <c r="KJW2" s="4"/>
      <c r="KJX2" s="4"/>
      <c r="KJY2" s="4"/>
      <c r="KJZ2" s="4"/>
      <c r="KKA2" s="4"/>
      <c r="KKB2" s="4"/>
      <c r="KKC2" s="4"/>
      <c r="KKD2" s="4"/>
      <c r="KKE2" s="4"/>
      <c r="KKF2" s="4"/>
      <c r="KKG2" s="4"/>
      <c r="KKH2" s="4"/>
      <c r="KKI2" s="4"/>
      <c r="KKJ2" s="4"/>
      <c r="KKK2" s="4"/>
      <c r="KKL2" s="4"/>
      <c r="KKM2" s="4"/>
      <c r="KKN2" s="4"/>
      <c r="KKO2" s="4"/>
      <c r="KKP2" s="4"/>
      <c r="KKQ2" s="4"/>
      <c r="KKR2" s="4"/>
      <c r="KKS2" s="4"/>
      <c r="KKT2" s="4"/>
      <c r="KKU2" s="4"/>
      <c r="KKV2" s="4"/>
      <c r="KKW2" s="4"/>
      <c r="KKX2" s="4"/>
      <c r="KKY2" s="4"/>
      <c r="KKZ2" s="4"/>
      <c r="KLA2" s="4"/>
      <c r="KLB2" s="4"/>
      <c r="KLC2" s="4"/>
      <c r="KLD2" s="4"/>
      <c r="KLE2" s="4"/>
      <c r="KLF2" s="4"/>
      <c r="KLG2" s="4"/>
      <c r="KLH2" s="4"/>
      <c r="KLI2" s="4"/>
      <c r="KLJ2" s="4"/>
      <c r="KLK2" s="4"/>
      <c r="KLL2" s="4"/>
      <c r="KLM2" s="4"/>
      <c r="KLN2" s="4"/>
      <c r="KLO2" s="4"/>
      <c r="KLP2" s="4"/>
      <c r="KLQ2" s="4"/>
      <c r="KLR2" s="4"/>
      <c r="KLS2" s="4"/>
      <c r="KLT2" s="4"/>
      <c r="KLU2" s="4"/>
      <c r="KLV2" s="4"/>
      <c r="KLW2" s="4"/>
      <c r="KLX2" s="4"/>
      <c r="KLY2" s="4"/>
      <c r="KLZ2" s="4"/>
      <c r="KMA2" s="4"/>
      <c r="KMB2" s="4"/>
      <c r="KMC2" s="4"/>
      <c r="KMD2" s="4"/>
      <c r="KME2" s="4"/>
      <c r="KMF2" s="4"/>
      <c r="KMG2" s="4"/>
      <c r="KMH2" s="4"/>
      <c r="KMI2" s="4"/>
      <c r="KMJ2" s="4"/>
      <c r="KMK2" s="4"/>
      <c r="KML2" s="4"/>
      <c r="KMM2" s="4"/>
      <c r="KMN2" s="4"/>
      <c r="KMO2" s="4"/>
      <c r="KMP2" s="4"/>
      <c r="KMQ2" s="4"/>
      <c r="KMR2" s="4"/>
      <c r="KMS2" s="4"/>
      <c r="KMT2" s="4"/>
      <c r="KMU2" s="4"/>
      <c r="KMV2" s="4"/>
      <c r="KMW2" s="4"/>
      <c r="KMX2" s="4"/>
      <c r="KMY2" s="4"/>
      <c r="KMZ2" s="4"/>
      <c r="KNA2" s="4"/>
      <c r="KNB2" s="4"/>
      <c r="KNC2" s="4"/>
      <c r="KND2" s="4"/>
      <c r="KNE2" s="4"/>
      <c r="KNF2" s="4"/>
      <c r="KNG2" s="4"/>
      <c r="KNH2" s="4"/>
      <c r="KNI2" s="4"/>
      <c r="KNJ2" s="4"/>
      <c r="KNK2" s="4"/>
      <c r="KNL2" s="4"/>
      <c r="KNM2" s="4"/>
      <c r="KNN2" s="4"/>
      <c r="KNO2" s="4"/>
      <c r="KNP2" s="4"/>
      <c r="KNQ2" s="4"/>
      <c r="KNR2" s="4"/>
      <c r="KNS2" s="4"/>
      <c r="KNT2" s="4"/>
      <c r="KNU2" s="4"/>
      <c r="KNV2" s="4"/>
      <c r="KNW2" s="4"/>
      <c r="KNX2" s="4"/>
      <c r="KNY2" s="4"/>
      <c r="KNZ2" s="4"/>
      <c r="KOA2" s="4"/>
      <c r="KOB2" s="4"/>
      <c r="KOC2" s="4"/>
      <c r="KOD2" s="4"/>
      <c r="KOE2" s="4"/>
      <c r="KOF2" s="4"/>
      <c r="KOG2" s="4"/>
      <c r="KOH2" s="4"/>
      <c r="KOI2" s="4"/>
      <c r="KOJ2" s="4"/>
      <c r="KOK2" s="4"/>
      <c r="KOL2" s="4"/>
      <c r="KOM2" s="4"/>
      <c r="KON2" s="4"/>
      <c r="KOO2" s="4"/>
      <c r="KOP2" s="4"/>
      <c r="KOQ2" s="4"/>
      <c r="KOR2" s="4"/>
      <c r="KOS2" s="4"/>
      <c r="KOT2" s="4"/>
      <c r="KOU2" s="4"/>
      <c r="KOV2" s="4"/>
      <c r="KOW2" s="4"/>
      <c r="KOX2" s="4"/>
      <c r="KOY2" s="4"/>
      <c r="KOZ2" s="4"/>
      <c r="KPA2" s="4"/>
      <c r="KPB2" s="4"/>
      <c r="KPC2" s="4"/>
      <c r="KPD2" s="4"/>
      <c r="KPE2" s="4"/>
      <c r="KPF2" s="4"/>
      <c r="KPG2" s="4"/>
      <c r="KPH2" s="4"/>
      <c r="KPI2" s="4"/>
      <c r="KPJ2" s="4"/>
      <c r="KPK2" s="4"/>
      <c r="KPL2" s="4"/>
      <c r="KPM2" s="4"/>
      <c r="KPN2" s="4"/>
      <c r="KPO2" s="4"/>
      <c r="KPP2" s="4"/>
      <c r="KPQ2" s="4"/>
      <c r="KPR2" s="4"/>
      <c r="KPS2" s="4"/>
      <c r="KPT2" s="4"/>
      <c r="KPU2" s="4"/>
      <c r="KPV2" s="4"/>
      <c r="KPW2" s="4"/>
      <c r="KPX2" s="4"/>
      <c r="KPY2" s="4"/>
      <c r="KPZ2" s="4"/>
      <c r="KQA2" s="4"/>
      <c r="KQB2" s="4"/>
      <c r="KQC2" s="4"/>
      <c r="KQD2" s="4"/>
      <c r="KQE2" s="4"/>
      <c r="KQF2" s="4"/>
      <c r="KQG2" s="4"/>
      <c r="KQH2" s="4"/>
      <c r="KQI2" s="4"/>
      <c r="KQJ2" s="4"/>
      <c r="KQK2" s="4"/>
      <c r="KQL2" s="4"/>
      <c r="KQM2" s="4"/>
      <c r="KQN2" s="4"/>
      <c r="KQO2" s="4"/>
      <c r="KQP2" s="4"/>
      <c r="KQQ2" s="4"/>
      <c r="KQR2" s="4"/>
      <c r="KQS2" s="4"/>
      <c r="KQT2" s="4"/>
      <c r="KQU2" s="4"/>
      <c r="KQV2" s="4"/>
      <c r="KQW2" s="4"/>
      <c r="KQX2" s="4"/>
      <c r="KQY2" s="4"/>
      <c r="KQZ2" s="4"/>
      <c r="KRA2" s="4"/>
      <c r="KRB2" s="4"/>
      <c r="KRC2" s="4"/>
      <c r="KRD2" s="4"/>
      <c r="KRE2" s="4"/>
      <c r="KRF2" s="4"/>
      <c r="KRG2" s="4"/>
      <c r="KRH2" s="4"/>
      <c r="KRI2" s="4"/>
      <c r="KRJ2" s="4"/>
      <c r="KRK2" s="4"/>
      <c r="KRL2" s="4"/>
      <c r="KRM2" s="4"/>
      <c r="KRN2" s="4"/>
      <c r="KRO2" s="4"/>
      <c r="KRP2" s="4"/>
      <c r="KRQ2" s="4"/>
      <c r="KRR2" s="4"/>
      <c r="KRS2" s="4"/>
      <c r="KRT2" s="4"/>
      <c r="KRU2" s="4"/>
      <c r="KRV2" s="4"/>
      <c r="KRW2" s="4"/>
      <c r="KRX2" s="4"/>
      <c r="KRY2" s="4"/>
      <c r="KRZ2" s="4"/>
      <c r="KSA2" s="4"/>
      <c r="KSB2" s="4"/>
      <c r="KSC2" s="4"/>
      <c r="KSD2" s="4"/>
      <c r="KSE2" s="4"/>
      <c r="KSF2" s="4"/>
      <c r="KSG2" s="4"/>
      <c r="KSH2" s="4"/>
      <c r="KSI2" s="4"/>
      <c r="KSJ2" s="4"/>
      <c r="KSK2" s="4"/>
      <c r="KSL2" s="4"/>
      <c r="KSM2" s="4"/>
      <c r="KSN2" s="4"/>
      <c r="KSO2" s="4"/>
      <c r="KSP2" s="4"/>
      <c r="KSQ2" s="4"/>
      <c r="KSR2" s="4"/>
      <c r="KSS2" s="4"/>
      <c r="KST2" s="4"/>
      <c r="KSU2" s="4"/>
      <c r="KSV2" s="4"/>
      <c r="KSW2" s="4"/>
      <c r="KSX2" s="4"/>
      <c r="KSY2" s="4"/>
      <c r="KSZ2" s="4"/>
      <c r="KTA2" s="4"/>
      <c r="KTB2" s="4"/>
      <c r="KTC2" s="4"/>
      <c r="KTD2" s="4"/>
      <c r="KTE2" s="4"/>
      <c r="KTF2" s="4"/>
      <c r="KTG2" s="4"/>
      <c r="KTH2" s="4"/>
      <c r="KTI2" s="4"/>
      <c r="KTJ2" s="4"/>
      <c r="KTK2" s="4"/>
      <c r="KTL2" s="4"/>
      <c r="KTM2" s="4"/>
      <c r="KTN2" s="4"/>
      <c r="KTO2" s="4"/>
      <c r="KTP2" s="4"/>
      <c r="KTQ2" s="4"/>
      <c r="KTR2" s="4"/>
      <c r="KTS2" s="4"/>
      <c r="KTT2" s="4"/>
      <c r="KTU2" s="4"/>
      <c r="KTV2" s="4"/>
      <c r="KTW2" s="4"/>
      <c r="KTX2" s="4"/>
      <c r="KTY2" s="4"/>
      <c r="KTZ2" s="4"/>
      <c r="KUA2" s="4"/>
      <c r="KUB2" s="4"/>
      <c r="KUC2" s="4"/>
      <c r="KUD2" s="4"/>
      <c r="KUE2" s="4"/>
      <c r="KUF2" s="4"/>
      <c r="KUG2" s="4"/>
      <c r="KUH2" s="4"/>
      <c r="KUI2" s="4"/>
      <c r="KUJ2" s="4"/>
      <c r="KUK2" s="4"/>
      <c r="KUL2" s="4"/>
      <c r="KUM2" s="4"/>
      <c r="KUN2" s="4"/>
      <c r="KUO2" s="4"/>
      <c r="KUP2" s="4"/>
      <c r="KUQ2" s="4"/>
      <c r="KUR2" s="4"/>
      <c r="KUS2" s="4"/>
      <c r="KUT2" s="4"/>
      <c r="KUU2" s="4"/>
      <c r="KUV2" s="4"/>
      <c r="KUW2" s="4"/>
      <c r="KUX2" s="4"/>
      <c r="KUY2" s="4"/>
      <c r="KUZ2" s="4"/>
      <c r="KVA2" s="4"/>
      <c r="KVB2" s="4"/>
      <c r="KVC2" s="4"/>
      <c r="KVD2" s="4"/>
      <c r="KVE2" s="4"/>
      <c r="KVF2" s="4"/>
      <c r="KVG2" s="4"/>
      <c r="KVH2" s="4"/>
      <c r="KVI2" s="4"/>
      <c r="KVJ2" s="4"/>
      <c r="KVK2" s="4"/>
      <c r="KVL2" s="4"/>
      <c r="KVM2" s="4"/>
      <c r="KVN2" s="4"/>
      <c r="KVO2" s="4"/>
      <c r="KVP2" s="4"/>
      <c r="KVQ2" s="4"/>
      <c r="KVR2" s="4"/>
      <c r="KVS2" s="4"/>
      <c r="KVT2" s="4"/>
      <c r="KVU2" s="4"/>
      <c r="KVV2" s="4"/>
      <c r="KVW2" s="4"/>
      <c r="KVX2" s="4"/>
      <c r="KVY2" s="4"/>
      <c r="KVZ2" s="4"/>
      <c r="KWA2" s="4"/>
      <c r="KWB2" s="4"/>
      <c r="KWC2" s="4"/>
      <c r="KWD2" s="4"/>
      <c r="KWE2" s="4"/>
      <c r="KWF2" s="4"/>
      <c r="KWG2" s="4"/>
      <c r="KWH2" s="4"/>
      <c r="KWI2" s="4"/>
      <c r="KWJ2" s="4"/>
      <c r="KWK2" s="4"/>
      <c r="KWL2" s="4"/>
      <c r="KWM2" s="4"/>
      <c r="KWN2" s="4"/>
      <c r="KWO2" s="4"/>
      <c r="KWP2" s="4"/>
      <c r="KWQ2" s="4"/>
      <c r="KWR2" s="4"/>
      <c r="KWS2" s="4"/>
      <c r="KWT2" s="4"/>
      <c r="KWU2" s="4"/>
      <c r="KWV2" s="4"/>
      <c r="KWW2" s="4"/>
      <c r="KWX2" s="4"/>
      <c r="KWY2" s="4"/>
      <c r="KWZ2" s="4"/>
      <c r="KXA2" s="4"/>
      <c r="KXB2" s="4"/>
      <c r="KXC2" s="4"/>
      <c r="KXD2" s="4"/>
      <c r="KXE2" s="4"/>
      <c r="KXF2" s="4"/>
      <c r="KXG2" s="4"/>
      <c r="KXH2" s="4"/>
      <c r="KXI2" s="4"/>
      <c r="KXJ2" s="4"/>
      <c r="KXK2" s="4"/>
      <c r="KXL2" s="4"/>
      <c r="KXM2" s="4"/>
      <c r="KXN2" s="4"/>
      <c r="KXO2" s="4"/>
      <c r="KXP2" s="4"/>
      <c r="KXQ2" s="4"/>
      <c r="KXR2" s="4"/>
      <c r="KXS2" s="4"/>
      <c r="KXT2" s="4"/>
      <c r="KXU2" s="4"/>
      <c r="KXV2" s="4"/>
      <c r="KXW2" s="4"/>
      <c r="KXX2" s="4"/>
      <c r="KXY2" s="4"/>
      <c r="KXZ2" s="4"/>
      <c r="KYA2" s="4"/>
      <c r="KYB2" s="4"/>
      <c r="KYC2" s="4"/>
      <c r="KYD2" s="4"/>
      <c r="KYE2" s="4"/>
      <c r="KYF2" s="4"/>
      <c r="KYG2" s="4"/>
      <c r="KYH2" s="4"/>
      <c r="KYI2" s="4"/>
      <c r="KYJ2" s="4"/>
      <c r="KYK2" s="4"/>
      <c r="KYL2" s="4"/>
      <c r="KYM2" s="4"/>
      <c r="KYN2" s="4"/>
      <c r="KYO2" s="4"/>
      <c r="KYP2" s="4"/>
      <c r="KYQ2" s="4"/>
      <c r="KYR2" s="4"/>
      <c r="KYS2" s="4"/>
      <c r="KYT2" s="4"/>
      <c r="KYU2" s="4"/>
      <c r="KYV2" s="4"/>
      <c r="KYW2" s="4"/>
      <c r="KYX2" s="4"/>
      <c r="KYY2" s="4"/>
      <c r="KYZ2" s="4"/>
      <c r="KZA2" s="4"/>
      <c r="KZB2" s="4"/>
      <c r="KZC2" s="4"/>
      <c r="KZD2" s="4"/>
      <c r="KZE2" s="4"/>
      <c r="KZF2" s="4"/>
      <c r="KZG2" s="4"/>
      <c r="KZH2" s="4"/>
      <c r="KZI2" s="4"/>
      <c r="KZJ2" s="4"/>
      <c r="KZK2" s="4"/>
      <c r="KZL2" s="4"/>
      <c r="KZM2" s="4"/>
      <c r="KZN2" s="4"/>
      <c r="KZO2" s="4"/>
      <c r="KZP2" s="4"/>
      <c r="KZQ2" s="4"/>
      <c r="KZR2" s="4"/>
      <c r="KZS2" s="4"/>
      <c r="KZT2" s="4"/>
      <c r="KZU2" s="4"/>
      <c r="KZV2" s="4"/>
      <c r="KZW2" s="4"/>
      <c r="KZX2" s="4"/>
      <c r="KZY2" s="4"/>
      <c r="KZZ2" s="4"/>
      <c r="LAA2" s="4"/>
      <c r="LAB2" s="4"/>
      <c r="LAC2" s="4"/>
      <c r="LAD2" s="4"/>
      <c r="LAE2" s="4"/>
      <c r="LAF2" s="4"/>
      <c r="LAG2" s="4"/>
      <c r="LAH2" s="4"/>
      <c r="LAI2" s="4"/>
      <c r="LAJ2" s="4"/>
      <c r="LAK2" s="4"/>
      <c r="LAL2" s="4"/>
      <c r="LAM2" s="4"/>
      <c r="LAN2" s="4"/>
      <c r="LAO2" s="4"/>
      <c r="LAP2" s="4"/>
      <c r="LAQ2" s="4"/>
      <c r="LAR2" s="4"/>
      <c r="LAS2" s="4"/>
      <c r="LAT2" s="4"/>
      <c r="LAU2" s="4"/>
      <c r="LAV2" s="4"/>
      <c r="LAW2" s="4"/>
      <c r="LAX2" s="4"/>
      <c r="LAY2" s="4"/>
      <c r="LAZ2" s="4"/>
      <c r="LBA2" s="4"/>
      <c r="LBB2" s="4"/>
      <c r="LBC2" s="4"/>
      <c r="LBD2" s="4"/>
      <c r="LBE2" s="4"/>
      <c r="LBF2" s="4"/>
      <c r="LBG2" s="4"/>
      <c r="LBH2" s="4"/>
      <c r="LBI2" s="4"/>
      <c r="LBJ2" s="4"/>
      <c r="LBK2" s="4"/>
      <c r="LBL2" s="4"/>
      <c r="LBM2" s="4"/>
      <c r="LBN2" s="4"/>
      <c r="LBO2" s="4"/>
      <c r="LBP2" s="4"/>
      <c r="LBQ2" s="4"/>
      <c r="LBR2" s="4"/>
      <c r="LBS2" s="4"/>
      <c r="LBT2" s="4"/>
      <c r="LBU2" s="4"/>
      <c r="LBV2" s="4"/>
      <c r="LBW2" s="4"/>
      <c r="LBX2" s="4"/>
      <c r="LBY2" s="4"/>
      <c r="LBZ2" s="4"/>
      <c r="LCA2" s="4"/>
      <c r="LCB2" s="4"/>
      <c r="LCC2" s="4"/>
      <c r="LCD2" s="4"/>
      <c r="LCE2" s="4"/>
      <c r="LCF2" s="4"/>
      <c r="LCG2" s="4"/>
      <c r="LCH2" s="4"/>
      <c r="LCI2" s="4"/>
      <c r="LCJ2" s="4"/>
      <c r="LCK2" s="4"/>
      <c r="LCL2" s="4"/>
      <c r="LCM2" s="4"/>
      <c r="LCN2" s="4"/>
      <c r="LCO2" s="4"/>
      <c r="LCP2" s="4"/>
      <c r="LCQ2" s="4"/>
      <c r="LCR2" s="4"/>
      <c r="LCS2" s="4"/>
      <c r="LCT2" s="4"/>
      <c r="LCU2" s="4"/>
      <c r="LCV2" s="4"/>
      <c r="LCW2" s="4"/>
      <c r="LCX2" s="4"/>
      <c r="LCY2" s="4"/>
      <c r="LCZ2" s="4"/>
      <c r="LDA2" s="4"/>
      <c r="LDB2" s="4"/>
      <c r="LDC2" s="4"/>
      <c r="LDD2" s="4"/>
      <c r="LDE2" s="4"/>
      <c r="LDF2" s="4"/>
      <c r="LDG2" s="4"/>
      <c r="LDH2" s="4"/>
      <c r="LDI2" s="4"/>
      <c r="LDJ2" s="4"/>
      <c r="LDK2" s="4"/>
      <c r="LDL2" s="4"/>
      <c r="LDM2" s="4"/>
      <c r="LDN2" s="4"/>
      <c r="LDO2" s="4"/>
      <c r="LDP2" s="4"/>
      <c r="LDQ2" s="4"/>
      <c r="LDR2" s="4"/>
      <c r="LDS2" s="4"/>
      <c r="LDT2" s="4"/>
      <c r="LDU2" s="4"/>
      <c r="LDV2" s="4"/>
      <c r="LDW2" s="4"/>
      <c r="LDX2" s="4"/>
      <c r="LDY2" s="4"/>
      <c r="LDZ2" s="4"/>
      <c r="LEA2" s="4"/>
      <c r="LEB2" s="4"/>
      <c r="LEC2" s="4"/>
      <c r="LED2" s="4"/>
      <c r="LEE2" s="4"/>
      <c r="LEF2" s="4"/>
      <c r="LEG2" s="4"/>
      <c r="LEH2" s="4"/>
      <c r="LEI2" s="4"/>
      <c r="LEJ2" s="4"/>
      <c r="LEK2" s="4"/>
      <c r="LEL2" s="4"/>
      <c r="LEM2" s="4"/>
      <c r="LEN2" s="4"/>
      <c r="LEO2" s="4"/>
      <c r="LEP2" s="4"/>
      <c r="LEQ2" s="4"/>
      <c r="LER2" s="4"/>
      <c r="LES2" s="4"/>
      <c r="LET2" s="4"/>
      <c r="LEU2" s="4"/>
      <c r="LEV2" s="4"/>
      <c r="LEW2" s="4"/>
      <c r="LEX2" s="4"/>
      <c r="LEY2" s="4"/>
      <c r="LEZ2" s="4"/>
      <c r="LFA2" s="4"/>
      <c r="LFB2" s="4"/>
      <c r="LFC2" s="4"/>
      <c r="LFD2" s="4"/>
      <c r="LFE2" s="4"/>
      <c r="LFF2" s="4"/>
      <c r="LFG2" s="4"/>
      <c r="LFH2" s="4"/>
      <c r="LFI2" s="4"/>
      <c r="LFJ2" s="4"/>
      <c r="LFK2" s="4"/>
      <c r="LFL2" s="4"/>
      <c r="LFM2" s="4"/>
      <c r="LFN2" s="4"/>
      <c r="LFO2" s="4"/>
      <c r="LFP2" s="4"/>
      <c r="LFQ2" s="4"/>
      <c r="LFR2" s="4"/>
      <c r="LFS2" s="4"/>
      <c r="LFT2" s="4"/>
      <c r="LFU2" s="4"/>
      <c r="LFV2" s="4"/>
      <c r="LFW2" s="4"/>
      <c r="LFX2" s="4"/>
      <c r="LFY2" s="4"/>
      <c r="LFZ2" s="4"/>
      <c r="LGA2" s="4"/>
      <c r="LGB2" s="4"/>
      <c r="LGC2" s="4"/>
      <c r="LGD2" s="4"/>
      <c r="LGE2" s="4"/>
      <c r="LGF2" s="4"/>
      <c r="LGG2" s="4"/>
      <c r="LGH2" s="4"/>
      <c r="LGI2" s="4"/>
      <c r="LGJ2" s="4"/>
      <c r="LGK2" s="4"/>
      <c r="LGL2" s="4"/>
      <c r="LGM2" s="4"/>
      <c r="LGN2" s="4"/>
      <c r="LGO2" s="4"/>
      <c r="LGP2" s="4"/>
      <c r="LGQ2" s="4"/>
      <c r="LGR2" s="4"/>
      <c r="LGS2" s="4"/>
      <c r="LGT2" s="4"/>
      <c r="LGU2" s="4"/>
      <c r="LGV2" s="4"/>
      <c r="LGW2" s="4"/>
      <c r="LGX2" s="4"/>
      <c r="LGY2" s="4"/>
      <c r="LGZ2" s="4"/>
      <c r="LHA2" s="4"/>
      <c r="LHB2" s="4"/>
      <c r="LHC2" s="4"/>
      <c r="LHD2" s="4"/>
      <c r="LHE2" s="4"/>
      <c r="LHF2" s="4"/>
      <c r="LHG2" s="4"/>
      <c r="LHH2" s="4"/>
      <c r="LHI2" s="4"/>
      <c r="LHJ2" s="4"/>
      <c r="LHK2" s="4"/>
      <c r="LHL2" s="4"/>
      <c r="LHM2" s="4"/>
      <c r="LHN2" s="4"/>
      <c r="LHO2" s="4"/>
      <c r="LHP2" s="4"/>
      <c r="LHQ2" s="4"/>
      <c r="LHR2" s="4"/>
      <c r="LHS2" s="4"/>
      <c r="LHT2" s="4"/>
      <c r="LHU2" s="4"/>
      <c r="LHV2" s="4"/>
      <c r="LHW2" s="4"/>
      <c r="LHX2" s="4"/>
      <c r="LHY2" s="4"/>
      <c r="LHZ2" s="4"/>
      <c r="LIA2" s="4"/>
      <c r="LIB2" s="4"/>
      <c r="LIC2" s="4"/>
      <c r="LID2" s="4"/>
      <c r="LIE2" s="4"/>
      <c r="LIF2" s="4"/>
      <c r="LIG2" s="4"/>
      <c r="LIH2" s="4"/>
      <c r="LII2" s="4"/>
      <c r="LIJ2" s="4"/>
      <c r="LIK2" s="4"/>
      <c r="LIL2" s="4"/>
      <c r="LIM2" s="4"/>
      <c r="LIN2" s="4"/>
      <c r="LIO2" s="4"/>
      <c r="LIP2" s="4"/>
      <c r="LIQ2" s="4"/>
      <c r="LIR2" s="4"/>
      <c r="LIS2" s="4"/>
      <c r="LIT2" s="4"/>
      <c r="LIU2" s="4"/>
      <c r="LIV2" s="4"/>
      <c r="LIW2" s="4"/>
      <c r="LIX2" s="4"/>
      <c r="LIY2" s="4"/>
      <c r="LIZ2" s="4"/>
      <c r="LJA2" s="4"/>
      <c r="LJB2" s="4"/>
      <c r="LJC2" s="4"/>
      <c r="LJD2" s="4"/>
      <c r="LJE2" s="4"/>
      <c r="LJF2" s="4"/>
      <c r="LJG2" s="4"/>
      <c r="LJH2" s="4"/>
      <c r="LJI2" s="4"/>
      <c r="LJJ2" s="4"/>
      <c r="LJK2" s="4"/>
      <c r="LJL2" s="4"/>
      <c r="LJM2" s="4"/>
      <c r="LJN2" s="4"/>
      <c r="LJO2" s="4"/>
      <c r="LJP2" s="4"/>
      <c r="LJQ2" s="4"/>
      <c r="LJR2" s="4"/>
      <c r="LJS2" s="4"/>
      <c r="LJT2" s="4"/>
      <c r="LJU2" s="4"/>
      <c r="LJV2" s="4"/>
      <c r="LJW2" s="4"/>
      <c r="LJX2" s="4"/>
      <c r="LJY2" s="4"/>
      <c r="LJZ2" s="4"/>
      <c r="LKA2" s="4"/>
      <c r="LKB2" s="4"/>
      <c r="LKC2" s="4"/>
      <c r="LKD2" s="4"/>
      <c r="LKE2" s="4"/>
      <c r="LKF2" s="4"/>
      <c r="LKG2" s="4"/>
      <c r="LKH2" s="4"/>
      <c r="LKI2" s="4"/>
      <c r="LKJ2" s="4"/>
      <c r="LKK2" s="4"/>
      <c r="LKL2" s="4"/>
      <c r="LKM2" s="4"/>
      <c r="LKN2" s="4"/>
      <c r="LKO2" s="4"/>
      <c r="LKP2" s="4"/>
      <c r="LKQ2" s="4"/>
      <c r="LKR2" s="4"/>
      <c r="LKS2" s="4"/>
      <c r="LKT2" s="4"/>
      <c r="LKU2" s="4"/>
      <c r="LKV2" s="4"/>
      <c r="LKW2" s="4"/>
      <c r="LKX2" s="4"/>
      <c r="LKY2" s="4"/>
      <c r="LKZ2" s="4"/>
      <c r="LLA2" s="4"/>
      <c r="LLB2" s="4"/>
      <c r="LLC2" s="4"/>
      <c r="LLD2" s="4"/>
      <c r="LLE2" s="4"/>
      <c r="LLF2" s="4"/>
      <c r="LLG2" s="4"/>
      <c r="LLH2" s="4"/>
      <c r="LLI2" s="4"/>
      <c r="LLJ2" s="4"/>
      <c r="LLK2" s="4"/>
      <c r="LLL2" s="4"/>
      <c r="LLM2" s="4"/>
      <c r="LLN2" s="4"/>
      <c r="LLO2" s="4"/>
      <c r="LLP2" s="4"/>
      <c r="LLQ2" s="4"/>
      <c r="LLR2" s="4"/>
      <c r="LLS2" s="4"/>
      <c r="LLT2" s="4"/>
      <c r="LLU2" s="4"/>
      <c r="LLV2" s="4"/>
      <c r="LLW2" s="4"/>
      <c r="LLX2" s="4"/>
      <c r="LLY2" s="4"/>
      <c r="LLZ2" s="4"/>
      <c r="LMA2" s="4"/>
      <c r="LMB2" s="4"/>
      <c r="LMC2" s="4"/>
      <c r="LMD2" s="4"/>
      <c r="LME2" s="4"/>
      <c r="LMF2" s="4"/>
      <c r="LMG2" s="4"/>
      <c r="LMH2" s="4"/>
      <c r="LMI2" s="4"/>
      <c r="LMJ2" s="4"/>
      <c r="LMK2" s="4"/>
      <c r="LML2" s="4"/>
      <c r="LMM2" s="4"/>
      <c r="LMN2" s="4"/>
      <c r="LMO2" s="4"/>
      <c r="LMP2" s="4"/>
      <c r="LMQ2" s="4"/>
      <c r="LMR2" s="4"/>
      <c r="LMS2" s="4"/>
      <c r="LMT2" s="4"/>
      <c r="LMU2" s="4"/>
      <c r="LMV2" s="4"/>
      <c r="LMW2" s="4"/>
      <c r="LMX2" s="4"/>
      <c r="LMY2" s="4"/>
      <c r="LMZ2" s="4"/>
      <c r="LNA2" s="4"/>
      <c r="LNB2" s="4"/>
      <c r="LNC2" s="4"/>
      <c r="LND2" s="4"/>
      <c r="LNE2" s="4"/>
      <c r="LNF2" s="4"/>
      <c r="LNG2" s="4"/>
      <c r="LNH2" s="4"/>
      <c r="LNI2" s="4"/>
      <c r="LNJ2" s="4"/>
      <c r="LNK2" s="4"/>
      <c r="LNL2" s="4"/>
      <c r="LNM2" s="4"/>
      <c r="LNN2" s="4"/>
      <c r="LNO2" s="4"/>
      <c r="LNP2" s="4"/>
      <c r="LNQ2" s="4"/>
      <c r="LNR2" s="4"/>
      <c r="LNS2" s="4"/>
      <c r="LNT2" s="4"/>
      <c r="LNU2" s="4"/>
      <c r="LNV2" s="4"/>
      <c r="LNW2" s="4"/>
      <c r="LNX2" s="4"/>
      <c r="LNY2" s="4"/>
      <c r="LNZ2" s="4"/>
      <c r="LOA2" s="4"/>
      <c r="LOB2" s="4"/>
      <c r="LOC2" s="4"/>
      <c r="LOD2" s="4"/>
      <c r="LOE2" s="4"/>
      <c r="LOF2" s="4"/>
      <c r="LOG2" s="4"/>
      <c r="LOH2" s="4"/>
      <c r="LOI2" s="4"/>
      <c r="LOJ2" s="4"/>
      <c r="LOK2" s="4"/>
      <c r="LOL2" s="4"/>
      <c r="LOM2" s="4"/>
      <c r="LON2" s="4"/>
      <c r="LOO2" s="4"/>
      <c r="LOP2" s="4"/>
      <c r="LOQ2" s="4"/>
      <c r="LOR2" s="4"/>
      <c r="LOS2" s="4"/>
      <c r="LOT2" s="4"/>
      <c r="LOU2" s="4"/>
      <c r="LOV2" s="4"/>
      <c r="LOW2" s="4"/>
      <c r="LOX2" s="4"/>
      <c r="LOY2" s="4"/>
      <c r="LOZ2" s="4"/>
      <c r="LPA2" s="4"/>
      <c r="LPB2" s="4"/>
      <c r="LPC2" s="4"/>
      <c r="LPD2" s="4"/>
      <c r="LPE2" s="4"/>
      <c r="LPF2" s="4"/>
      <c r="LPG2" s="4"/>
      <c r="LPH2" s="4"/>
      <c r="LPI2" s="4"/>
      <c r="LPJ2" s="4"/>
      <c r="LPK2" s="4"/>
      <c r="LPL2" s="4"/>
      <c r="LPM2" s="4"/>
      <c r="LPN2" s="4"/>
      <c r="LPO2" s="4"/>
      <c r="LPP2" s="4"/>
      <c r="LPQ2" s="4"/>
      <c r="LPR2" s="4"/>
      <c r="LPS2" s="4"/>
      <c r="LPT2" s="4"/>
      <c r="LPU2" s="4"/>
      <c r="LPV2" s="4"/>
      <c r="LPW2" s="4"/>
      <c r="LPX2" s="4"/>
      <c r="LPY2" s="4"/>
      <c r="LPZ2" s="4"/>
      <c r="LQA2" s="4"/>
      <c r="LQB2" s="4"/>
      <c r="LQC2" s="4"/>
      <c r="LQD2" s="4"/>
      <c r="LQE2" s="4"/>
      <c r="LQF2" s="4"/>
      <c r="LQG2" s="4"/>
      <c r="LQH2" s="4"/>
      <c r="LQI2" s="4"/>
      <c r="LQJ2" s="4"/>
      <c r="LQK2" s="4"/>
      <c r="LQL2" s="4"/>
      <c r="LQM2" s="4"/>
      <c r="LQN2" s="4"/>
      <c r="LQO2" s="4"/>
      <c r="LQP2" s="4"/>
      <c r="LQQ2" s="4"/>
      <c r="LQR2" s="4"/>
      <c r="LQS2" s="4"/>
      <c r="LQT2" s="4"/>
      <c r="LQU2" s="4"/>
      <c r="LQV2" s="4"/>
      <c r="LQW2" s="4"/>
      <c r="LQX2" s="4"/>
      <c r="LQY2" s="4"/>
      <c r="LQZ2" s="4"/>
      <c r="LRA2" s="4"/>
      <c r="LRB2" s="4"/>
      <c r="LRC2" s="4"/>
      <c r="LRD2" s="4"/>
      <c r="LRE2" s="4"/>
      <c r="LRF2" s="4"/>
      <c r="LRG2" s="4"/>
      <c r="LRH2" s="4"/>
      <c r="LRI2" s="4"/>
      <c r="LRJ2" s="4"/>
      <c r="LRK2" s="4"/>
      <c r="LRL2" s="4"/>
      <c r="LRM2" s="4"/>
      <c r="LRN2" s="4"/>
      <c r="LRO2" s="4"/>
      <c r="LRP2" s="4"/>
      <c r="LRQ2" s="4"/>
      <c r="LRR2" s="4"/>
      <c r="LRS2" s="4"/>
      <c r="LRT2" s="4"/>
      <c r="LRU2" s="4"/>
      <c r="LRV2" s="4"/>
      <c r="LRW2" s="4"/>
      <c r="LRX2" s="4"/>
      <c r="LRY2" s="4"/>
      <c r="LRZ2" s="4"/>
      <c r="LSA2" s="4"/>
      <c r="LSB2" s="4"/>
      <c r="LSC2" s="4"/>
      <c r="LSD2" s="4"/>
      <c r="LSE2" s="4"/>
      <c r="LSF2" s="4"/>
      <c r="LSG2" s="4"/>
      <c r="LSH2" s="4"/>
      <c r="LSI2" s="4"/>
      <c r="LSJ2" s="4"/>
      <c r="LSK2" s="4"/>
      <c r="LSL2" s="4"/>
      <c r="LSM2" s="4"/>
      <c r="LSN2" s="4"/>
      <c r="LSO2" s="4"/>
      <c r="LSP2" s="4"/>
      <c r="LSQ2" s="4"/>
      <c r="LSR2" s="4"/>
      <c r="LSS2" s="4"/>
      <c r="LST2" s="4"/>
      <c r="LSU2" s="4"/>
      <c r="LSV2" s="4"/>
      <c r="LSW2" s="4"/>
      <c r="LSX2" s="4"/>
      <c r="LSY2" s="4"/>
      <c r="LSZ2" s="4"/>
      <c r="LTA2" s="4"/>
      <c r="LTB2" s="4"/>
      <c r="LTC2" s="4"/>
      <c r="LTD2" s="4"/>
      <c r="LTE2" s="4"/>
      <c r="LTF2" s="4"/>
      <c r="LTG2" s="4"/>
      <c r="LTH2" s="4"/>
      <c r="LTI2" s="4"/>
      <c r="LTJ2" s="4"/>
      <c r="LTK2" s="4"/>
      <c r="LTL2" s="4"/>
      <c r="LTM2" s="4"/>
      <c r="LTN2" s="4"/>
      <c r="LTO2" s="4"/>
      <c r="LTP2" s="4"/>
      <c r="LTQ2" s="4"/>
      <c r="LTR2" s="4"/>
      <c r="LTS2" s="4"/>
      <c r="LTT2" s="4"/>
      <c r="LTU2" s="4"/>
      <c r="LTV2" s="4"/>
      <c r="LTW2" s="4"/>
      <c r="LTX2" s="4"/>
      <c r="LTY2" s="4"/>
      <c r="LTZ2" s="4"/>
      <c r="LUA2" s="4"/>
      <c r="LUB2" s="4"/>
      <c r="LUC2" s="4"/>
      <c r="LUD2" s="4"/>
      <c r="LUE2" s="4"/>
      <c r="LUF2" s="4"/>
      <c r="LUG2" s="4"/>
      <c r="LUH2" s="4"/>
      <c r="LUI2" s="4"/>
      <c r="LUJ2" s="4"/>
      <c r="LUK2" s="4"/>
      <c r="LUL2" s="4"/>
      <c r="LUM2" s="4"/>
      <c r="LUN2" s="4"/>
      <c r="LUO2" s="4"/>
      <c r="LUP2" s="4"/>
      <c r="LUQ2" s="4"/>
      <c r="LUR2" s="4"/>
      <c r="LUS2" s="4"/>
      <c r="LUT2" s="4"/>
      <c r="LUU2" s="4"/>
      <c r="LUV2" s="4"/>
      <c r="LUW2" s="4"/>
      <c r="LUX2" s="4"/>
      <c r="LUY2" s="4"/>
      <c r="LUZ2" s="4"/>
      <c r="LVA2" s="4"/>
      <c r="LVB2" s="4"/>
      <c r="LVC2" s="4"/>
      <c r="LVD2" s="4"/>
      <c r="LVE2" s="4"/>
      <c r="LVF2" s="4"/>
      <c r="LVG2" s="4"/>
      <c r="LVH2" s="4"/>
      <c r="LVI2" s="4"/>
      <c r="LVJ2" s="4"/>
      <c r="LVK2" s="4"/>
      <c r="LVL2" s="4"/>
      <c r="LVM2" s="4"/>
      <c r="LVN2" s="4"/>
      <c r="LVO2" s="4"/>
      <c r="LVP2" s="4"/>
      <c r="LVQ2" s="4"/>
      <c r="LVR2" s="4"/>
      <c r="LVS2" s="4"/>
      <c r="LVT2" s="4"/>
      <c r="LVU2" s="4"/>
      <c r="LVV2" s="4"/>
      <c r="LVW2" s="4"/>
      <c r="LVX2" s="4"/>
      <c r="LVY2" s="4"/>
      <c r="LVZ2" s="4"/>
      <c r="LWA2" s="4"/>
      <c r="LWB2" s="4"/>
      <c r="LWC2" s="4"/>
      <c r="LWD2" s="4"/>
      <c r="LWE2" s="4"/>
      <c r="LWF2" s="4"/>
      <c r="LWG2" s="4"/>
      <c r="LWH2" s="4"/>
      <c r="LWI2" s="4"/>
      <c r="LWJ2" s="4"/>
      <c r="LWK2" s="4"/>
      <c r="LWL2" s="4"/>
      <c r="LWM2" s="4"/>
      <c r="LWN2" s="4"/>
      <c r="LWO2" s="4"/>
      <c r="LWP2" s="4"/>
      <c r="LWQ2" s="4"/>
      <c r="LWR2" s="4"/>
      <c r="LWS2" s="4"/>
      <c r="LWT2" s="4"/>
      <c r="LWU2" s="4"/>
      <c r="LWV2" s="4"/>
      <c r="LWW2" s="4"/>
      <c r="LWX2" s="4"/>
      <c r="LWY2" s="4"/>
      <c r="LWZ2" s="4"/>
      <c r="LXA2" s="4"/>
      <c r="LXB2" s="4"/>
      <c r="LXC2" s="4"/>
      <c r="LXD2" s="4"/>
      <c r="LXE2" s="4"/>
      <c r="LXF2" s="4"/>
      <c r="LXG2" s="4"/>
      <c r="LXH2" s="4"/>
      <c r="LXI2" s="4"/>
      <c r="LXJ2" s="4"/>
      <c r="LXK2" s="4"/>
      <c r="LXL2" s="4"/>
      <c r="LXM2" s="4"/>
      <c r="LXN2" s="4"/>
      <c r="LXO2" s="4"/>
      <c r="LXP2" s="4"/>
      <c r="LXQ2" s="4"/>
      <c r="LXR2" s="4"/>
      <c r="LXS2" s="4"/>
      <c r="LXT2" s="4"/>
      <c r="LXU2" s="4"/>
      <c r="LXV2" s="4"/>
      <c r="LXW2" s="4"/>
      <c r="LXX2" s="4"/>
      <c r="LXY2" s="4"/>
      <c r="LXZ2" s="4"/>
      <c r="LYA2" s="4"/>
      <c r="LYB2" s="4"/>
      <c r="LYC2" s="4"/>
      <c r="LYD2" s="4"/>
      <c r="LYE2" s="4"/>
      <c r="LYF2" s="4"/>
      <c r="LYG2" s="4"/>
      <c r="LYH2" s="4"/>
      <c r="LYI2" s="4"/>
      <c r="LYJ2" s="4"/>
      <c r="LYK2" s="4"/>
      <c r="LYL2" s="4"/>
      <c r="LYM2" s="4"/>
      <c r="LYN2" s="4"/>
      <c r="LYO2" s="4"/>
      <c r="LYP2" s="4"/>
      <c r="LYQ2" s="4"/>
      <c r="LYR2" s="4"/>
      <c r="LYS2" s="4"/>
      <c r="LYT2" s="4"/>
      <c r="LYU2" s="4"/>
      <c r="LYV2" s="4"/>
      <c r="LYW2" s="4"/>
      <c r="LYX2" s="4"/>
      <c r="LYY2" s="4"/>
      <c r="LYZ2" s="4"/>
      <c r="LZA2" s="4"/>
      <c r="LZB2" s="4"/>
      <c r="LZC2" s="4"/>
      <c r="LZD2" s="4"/>
      <c r="LZE2" s="4"/>
      <c r="LZF2" s="4"/>
      <c r="LZG2" s="4"/>
      <c r="LZH2" s="4"/>
      <c r="LZI2" s="4"/>
      <c r="LZJ2" s="4"/>
      <c r="LZK2" s="4"/>
      <c r="LZL2" s="4"/>
      <c r="LZM2" s="4"/>
      <c r="LZN2" s="4"/>
      <c r="LZO2" s="4"/>
      <c r="LZP2" s="4"/>
      <c r="LZQ2" s="4"/>
      <c r="LZR2" s="4"/>
      <c r="LZS2" s="4"/>
      <c r="LZT2" s="4"/>
      <c r="LZU2" s="4"/>
      <c r="LZV2" s="4"/>
      <c r="LZW2" s="4"/>
      <c r="LZX2" s="4"/>
      <c r="LZY2" s="4"/>
      <c r="LZZ2" s="4"/>
      <c r="MAA2" s="4"/>
      <c r="MAB2" s="4"/>
      <c r="MAC2" s="4"/>
      <c r="MAD2" s="4"/>
      <c r="MAE2" s="4"/>
      <c r="MAF2" s="4"/>
      <c r="MAG2" s="4"/>
      <c r="MAH2" s="4"/>
      <c r="MAI2" s="4"/>
      <c r="MAJ2" s="4"/>
      <c r="MAK2" s="4"/>
      <c r="MAL2" s="4"/>
      <c r="MAM2" s="4"/>
      <c r="MAN2" s="4"/>
      <c r="MAO2" s="4"/>
      <c r="MAP2" s="4"/>
      <c r="MAQ2" s="4"/>
      <c r="MAR2" s="4"/>
      <c r="MAS2" s="4"/>
      <c r="MAT2" s="4"/>
      <c r="MAU2" s="4"/>
      <c r="MAV2" s="4"/>
      <c r="MAW2" s="4"/>
      <c r="MAX2" s="4"/>
      <c r="MAY2" s="4"/>
      <c r="MAZ2" s="4"/>
      <c r="MBA2" s="4"/>
      <c r="MBB2" s="4"/>
      <c r="MBC2" s="4"/>
      <c r="MBD2" s="4"/>
      <c r="MBE2" s="4"/>
      <c r="MBF2" s="4"/>
      <c r="MBG2" s="4"/>
      <c r="MBH2" s="4"/>
      <c r="MBI2" s="4"/>
      <c r="MBJ2" s="4"/>
      <c r="MBK2" s="4"/>
      <c r="MBL2" s="4"/>
      <c r="MBM2" s="4"/>
      <c r="MBN2" s="4"/>
      <c r="MBO2" s="4"/>
      <c r="MBP2" s="4"/>
      <c r="MBQ2" s="4"/>
      <c r="MBR2" s="4"/>
      <c r="MBS2" s="4"/>
      <c r="MBT2" s="4"/>
      <c r="MBU2" s="4"/>
      <c r="MBV2" s="4"/>
      <c r="MBW2" s="4"/>
      <c r="MBX2" s="4"/>
      <c r="MBY2" s="4"/>
      <c r="MBZ2" s="4"/>
      <c r="MCA2" s="4"/>
      <c r="MCB2" s="4"/>
      <c r="MCC2" s="4"/>
      <c r="MCD2" s="4"/>
      <c r="MCE2" s="4"/>
      <c r="MCF2" s="4"/>
      <c r="MCG2" s="4"/>
      <c r="MCH2" s="4"/>
      <c r="MCI2" s="4"/>
      <c r="MCJ2" s="4"/>
      <c r="MCK2" s="4"/>
      <c r="MCL2" s="4"/>
      <c r="MCM2" s="4"/>
      <c r="MCN2" s="4"/>
      <c r="MCO2" s="4"/>
      <c r="MCP2" s="4"/>
      <c r="MCQ2" s="4"/>
      <c r="MCR2" s="4"/>
      <c r="MCS2" s="4"/>
      <c r="MCT2" s="4"/>
      <c r="MCU2" s="4"/>
      <c r="MCV2" s="4"/>
      <c r="MCW2" s="4"/>
      <c r="MCX2" s="4"/>
      <c r="MCY2" s="4"/>
      <c r="MCZ2" s="4"/>
      <c r="MDA2" s="4"/>
      <c r="MDB2" s="4"/>
      <c r="MDC2" s="4"/>
      <c r="MDD2" s="4"/>
      <c r="MDE2" s="4"/>
      <c r="MDF2" s="4"/>
      <c r="MDG2" s="4"/>
      <c r="MDH2" s="4"/>
      <c r="MDI2" s="4"/>
      <c r="MDJ2" s="4"/>
      <c r="MDK2" s="4"/>
      <c r="MDL2" s="4"/>
      <c r="MDM2" s="4"/>
      <c r="MDN2" s="4"/>
      <c r="MDO2" s="4"/>
      <c r="MDP2" s="4"/>
      <c r="MDQ2" s="4"/>
      <c r="MDR2" s="4"/>
      <c r="MDS2" s="4"/>
      <c r="MDT2" s="4"/>
      <c r="MDU2" s="4"/>
      <c r="MDV2" s="4"/>
      <c r="MDW2" s="4"/>
      <c r="MDX2" s="4"/>
      <c r="MDY2" s="4"/>
      <c r="MDZ2" s="4"/>
      <c r="MEA2" s="4"/>
      <c r="MEB2" s="4"/>
      <c r="MEC2" s="4"/>
      <c r="MED2" s="4"/>
      <c r="MEE2" s="4"/>
      <c r="MEF2" s="4"/>
      <c r="MEG2" s="4"/>
      <c r="MEH2" s="4"/>
      <c r="MEI2" s="4"/>
      <c r="MEJ2" s="4"/>
      <c r="MEK2" s="4"/>
      <c r="MEL2" s="4"/>
      <c r="MEM2" s="4"/>
      <c r="MEN2" s="4"/>
      <c r="MEO2" s="4"/>
      <c r="MEP2" s="4"/>
      <c r="MEQ2" s="4"/>
      <c r="MER2" s="4"/>
      <c r="MES2" s="4"/>
      <c r="MET2" s="4"/>
      <c r="MEU2" s="4"/>
      <c r="MEV2" s="4"/>
      <c r="MEW2" s="4"/>
      <c r="MEX2" s="4"/>
      <c r="MEY2" s="4"/>
      <c r="MEZ2" s="4"/>
      <c r="MFA2" s="4"/>
      <c r="MFB2" s="4"/>
      <c r="MFC2" s="4"/>
      <c r="MFD2" s="4"/>
      <c r="MFE2" s="4"/>
      <c r="MFF2" s="4"/>
      <c r="MFG2" s="4"/>
      <c r="MFH2" s="4"/>
      <c r="MFI2" s="4"/>
      <c r="MFJ2" s="4"/>
      <c r="MFK2" s="4"/>
      <c r="MFL2" s="4"/>
      <c r="MFM2" s="4"/>
      <c r="MFN2" s="4"/>
      <c r="MFO2" s="4"/>
      <c r="MFP2" s="4"/>
      <c r="MFQ2" s="4"/>
      <c r="MFR2" s="4"/>
      <c r="MFS2" s="4"/>
      <c r="MFT2" s="4"/>
      <c r="MFU2" s="4"/>
      <c r="MFV2" s="4"/>
      <c r="MFW2" s="4"/>
      <c r="MFX2" s="4"/>
      <c r="MFY2" s="4"/>
      <c r="MFZ2" s="4"/>
      <c r="MGA2" s="4"/>
      <c r="MGB2" s="4"/>
      <c r="MGC2" s="4"/>
      <c r="MGD2" s="4"/>
      <c r="MGE2" s="4"/>
      <c r="MGF2" s="4"/>
      <c r="MGG2" s="4"/>
      <c r="MGH2" s="4"/>
      <c r="MGI2" s="4"/>
      <c r="MGJ2" s="4"/>
      <c r="MGK2" s="4"/>
      <c r="MGL2" s="4"/>
      <c r="MGM2" s="4"/>
      <c r="MGN2" s="4"/>
      <c r="MGO2" s="4"/>
      <c r="MGP2" s="4"/>
      <c r="MGQ2" s="4"/>
      <c r="MGR2" s="4"/>
      <c r="MGS2" s="4"/>
      <c r="MGT2" s="4"/>
      <c r="MGU2" s="4"/>
      <c r="MGV2" s="4"/>
      <c r="MGW2" s="4"/>
      <c r="MGX2" s="4"/>
      <c r="MGY2" s="4"/>
      <c r="MGZ2" s="4"/>
      <c r="MHA2" s="4"/>
      <c r="MHB2" s="4"/>
      <c r="MHC2" s="4"/>
      <c r="MHD2" s="4"/>
      <c r="MHE2" s="4"/>
      <c r="MHF2" s="4"/>
      <c r="MHG2" s="4"/>
      <c r="MHH2" s="4"/>
      <c r="MHI2" s="4"/>
      <c r="MHJ2" s="4"/>
      <c r="MHK2" s="4"/>
      <c r="MHL2" s="4"/>
      <c r="MHM2" s="4"/>
      <c r="MHN2" s="4"/>
      <c r="MHO2" s="4"/>
      <c r="MHP2" s="4"/>
      <c r="MHQ2" s="4"/>
      <c r="MHR2" s="4"/>
      <c r="MHS2" s="4"/>
      <c r="MHT2" s="4"/>
      <c r="MHU2" s="4"/>
      <c r="MHV2" s="4"/>
      <c r="MHW2" s="4"/>
      <c r="MHX2" s="4"/>
      <c r="MHY2" s="4"/>
      <c r="MHZ2" s="4"/>
      <c r="MIA2" s="4"/>
      <c r="MIB2" s="4"/>
      <c r="MIC2" s="4"/>
      <c r="MID2" s="4"/>
      <c r="MIE2" s="4"/>
      <c r="MIF2" s="4"/>
      <c r="MIG2" s="4"/>
      <c r="MIH2" s="4"/>
      <c r="MII2" s="4"/>
      <c r="MIJ2" s="4"/>
      <c r="MIK2" s="4"/>
      <c r="MIL2" s="4"/>
      <c r="MIM2" s="4"/>
      <c r="MIN2" s="4"/>
      <c r="MIO2" s="4"/>
      <c r="MIP2" s="4"/>
      <c r="MIQ2" s="4"/>
      <c r="MIR2" s="4"/>
      <c r="MIS2" s="4"/>
      <c r="MIT2" s="4"/>
      <c r="MIU2" s="4"/>
      <c r="MIV2" s="4"/>
      <c r="MIW2" s="4"/>
      <c r="MIX2" s="4"/>
      <c r="MIY2" s="4"/>
      <c r="MIZ2" s="4"/>
      <c r="MJA2" s="4"/>
      <c r="MJB2" s="4"/>
      <c r="MJC2" s="4"/>
      <c r="MJD2" s="4"/>
      <c r="MJE2" s="4"/>
      <c r="MJF2" s="4"/>
      <c r="MJG2" s="4"/>
      <c r="MJH2" s="4"/>
      <c r="MJI2" s="4"/>
      <c r="MJJ2" s="4"/>
      <c r="MJK2" s="4"/>
      <c r="MJL2" s="4"/>
      <c r="MJM2" s="4"/>
      <c r="MJN2" s="4"/>
      <c r="MJO2" s="4"/>
      <c r="MJP2" s="4"/>
      <c r="MJQ2" s="4"/>
      <c r="MJR2" s="4"/>
      <c r="MJS2" s="4"/>
      <c r="MJT2" s="4"/>
      <c r="MJU2" s="4"/>
      <c r="MJV2" s="4"/>
      <c r="MJW2" s="4"/>
      <c r="MJX2" s="4"/>
      <c r="MJY2" s="4"/>
      <c r="MJZ2" s="4"/>
      <c r="MKA2" s="4"/>
      <c r="MKB2" s="4"/>
      <c r="MKC2" s="4"/>
      <c r="MKD2" s="4"/>
      <c r="MKE2" s="4"/>
      <c r="MKF2" s="4"/>
      <c r="MKG2" s="4"/>
      <c r="MKH2" s="4"/>
      <c r="MKI2" s="4"/>
      <c r="MKJ2" s="4"/>
      <c r="MKK2" s="4"/>
      <c r="MKL2" s="4"/>
      <c r="MKM2" s="4"/>
      <c r="MKN2" s="4"/>
      <c r="MKO2" s="4"/>
      <c r="MKP2" s="4"/>
      <c r="MKQ2" s="4"/>
      <c r="MKR2" s="4"/>
      <c r="MKS2" s="4"/>
      <c r="MKT2" s="4"/>
      <c r="MKU2" s="4"/>
      <c r="MKV2" s="4"/>
      <c r="MKW2" s="4"/>
      <c r="MKX2" s="4"/>
      <c r="MKY2" s="4"/>
      <c r="MKZ2" s="4"/>
      <c r="MLA2" s="4"/>
      <c r="MLB2" s="4"/>
      <c r="MLC2" s="4"/>
      <c r="MLD2" s="4"/>
      <c r="MLE2" s="4"/>
      <c r="MLF2" s="4"/>
      <c r="MLG2" s="4"/>
      <c r="MLH2" s="4"/>
      <c r="MLI2" s="4"/>
      <c r="MLJ2" s="4"/>
      <c r="MLK2" s="4"/>
      <c r="MLL2" s="4"/>
      <c r="MLM2" s="4"/>
      <c r="MLN2" s="4"/>
      <c r="MLO2" s="4"/>
      <c r="MLP2" s="4"/>
      <c r="MLQ2" s="4"/>
      <c r="MLR2" s="4"/>
      <c r="MLS2" s="4"/>
      <c r="MLT2" s="4"/>
      <c r="MLU2" s="4"/>
      <c r="MLV2" s="4"/>
      <c r="MLW2" s="4"/>
      <c r="MLX2" s="4"/>
      <c r="MLY2" s="4"/>
      <c r="MLZ2" s="4"/>
      <c r="MMA2" s="4"/>
      <c r="MMB2" s="4"/>
      <c r="MMC2" s="4"/>
      <c r="MMD2" s="4"/>
      <c r="MME2" s="4"/>
      <c r="MMF2" s="4"/>
      <c r="MMG2" s="4"/>
      <c r="MMH2" s="4"/>
      <c r="MMI2" s="4"/>
      <c r="MMJ2" s="4"/>
      <c r="MMK2" s="4"/>
      <c r="MML2" s="4"/>
      <c r="MMM2" s="4"/>
      <c r="MMN2" s="4"/>
      <c r="MMO2" s="4"/>
      <c r="MMP2" s="4"/>
      <c r="MMQ2" s="4"/>
      <c r="MMR2" s="4"/>
      <c r="MMS2" s="4"/>
      <c r="MMT2" s="4"/>
      <c r="MMU2" s="4"/>
      <c r="MMV2" s="4"/>
      <c r="MMW2" s="4"/>
      <c r="MMX2" s="4"/>
      <c r="MMY2" s="4"/>
      <c r="MMZ2" s="4"/>
      <c r="MNA2" s="4"/>
      <c r="MNB2" s="4"/>
      <c r="MNC2" s="4"/>
      <c r="MND2" s="4"/>
      <c r="MNE2" s="4"/>
      <c r="MNF2" s="4"/>
      <c r="MNG2" s="4"/>
      <c r="MNH2" s="4"/>
      <c r="MNI2" s="4"/>
      <c r="MNJ2" s="4"/>
      <c r="MNK2" s="4"/>
      <c r="MNL2" s="4"/>
      <c r="MNM2" s="4"/>
      <c r="MNN2" s="4"/>
      <c r="MNO2" s="4"/>
      <c r="MNP2" s="4"/>
      <c r="MNQ2" s="4"/>
      <c r="MNR2" s="4"/>
      <c r="MNS2" s="4"/>
      <c r="MNT2" s="4"/>
      <c r="MNU2" s="4"/>
      <c r="MNV2" s="4"/>
      <c r="MNW2" s="4"/>
      <c r="MNX2" s="4"/>
      <c r="MNY2" s="4"/>
      <c r="MNZ2" s="4"/>
      <c r="MOA2" s="4"/>
      <c r="MOB2" s="4"/>
      <c r="MOC2" s="4"/>
      <c r="MOD2" s="4"/>
      <c r="MOE2" s="4"/>
      <c r="MOF2" s="4"/>
      <c r="MOG2" s="4"/>
      <c r="MOH2" s="4"/>
      <c r="MOI2" s="4"/>
      <c r="MOJ2" s="4"/>
      <c r="MOK2" s="4"/>
      <c r="MOL2" s="4"/>
      <c r="MOM2" s="4"/>
      <c r="MON2" s="4"/>
      <c r="MOO2" s="4"/>
      <c r="MOP2" s="4"/>
      <c r="MOQ2" s="4"/>
      <c r="MOR2" s="4"/>
      <c r="MOS2" s="4"/>
      <c r="MOT2" s="4"/>
      <c r="MOU2" s="4"/>
      <c r="MOV2" s="4"/>
      <c r="MOW2" s="4"/>
      <c r="MOX2" s="4"/>
      <c r="MOY2" s="4"/>
      <c r="MOZ2" s="4"/>
      <c r="MPA2" s="4"/>
      <c r="MPB2" s="4"/>
      <c r="MPC2" s="4"/>
      <c r="MPD2" s="4"/>
      <c r="MPE2" s="4"/>
      <c r="MPF2" s="4"/>
      <c r="MPG2" s="4"/>
      <c r="MPH2" s="4"/>
      <c r="MPI2" s="4"/>
      <c r="MPJ2" s="4"/>
      <c r="MPK2" s="4"/>
      <c r="MPL2" s="4"/>
      <c r="MPM2" s="4"/>
      <c r="MPN2" s="4"/>
      <c r="MPO2" s="4"/>
      <c r="MPP2" s="4"/>
      <c r="MPQ2" s="4"/>
      <c r="MPR2" s="4"/>
      <c r="MPS2" s="4"/>
      <c r="MPT2" s="4"/>
      <c r="MPU2" s="4"/>
      <c r="MPV2" s="4"/>
      <c r="MPW2" s="4"/>
      <c r="MPX2" s="4"/>
      <c r="MPY2" s="4"/>
      <c r="MPZ2" s="4"/>
      <c r="MQA2" s="4"/>
      <c r="MQB2" s="4"/>
      <c r="MQC2" s="4"/>
      <c r="MQD2" s="4"/>
      <c r="MQE2" s="4"/>
      <c r="MQF2" s="4"/>
      <c r="MQG2" s="4"/>
      <c r="MQH2" s="4"/>
      <c r="MQI2" s="4"/>
      <c r="MQJ2" s="4"/>
      <c r="MQK2" s="4"/>
      <c r="MQL2" s="4"/>
      <c r="MQM2" s="4"/>
      <c r="MQN2" s="4"/>
      <c r="MQO2" s="4"/>
      <c r="MQP2" s="4"/>
      <c r="MQQ2" s="4"/>
      <c r="MQR2" s="4"/>
      <c r="MQS2" s="4"/>
      <c r="MQT2" s="4"/>
      <c r="MQU2" s="4"/>
      <c r="MQV2" s="4"/>
      <c r="MQW2" s="4"/>
      <c r="MQX2" s="4"/>
      <c r="MQY2" s="4"/>
      <c r="MQZ2" s="4"/>
      <c r="MRA2" s="4"/>
      <c r="MRB2" s="4"/>
      <c r="MRC2" s="4"/>
      <c r="MRD2" s="4"/>
      <c r="MRE2" s="4"/>
      <c r="MRF2" s="4"/>
      <c r="MRG2" s="4"/>
      <c r="MRH2" s="4"/>
      <c r="MRI2" s="4"/>
      <c r="MRJ2" s="4"/>
      <c r="MRK2" s="4"/>
      <c r="MRL2" s="4"/>
      <c r="MRM2" s="4"/>
      <c r="MRN2" s="4"/>
      <c r="MRO2" s="4"/>
      <c r="MRP2" s="4"/>
      <c r="MRQ2" s="4"/>
      <c r="MRR2" s="4"/>
      <c r="MRS2" s="4"/>
      <c r="MRT2" s="4"/>
      <c r="MRU2" s="4"/>
      <c r="MRV2" s="4"/>
      <c r="MRW2" s="4"/>
      <c r="MRX2" s="4"/>
      <c r="MRY2" s="4"/>
      <c r="MRZ2" s="4"/>
      <c r="MSA2" s="4"/>
      <c r="MSB2" s="4"/>
      <c r="MSC2" s="4"/>
      <c r="MSD2" s="4"/>
      <c r="MSE2" s="4"/>
      <c r="MSF2" s="4"/>
      <c r="MSG2" s="4"/>
      <c r="MSH2" s="4"/>
      <c r="MSI2" s="4"/>
      <c r="MSJ2" s="4"/>
      <c r="MSK2" s="4"/>
      <c r="MSL2" s="4"/>
      <c r="MSM2" s="4"/>
      <c r="MSN2" s="4"/>
      <c r="MSO2" s="4"/>
      <c r="MSP2" s="4"/>
      <c r="MSQ2" s="4"/>
      <c r="MSR2" s="4"/>
      <c r="MSS2" s="4"/>
      <c r="MST2" s="4"/>
      <c r="MSU2" s="4"/>
      <c r="MSV2" s="4"/>
      <c r="MSW2" s="4"/>
      <c r="MSX2" s="4"/>
      <c r="MSY2" s="4"/>
      <c r="MSZ2" s="4"/>
      <c r="MTA2" s="4"/>
      <c r="MTB2" s="4"/>
      <c r="MTC2" s="4"/>
      <c r="MTD2" s="4"/>
      <c r="MTE2" s="4"/>
      <c r="MTF2" s="4"/>
      <c r="MTG2" s="4"/>
      <c r="MTH2" s="4"/>
      <c r="MTI2" s="4"/>
      <c r="MTJ2" s="4"/>
      <c r="MTK2" s="4"/>
      <c r="MTL2" s="4"/>
      <c r="MTM2" s="4"/>
      <c r="MTN2" s="4"/>
      <c r="MTO2" s="4"/>
      <c r="MTP2" s="4"/>
      <c r="MTQ2" s="4"/>
      <c r="MTR2" s="4"/>
      <c r="MTS2" s="4"/>
      <c r="MTT2" s="4"/>
      <c r="MTU2" s="4"/>
      <c r="MTV2" s="4"/>
      <c r="MTW2" s="4"/>
      <c r="MTX2" s="4"/>
      <c r="MTY2" s="4"/>
      <c r="MTZ2" s="4"/>
      <c r="MUA2" s="4"/>
      <c r="MUB2" s="4"/>
      <c r="MUC2" s="4"/>
      <c r="MUD2" s="4"/>
      <c r="MUE2" s="4"/>
      <c r="MUF2" s="4"/>
      <c r="MUG2" s="4"/>
      <c r="MUH2" s="4"/>
      <c r="MUI2" s="4"/>
      <c r="MUJ2" s="4"/>
      <c r="MUK2" s="4"/>
      <c r="MUL2" s="4"/>
      <c r="MUM2" s="4"/>
      <c r="MUN2" s="4"/>
      <c r="MUO2" s="4"/>
      <c r="MUP2" s="4"/>
      <c r="MUQ2" s="4"/>
      <c r="MUR2" s="4"/>
      <c r="MUS2" s="4"/>
      <c r="MUT2" s="4"/>
      <c r="MUU2" s="4"/>
      <c r="MUV2" s="4"/>
      <c r="MUW2" s="4"/>
      <c r="MUX2" s="4"/>
      <c r="MUY2" s="4"/>
      <c r="MUZ2" s="4"/>
      <c r="MVA2" s="4"/>
      <c r="MVB2" s="4"/>
      <c r="MVC2" s="4"/>
      <c r="MVD2" s="4"/>
      <c r="MVE2" s="4"/>
      <c r="MVF2" s="4"/>
      <c r="MVG2" s="4"/>
      <c r="MVH2" s="4"/>
      <c r="MVI2" s="4"/>
      <c r="MVJ2" s="4"/>
      <c r="MVK2" s="4"/>
      <c r="MVL2" s="4"/>
      <c r="MVM2" s="4"/>
      <c r="MVN2" s="4"/>
      <c r="MVO2" s="4"/>
      <c r="MVP2" s="4"/>
      <c r="MVQ2" s="4"/>
      <c r="MVR2" s="4"/>
      <c r="MVS2" s="4"/>
      <c r="MVT2" s="4"/>
      <c r="MVU2" s="4"/>
      <c r="MVV2" s="4"/>
      <c r="MVW2" s="4"/>
      <c r="MVX2" s="4"/>
      <c r="MVY2" s="4"/>
      <c r="MVZ2" s="4"/>
      <c r="MWA2" s="4"/>
      <c r="MWB2" s="4"/>
      <c r="MWC2" s="4"/>
      <c r="MWD2" s="4"/>
      <c r="MWE2" s="4"/>
      <c r="MWF2" s="4"/>
      <c r="MWG2" s="4"/>
      <c r="MWH2" s="4"/>
      <c r="MWI2" s="4"/>
      <c r="MWJ2" s="4"/>
      <c r="MWK2" s="4"/>
      <c r="MWL2" s="4"/>
      <c r="MWM2" s="4"/>
      <c r="MWN2" s="4"/>
      <c r="MWO2" s="4"/>
      <c r="MWP2" s="4"/>
      <c r="MWQ2" s="4"/>
      <c r="MWR2" s="4"/>
      <c r="MWS2" s="4"/>
      <c r="MWT2" s="4"/>
      <c r="MWU2" s="4"/>
      <c r="MWV2" s="4"/>
      <c r="MWW2" s="4"/>
      <c r="MWX2" s="4"/>
      <c r="MWY2" s="4"/>
      <c r="MWZ2" s="4"/>
      <c r="MXA2" s="4"/>
      <c r="MXB2" s="4"/>
      <c r="MXC2" s="4"/>
      <c r="MXD2" s="4"/>
      <c r="MXE2" s="4"/>
      <c r="MXF2" s="4"/>
      <c r="MXG2" s="4"/>
      <c r="MXH2" s="4"/>
      <c r="MXI2" s="4"/>
      <c r="MXJ2" s="4"/>
      <c r="MXK2" s="4"/>
      <c r="MXL2" s="4"/>
      <c r="MXM2" s="4"/>
      <c r="MXN2" s="4"/>
      <c r="MXO2" s="4"/>
      <c r="MXP2" s="4"/>
      <c r="MXQ2" s="4"/>
      <c r="MXR2" s="4"/>
      <c r="MXS2" s="4"/>
      <c r="MXT2" s="4"/>
      <c r="MXU2" s="4"/>
      <c r="MXV2" s="4"/>
      <c r="MXW2" s="4"/>
      <c r="MXX2" s="4"/>
      <c r="MXY2" s="4"/>
      <c r="MXZ2" s="4"/>
      <c r="MYA2" s="4"/>
      <c r="MYB2" s="4"/>
      <c r="MYC2" s="4"/>
      <c r="MYD2" s="4"/>
      <c r="MYE2" s="4"/>
      <c r="MYF2" s="4"/>
      <c r="MYG2" s="4"/>
      <c r="MYH2" s="4"/>
      <c r="MYI2" s="4"/>
      <c r="MYJ2" s="4"/>
      <c r="MYK2" s="4"/>
      <c r="MYL2" s="4"/>
      <c r="MYM2" s="4"/>
      <c r="MYN2" s="4"/>
      <c r="MYO2" s="4"/>
      <c r="MYP2" s="4"/>
      <c r="MYQ2" s="4"/>
      <c r="MYR2" s="4"/>
      <c r="MYS2" s="4"/>
      <c r="MYT2" s="4"/>
      <c r="MYU2" s="4"/>
      <c r="MYV2" s="4"/>
      <c r="MYW2" s="4"/>
      <c r="MYX2" s="4"/>
      <c r="MYY2" s="4"/>
      <c r="MYZ2" s="4"/>
      <c r="MZA2" s="4"/>
      <c r="MZB2" s="4"/>
      <c r="MZC2" s="4"/>
      <c r="MZD2" s="4"/>
      <c r="MZE2" s="4"/>
      <c r="MZF2" s="4"/>
      <c r="MZG2" s="4"/>
      <c r="MZH2" s="4"/>
      <c r="MZI2" s="4"/>
      <c r="MZJ2" s="4"/>
      <c r="MZK2" s="4"/>
      <c r="MZL2" s="4"/>
      <c r="MZM2" s="4"/>
      <c r="MZN2" s="4"/>
      <c r="MZO2" s="4"/>
      <c r="MZP2" s="4"/>
      <c r="MZQ2" s="4"/>
      <c r="MZR2" s="4"/>
      <c r="MZS2" s="4"/>
      <c r="MZT2" s="4"/>
      <c r="MZU2" s="4"/>
      <c r="MZV2" s="4"/>
      <c r="MZW2" s="4"/>
      <c r="MZX2" s="4"/>
      <c r="MZY2" s="4"/>
      <c r="MZZ2" s="4"/>
      <c r="NAA2" s="4"/>
      <c r="NAB2" s="4"/>
      <c r="NAC2" s="4"/>
      <c r="NAD2" s="4"/>
      <c r="NAE2" s="4"/>
      <c r="NAF2" s="4"/>
      <c r="NAG2" s="4"/>
      <c r="NAH2" s="4"/>
      <c r="NAI2" s="4"/>
      <c r="NAJ2" s="4"/>
      <c r="NAK2" s="4"/>
      <c r="NAL2" s="4"/>
      <c r="NAM2" s="4"/>
      <c r="NAN2" s="4"/>
      <c r="NAO2" s="4"/>
      <c r="NAP2" s="4"/>
      <c r="NAQ2" s="4"/>
      <c r="NAR2" s="4"/>
      <c r="NAS2" s="4"/>
      <c r="NAT2" s="4"/>
      <c r="NAU2" s="4"/>
      <c r="NAV2" s="4"/>
      <c r="NAW2" s="4"/>
      <c r="NAX2" s="4"/>
      <c r="NAY2" s="4"/>
      <c r="NAZ2" s="4"/>
      <c r="NBA2" s="4"/>
      <c r="NBB2" s="4"/>
      <c r="NBC2" s="4"/>
      <c r="NBD2" s="4"/>
      <c r="NBE2" s="4"/>
      <c r="NBF2" s="4"/>
      <c r="NBG2" s="4"/>
      <c r="NBH2" s="4"/>
      <c r="NBI2" s="4"/>
      <c r="NBJ2" s="4"/>
      <c r="NBK2" s="4"/>
      <c r="NBL2" s="4"/>
      <c r="NBM2" s="4"/>
      <c r="NBN2" s="4"/>
      <c r="NBO2" s="4"/>
      <c r="NBP2" s="4"/>
      <c r="NBQ2" s="4"/>
      <c r="NBR2" s="4"/>
      <c r="NBS2" s="4"/>
      <c r="NBT2" s="4"/>
      <c r="NBU2" s="4"/>
      <c r="NBV2" s="4"/>
      <c r="NBW2" s="4"/>
      <c r="NBX2" s="4"/>
      <c r="NBY2" s="4"/>
      <c r="NBZ2" s="4"/>
      <c r="NCA2" s="4"/>
      <c r="NCB2" s="4"/>
      <c r="NCC2" s="4"/>
      <c r="NCD2" s="4"/>
      <c r="NCE2" s="4"/>
      <c r="NCF2" s="4"/>
      <c r="NCG2" s="4"/>
      <c r="NCH2" s="4"/>
      <c r="NCI2" s="4"/>
      <c r="NCJ2" s="4"/>
      <c r="NCK2" s="4"/>
      <c r="NCL2" s="4"/>
      <c r="NCM2" s="4"/>
      <c r="NCN2" s="4"/>
      <c r="NCO2" s="4"/>
      <c r="NCP2" s="4"/>
      <c r="NCQ2" s="4"/>
      <c r="NCR2" s="4"/>
      <c r="NCS2" s="4"/>
      <c r="NCT2" s="4"/>
      <c r="NCU2" s="4"/>
      <c r="NCV2" s="4"/>
      <c r="NCW2" s="4"/>
      <c r="NCX2" s="4"/>
      <c r="NCY2" s="4"/>
      <c r="NCZ2" s="4"/>
      <c r="NDA2" s="4"/>
      <c r="NDB2" s="4"/>
      <c r="NDC2" s="4"/>
      <c r="NDD2" s="4"/>
      <c r="NDE2" s="4"/>
      <c r="NDF2" s="4"/>
      <c r="NDG2" s="4"/>
      <c r="NDH2" s="4"/>
      <c r="NDI2" s="4"/>
      <c r="NDJ2" s="4"/>
      <c r="NDK2" s="4"/>
      <c r="NDL2" s="4"/>
      <c r="NDM2" s="4"/>
      <c r="NDN2" s="4"/>
      <c r="NDO2" s="4"/>
      <c r="NDP2" s="4"/>
      <c r="NDQ2" s="4"/>
      <c r="NDR2" s="4"/>
      <c r="NDS2" s="4"/>
      <c r="NDT2" s="4"/>
      <c r="NDU2" s="4"/>
      <c r="NDV2" s="4"/>
      <c r="NDW2" s="4"/>
      <c r="NDX2" s="4"/>
      <c r="NDY2" s="4"/>
      <c r="NDZ2" s="4"/>
      <c r="NEA2" s="4"/>
      <c r="NEB2" s="4"/>
      <c r="NEC2" s="4"/>
      <c r="NED2" s="4"/>
      <c r="NEE2" s="4"/>
      <c r="NEF2" s="4"/>
      <c r="NEG2" s="4"/>
      <c r="NEH2" s="4"/>
      <c r="NEI2" s="4"/>
      <c r="NEJ2" s="4"/>
      <c r="NEK2" s="4"/>
      <c r="NEL2" s="4"/>
      <c r="NEM2" s="4"/>
      <c r="NEN2" s="4"/>
      <c r="NEO2" s="4"/>
      <c r="NEP2" s="4"/>
      <c r="NEQ2" s="4"/>
      <c r="NER2" s="4"/>
      <c r="NES2" s="4"/>
      <c r="NET2" s="4"/>
      <c r="NEU2" s="4"/>
      <c r="NEV2" s="4"/>
      <c r="NEW2" s="4"/>
      <c r="NEX2" s="4"/>
      <c r="NEY2" s="4"/>
      <c r="NEZ2" s="4"/>
      <c r="NFA2" s="4"/>
      <c r="NFB2" s="4"/>
      <c r="NFC2" s="4"/>
      <c r="NFD2" s="4"/>
      <c r="NFE2" s="4"/>
      <c r="NFF2" s="4"/>
      <c r="NFG2" s="4"/>
      <c r="NFH2" s="4"/>
      <c r="NFI2" s="4"/>
      <c r="NFJ2" s="4"/>
      <c r="NFK2" s="4"/>
      <c r="NFL2" s="4"/>
      <c r="NFM2" s="4"/>
      <c r="NFN2" s="4"/>
      <c r="NFO2" s="4"/>
      <c r="NFP2" s="4"/>
      <c r="NFQ2" s="4"/>
      <c r="NFR2" s="4"/>
      <c r="NFS2" s="4"/>
      <c r="NFT2" s="4"/>
      <c r="NFU2" s="4"/>
      <c r="NFV2" s="4"/>
      <c r="NFW2" s="4"/>
      <c r="NFX2" s="4"/>
      <c r="NFY2" s="4"/>
      <c r="NFZ2" s="4"/>
      <c r="NGA2" s="4"/>
      <c r="NGB2" s="4"/>
      <c r="NGC2" s="4"/>
      <c r="NGD2" s="4"/>
      <c r="NGE2" s="4"/>
      <c r="NGF2" s="4"/>
      <c r="NGG2" s="4"/>
      <c r="NGH2" s="4"/>
      <c r="NGI2" s="4"/>
      <c r="NGJ2" s="4"/>
      <c r="NGK2" s="4"/>
      <c r="NGL2" s="4"/>
      <c r="NGM2" s="4"/>
      <c r="NGN2" s="4"/>
      <c r="NGO2" s="4"/>
      <c r="NGP2" s="4"/>
      <c r="NGQ2" s="4"/>
      <c r="NGR2" s="4"/>
      <c r="NGS2" s="4"/>
      <c r="NGT2" s="4"/>
      <c r="NGU2" s="4"/>
      <c r="NGV2" s="4"/>
      <c r="NGW2" s="4"/>
      <c r="NGX2" s="4"/>
      <c r="NGY2" s="4"/>
      <c r="NGZ2" s="4"/>
      <c r="NHA2" s="4"/>
      <c r="NHB2" s="4"/>
      <c r="NHC2" s="4"/>
      <c r="NHD2" s="4"/>
      <c r="NHE2" s="4"/>
      <c r="NHF2" s="4"/>
      <c r="NHG2" s="4"/>
      <c r="NHH2" s="4"/>
      <c r="NHI2" s="4"/>
      <c r="NHJ2" s="4"/>
      <c r="NHK2" s="4"/>
      <c r="NHL2" s="4"/>
      <c r="NHM2" s="4"/>
      <c r="NHN2" s="4"/>
      <c r="NHO2" s="4"/>
      <c r="NHP2" s="4"/>
      <c r="NHQ2" s="4"/>
      <c r="NHR2" s="4"/>
      <c r="NHS2" s="4"/>
      <c r="NHT2" s="4"/>
      <c r="NHU2" s="4"/>
      <c r="NHV2" s="4"/>
      <c r="NHW2" s="4"/>
      <c r="NHX2" s="4"/>
      <c r="NHY2" s="4"/>
      <c r="NHZ2" s="4"/>
      <c r="NIA2" s="4"/>
      <c r="NIB2" s="4"/>
      <c r="NIC2" s="4"/>
      <c r="NID2" s="4"/>
      <c r="NIE2" s="4"/>
      <c r="NIF2" s="4"/>
      <c r="NIG2" s="4"/>
      <c r="NIH2" s="4"/>
      <c r="NII2" s="4"/>
      <c r="NIJ2" s="4"/>
      <c r="NIK2" s="4"/>
      <c r="NIL2" s="4"/>
      <c r="NIM2" s="4"/>
      <c r="NIN2" s="4"/>
      <c r="NIO2" s="4"/>
      <c r="NIP2" s="4"/>
      <c r="NIQ2" s="4"/>
      <c r="NIR2" s="4"/>
      <c r="NIS2" s="4"/>
      <c r="NIT2" s="4"/>
      <c r="NIU2" s="4"/>
      <c r="NIV2" s="4"/>
      <c r="NIW2" s="4"/>
      <c r="NIX2" s="4"/>
      <c r="NIY2" s="4"/>
      <c r="NIZ2" s="4"/>
      <c r="NJA2" s="4"/>
      <c r="NJB2" s="4"/>
      <c r="NJC2" s="4"/>
      <c r="NJD2" s="4"/>
      <c r="NJE2" s="4"/>
      <c r="NJF2" s="4"/>
      <c r="NJG2" s="4"/>
      <c r="NJH2" s="4"/>
      <c r="NJI2" s="4"/>
      <c r="NJJ2" s="4"/>
      <c r="NJK2" s="4"/>
      <c r="NJL2" s="4"/>
      <c r="NJM2" s="4"/>
      <c r="NJN2" s="4"/>
      <c r="NJO2" s="4"/>
      <c r="NJP2" s="4"/>
      <c r="NJQ2" s="4"/>
      <c r="NJR2" s="4"/>
      <c r="NJS2" s="4"/>
      <c r="NJT2" s="4"/>
      <c r="NJU2" s="4"/>
      <c r="NJV2" s="4"/>
      <c r="NJW2" s="4"/>
      <c r="NJX2" s="4"/>
      <c r="NJY2" s="4"/>
      <c r="NJZ2" s="4"/>
      <c r="NKA2" s="4"/>
      <c r="NKB2" s="4"/>
      <c r="NKC2" s="4"/>
      <c r="NKD2" s="4"/>
      <c r="NKE2" s="4"/>
      <c r="NKF2" s="4"/>
      <c r="NKG2" s="4"/>
      <c r="NKH2" s="4"/>
      <c r="NKI2" s="4"/>
      <c r="NKJ2" s="4"/>
      <c r="NKK2" s="4"/>
      <c r="NKL2" s="4"/>
      <c r="NKM2" s="4"/>
      <c r="NKN2" s="4"/>
      <c r="NKO2" s="4"/>
      <c r="NKP2" s="4"/>
      <c r="NKQ2" s="4"/>
      <c r="NKR2" s="4"/>
      <c r="NKS2" s="4"/>
      <c r="NKT2" s="4"/>
      <c r="NKU2" s="4"/>
      <c r="NKV2" s="4"/>
      <c r="NKW2" s="4"/>
      <c r="NKX2" s="4"/>
      <c r="NKY2" s="4"/>
      <c r="NKZ2" s="4"/>
      <c r="NLA2" s="4"/>
      <c r="NLB2" s="4"/>
      <c r="NLC2" s="4"/>
      <c r="NLD2" s="4"/>
      <c r="NLE2" s="4"/>
      <c r="NLF2" s="4"/>
      <c r="NLG2" s="4"/>
      <c r="NLH2" s="4"/>
      <c r="NLI2" s="4"/>
      <c r="NLJ2" s="4"/>
      <c r="NLK2" s="4"/>
      <c r="NLL2" s="4"/>
      <c r="NLM2" s="4"/>
      <c r="NLN2" s="4"/>
      <c r="NLO2" s="4"/>
      <c r="NLP2" s="4"/>
      <c r="NLQ2" s="4"/>
      <c r="NLR2" s="4"/>
      <c r="NLS2" s="4"/>
      <c r="NLT2" s="4"/>
      <c r="NLU2" s="4"/>
      <c r="NLV2" s="4"/>
      <c r="NLW2" s="4"/>
      <c r="NLX2" s="4"/>
      <c r="NLY2" s="4"/>
      <c r="NLZ2" s="4"/>
      <c r="NMA2" s="4"/>
      <c r="NMB2" s="4"/>
      <c r="NMC2" s="4"/>
      <c r="NMD2" s="4"/>
      <c r="NME2" s="4"/>
      <c r="NMF2" s="4"/>
      <c r="NMG2" s="4"/>
      <c r="NMH2" s="4"/>
      <c r="NMI2" s="4"/>
      <c r="NMJ2" s="4"/>
      <c r="NMK2" s="4"/>
      <c r="NML2" s="4"/>
      <c r="NMM2" s="4"/>
      <c r="NMN2" s="4"/>
      <c r="NMO2" s="4"/>
      <c r="NMP2" s="4"/>
      <c r="NMQ2" s="4"/>
      <c r="NMR2" s="4"/>
      <c r="NMS2" s="4"/>
      <c r="NMT2" s="4"/>
      <c r="NMU2" s="4"/>
      <c r="NMV2" s="4"/>
      <c r="NMW2" s="4"/>
      <c r="NMX2" s="4"/>
      <c r="NMY2" s="4"/>
      <c r="NMZ2" s="4"/>
      <c r="NNA2" s="4"/>
      <c r="NNB2" s="4"/>
      <c r="NNC2" s="4"/>
      <c r="NND2" s="4"/>
      <c r="NNE2" s="4"/>
      <c r="NNF2" s="4"/>
      <c r="NNG2" s="4"/>
      <c r="NNH2" s="4"/>
      <c r="NNI2" s="4"/>
      <c r="NNJ2" s="4"/>
      <c r="NNK2" s="4"/>
      <c r="NNL2" s="4"/>
      <c r="NNM2" s="4"/>
      <c r="NNN2" s="4"/>
      <c r="NNO2" s="4"/>
      <c r="NNP2" s="4"/>
      <c r="NNQ2" s="4"/>
      <c r="NNR2" s="4"/>
      <c r="NNS2" s="4"/>
      <c r="NNT2" s="4"/>
      <c r="NNU2" s="4"/>
      <c r="NNV2" s="4"/>
      <c r="NNW2" s="4"/>
      <c r="NNX2" s="4"/>
      <c r="NNY2" s="4"/>
      <c r="NNZ2" s="4"/>
      <c r="NOA2" s="4"/>
      <c r="NOB2" s="4"/>
      <c r="NOC2" s="4"/>
      <c r="NOD2" s="4"/>
      <c r="NOE2" s="4"/>
      <c r="NOF2" s="4"/>
      <c r="NOG2" s="4"/>
      <c r="NOH2" s="4"/>
      <c r="NOI2" s="4"/>
      <c r="NOJ2" s="4"/>
      <c r="NOK2" s="4"/>
      <c r="NOL2" s="4"/>
      <c r="NOM2" s="4"/>
      <c r="NON2" s="4"/>
      <c r="NOO2" s="4"/>
      <c r="NOP2" s="4"/>
      <c r="NOQ2" s="4"/>
      <c r="NOR2" s="4"/>
      <c r="NOS2" s="4"/>
      <c r="NOT2" s="4"/>
      <c r="NOU2" s="4"/>
      <c r="NOV2" s="4"/>
      <c r="NOW2" s="4"/>
      <c r="NOX2" s="4"/>
      <c r="NOY2" s="4"/>
      <c r="NOZ2" s="4"/>
      <c r="NPA2" s="4"/>
      <c r="NPB2" s="4"/>
      <c r="NPC2" s="4"/>
      <c r="NPD2" s="4"/>
      <c r="NPE2" s="4"/>
      <c r="NPF2" s="4"/>
      <c r="NPG2" s="4"/>
      <c r="NPH2" s="4"/>
      <c r="NPI2" s="4"/>
      <c r="NPJ2" s="4"/>
      <c r="NPK2" s="4"/>
      <c r="NPL2" s="4"/>
      <c r="NPM2" s="4"/>
      <c r="NPN2" s="4"/>
      <c r="NPO2" s="4"/>
      <c r="NPP2" s="4"/>
      <c r="NPQ2" s="4"/>
      <c r="NPR2" s="4"/>
      <c r="NPS2" s="4"/>
      <c r="NPT2" s="4"/>
      <c r="NPU2" s="4"/>
      <c r="NPV2" s="4"/>
      <c r="NPW2" s="4"/>
      <c r="NPX2" s="4"/>
      <c r="NPY2" s="4"/>
      <c r="NPZ2" s="4"/>
      <c r="NQA2" s="4"/>
      <c r="NQB2" s="4"/>
      <c r="NQC2" s="4"/>
      <c r="NQD2" s="4"/>
      <c r="NQE2" s="4"/>
      <c r="NQF2" s="4"/>
      <c r="NQG2" s="4"/>
      <c r="NQH2" s="4"/>
      <c r="NQI2" s="4"/>
      <c r="NQJ2" s="4"/>
      <c r="NQK2" s="4"/>
      <c r="NQL2" s="4"/>
      <c r="NQM2" s="4"/>
      <c r="NQN2" s="4"/>
      <c r="NQO2" s="4"/>
      <c r="NQP2" s="4"/>
      <c r="NQQ2" s="4"/>
      <c r="NQR2" s="4"/>
      <c r="NQS2" s="4"/>
      <c r="NQT2" s="4"/>
      <c r="NQU2" s="4"/>
      <c r="NQV2" s="4"/>
      <c r="NQW2" s="4"/>
      <c r="NQX2" s="4"/>
      <c r="NQY2" s="4"/>
      <c r="NQZ2" s="4"/>
      <c r="NRA2" s="4"/>
      <c r="NRB2" s="4"/>
      <c r="NRC2" s="4"/>
      <c r="NRD2" s="4"/>
      <c r="NRE2" s="4"/>
      <c r="NRF2" s="4"/>
      <c r="NRG2" s="4"/>
      <c r="NRH2" s="4"/>
      <c r="NRI2" s="4"/>
      <c r="NRJ2" s="4"/>
      <c r="NRK2" s="4"/>
      <c r="NRL2" s="4"/>
      <c r="NRM2" s="4"/>
      <c r="NRN2" s="4"/>
      <c r="NRO2" s="4"/>
      <c r="NRP2" s="4"/>
      <c r="NRQ2" s="4"/>
      <c r="NRR2" s="4"/>
      <c r="NRS2" s="4"/>
      <c r="NRT2" s="4"/>
      <c r="NRU2" s="4"/>
      <c r="NRV2" s="4"/>
      <c r="NRW2" s="4"/>
      <c r="NRX2" s="4"/>
      <c r="NRY2" s="4"/>
      <c r="NRZ2" s="4"/>
      <c r="NSA2" s="4"/>
      <c r="NSB2" s="4"/>
      <c r="NSC2" s="4"/>
      <c r="NSD2" s="4"/>
      <c r="NSE2" s="4"/>
      <c r="NSF2" s="4"/>
      <c r="NSG2" s="4"/>
      <c r="NSH2" s="4"/>
      <c r="NSI2" s="4"/>
      <c r="NSJ2" s="4"/>
      <c r="NSK2" s="4"/>
      <c r="NSL2" s="4"/>
      <c r="NSM2" s="4"/>
      <c r="NSN2" s="4"/>
      <c r="NSO2" s="4"/>
      <c r="NSP2" s="4"/>
      <c r="NSQ2" s="4"/>
      <c r="NSR2" s="4"/>
      <c r="NSS2" s="4"/>
      <c r="NST2" s="4"/>
      <c r="NSU2" s="4"/>
      <c r="NSV2" s="4"/>
      <c r="NSW2" s="4"/>
      <c r="NSX2" s="4"/>
      <c r="NSY2" s="4"/>
      <c r="NSZ2" s="4"/>
      <c r="NTA2" s="4"/>
      <c r="NTB2" s="4"/>
      <c r="NTC2" s="4"/>
      <c r="NTD2" s="4"/>
      <c r="NTE2" s="4"/>
      <c r="NTF2" s="4"/>
      <c r="NTG2" s="4"/>
      <c r="NTH2" s="4"/>
      <c r="NTI2" s="4"/>
      <c r="NTJ2" s="4"/>
      <c r="NTK2" s="4"/>
      <c r="NTL2" s="4"/>
      <c r="NTM2" s="4"/>
      <c r="NTN2" s="4"/>
      <c r="NTO2" s="4"/>
      <c r="NTP2" s="4"/>
      <c r="NTQ2" s="4"/>
      <c r="NTR2" s="4"/>
      <c r="NTS2" s="4"/>
      <c r="NTT2" s="4"/>
      <c r="NTU2" s="4"/>
      <c r="NTV2" s="4"/>
      <c r="NTW2" s="4"/>
      <c r="NTX2" s="4"/>
      <c r="NTY2" s="4"/>
      <c r="NTZ2" s="4"/>
      <c r="NUA2" s="4"/>
      <c r="NUB2" s="4"/>
      <c r="NUC2" s="4"/>
      <c r="NUD2" s="4"/>
      <c r="NUE2" s="4"/>
      <c r="NUF2" s="4"/>
      <c r="NUG2" s="4"/>
      <c r="NUH2" s="4"/>
      <c r="NUI2" s="4"/>
      <c r="NUJ2" s="4"/>
      <c r="NUK2" s="4"/>
      <c r="NUL2" s="4"/>
      <c r="NUM2" s="4"/>
      <c r="NUN2" s="4"/>
      <c r="NUO2" s="4"/>
      <c r="NUP2" s="4"/>
      <c r="NUQ2" s="4"/>
      <c r="NUR2" s="4"/>
      <c r="NUS2" s="4"/>
      <c r="NUT2" s="4"/>
      <c r="NUU2" s="4"/>
      <c r="NUV2" s="4"/>
      <c r="NUW2" s="4"/>
      <c r="NUX2" s="4"/>
      <c r="NUY2" s="4"/>
      <c r="NUZ2" s="4"/>
      <c r="NVA2" s="4"/>
      <c r="NVB2" s="4"/>
      <c r="NVC2" s="4"/>
      <c r="NVD2" s="4"/>
      <c r="NVE2" s="4"/>
      <c r="NVF2" s="4"/>
      <c r="NVG2" s="4"/>
      <c r="NVH2" s="4"/>
      <c r="NVI2" s="4"/>
      <c r="NVJ2" s="4"/>
      <c r="NVK2" s="4"/>
      <c r="NVL2" s="4"/>
      <c r="NVM2" s="4"/>
      <c r="NVN2" s="4"/>
      <c r="NVO2" s="4"/>
      <c r="NVP2" s="4"/>
      <c r="NVQ2" s="4"/>
      <c r="NVR2" s="4"/>
      <c r="NVS2" s="4"/>
      <c r="NVT2" s="4"/>
      <c r="NVU2" s="4"/>
      <c r="NVV2" s="4"/>
      <c r="NVW2" s="4"/>
      <c r="NVX2" s="4"/>
      <c r="NVY2" s="4"/>
      <c r="NVZ2" s="4"/>
      <c r="NWA2" s="4"/>
      <c r="NWB2" s="4"/>
      <c r="NWC2" s="4"/>
      <c r="NWD2" s="4"/>
      <c r="NWE2" s="4"/>
      <c r="NWF2" s="4"/>
      <c r="NWG2" s="4"/>
      <c r="NWH2" s="4"/>
      <c r="NWI2" s="4"/>
      <c r="NWJ2" s="4"/>
      <c r="NWK2" s="4"/>
      <c r="NWL2" s="4"/>
      <c r="NWM2" s="4"/>
      <c r="NWN2" s="4"/>
      <c r="NWO2" s="4"/>
      <c r="NWP2" s="4"/>
      <c r="NWQ2" s="4"/>
      <c r="NWR2" s="4"/>
      <c r="NWS2" s="4"/>
      <c r="NWT2" s="4"/>
      <c r="NWU2" s="4"/>
      <c r="NWV2" s="4"/>
      <c r="NWW2" s="4"/>
      <c r="NWX2" s="4"/>
      <c r="NWY2" s="4"/>
      <c r="NWZ2" s="4"/>
      <c r="NXA2" s="4"/>
      <c r="NXB2" s="4"/>
      <c r="NXC2" s="4"/>
      <c r="NXD2" s="4"/>
      <c r="NXE2" s="4"/>
      <c r="NXF2" s="4"/>
      <c r="NXG2" s="4"/>
      <c r="NXH2" s="4"/>
      <c r="NXI2" s="4"/>
      <c r="NXJ2" s="4"/>
      <c r="NXK2" s="4"/>
      <c r="NXL2" s="4"/>
      <c r="NXM2" s="4"/>
      <c r="NXN2" s="4"/>
      <c r="NXO2" s="4"/>
      <c r="NXP2" s="4"/>
      <c r="NXQ2" s="4"/>
      <c r="NXR2" s="4"/>
      <c r="NXS2" s="4"/>
      <c r="NXT2" s="4"/>
      <c r="NXU2" s="4"/>
      <c r="NXV2" s="4"/>
      <c r="NXW2" s="4"/>
      <c r="NXX2" s="4"/>
      <c r="NXY2" s="4"/>
      <c r="NXZ2" s="4"/>
      <c r="NYA2" s="4"/>
      <c r="NYB2" s="4"/>
      <c r="NYC2" s="4"/>
      <c r="NYD2" s="4"/>
      <c r="NYE2" s="4"/>
      <c r="NYF2" s="4"/>
      <c r="NYG2" s="4"/>
      <c r="NYH2" s="4"/>
      <c r="NYI2" s="4"/>
      <c r="NYJ2" s="4"/>
      <c r="NYK2" s="4"/>
      <c r="NYL2" s="4"/>
      <c r="NYM2" s="4"/>
      <c r="NYN2" s="4"/>
      <c r="NYO2" s="4"/>
      <c r="NYP2" s="4"/>
      <c r="NYQ2" s="4"/>
      <c r="NYR2" s="4"/>
      <c r="NYS2" s="4"/>
      <c r="NYT2" s="4"/>
      <c r="NYU2" s="4"/>
      <c r="NYV2" s="4"/>
      <c r="NYW2" s="4"/>
      <c r="NYX2" s="4"/>
      <c r="NYY2" s="4"/>
      <c r="NYZ2" s="4"/>
      <c r="NZA2" s="4"/>
      <c r="NZB2" s="4"/>
      <c r="NZC2" s="4"/>
      <c r="NZD2" s="4"/>
      <c r="NZE2" s="4"/>
      <c r="NZF2" s="4"/>
      <c r="NZG2" s="4"/>
      <c r="NZH2" s="4"/>
      <c r="NZI2" s="4"/>
      <c r="NZJ2" s="4"/>
      <c r="NZK2" s="4"/>
      <c r="NZL2" s="4"/>
      <c r="NZM2" s="4"/>
      <c r="NZN2" s="4"/>
      <c r="NZO2" s="4"/>
      <c r="NZP2" s="4"/>
      <c r="NZQ2" s="4"/>
      <c r="NZR2" s="4"/>
      <c r="NZS2" s="4"/>
      <c r="NZT2" s="4"/>
      <c r="NZU2" s="4"/>
      <c r="NZV2" s="4"/>
      <c r="NZW2" s="4"/>
      <c r="NZX2" s="4"/>
      <c r="NZY2" s="4"/>
      <c r="NZZ2" s="4"/>
      <c r="OAA2" s="4"/>
      <c r="OAB2" s="4"/>
      <c r="OAC2" s="4"/>
      <c r="OAD2" s="4"/>
      <c r="OAE2" s="4"/>
      <c r="OAF2" s="4"/>
      <c r="OAG2" s="4"/>
      <c r="OAH2" s="4"/>
      <c r="OAI2" s="4"/>
      <c r="OAJ2" s="4"/>
      <c r="OAK2" s="4"/>
      <c r="OAL2" s="4"/>
      <c r="OAM2" s="4"/>
      <c r="OAN2" s="4"/>
      <c r="OAO2" s="4"/>
      <c r="OAP2" s="4"/>
      <c r="OAQ2" s="4"/>
      <c r="OAR2" s="4"/>
      <c r="OAS2" s="4"/>
      <c r="OAT2" s="4"/>
      <c r="OAU2" s="4"/>
      <c r="OAV2" s="4"/>
      <c r="OAW2" s="4"/>
      <c r="OAX2" s="4"/>
      <c r="OAY2" s="4"/>
      <c r="OAZ2" s="4"/>
      <c r="OBA2" s="4"/>
      <c r="OBB2" s="4"/>
      <c r="OBC2" s="4"/>
      <c r="OBD2" s="4"/>
      <c r="OBE2" s="4"/>
      <c r="OBF2" s="4"/>
      <c r="OBG2" s="4"/>
      <c r="OBH2" s="4"/>
      <c r="OBI2" s="4"/>
      <c r="OBJ2" s="4"/>
      <c r="OBK2" s="4"/>
      <c r="OBL2" s="4"/>
      <c r="OBM2" s="4"/>
      <c r="OBN2" s="4"/>
      <c r="OBO2" s="4"/>
      <c r="OBP2" s="4"/>
      <c r="OBQ2" s="4"/>
      <c r="OBR2" s="4"/>
      <c r="OBS2" s="4"/>
      <c r="OBT2" s="4"/>
      <c r="OBU2" s="4"/>
      <c r="OBV2" s="4"/>
      <c r="OBW2" s="4"/>
      <c r="OBX2" s="4"/>
      <c r="OBY2" s="4"/>
      <c r="OBZ2" s="4"/>
      <c r="OCA2" s="4"/>
      <c r="OCB2" s="4"/>
      <c r="OCC2" s="4"/>
      <c r="OCD2" s="4"/>
      <c r="OCE2" s="4"/>
      <c r="OCF2" s="4"/>
      <c r="OCG2" s="4"/>
      <c r="OCH2" s="4"/>
      <c r="OCI2" s="4"/>
      <c r="OCJ2" s="4"/>
      <c r="OCK2" s="4"/>
      <c r="OCL2" s="4"/>
      <c r="OCM2" s="4"/>
      <c r="OCN2" s="4"/>
      <c r="OCO2" s="4"/>
      <c r="OCP2" s="4"/>
      <c r="OCQ2" s="4"/>
      <c r="OCR2" s="4"/>
      <c r="OCS2" s="4"/>
      <c r="OCT2" s="4"/>
      <c r="OCU2" s="4"/>
      <c r="OCV2" s="4"/>
      <c r="OCW2" s="4"/>
      <c r="OCX2" s="4"/>
      <c r="OCY2" s="4"/>
      <c r="OCZ2" s="4"/>
      <c r="ODA2" s="4"/>
      <c r="ODB2" s="4"/>
      <c r="ODC2" s="4"/>
      <c r="ODD2" s="4"/>
      <c r="ODE2" s="4"/>
      <c r="ODF2" s="4"/>
      <c r="ODG2" s="4"/>
      <c r="ODH2" s="4"/>
      <c r="ODI2" s="4"/>
      <c r="ODJ2" s="4"/>
      <c r="ODK2" s="4"/>
      <c r="ODL2" s="4"/>
      <c r="ODM2" s="4"/>
      <c r="ODN2" s="4"/>
      <c r="ODO2" s="4"/>
      <c r="ODP2" s="4"/>
      <c r="ODQ2" s="4"/>
      <c r="ODR2" s="4"/>
      <c r="ODS2" s="4"/>
      <c r="ODT2" s="4"/>
      <c r="ODU2" s="4"/>
      <c r="ODV2" s="4"/>
      <c r="ODW2" s="4"/>
      <c r="ODX2" s="4"/>
      <c r="ODY2" s="4"/>
      <c r="ODZ2" s="4"/>
      <c r="OEA2" s="4"/>
      <c r="OEB2" s="4"/>
      <c r="OEC2" s="4"/>
      <c r="OED2" s="4"/>
      <c r="OEE2" s="4"/>
      <c r="OEF2" s="4"/>
      <c r="OEG2" s="4"/>
      <c r="OEH2" s="4"/>
      <c r="OEI2" s="4"/>
      <c r="OEJ2" s="4"/>
      <c r="OEK2" s="4"/>
      <c r="OEL2" s="4"/>
      <c r="OEM2" s="4"/>
      <c r="OEN2" s="4"/>
      <c r="OEO2" s="4"/>
      <c r="OEP2" s="4"/>
      <c r="OEQ2" s="4"/>
      <c r="OER2" s="4"/>
      <c r="OES2" s="4"/>
      <c r="OET2" s="4"/>
      <c r="OEU2" s="4"/>
      <c r="OEV2" s="4"/>
      <c r="OEW2" s="4"/>
      <c r="OEX2" s="4"/>
      <c r="OEY2" s="4"/>
      <c r="OEZ2" s="4"/>
      <c r="OFA2" s="4"/>
      <c r="OFB2" s="4"/>
      <c r="OFC2" s="4"/>
      <c r="OFD2" s="4"/>
      <c r="OFE2" s="4"/>
      <c r="OFF2" s="4"/>
      <c r="OFG2" s="4"/>
      <c r="OFH2" s="4"/>
      <c r="OFI2" s="4"/>
      <c r="OFJ2" s="4"/>
      <c r="OFK2" s="4"/>
      <c r="OFL2" s="4"/>
      <c r="OFM2" s="4"/>
      <c r="OFN2" s="4"/>
      <c r="OFO2" s="4"/>
      <c r="OFP2" s="4"/>
      <c r="OFQ2" s="4"/>
      <c r="OFR2" s="4"/>
      <c r="OFS2" s="4"/>
      <c r="OFT2" s="4"/>
      <c r="OFU2" s="4"/>
      <c r="OFV2" s="4"/>
      <c r="OFW2" s="4"/>
      <c r="OFX2" s="4"/>
      <c r="OFY2" s="4"/>
      <c r="OFZ2" s="4"/>
      <c r="OGA2" s="4"/>
      <c r="OGB2" s="4"/>
      <c r="OGC2" s="4"/>
      <c r="OGD2" s="4"/>
      <c r="OGE2" s="4"/>
      <c r="OGF2" s="4"/>
      <c r="OGG2" s="4"/>
      <c r="OGH2" s="4"/>
      <c r="OGI2" s="4"/>
      <c r="OGJ2" s="4"/>
      <c r="OGK2" s="4"/>
      <c r="OGL2" s="4"/>
      <c r="OGM2" s="4"/>
      <c r="OGN2" s="4"/>
      <c r="OGO2" s="4"/>
      <c r="OGP2" s="4"/>
      <c r="OGQ2" s="4"/>
      <c r="OGR2" s="4"/>
      <c r="OGS2" s="4"/>
      <c r="OGT2" s="4"/>
      <c r="OGU2" s="4"/>
      <c r="OGV2" s="4"/>
      <c r="OGW2" s="4"/>
      <c r="OGX2" s="4"/>
      <c r="OGY2" s="4"/>
      <c r="OGZ2" s="4"/>
      <c r="OHA2" s="4"/>
      <c r="OHB2" s="4"/>
      <c r="OHC2" s="4"/>
      <c r="OHD2" s="4"/>
      <c r="OHE2" s="4"/>
      <c r="OHF2" s="4"/>
      <c r="OHG2" s="4"/>
      <c r="OHH2" s="4"/>
      <c r="OHI2" s="4"/>
      <c r="OHJ2" s="4"/>
      <c r="OHK2" s="4"/>
      <c r="OHL2" s="4"/>
      <c r="OHM2" s="4"/>
      <c r="OHN2" s="4"/>
      <c r="OHO2" s="4"/>
      <c r="OHP2" s="4"/>
      <c r="OHQ2" s="4"/>
      <c r="OHR2" s="4"/>
      <c r="OHS2" s="4"/>
      <c r="OHT2" s="4"/>
      <c r="OHU2" s="4"/>
      <c r="OHV2" s="4"/>
      <c r="OHW2" s="4"/>
      <c r="OHX2" s="4"/>
      <c r="OHY2" s="4"/>
      <c r="OHZ2" s="4"/>
      <c r="OIA2" s="4"/>
      <c r="OIB2" s="4"/>
      <c r="OIC2" s="4"/>
      <c r="OID2" s="4"/>
      <c r="OIE2" s="4"/>
      <c r="OIF2" s="4"/>
      <c r="OIG2" s="4"/>
      <c r="OIH2" s="4"/>
      <c r="OII2" s="4"/>
      <c r="OIJ2" s="4"/>
      <c r="OIK2" s="4"/>
      <c r="OIL2" s="4"/>
      <c r="OIM2" s="4"/>
      <c r="OIN2" s="4"/>
      <c r="OIO2" s="4"/>
      <c r="OIP2" s="4"/>
      <c r="OIQ2" s="4"/>
      <c r="OIR2" s="4"/>
      <c r="OIS2" s="4"/>
      <c r="OIT2" s="4"/>
      <c r="OIU2" s="4"/>
      <c r="OIV2" s="4"/>
      <c r="OIW2" s="4"/>
      <c r="OIX2" s="4"/>
      <c r="OIY2" s="4"/>
      <c r="OIZ2" s="4"/>
      <c r="OJA2" s="4"/>
      <c r="OJB2" s="4"/>
      <c r="OJC2" s="4"/>
      <c r="OJD2" s="4"/>
      <c r="OJE2" s="4"/>
      <c r="OJF2" s="4"/>
      <c r="OJG2" s="4"/>
      <c r="OJH2" s="4"/>
      <c r="OJI2" s="4"/>
      <c r="OJJ2" s="4"/>
      <c r="OJK2" s="4"/>
      <c r="OJL2" s="4"/>
      <c r="OJM2" s="4"/>
      <c r="OJN2" s="4"/>
      <c r="OJO2" s="4"/>
      <c r="OJP2" s="4"/>
      <c r="OJQ2" s="4"/>
      <c r="OJR2" s="4"/>
      <c r="OJS2" s="4"/>
      <c r="OJT2" s="4"/>
      <c r="OJU2" s="4"/>
      <c r="OJV2" s="4"/>
      <c r="OJW2" s="4"/>
      <c r="OJX2" s="4"/>
      <c r="OJY2" s="4"/>
      <c r="OJZ2" s="4"/>
      <c r="OKA2" s="4"/>
      <c r="OKB2" s="4"/>
      <c r="OKC2" s="4"/>
      <c r="OKD2" s="4"/>
      <c r="OKE2" s="4"/>
      <c r="OKF2" s="4"/>
      <c r="OKG2" s="4"/>
      <c r="OKH2" s="4"/>
      <c r="OKI2" s="4"/>
      <c r="OKJ2" s="4"/>
      <c r="OKK2" s="4"/>
      <c r="OKL2" s="4"/>
      <c r="OKM2" s="4"/>
      <c r="OKN2" s="4"/>
      <c r="OKO2" s="4"/>
      <c r="OKP2" s="4"/>
      <c r="OKQ2" s="4"/>
      <c r="OKR2" s="4"/>
      <c r="OKS2" s="4"/>
      <c r="OKT2" s="4"/>
      <c r="OKU2" s="4"/>
      <c r="OKV2" s="4"/>
      <c r="OKW2" s="4"/>
      <c r="OKX2" s="4"/>
      <c r="OKY2" s="4"/>
      <c r="OKZ2" s="4"/>
      <c r="OLA2" s="4"/>
      <c r="OLB2" s="4"/>
      <c r="OLC2" s="4"/>
      <c r="OLD2" s="4"/>
      <c r="OLE2" s="4"/>
      <c r="OLF2" s="4"/>
      <c r="OLG2" s="4"/>
      <c r="OLH2" s="4"/>
      <c r="OLI2" s="4"/>
      <c r="OLJ2" s="4"/>
      <c r="OLK2" s="4"/>
      <c r="OLL2" s="4"/>
      <c r="OLM2" s="4"/>
      <c r="OLN2" s="4"/>
      <c r="OLO2" s="4"/>
      <c r="OLP2" s="4"/>
      <c r="OLQ2" s="4"/>
      <c r="OLR2" s="4"/>
      <c r="OLS2" s="4"/>
      <c r="OLT2" s="4"/>
      <c r="OLU2" s="4"/>
      <c r="OLV2" s="4"/>
      <c r="OLW2" s="4"/>
      <c r="OLX2" s="4"/>
      <c r="OLY2" s="4"/>
      <c r="OLZ2" s="4"/>
      <c r="OMA2" s="4"/>
      <c r="OMB2" s="4"/>
      <c r="OMC2" s="4"/>
      <c r="OMD2" s="4"/>
      <c r="OME2" s="4"/>
      <c r="OMF2" s="4"/>
      <c r="OMG2" s="4"/>
      <c r="OMH2" s="4"/>
      <c r="OMI2" s="4"/>
      <c r="OMJ2" s="4"/>
      <c r="OMK2" s="4"/>
      <c r="OML2" s="4"/>
      <c r="OMM2" s="4"/>
      <c r="OMN2" s="4"/>
      <c r="OMO2" s="4"/>
      <c r="OMP2" s="4"/>
      <c r="OMQ2" s="4"/>
      <c r="OMR2" s="4"/>
      <c r="OMS2" s="4"/>
      <c r="OMT2" s="4"/>
      <c r="OMU2" s="4"/>
      <c r="OMV2" s="4"/>
      <c r="OMW2" s="4"/>
      <c r="OMX2" s="4"/>
      <c r="OMY2" s="4"/>
      <c r="OMZ2" s="4"/>
      <c r="ONA2" s="4"/>
      <c r="ONB2" s="4"/>
      <c r="ONC2" s="4"/>
      <c r="OND2" s="4"/>
      <c r="ONE2" s="4"/>
      <c r="ONF2" s="4"/>
      <c r="ONG2" s="4"/>
      <c r="ONH2" s="4"/>
      <c r="ONI2" s="4"/>
      <c r="ONJ2" s="4"/>
      <c r="ONK2" s="4"/>
      <c r="ONL2" s="4"/>
      <c r="ONM2" s="4"/>
      <c r="ONN2" s="4"/>
      <c r="ONO2" s="4"/>
      <c r="ONP2" s="4"/>
      <c r="ONQ2" s="4"/>
      <c r="ONR2" s="4"/>
      <c r="ONS2" s="4"/>
      <c r="ONT2" s="4"/>
      <c r="ONU2" s="4"/>
      <c r="ONV2" s="4"/>
      <c r="ONW2" s="4"/>
      <c r="ONX2" s="4"/>
      <c r="ONY2" s="4"/>
      <c r="ONZ2" s="4"/>
      <c r="OOA2" s="4"/>
      <c r="OOB2" s="4"/>
      <c r="OOC2" s="4"/>
      <c r="OOD2" s="4"/>
      <c r="OOE2" s="4"/>
      <c r="OOF2" s="4"/>
      <c r="OOG2" s="4"/>
      <c r="OOH2" s="4"/>
      <c r="OOI2" s="4"/>
      <c r="OOJ2" s="4"/>
      <c r="OOK2" s="4"/>
      <c r="OOL2" s="4"/>
      <c r="OOM2" s="4"/>
      <c r="OON2" s="4"/>
      <c r="OOO2" s="4"/>
      <c r="OOP2" s="4"/>
      <c r="OOQ2" s="4"/>
      <c r="OOR2" s="4"/>
      <c r="OOS2" s="4"/>
      <c r="OOT2" s="4"/>
      <c r="OOU2" s="4"/>
      <c r="OOV2" s="4"/>
      <c r="OOW2" s="4"/>
      <c r="OOX2" s="4"/>
      <c r="OOY2" s="4"/>
      <c r="OOZ2" s="4"/>
      <c r="OPA2" s="4"/>
      <c r="OPB2" s="4"/>
      <c r="OPC2" s="4"/>
      <c r="OPD2" s="4"/>
      <c r="OPE2" s="4"/>
      <c r="OPF2" s="4"/>
      <c r="OPG2" s="4"/>
      <c r="OPH2" s="4"/>
      <c r="OPI2" s="4"/>
      <c r="OPJ2" s="4"/>
      <c r="OPK2" s="4"/>
      <c r="OPL2" s="4"/>
      <c r="OPM2" s="4"/>
      <c r="OPN2" s="4"/>
      <c r="OPO2" s="4"/>
      <c r="OPP2" s="4"/>
      <c r="OPQ2" s="4"/>
      <c r="OPR2" s="4"/>
      <c r="OPS2" s="4"/>
      <c r="OPT2" s="4"/>
      <c r="OPU2" s="4"/>
      <c r="OPV2" s="4"/>
      <c r="OPW2" s="4"/>
      <c r="OPX2" s="4"/>
      <c r="OPY2" s="4"/>
      <c r="OPZ2" s="4"/>
      <c r="OQA2" s="4"/>
      <c r="OQB2" s="4"/>
      <c r="OQC2" s="4"/>
      <c r="OQD2" s="4"/>
      <c r="OQE2" s="4"/>
      <c r="OQF2" s="4"/>
      <c r="OQG2" s="4"/>
      <c r="OQH2" s="4"/>
      <c r="OQI2" s="4"/>
      <c r="OQJ2" s="4"/>
      <c r="OQK2" s="4"/>
      <c r="OQL2" s="4"/>
      <c r="OQM2" s="4"/>
      <c r="OQN2" s="4"/>
      <c r="OQO2" s="4"/>
      <c r="OQP2" s="4"/>
      <c r="OQQ2" s="4"/>
      <c r="OQR2" s="4"/>
      <c r="OQS2" s="4"/>
      <c r="OQT2" s="4"/>
      <c r="OQU2" s="4"/>
      <c r="OQV2" s="4"/>
      <c r="OQW2" s="4"/>
      <c r="OQX2" s="4"/>
      <c r="OQY2" s="4"/>
      <c r="OQZ2" s="4"/>
      <c r="ORA2" s="4"/>
      <c r="ORB2" s="4"/>
      <c r="ORC2" s="4"/>
      <c r="ORD2" s="4"/>
      <c r="ORE2" s="4"/>
      <c r="ORF2" s="4"/>
      <c r="ORG2" s="4"/>
      <c r="ORH2" s="4"/>
      <c r="ORI2" s="4"/>
      <c r="ORJ2" s="4"/>
      <c r="ORK2" s="4"/>
      <c r="ORL2" s="4"/>
      <c r="ORM2" s="4"/>
      <c r="ORN2" s="4"/>
      <c r="ORO2" s="4"/>
      <c r="ORP2" s="4"/>
      <c r="ORQ2" s="4"/>
      <c r="ORR2" s="4"/>
      <c r="ORS2" s="4"/>
      <c r="ORT2" s="4"/>
      <c r="ORU2" s="4"/>
      <c r="ORV2" s="4"/>
      <c r="ORW2" s="4"/>
      <c r="ORX2" s="4"/>
      <c r="ORY2" s="4"/>
      <c r="ORZ2" s="4"/>
      <c r="OSA2" s="4"/>
      <c r="OSB2" s="4"/>
      <c r="OSC2" s="4"/>
      <c r="OSD2" s="4"/>
      <c r="OSE2" s="4"/>
      <c r="OSF2" s="4"/>
      <c r="OSG2" s="4"/>
      <c r="OSH2" s="4"/>
      <c r="OSI2" s="4"/>
      <c r="OSJ2" s="4"/>
      <c r="OSK2" s="4"/>
      <c r="OSL2" s="4"/>
      <c r="OSM2" s="4"/>
      <c r="OSN2" s="4"/>
      <c r="OSO2" s="4"/>
      <c r="OSP2" s="4"/>
      <c r="OSQ2" s="4"/>
      <c r="OSR2" s="4"/>
      <c r="OSS2" s="4"/>
      <c r="OST2" s="4"/>
      <c r="OSU2" s="4"/>
      <c r="OSV2" s="4"/>
      <c r="OSW2" s="4"/>
      <c r="OSX2" s="4"/>
      <c r="OSY2" s="4"/>
      <c r="OSZ2" s="4"/>
      <c r="OTA2" s="4"/>
      <c r="OTB2" s="4"/>
      <c r="OTC2" s="4"/>
      <c r="OTD2" s="4"/>
      <c r="OTE2" s="4"/>
      <c r="OTF2" s="4"/>
      <c r="OTG2" s="4"/>
      <c r="OTH2" s="4"/>
      <c r="OTI2" s="4"/>
      <c r="OTJ2" s="4"/>
      <c r="OTK2" s="4"/>
      <c r="OTL2" s="4"/>
      <c r="OTM2" s="4"/>
      <c r="OTN2" s="4"/>
      <c r="OTO2" s="4"/>
      <c r="OTP2" s="4"/>
      <c r="OTQ2" s="4"/>
      <c r="OTR2" s="4"/>
      <c r="OTS2" s="4"/>
      <c r="OTT2" s="4"/>
      <c r="OTU2" s="4"/>
      <c r="OTV2" s="4"/>
      <c r="OTW2" s="4"/>
      <c r="OTX2" s="4"/>
      <c r="OTY2" s="4"/>
      <c r="OTZ2" s="4"/>
      <c r="OUA2" s="4"/>
      <c r="OUB2" s="4"/>
      <c r="OUC2" s="4"/>
      <c r="OUD2" s="4"/>
      <c r="OUE2" s="4"/>
      <c r="OUF2" s="4"/>
      <c r="OUG2" s="4"/>
      <c r="OUH2" s="4"/>
      <c r="OUI2" s="4"/>
      <c r="OUJ2" s="4"/>
      <c r="OUK2" s="4"/>
      <c r="OUL2" s="4"/>
      <c r="OUM2" s="4"/>
      <c r="OUN2" s="4"/>
      <c r="OUO2" s="4"/>
      <c r="OUP2" s="4"/>
      <c r="OUQ2" s="4"/>
      <c r="OUR2" s="4"/>
      <c r="OUS2" s="4"/>
      <c r="OUT2" s="4"/>
      <c r="OUU2" s="4"/>
      <c r="OUV2" s="4"/>
      <c r="OUW2" s="4"/>
      <c r="OUX2" s="4"/>
      <c r="OUY2" s="4"/>
      <c r="OUZ2" s="4"/>
      <c r="OVA2" s="4"/>
      <c r="OVB2" s="4"/>
      <c r="OVC2" s="4"/>
      <c r="OVD2" s="4"/>
      <c r="OVE2" s="4"/>
      <c r="OVF2" s="4"/>
      <c r="OVG2" s="4"/>
      <c r="OVH2" s="4"/>
      <c r="OVI2" s="4"/>
      <c r="OVJ2" s="4"/>
      <c r="OVK2" s="4"/>
      <c r="OVL2" s="4"/>
      <c r="OVM2" s="4"/>
      <c r="OVN2" s="4"/>
      <c r="OVO2" s="4"/>
      <c r="OVP2" s="4"/>
      <c r="OVQ2" s="4"/>
      <c r="OVR2" s="4"/>
      <c r="OVS2" s="4"/>
      <c r="OVT2" s="4"/>
      <c r="OVU2" s="4"/>
      <c r="OVV2" s="4"/>
      <c r="OVW2" s="4"/>
      <c r="OVX2" s="4"/>
      <c r="OVY2" s="4"/>
      <c r="OVZ2" s="4"/>
      <c r="OWA2" s="4"/>
      <c r="OWB2" s="4"/>
      <c r="OWC2" s="4"/>
      <c r="OWD2" s="4"/>
      <c r="OWE2" s="4"/>
      <c r="OWF2" s="4"/>
      <c r="OWG2" s="4"/>
      <c r="OWH2" s="4"/>
      <c r="OWI2" s="4"/>
      <c r="OWJ2" s="4"/>
      <c r="OWK2" s="4"/>
      <c r="OWL2" s="4"/>
      <c r="OWM2" s="4"/>
      <c r="OWN2" s="4"/>
      <c r="OWO2" s="4"/>
      <c r="OWP2" s="4"/>
      <c r="OWQ2" s="4"/>
      <c r="OWR2" s="4"/>
      <c r="OWS2" s="4"/>
      <c r="OWT2" s="4"/>
      <c r="OWU2" s="4"/>
      <c r="OWV2" s="4"/>
      <c r="OWW2" s="4"/>
      <c r="OWX2" s="4"/>
      <c r="OWY2" s="4"/>
      <c r="OWZ2" s="4"/>
      <c r="OXA2" s="4"/>
      <c r="OXB2" s="4"/>
      <c r="OXC2" s="4"/>
      <c r="OXD2" s="4"/>
      <c r="OXE2" s="4"/>
      <c r="OXF2" s="4"/>
      <c r="OXG2" s="4"/>
      <c r="OXH2" s="4"/>
      <c r="OXI2" s="4"/>
      <c r="OXJ2" s="4"/>
      <c r="OXK2" s="4"/>
      <c r="OXL2" s="4"/>
      <c r="OXM2" s="4"/>
      <c r="OXN2" s="4"/>
      <c r="OXO2" s="4"/>
      <c r="OXP2" s="4"/>
      <c r="OXQ2" s="4"/>
      <c r="OXR2" s="4"/>
      <c r="OXS2" s="4"/>
      <c r="OXT2" s="4"/>
      <c r="OXU2" s="4"/>
      <c r="OXV2" s="4"/>
      <c r="OXW2" s="4"/>
      <c r="OXX2" s="4"/>
      <c r="OXY2" s="4"/>
      <c r="OXZ2" s="4"/>
      <c r="OYA2" s="4"/>
      <c r="OYB2" s="4"/>
      <c r="OYC2" s="4"/>
      <c r="OYD2" s="4"/>
      <c r="OYE2" s="4"/>
      <c r="OYF2" s="4"/>
      <c r="OYG2" s="4"/>
      <c r="OYH2" s="4"/>
      <c r="OYI2" s="4"/>
      <c r="OYJ2" s="4"/>
      <c r="OYK2" s="4"/>
      <c r="OYL2" s="4"/>
      <c r="OYM2" s="4"/>
      <c r="OYN2" s="4"/>
      <c r="OYO2" s="4"/>
      <c r="OYP2" s="4"/>
      <c r="OYQ2" s="4"/>
      <c r="OYR2" s="4"/>
      <c r="OYS2" s="4"/>
      <c r="OYT2" s="4"/>
      <c r="OYU2" s="4"/>
      <c r="OYV2" s="4"/>
      <c r="OYW2" s="4"/>
      <c r="OYX2" s="4"/>
      <c r="OYY2" s="4"/>
      <c r="OYZ2" s="4"/>
      <c r="OZA2" s="4"/>
      <c r="OZB2" s="4"/>
      <c r="OZC2" s="4"/>
      <c r="OZD2" s="4"/>
      <c r="OZE2" s="4"/>
      <c r="OZF2" s="4"/>
      <c r="OZG2" s="4"/>
      <c r="OZH2" s="4"/>
      <c r="OZI2" s="4"/>
      <c r="OZJ2" s="4"/>
      <c r="OZK2" s="4"/>
      <c r="OZL2" s="4"/>
      <c r="OZM2" s="4"/>
      <c r="OZN2" s="4"/>
      <c r="OZO2" s="4"/>
      <c r="OZP2" s="4"/>
      <c r="OZQ2" s="4"/>
      <c r="OZR2" s="4"/>
      <c r="OZS2" s="4"/>
      <c r="OZT2" s="4"/>
      <c r="OZU2" s="4"/>
      <c r="OZV2" s="4"/>
      <c r="OZW2" s="4"/>
      <c r="OZX2" s="4"/>
      <c r="OZY2" s="4"/>
      <c r="OZZ2" s="4"/>
      <c r="PAA2" s="4"/>
      <c r="PAB2" s="4"/>
      <c r="PAC2" s="4"/>
      <c r="PAD2" s="4"/>
      <c r="PAE2" s="4"/>
      <c r="PAF2" s="4"/>
      <c r="PAG2" s="4"/>
      <c r="PAH2" s="4"/>
      <c r="PAI2" s="4"/>
      <c r="PAJ2" s="4"/>
      <c r="PAK2" s="4"/>
      <c r="PAL2" s="4"/>
      <c r="PAM2" s="4"/>
      <c r="PAN2" s="4"/>
      <c r="PAO2" s="4"/>
      <c r="PAP2" s="4"/>
      <c r="PAQ2" s="4"/>
      <c r="PAR2" s="4"/>
      <c r="PAS2" s="4"/>
      <c r="PAT2" s="4"/>
      <c r="PAU2" s="4"/>
      <c r="PAV2" s="4"/>
      <c r="PAW2" s="4"/>
      <c r="PAX2" s="4"/>
      <c r="PAY2" s="4"/>
      <c r="PAZ2" s="4"/>
      <c r="PBA2" s="4"/>
      <c r="PBB2" s="4"/>
      <c r="PBC2" s="4"/>
      <c r="PBD2" s="4"/>
      <c r="PBE2" s="4"/>
      <c r="PBF2" s="4"/>
      <c r="PBG2" s="4"/>
      <c r="PBH2" s="4"/>
      <c r="PBI2" s="4"/>
      <c r="PBJ2" s="4"/>
      <c r="PBK2" s="4"/>
      <c r="PBL2" s="4"/>
      <c r="PBM2" s="4"/>
      <c r="PBN2" s="4"/>
      <c r="PBO2" s="4"/>
      <c r="PBP2" s="4"/>
      <c r="PBQ2" s="4"/>
      <c r="PBR2" s="4"/>
      <c r="PBS2" s="4"/>
      <c r="PBT2" s="4"/>
      <c r="PBU2" s="4"/>
      <c r="PBV2" s="4"/>
      <c r="PBW2" s="4"/>
      <c r="PBX2" s="4"/>
      <c r="PBY2" s="4"/>
      <c r="PBZ2" s="4"/>
      <c r="PCA2" s="4"/>
      <c r="PCB2" s="4"/>
      <c r="PCC2" s="4"/>
      <c r="PCD2" s="4"/>
      <c r="PCE2" s="4"/>
      <c r="PCF2" s="4"/>
      <c r="PCG2" s="4"/>
      <c r="PCH2" s="4"/>
      <c r="PCI2" s="4"/>
      <c r="PCJ2" s="4"/>
      <c r="PCK2" s="4"/>
      <c r="PCL2" s="4"/>
      <c r="PCM2" s="4"/>
      <c r="PCN2" s="4"/>
      <c r="PCO2" s="4"/>
      <c r="PCP2" s="4"/>
      <c r="PCQ2" s="4"/>
      <c r="PCR2" s="4"/>
      <c r="PCS2" s="4"/>
      <c r="PCT2" s="4"/>
      <c r="PCU2" s="4"/>
      <c r="PCV2" s="4"/>
      <c r="PCW2" s="4"/>
      <c r="PCX2" s="4"/>
      <c r="PCY2" s="4"/>
      <c r="PCZ2" s="4"/>
      <c r="PDA2" s="4"/>
      <c r="PDB2" s="4"/>
      <c r="PDC2" s="4"/>
      <c r="PDD2" s="4"/>
      <c r="PDE2" s="4"/>
      <c r="PDF2" s="4"/>
      <c r="PDG2" s="4"/>
      <c r="PDH2" s="4"/>
      <c r="PDI2" s="4"/>
      <c r="PDJ2" s="4"/>
      <c r="PDK2" s="4"/>
      <c r="PDL2" s="4"/>
      <c r="PDM2" s="4"/>
      <c r="PDN2" s="4"/>
      <c r="PDO2" s="4"/>
      <c r="PDP2" s="4"/>
      <c r="PDQ2" s="4"/>
      <c r="PDR2" s="4"/>
      <c r="PDS2" s="4"/>
      <c r="PDT2" s="4"/>
      <c r="PDU2" s="4"/>
      <c r="PDV2" s="4"/>
      <c r="PDW2" s="4"/>
      <c r="PDX2" s="4"/>
      <c r="PDY2" s="4"/>
      <c r="PDZ2" s="4"/>
      <c r="PEA2" s="4"/>
      <c r="PEB2" s="4"/>
      <c r="PEC2" s="4"/>
      <c r="PED2" s="4"/>
      <c r="PEE2" s="4"/>
      <c r="PEF2" s="4"/>
      <c r="PEG2" s="4"/>
      <c r="PEH2" s="4"/>
      <c r="PEI2" s="4"/>
      <c r="PEJ2" s="4"/>
      <c r="PEK2" s="4"/>
      <c r="PEL2" s="4"/>
      <c r="PEM2" s="4"/>
      <c r="PEN2" s="4"/>
      <c r="PEO2" s="4"/>
      <c r="PEP2" s="4"/>
      <c r="PEQ2" s="4"/>
      <c r="PER2" s="4"/>
      <c r="PES2" s="4"/>
      <c r="PET2" s="4"/>
      <c r="PEU2" s="4"/>
      <c r="PEV2" s="4"/>
      <c r="PEW2" s="4"/>
      <c r="PEX2" s="4"/>
      <c r="PEY2" s="4"/>
      <c r="PEZ2" s="4"/>
      <c r="PFA2" s="4"/>
      <c r="PFB2" s="4"/>
      <c r="PFC2" s="4"/>
      <c r="PFD2" s="4"/>
      <c r="PFE2" s="4"/>
      <c r="PFF2" s="4"/>
      <c r="PFG2" s="4"/>
      <c r="PFH2" s="4"/>
      <c r="PFI2" s="4"/>
      <c r="PFJ2" s="4"/>
      <c r="PFK2" s="4"/>
      <c r="PFL2" s="4"/>
      <c r="PFM2" s="4"/>
      <c r="PFN2" s="4"/>
      <c r="PFO2" s="4"/>
      <c r="PFP2" s="4"/>
      <c r="PFQ2" s="4"/>
      <c r="PFR2" s="4"/>
      <c r="PFS2" s="4"/>
      <c r="PFT2" s="4"/>
      <c r="PFU2" s="4"/>
      <c r="PFV2" s="4"/>
      <c r="PFW2" s="4"/>
      <c r="PFX2" s="4"/>
      <c r="PFY2" s="4"/>
      <c r="PFZ2" s="4"/>
      <c r="PGA2" s="4"/>
      <c r="PGB2" s="4"/>
      <c r="PGC2" s="4"/>
      <c r="PGD2" s="4"/>
      <c r="PGE2" s="4"/>
      <c r="PGF2" s="4"/>
      <c r="PGG2" s="4"/>
      <c r="PGH2" s="4"/>
      <c r="PGI2" s="4"/>
      <c r="PGJ2" s="4"/>
      <c r="PGK2" s="4"/>
      <c r="PGL2" s="4"/>
      <c r="PGM2" s="4"/>
      <c r="PGN2" s="4"/>
      <c r="PGO2" s="4"/>
      <c r="PGP2" s="4"/>
      <c r="PGQ2" s="4"/>
      <c r="PGR2" s="4"/>
      <c r="PGS2" s="4"/>
      <c r="PGT2" s="4"/>
      <c r="PGU2" s="4"/>
      <c r="PGV2" s="4"/>
      <c r="PGW2" s="4"/>
      <c r="PGX2" s="4"/>
      <c r="PGY2" s="4"/>
      <c r="PGZ2" s="4"/>
      <c r="PHA2" s="4"/>
      <c r="PHB2" s="4"/>
      <c r="PHC2" s="4"/>
      <c r="PHD2" s="4"/>
      <c r="PHE2" s="4"/>
      <c r="PHF2" s="4"/>
      <c r="PHG2" s="4"/>
      <c r="PHH2" s="4"/>
      <c r="PHI2" s="4"/>
      <c r="PHJ2" s="4"/>
      <c r="PHK2" s="4"/>
      <c r="PHL2" s="4"/>
      <c r="PHM2" s="4"/>
      <c r="PHN2" s="4"/>
      <c r="PHO2" s="4"/>
      <c r="PHP2" s="4"/>
      <c r="PHQ2" s="4"/>
      <c r="PHR2" s="4"/>
      <c r="PHS2" s="4"/>
      <c r="PHT2" s="4"/>
      <c r="PHU2" s="4"/>
      <c r="PHV2" s="4"/>
      <c r="PHW2" s="4"/>
      <c r="PHX2" s="4"/>
      <c r="PHY2" s="4"/>
      <c r="PHZ2" s="4"/>
      <c r="PIA2" s="4"/>
      <c r="PIB2" s="4"/>
      <c r="PIC2" s="4"/>
      <c r="PID2" s="4"/>
      <c r="PIE2" s="4"/>
      <c r="PIF2" s="4"/>
      <c r="PIG2" s="4"/>
      <c r="PIH2" s="4"/>
      <c r="PII2" s="4"/>
      <c r="PIJ2" s="4"/>
      <c r="PIK2" s="4"/>
      <c r="PIL2" s="4"/>
      <c r="PIM2" s="4"/>
      <c r="PIN2" s="4"/>
      <c r="PIO2" s="4"/>
      <c r="PIP2" s="4"/>
      <c r="PIQ2" s="4"/>
      <c r="PIR2" s="4"/>
      <c r="PIS2" s="4"/>
      <c r="PIT2" s="4"/>
      <c r="PIU2" s="4"/>
      <c r="PIV2" s="4"/>
      <c r="PIW2" s="4"/>
      <c r="PIX2" s="4"/>
      <c r="PIY2" s="4"/>
      <c r="PIZ2" s="4"/>
      <c r="PJA2" s="4"/>
      <c r="PJB2" s="4"/>
      <c r="PJC2" s="4"/>
      <c r="PJD2" s="4"/>
      <c r="PJE2" s="4"/>
      <c r="PJF2" s="4"/>
      <c r="PJG2" s="4"/>
      <c r="PJH2" s="4"/>
      <c r="PJI2" s="4"/>
      <c r="PJJ2" s="4"/>
      <c r="PJK2" s="4"/>
      <c r="PJL2" s="4"/>
      <c r="PJM2" s="4"/>
      <c r="PJN2" s="4"/>
      <c r="PJO2" s="4"/>
      <c r="PJP2" s="4"/>
      <c r="PJQ2" s="4"/>
      <c r="PJR2" s="4"/>
      <c r="PJS2" s="4"/>
      <c r="PJT2" s="4"/>
      <c r="PJU2" s="4"/>
      <c r="PJV2" s="4"/>
      <c r="PJW2" s="4"/>
      <c r="PJX2" s="4"/>
      <c r="PJY2" s="4"/>
      <c r="PJZ2" s="4"/>
      <c r="PKA2" s="4"/>
      <c r="PKB2" s="4"/>
      <c r="PKC2" s="4"/>
      <c r="PKD2" s="4"/>
      <c r="PKE2" s="4"/>
      <c r="PKF2" s="4"/>
      <c r="PKG2" s="4"/>
      <c r="PKH2" s="4"/>
      <c r="PKI2" s="4"/>
      <c r="PKJ2" s="4"/>
      <c r="PKK2" s="4"/>
      <c r="PKL2" s="4"/>
      <c r="PKM2" s="4"/>
      <c r="PKN2" s="4"/>
      <c r="PKO2" s="4"/>
      <c r="PKP2" s="4"/>
      <c r="PKQ2" s="4"/>
      <c r="PKR2" s="4"/>
      <c r="PKS2" s="4"/>
      <c r="PKT2" s="4"/>
      <c r="PKU2" s="4"/>
      <c r="PKV2" s="4"/>
      <c r="PKW2" s="4"/>
      <c r="PKX2" s="4"/>
      <c r="PKY2" s="4"/>
      <c r="PKZ2" s="4"/>
      <c r="PLA2" s="4"/>
      <c r="PLB2" s="4"/>
      <c r="PLC2" s="4"/>
      <c r="PLD2" s="4"/>
      <c r="PLE2" s="4"/>
      <c r="PLF2" s="4"/>
      <c r="PLG2" s="4"/>
      <c r="PLH2" s="4"/>
      <c r="PLI2" s="4"/>
      <c r="PLJ2" s="4"/>
      <c r="PLK2" s="4"/>
      <c r="PLL2" s="4"/>
      <c r="PLM2" s="4"/>
      <c r="PLN2" s="4"/>
      <c r="PLO2" s="4"/>
      <c r="PLP2" s="4"/>
      <c r="PLQ2" s="4"/>
      <c r="PLR2" s="4"/>
      <c r="PLS2" s="4"/>
      <c r="PLT2" s="4"/>
      <c r="PLU2" s="4"/>
      <c r="PLV2" s="4"/>
      <c r="PLW2" s="4"/>
      <c r="PLX2" s="4"/>
      <c r="PLY2" s="4"/>
      <c r="PLZ2" s="4"/>
      <c r="PMA2" s="4"/>
      <c r="PMB2" s="4"/>
      <c r="PMC2" s="4"/>
      <c r="PMD2" s="4"/>
      <c r="PME2" s="4"/>
      <c r="PMF2" s="4"/>
      <c r="PMG2" s="4"/>
      <c r="PMH2" s="4"/>
      <c r="PMI2" s="4"/>
      <c r="PMJ2" s="4"/>
      <c r="PMK2" s="4"/>
      <c r="PML2" s="4"/>
      <c r="PMM2" s="4"/>
      <c r="PMN2" s="4"/>
      <c r="PMO2" s="4"/>
      <c r="PMP2" s="4"/>
      <c r="PMQ2" s="4"/>
      <c r="PMR2" s="4"/>
      <c r="PMS2" s="4"/>
      <c r="PMT2" s="4"/>
      <c r="PMU2" s="4"/>
      <c r="PMV2" s="4"/>
      <c r="PMW2" s="4"/>
      <c r="PMX2" s="4"/>
      <c r="PMY2" s="4"/>
      <c r="PMZ2" s="4"/>
      <c r="PNA2" s="4"/>
      <c r="PNB2" s="4"/>
      <c r="PNC2" s="4"/>
      <c r="PND2" s="4"/>
      <c r="PNE2" s="4"/>
      <c r="PNF2" s="4"/>
      <c r="PNG2" s="4"/>
      <c r="PNH2" s="4"/>
      <c r="PNI2" s="4"/>
      <c r="PNJ2" s="4"/>
      <c r="PNK2" s="4"/>
      <c r="PNL2" s="4"/>
      <c r="PNM2" s="4"/>
      <c r="PNN2" s="4"/>
      <c r="PNO2" s="4"/>
      <c r="PNP2" s="4"/>
      <c r="PNQ2" s="4"/>
      <c r="PNR2" s="4"/>
      <c r="PNS2" s="4"/>
      <c r="PNT2" s="4"/>
      <c r="PNU2" s="4"/>
      <c r="PNV2" s="4"/>
      <c r="PNW2" s="4"/>
      <c r="PNX2" s="4"/>
      <c r="PNY2" s="4"/>
      <c r="PNZ2" s="4"/>
      <c r="POA2" s="4"/>
      <c r="POB2" s="4"/>
      <c r="POC2" s="4"/>
      <c r="POD2" s="4"/>
      <c r="POE2" s="4"/>
      <c r="POF2" s="4"/>
      <c r="POG2" s="4"/>
      <c r="POH2" s="4"/>
      <c r="POI2" s="4"/>
      <c r="POJ2" s="4"/>
      <c r="POK2" s="4"/>
      <c r="POL2" s="4"/>
      <c r="POM2" s="4"/>
      <c r="PON2" s="4"/>
      <c r="POO2" s="4"/>
      <c r="POP2" s="4"/>
      <c r="POQ2" s="4"/>
      <c r="POR2" s="4"/>
      <c r="POS2" s="4"/>
      <c r="POT2" s="4"/>
      <c r="POU2" s="4"/>
      <c r="POV2" s="4"/>
      <c r="POW2" s="4"/>
      <c r="POX2" s="4"/>
      <c r="POY2" s="4"/>
      <c r="POZ2" s="4"/>
      <c r="PPA2" s="4"/>
      <c r="PPB2" s="4"/>
      <c r="PPC2" s="4"/>
      <c r="PPD2" s="4"/>
      <c r="PPE2" s="4"/>
      <c r="PPF2" s="4"/>
      <c r="PPG2" s="4"/>
      <c r="PPH2" s="4"/>
      <c r="PPI2" s="4"/>
      <c r="PPJ2" s="4"/>
      <c r="PPK2" s="4"/>
      <c r="PPL2" s="4"/>
      <c r="PPM2" s="4"/>
      <c r="PPN2" s="4"/>
      <c r="PPO2" s="4"/>
      <c r="PPP2" s="4"/>
      <c r="PPQ2" s="4"/>
      <c r="PPR2" s="4"/>
      <c r="PPS2" s="4"/>
      <c r="PPT2" s="4"/>
      <c r="PPU2" s="4"/>
      <c r="PPV2" s="4"/>
      <c r="PPW2" s="4"/>
      <c r="PPX2" s="4"/>
      <c r="PPY2" s="4"/>
      <c r="PPZ2" s="4"/>
      <c r="PQA2" s="4"/>
      <c r="PQB2" s="4"/>
      <c r="PQC2" s="4"/>
      <c r="PQD2" s="4"/>
      <c r="PQE2" s="4"/>
      <c r="PQF2" s="4"/>
      <c r="PQG2" s="4"/>
      <c r="PQH2" s="4"/>
      <c r="PQI2" s="4"/>
      <c r="PQJ2" s="4"/>
      <c r="PQK2" s="4"/>
      <c r="PQL2" s="4"/>
      <c r="PQM2" s="4"/>
      <c r="PQN2" s="4"/>
      <c r="PQO2" s="4"/>
      <c r="PQP2" s="4"/>
      <c r="PQQ2" s="4"/>
      <c r="PQR2" s="4"/>
      <c r="PQS2" s="4"/>
      <c r="PQT2" s="4"/>
      <c r="PQU2" s="4"/>
      <c r="PQV2" s="4"/>
      <c r="PQW2" s="4"/>
      <c r="PQX2" s="4"/>
      <c r="PQY2" s="4"/>
      <c r="PQZ2" s="4"/>
      <c r="PRA2" s="4"/>
      <c r="PRB2" s="4"/>
      <c r="PRC2" s="4"/>
      <c r="PRD2" s="4"/>
      <c r="PRE2" s="4"/>
      <c r="PRF2" s="4"/>
      <c r="PRG2" s="4"/>
      <c r="PRH2" s="4"/>
      <c r="PRI2" s="4"/>
      <c r="PRJ2" s="4"/>
      <c r="PRK2" s="4"/>
      <c r="PRL2" s="4"/>
      <c r="PRM2" s="4"/>
      <c r="PRN2" s="4"/>
      <c r="PRO2" s="4"/>
      <c r="PRP2" s="4"/>
      <c r="PRQ2" s="4"/>
      <c r="PRR2" s="4"/>
      <c r="PRS2" s="4"/>
      <c r="PRT2" s="4"/>
      <c r="PRU2" s="4"/>
      <c r="PRV2" s="4"/>
      <c r="PRW2" s="4"/>
      <c r="PRX2" s="4"/>
      <c r="PRY2" s="4"/>
      <c r="PRZ2" s="4"/>
      <c r="PSA2" s="4"/>
      <c r="PSB2" s="4"/>
      <c r="PSC2" s="4"/>
      <c r="PSD2" s="4"/>
      <c r="PSE2" s="4"/>
      <c r="PSF2" s="4"/>
      <c r="PSG2" s="4"/>
      <c r="PSH2" s="4"/>
      <c r="PSI2" s="4"/>
      <c r="PSJ2" s="4"/>
      <c r="PSK2" s="4"/>
      <c r="PSL2" s="4"/>
      <c r="PSM2" s="4"/>
      <c r="PSN2" s="4"/>
      <c r="PSO2" s="4"/>
      <c r="PSP2" s="4"/>
      <c r="PSQ2" s="4"/>
      <c r="PSR2" s="4"/>
      <c r="PSS2" s="4"/>
      <c r="PST2" s="4"/>
      <c r="PSU2" s="4"/>
      <c r="PSV2" s="4"/>
      <c r="PSW2" s="4"/>
      <c r="PSX2" s="4"/>
      <c r="PSY2" s="4"/>
      <c r="PSZ2" s="4"/>
      <c r="PTA2" s="4"/>
      <c r="PTB2" s="4"/>
      <c r="PTC2" s="4"/>
      <c r="PTD2" s="4"/>
      <c r="PTE2" s="4"/>
      <c r="PTF2" s="4"/>
      <c r="PTG2" s="4"/>
      <c r="PTH2" s="4"/>
      <c r="PTI2" s="4"/>
      <c r="PTJ2" s="4"/>
      <c r="PTK2" s="4"/>
      <c r="PTL2" s="4"/>
      <c r="PTM2" s="4"/>
      <c r="PTN2" s="4"/>
      <c r="PTO2" s="4"/>
      <c r="PTP2" s="4"/>
      <c r="PTQ2" s="4"/>
      <c r="PTR2" s="4"/>
      <c r="PTS2" s="4"/>
      <c r="PTT2" s="4"/>
      <c r="PTU2" s="4"/>
      <c r="PTV2" s="4"/>
      <c r="PTW2" s="4"/>
      <c r="PTX2" s="4"/>
      <c r="PTY2" s="4"/>
      <c r="PTZ2" s="4"/>
      <c r="PUA2" s="4"/>
      <c r="PUB2" s="4"/>
      <c r="PUC2" s="4"/>
      <c r="PUD2" s="4"/>
      <c r="PUE2" s="4"/>
      <c r="PUF2" s="4"/>
      <c r="PUG2" s="4"/>
      <c r="PUH2" s="4"/>
      <c r="PUI2" s="4"/>
      <c r="PUJ2" s="4"/>
      <c r="PUK2" s="4"/>
      <c r="PUL2" s="4"/>
      <c r="PUM2" s="4"/>
      <c r="PUN2" s="4"/>
      <c r="PUO2" s="4"/>
      <c r="PUP2" s="4"/>
      <c r="PUQ2" s="4"/>
      <c r="PUR2" s="4"/>
      <c r="PUS2" s="4"/>
      <c r="PUT2" s="4"/>
      <c r="PUU2" s="4"/>
      <c r="PUV2" s="4"/>
      <c r="PUW2" s="4"/>
      <c r="PUX2" s="4"/>
      <c r="PUY2" s="4"/>
      <c r="PUZ2" s="4"/>
      <c r="PVA2" s="4"/>
      <c r="PVB2" s="4"/>
      <c r="PVC2" s="4"/>
      <c r="PVD2" s="4"/>
      <c r="PVE2" s="4"/>
      <c r="PVF2" s="4"/>
      <c r="PVG2" s="4"/>
      <c r="PVH2" s="4"/>
      <c r="PVI2" s="4"/>
      <c r="PVJ2" s="4"/>
      <c r="PVK2" s="4"/>
      <c r="PVL2" s="4"/>
      <c r="PVM2" s="4"/>
      <c r="PVN2" s="4"/>
      <c r="PVO2" s="4"/>
      <c r="PVP2" s="4"/>
      <c r="PVQ2" s="4"/>
      <c r="PVR2" s="4"/>
      <c r="PVS2" s="4"/>
      <c r="PVT2" s="4"/>
      <c r="PVU2" s="4"/>
      <c r="PVV2" s="4"/>
      <c r="PVW2" s="4"/>
      <c r="PVX2" s="4"/>
      <c r="PVY2" s="4"/>
      <c r="PVZ2" s="4"/>
      <c r="PWA2" s="4"/>
      <c r="PWB2" s="4"/>
      <c r="PWC2" s="4"/>
      <c r="PWD2" s="4"/>
      <c r="PWE2" s="4"/>
      <c r="PWF2" s="4"/>
      <c r="PWG2" s="4"/>
      <c r="PWH2" s="4"/>
      <c r="PWI2" s="4"/>
      <c r="PWJ2" s="4"/>
      <c r="PWK2" s="4"/>
      <c r="PWL2" s="4"/>
      <c r="PWM2" s="4"/>
      <c r="PWN2" s="4"/>
      <c r="PWO2" s="4"/>
      <c r="PWP2" s="4"/>
      <c r="PWQ2" s="4"/>
      <c r="PWR2" s="4"/>
      <c r="PWS2" s="4"/>
      <c r="PWT2" s="4"/>
      <c r="PWU2" s="4"/>
      <c r="PWV2" s="4"/>
      <c r="PWW2" s="4"/>
      <c r="PWX2" s="4"/>
      <c r="PWY2" s="4"/>
      <c r="PWZ2" s="4"/>
      <c r="PXA2" s="4"/>
      <c r="PXB2" s="4"/>
      <c r="PXC2" s="4"/>
      <c r="PXD2" s="4"/>
      <c r="PXE2" s="4"/>
      <c r="PXF2" s="4"/>
      <c r="PXG2" s="4"/>
      <c r="PXH2" s="4"/>
      <c r="PXI2" s="4"/>
      <c r="PXJ2" s="4"/>
      <c r="PXK2" s="4"/>
      <c r="PXL2" s="4"/>
      <c r="PXM2" s="4"/>
      <c r="PXN2" s="4"/>
      <c r="PXO2" s="4"/>
      <c r="PXP2" s="4"/>
      <c r="PXQ2" s="4"/>
      <c r="PXR2" s="4"/>
      <c r="PXS2" s="4"/>
      <c r="PXT2" s="4"/>
      <c r="PXU2" s="4"/>
      <c r="PXV2" s="4"/>
      <c r="PXW2" s="4"/>
      <c r="PXX2" s="4"/>
      <c r="PXY2" s="4"/>
      <c r="PXZ2" s="4"/>
      <c r="PYA2" s="4"/>
      <c r="PYB2" s="4"/>
      <c r="PYC2" s="4"/>
      <c r="PYD2" s="4"/>
      <c r="PYE2" s="4"/>
      <c r="PYF2" s="4"/>
      <c r="PYG2" s="4"/>
      <c r="PYH2" s="4"/>
      <c r="PYI2" s="4"/>
      <c r="PYJ2" s="4"/>
      <c r="PYK2" s="4"/>
      <c r="PYL2" s="4"/>
      <c r="PYM2" s="4"/>
      <c r="PYN2" s="4"/>
      <c r="PYO2" s="4"/>
      <c r="PYP2" s="4"/>
      <c r="PYQ2" s="4"/>
      <c r="PYR2" s="4"/>
      <c r="PYS2" s="4"/>
      <c r="PYT2" s="4"/>
      <c r="PYU2" s="4"/>
      <c r="PYV2" s="4"/>
      <c r="PYW2" s="4"/>
      <c r="PYX2" s="4"/>
      <c r="PYY2" s="4"/>
      <c r="PYZ2" s="4"/>
      <c r="PZA2" s="4"/>
      <c r="PZB2" s="4"/>
      <c r="PZC2" s="4"/>
      <c r="PZD2" s="4"/>
      <c r="PZE2" s="4"/>
      <c r="PZF2" s="4"/>
      <c r="PZG2" s="4"/>
      <c r="PZH2" s="4"/>
      <c r="PZI2" s="4"/>
      <c r="PZJ2" s="4"/>
      <c r="PZK2" s="4"/>
      <c r="PZL2" s="4"/>
      <c r="PZM2" s="4"/>
      <c r="PZN2" s="4"/>
      <c r="PZO2" s="4"/>
      <c r="PZP2" s="4"/>
      <c r="PZQ2" s="4"/>
      <c r="PZR2" s="4"/>
      <c r="PZS2" s="4"/>
      <c r="PZT2" s="4"/>
      <c r="PZU2" s="4"/>
      <c r="PZV2" s="4"/>
      <c r="PZW2" s="4"/>
      <c r="PZX2" s="4"/>
      <c r="PZY2" s="4"/>
      <c r="PZZ2" s="4"/>
      <c r="QAA2" s="4"/>
      <c r="QAB2" s="4"/>
      <c r="QAC2" s="4"/>
      <c r="QAD2" s="4"/>
      <c r="QAE2" s="4"/>
      <c r="QAF2" s="4"/>
      <c r="QAG2" s="4"/>
      <c r="QAH2" s="4"/>
      <c r="QAI2" s="4"/>
      <c r="QAJ2" s="4"/>
      <c r="QAK2" s="4"/>
      <c r="QAL2" s="4"/>
      <c r="QAM2" s="4"/>
      <c r="QAN2" s="4"/>
      <c r="QAO2" s="4"/>
      <c r="QAP2" s="4"/>
      <c r="QAQ2" s="4"/>
      <c r="QAR2" s="4"/>
      <c r="QAS2" s="4"/>
      <c r="QAT2" s="4"/>
      <c r="QAU2" s="4"/>
      <c r="QAV2" s="4"/>
      <c r="QAW2" s="4"/>
      <c r="QAX2" s="4"/>
      <c r="QAY2" s="4"/>
      <c r="QAZ2" s="4"/>
      <c r="QBA2" s="4"/>
      <c r="QBB2" s="4"/>
      <c r="QBC2" s="4"/>
      <c r="QBD2" s="4"/>
      <c r="QBE2" s="4"/>
      <c r="QBF2" s="4"/>
      <c r="QBG2" s="4"/>
      <c r="QBH2" s="4"/>
      <c r="QBI2" s="4"/>
      <c r="QBJ2" s="4"/>
      <c r="QBK2" s="4"/>
      <c r="QBL2" s="4"/>
      <c r="QBM2" s="4"/>
      <c r="QBN2" s="4"/>
      <c r="QBO2" s="4"/>
      <c r="QBP2" s="4"/>
      <c r="QBQ2" s="4"/>
      <c r="QBR2" s="4"/>
      <c r="QBS2" s="4"/>
      <c r="QBT2" s="4"/>
      <c r="QBU2" s="4"/>
      <c r="QBV2" s="4"/>
      <c r="QBW2" s="4"/>
      <c r="QBX2" s="4"/>
      <c r="QBY2" s="4"/>
      <c r="QBZ2" s="4"/>
      <c r="QCA2" s="4"/>
      <c r="QCB2" s="4"/>
      <c r="QCC2" s="4"/>
      <c r="QCD2" s="4"/>
      <c r="QCE2" s="4"/>
      <c r="QCF2" s="4"/>
      <c r="QCG2" s="4"/>
      <c r="QCH2" s="4"/>
      <c r="QCI2" s="4"/>
      <c r="QCJ2" s="4"/>
      <c r="QCK2" s="4"/>
      <c r="QCL2" s="4"/>
      <c r="QCM2" s="4"/>
      <c r="QCN2" s="4"/>
      <c r="QCO2" s="4"/>
      <c r="QCP2" s="4"/>
      <c r="QCQ2" s="4"/>
      <c r="QCR2" s="4"/>
      <c r="QCS2" s="4"/>
      <c r="QCT2" s="4"/>
      <c r="QCU2" s="4"/>
      <c r="QCV2" s="4"/>
      <c r="QCW2" s="4"/>
      <c r="QCX2" s="4"/>
      <c r="QCY2" s="4"/>
      <c r="QCZ2" s="4"/>
      <c r="QDA2" s="4"/>
      <c r="QDB2" s="4"/>
      <c r="QDC2" s="4"/>
      <c r="QDD2" s="4"/>
      <c r="QDE2" s="4"/>
      <c r="QDF2" s="4"/>
      <c r="QDG2" s="4"/>
      <c r="QDH2" s="4"/>
      <c r="QDI2" s="4"/>
      <c r="QDJ2" s="4"/>
      <c r="QDK2" s="4"/>
      <c r="QDL2" s="4"/>
      <c r="QDM2" s="4"/>
      <c r="QDN2" s="4"/>
      <c r="QDO2" s="4"/>
      <c r="QDP2" s="4"/>
      <c r="QDQ2" s="4"/>
      <c r="QDR2" s="4"/>
      <c r="QDS2" s="4"/>
      <c r="QDT2" s="4"/>
      <c r="QDU2" s="4"/>
      <c r="QDV2" s="4"/>
      <c r="QDW2" s="4"/>
      <c r="QDX2" s="4"/>
      <c r="QDY2" s="4"/>
      <c r="QDZ2" s="4"/>
      <c r="QEA2" s="4"/>
      <c r="QEB2" s="4"/>
      <c r="QEC2" s="4"/>
      <c r="QED2" s="4"/>
      <c r="QEE2" s="4"/>
      <c r="QEF2" s="4"/>
      <c r="QEG2" s="4"/>
      <c r="QEH2" s="4"/>
      <c r="QEI2" s="4"/>
      <c r="QEJ2" s="4"/>
      <c r="QEK2" s="4"/>
      <c r="QEL2" s="4"/>
      <c r="QEM2" s="4"/>
      <c r="QEN2" s="4"/>
      <c r="QEO2" s="4"/>
      <c r="QEP2" s="4"/>
      <c r="QEQ2" s="4"/>
      <c r="QER2" s="4"/>
      <c r="QES2" s="4"/>
      <c r="QET2" s="4"/>
      <c r="QEU2" s="4"/>
      <c r="QEV2" s="4"/>
      <c r="QEW2" s="4"/>
      <c r="QEX2" s="4"/>
      <c r="QEY2" s="4"/>
      <c r="QEZ2" s="4"/>
      <c r="QFA2" s="4"/>
      <c r="QFB2" s="4"/>
      <c r="QFC2" s="4"/>
      <c r="QFD2" s="4"/>
      <c r="QFE2" s="4"/>
      <c r="QFF2" s="4"/>
      <c r="QFG2" s="4"/>
      <c r="QFH2" s="4"/>
      <c r="QFI2" s="4"/>
      <c r="QFJ2" s="4"/>
      <c r="QFK2" s="4"/>
      <c r="QFL2" s="4"/>
      <c r="QFM2" s="4"/>
      <c r="QFN2" s="4"/>
      <c r="QFO2" s="4"/>
      <c r="QFP2" s="4"/>
      <c r="QFQ2" s="4"/>
      <c r="QFR2" s="4"/>
      <c r="QFS2" s="4"/>
      <c r="QFT2" s="4"/>
      <c r="QFU2" s="4"/>
      <c r="QFV2" s="4"/>
      <c r="QFW2" s="4"/>
      <c r="QFX2" s="4"/>
      <c r="QFY2" s="4"/>
      <c r="QFZ2" s="4"/>
      <c r="QGA2" s="4"/>
      <c r="QGB2" s="4"/>
      <c r="QGC2" s="4"/>
      <c r="QGD2" s="4"/>
      <c r="QGE2" s="4"/>
      <c r="QGF2" s="4"/>
      <c r="QGG2" s="4"/>
      <c r="QGH2" s="4"/>
      <c r="QGI2" s="4"/>
      <c r="QGJ2" s="4"/>
      <c r="QGK2" s="4"/>
      <c r="QGL2" s="4"/>
      <c r="QGM2" s="4"/>
      <c r="QGN2" s="4"/>
      <c r="QGO2" s="4"/>
      <c r="QGP2" s="4"/>
      <c r="QGQ2" s="4"/>
      <c r="QGR2" s="4"/>
      <c r="QGS2" s="4"/>
      <c r="QGT2" s="4"/>
      <c r="QGU2" s="4"/>
      <c r="QGV2" s="4"/>
      <c r="QGW2" s="4"/>
      <c r="QGX2" s="4"/>
      <c r="QGY2" s="4"/>
      <c r="QGZ2" s="4"/>
      <c r="QHA2" s="4"/>
      <c r="QHB2" s="4"/>
      <c r="QHC2" s="4"/>
      <c r="QHD2" s="4"/>
      <c r="QHE2" s="4"/>
      <c r="QHF2" s="4"/>
      <c r="QHG2" s="4"/>
      <c r="QHH2" s="4"/>
      <c r="QHI2" s="4"/>
      <c r="QHJ2" s="4"/>
      <c r="QHK2" s="4"/>
      <c r="QHL2" s="4"/>
      <c r="QHM2" s="4"/>
      <c r="QHN2" s="4"/>
      <c r="QHO2" s="4"/>
      <c r="QHP2" s="4"/>
      <c r="QHQ2" s="4"/>
      <c r="QHR2" s="4"/>
      <c r="QHS2" s="4"/>
      <c r="QHT2" s="4"/>
      <c r="QHU2" s="4"/>
      <c r="QHV2" s="4"/>
      <c r="QHW2" s="4"/>
      <c r="QHX2" s="4"/>
      <c r="QHY2" s="4"/>
      <c r="QHZ2" s="4"/>
      <c r="QIA2" s="4"/>
      <c r="QIB2" s="4"/>
      <c r="QIC2" s="4"/>
      <c r="QID2" s="4"/>
      <c r="QIE2" s="4"/>
      <c r="QIF2" s="4"/>
      <c r="QIG2" s="4"/>
      <c r="QIH2" s="4"/>
      <c r="QII2" s="4"/>
      <c r="QIJ2" s="4"/>
      <c r="QIK2" s="4"/>
      <c r="QIL2" s="4"/>
      <c r="QIM2" s="4"/>
      <c r="QIN2" s="4"/>
      <c r="QIO2" s="4"/>
      <c r="QIP2" s="4"/>
      <c r="QIQ2" s="4"/>
      <c r="QIR2" s="4"/>
      <c r="QIS2" s="4"/>
      <c r="QIT2" s="4"/>
      <c r="QIU2" s="4"/>
      <c r="QIV2" s="4"/>
      <c r="QIW2" s="4"/>
      <c r="QIX2" s="4"/>
      <c r="QIY2" s="4"/>
      <c r="QIZ2" s="4"/>
      <c r="QJA2" s="4"/>
      <c r="QJB2" s="4"/>
      <c r="QJC2" s="4"/>
      <c r="QJD2" s="4"/>
      <c r="QJE2" s="4"/>
      <c r="QJF2" s="4"/>
      <c r="QJG2" s="4"/>
      <c r="QJH2" s="4"/>
      <c r="QJI2" s="4"/>
      <c r="QJJ2" s="4"/>
      <c r="QJK2" s="4"/>
      <c r="QJL2" s="4"/>
      <c r="QJM2" s="4"/>
      <c r="QJN2" s="4"/>
      <c r="QJO2" s="4"/>
      <c r="QJP2" s="4"/>
      <c r="QJQ2" s="4"/>
      <c r="QJR2" s="4"/>
      <c r="QJS2" s="4"/>
      <c r="QJT2" s="4"/>
      <c r="QJU2" s="4"/>
      <c r="QJV2" s="4"/>
      <c r="QJW2" s="4"/>
      <c r="QJX2" s="4"/>
      <c r="QJY2" s="4"/>
      <c r="QJZ2" s="4"/>
      <c r="QKA2" s="4"/>
      <c r="QKB2" s="4"/>
      <c r="QKC2" s="4"/>
      <c r="QKD2" s="4"/>
      <c r="QKE2" s="4"/>
      <c r="QKF2" s="4"/>
      <c r="QKG2" s="4"/>
      <c r="QKH2" s="4"/>
      <c r="QKI2" s="4"/>
      <c r="QKJ2" s="4"/>
      <c r="QKK2" s="4"/>
      <c r="QKL2" s="4"/>
      <c r="QKM2" s="4"/>
      <c r="QKN2" s="4"/>
      <c r="QKO2" s="4"/>
      <c r="QKP2" s="4"/>
      <c r="QKQ2" s="4"/>
      <c r="QKR2" s="4"/>
      <c r="QKS2" s="4"/>
      <c r="QKT2" s="4"/>
      <c r="QKU2" s="4"/>
      <c r="QKV2" s="4"/>
      <c r="QKW2" s="4"/>
      <c r="QKX2" s="4"/>
      <c r="QKY2" s="4"/>
      <c r="QKZ2" s="4"/>
      <c r="QLA2" s="4"/>
      <c r="QLB2" s="4"/>
      <c r="QLC2" s="4"/>
      <c r="QLD2" s="4"/>
      <c r="QLE2" s="4"/>
      <c r="QLF2" s="4"/>
      <c r="QLG2" s="4"/>
      <c r="QLH2" s="4"/>
      <c r="QLI2" s="4"/>
      <c r="QLJ2" s="4"/>
      <c r="QLK2" s="4"/>
      <c r="QLL2" s="4"/>
      <c r="QLM2" s="4"/>
      <c r="QLN2" s="4"/>
      <c r="QLO2" s="4"/>
      <c r="QLP2" s="4"/>
      <c r="QLQ2" s="4"/>
      <c r="QLR2" s="4"/>
      <c r="QLS2" s="4"/>
      <c r="QLT2" s="4"/>
      <c r="QLU2" s="4"/>
      <c r="QLV2" s="4"/>
      <c r="QLW2" s="4"/>
      <c r="QLX2" s="4"/>
      <c r="QLY2" s="4"/>
      <c r="QLZ2" s="4"/>
      <c r="QMA2" s="4"/>
      <c r="QMB2" s="4"/>
      <c r="QMC2" s="4"/>
      <c r="QMD2" s="4"/>
      <c r="QME2" s="4"/>
      <c r="QMF2" s="4"/>
      <c r="QMG2" s="4"/>
      <c r="QMH2" s="4"/>
      <c r="QMI2" s="4"/>
      <c r="QMJ2" s="4"/>
      <c r="QMK2" s="4"/>
      <c r="QML2" s="4"/>
      <c r="QMM2" s="4"/>
      <c r="QMN2" s="4"/>
      <c r="QMO2" s="4"/>
      <c r="QMP2" s="4"/>
      <c r="QMQ2" s="4"/>
      <c r="QMR2" s="4"/>
      <c r="QMS2" s="4"/>
      <c r="QMT2" s="4"/>
      <c r="QMU2" s="4"/>
      <c r="QMV2" s="4"/>
      <c r="QMW2" s="4"/>
      <c r="QMX2" s="4"/>
      <c r="QMY2" s="4"/>
      <c r="QMZ2" s="4"/>
      <c r="QNA2" s="4"/>
      <c r="QNB2" s="4"/>
      <c r="QNC2" s="4"/>
      <c r="QND2" s="4"/>
      <c r="QNE2" s="4"/>
      <c r="QNF2" s="4"/>
      <c r="QNG2" s="4"/>
      <c r="QNH2" s="4"/>
      <c r="QNI2" s="4"/>
      <c r="QNJ2" s="4"/>
      <c r="QNK2" s="4"/>
      <c r="QNL2" s="4"/>
      <c r="QNM2" s="4"/>
      <c r="QNN2" s="4"/>
      <c r="QNO2" s="4"/>
      <c r="QNP2" s="4"/>
      <c r="QNQ2" s="4"/>
      <c r="QNR2" s="4"/>
      <c r="QNS2" s="4"/>
      <c r="QNT2" s="4"/>
      <c r="QNU2" s="4"/>
      <c r="QNV2" s="4"/>
      <c r="QNW2" s="4"/>
      <c r="QNX2" s="4"/>
      <c r="QNY2" s="4"/>
      <c r="QNZ2" s="4"/>
      <c r="QOA2" s="4"/>
      <c r="QOB2" s="4"/>
      <c r="QOC2" s="4"/>
      <c r="QOD2" s="4"/>
      <c r="QOE2" s="4"/>
      <c r="QOF2" s="4"/>
      <c r="QOG2" s="4"/>
      <c r="QOH2" s="4"/>
      <c r="QOI2" s="4"/>
      <c r="QOJ2" s="4"/>
      <c r="QOK2" s="4"/>
      <c r="QOL2" s="4"/>
      <c r="QOM2" s="4"/>
      <c r="QON2" s="4"/>
      <c r="QOO2" s="4"/>
      <c r="QOP2" s="4"/>
      <c r="QOQ2" s="4"/>
      <c r="QOR2" s="4"/>
      <c r="QOS2" s="4"/>
      <c r="QOT2" s="4"/>
      <c r="QOU2" s="4"/>
      <c r="QOV2" s="4"/>
      <c r="QOW2" s="4"/>
      <c r="QOX2" s="4"/>
      <c r="QOY2" s="4"/>
      <c r="QOZ2" s="4"/>
      <c r="QPA2" s="4"/>
      <c r="QPB2" s="4"/>
      <c r="QPC2" s="4"/>
      <c r="QPD2" s="4"/>
      <c r="QPE2" s="4"/>
      <c r="QPF2" s="4"/>
      <c r="QPG2" s="4"/>
      <c r="QPH2" s="4"/>
      <c r="QPI2" s="4"/>
      <c r="QPJ2" s="4"/>
      <c r="QPK2" s="4"/>
      <c r="QPL2" s="4"/>
      <c r="QPM2" s="4"/>
      <c r="QPN2" s="4"/>
      <c r="QPO2" s="4"/>
      <c r="QPP2" s="4"/>
      <c r="QPQ2" s="4"/>
      <c r="QPR2" s="4"/>
      <c r="QPS2" s="4"/>
      <c r="QPT2" s="4"/>
      <c r="QPU2" s="4"/>
      <c r="QPV2" s="4"/>
      <c r="QPW2" s="4"/>
      <c r="QPX2" s="4"/>
      <c r="QPY2" s="4"/>
      <c r="QPZ2" s="4"/>
      <c r="QQA2" s="4"/>
      <c r="QQB2" s="4"/>
      <c r="QQC2" s="4"/>
      <c r="QQD2" s="4"/>
      <c r="QQE2" s="4"/>
      <c r="QQF2" s="4"/>
      <c r="QQG2" s="4"/>
      <c r="QQH2" s="4"/>
      <c r="QQI2" s="4"/>
      <c r="QQJ2" s="4"/>
      <c r="QQK2" s="4"/>
      <c r="QQL2" s="4"/>
      <c r="QQM2" s="4"/>
      <c r="QQN2" s="4"/>
      <c r="QQO2" s="4"/>
      <c r="QQP2" s="4"/>
      <c r="QQQ2" s="4"/>
      <c r="QQR2" s="4"/>
      <c r="QQS2" s="4"/>
      <c r="QQT2" s="4"/>
      <c r="QQU2" s="4"/>
      <c r="QQV2" s="4"/>
      <c r="QQW2" s="4"/>
      <c r="QQX2" s="4"/>
      <c r="QQY2" s="4"/>
      <c r="QQZ2" s="4"/>
      <c r="QRA2" s="4"/>
      <c r="QRB2" s="4"/>
      <c r="QRC2" s="4"/>
      <c r="QRD2" s="4"/>
      <c r="QRE2" s="4"/>
      <c r="QRF2" s="4"/>
      <c r="QRG2" s="4"/>
      <c r="QRH2" s="4"/>
      <c r="QRI2" s="4"/>
      <c r="QRJ2" s="4"/>
      <c r="QRK2" s="4"/>
      <c r="QRL2" s="4"/>
      <c r="QRM2" s="4"/>
      <c r="QRN2" s="4"/>
      <c r="QRO2" s="4"/>
      <c r="QRP2" s="4"/>
      <c r="QRQ2" s="4"/>
      <c r="QRR2" s="4"/>
      <c r="QRS2" s="4"/>
      <c r="QRT2" s="4"/>
      <c r="QRU2" s="4"/>
      <c r="QRV2" s="4"/>
      <c r="QRW2" s="4"/>
      <c r="QRX2" s="4"/>
      <c r="QRY2" s="4"/>
      <c r="QRZ2" s="4"/>
      <c r="QSA2" s="4"/>
      <c r="QSB2" s="4"/>
      <c r="QSC2" s="4"/>
      <c r="QSD2" s="4"/>
      <c r="QSE2" s="4"/>
      <c r="QSF2" s="4"/>
      <c r="QSG2" s="4"/>
      <c r="QSH2" s="4"/>
      <c r="QSI2" s="4"/>
      <c r="QSJ2" s="4"/>
      <c r="QSK2" s="4"/>
      <c r="QSL2" s="4"/>
      <c r="QSM2" s="4"/>
      <c r="QSN2" s="4"/>
      <c r="QSO2" s="4"/>
      <c r="QSP2" s="4"/>
      <c r="QSQ2" s="4"/>
      <c r="QSR2" s="4"/>
      <c r="QSS2" s="4"/>
      <c r="QST2" s="4"/>
      <c r="QSU2" s="4"/>
      <c r="QSV2" s="4"/>
      <c r="QSW2" s="4"/>
      <c r="QSX2" s="4"/>
      <c r="QSY2" s="4"/>
      <c r="QSZ2" s="4"/>
      <c r="QTA2" s="4"/>
      <c r="QTB2" s="4"/>
      <c r="QTC2" s="4"/>
      <c r="QTD2" s="4"/>
      <c r="QTE2" s="4"/>
      <c r="QTF2" s="4"/>
      <c r="QTG2" s="4"/>
      <c r="QTH2" s="4"/>
      <c r="QTI2" s="4"/>
      <c r="QTJ2" s="4"/>
      <c r="QTK2" s="4"/>
      <c r="QTL2" s="4"/>
      <c r="QTM2" s="4"/>
      <c r="QTN2" s="4"/>
      <c r="QTO2" s="4"/>
      <c r="QTP2" s="4"/>
      <c r="QTQ2" s="4"/>
      <c r="QTR2" s="4"/>
      <c r="QTS2" s="4"/>
      <c r="QTT2" s="4"/>
      <c r="QTU2" s="4"/>
      <c r="QTV2" s="4"/>
      <c r="QTW2" s="4"/>
      <c r="QTX2" s="4"/>
      <c r="QTY2" s="4"/>
      <c r="QTZ2" s="4"/>
      <c r="QUA2" s="4"/>
      <c r="QUB2" s="4"/>
      <c r="QUC2" s="4"/>
      <c r="QUD2" s="4"/>
      <c r="QUE2" s="4"/>
      <c r="QUF2" s="4"/>
      <c r="QUG2" s="4"/>
      <c r="QUH2" s="4"/>
      <c r="QUI2" s="4"/>
      <c r="QUJ2" s="4"/>
      <c r="QUK2" s="4"/>
      <c r="QUL2" s="4"/>
      <c r="QUM2" s="4"/>
      <c r="QUN2" s="4"/>
      <c r="QUO2" s="4"/>
      <c r="QUP2" s="4"/>
      <c r="QUQ2" s="4"/>
      <c r="QUR2" s="4"/>
      <c r="QUS2" s="4"/>
      <c r="QUT2" s="4"/>
      <c r="QUU2" s="4"/>
      <c r="QUV2" s="4"/>
      <c r="QUW2" s="4"/>
      <c r="QUX2" s="4"/>
      <c r="QUY2" s="4"/>
      <c r="QUZ2" s="4"/>
      <c r="QVA2" s="4"/>
      <c r="QVB2" s="4"/>
      <c r="QVC2" s="4"/>
      <c r="QVD2" s="4"/>
      <c r="QVE2" s="4"/>
      <c r="QVF2" s="4"/>
      <c r="QVG2" s="4"/>
      <c r="QVH2" s="4"/>
      <c r="QVI2" s="4"/>
      <c r="QVJ2" s="4"/>
      <c r="QVK2" s="4"/>
      <c r="QVL2" s="4"/>
      <c r="QVM2" s="4"/>
      <c r="QVN2" s="4"/>
      <c r="QVO2" s="4"/>
      <c r="QVP2" s="4"/>
      <c r="QVQ2" s="4"/>
      <c r="QVR2" s="4"/>
      <c r="QVS2" s="4"/>
      <c r="QVT2" s="4"/>
      <c r="QVU2" s="4"/>
      <c r="QVV2" s="4"/>
      <c r="QVW2" s="4"/>
      <c r="QVX2" s="4"/>
      <c r="QVY2" s="4"/>
      <c r="QVZ2" s="4"/>
      <c r="QWA2" s="4"/>
      <c r="QWB2" s="4"/>
      <c r="QWC2" s="4"/>
      <c r="QWD2" s="4"/>
      <c r="QWE2" s="4"/>
      <c r="QWF2" s="4"/>
      <c r="QWG2" s="4"/>
      <c r="QWH2" s="4"/>
      <c r="QWI2" s="4"/>
      <c r="QWJ2" s="4"/>
      <c r="QWK2" s="4"/>
      <c r="QWL2" s="4"/>
      <c r="QWM2" s="4"/>
      <c r="QWN2" s="4"/>
      <c r="QWO2" s="4"/>
      <c r="QWP2" s="4"/>
      <c r="QWQ2" s="4"/>
      <c r="QWR2" s="4"/>
      <c r="QWS2" s="4"/>
      <c r="QWT2" s="4"/>
      <c r="QWU2" s="4"/>
      <c r="QWV2" s="4"/>
      <c r="QWW2" s="4"/>
      <c r="QWX2" s="4"/>
      <c r="QWY2" s="4"/>
      <c r="QWZ2" s="4"/>
      <c r="QXA2" s="4"/>
      <c r="QXB2" s="4"/>
      <c r="QXC2" s="4"/>
      <c r="QXD2" s="4"/>
      <c r="QXE2" s="4"/>
      <c r="QXF2" s="4"/>
      <c r="QXG2" s="4"/>
      <c r="QXH2" s="4"/>
      <c r="QXI2" s="4"/>
      <c r="QXJ2" s="4"/>
      <c r="QXK2" s="4"/>
      <c r="QXL2" s="4"/>
      <c r="QXM2" s="4"/>
      <c r="QXN2" s="4"/>
      <c r="QXO2" s="4"/>
      <c r="QXP2" s="4"/>
      <c r="QXQ2" s="4"/>
      <c r="QXR2" s="4"/>
      <c r="QXS2" s="4"/>
      <c r="QXT2" s="4"/>
      <c r="QXU2" s="4"/>
      <c r="QXV2" s="4"/>
      <c r="QXW2" s="4"/>
      <c r="QXX2" s="4"/>
      <c r="QXY2" s="4"/>
      <c r="QXZ2" s="4"/>
      <c r="QYA2" s="4"/>
      <c r="QYB2" s="4"/>
      <c r="QYC2" s="4"/>
      <c r="QYD2" s="4"/>
      <c r="QYE2" s="4"/>
      <c r="QYF2" s="4"/>
      <c r="QYG2" s="4"/>
      <c r="QYH2" s="4"/>
      <c r="QYI2" s="4"/>
      <c r="QYJ2" s="4"/>
      <c r="QYK2" s="4"/>
      <c r="QYL2" s="4"/>
      <c r="QYM2" s="4"/>
      <c r="QYN2" s="4"/>
      <c r="QYO2" s="4"/>
      <c r="QYP2" s="4"/>
      <c r="QYQ2" s="4"/>
      <c r="QYR2" s="4"/>
      <c r="QYS2" s="4"/>
      <c r="QYT2" s="4"/>
      <c r="QYU2" s="4"/>
      <c r="QYV2" s="4"/>
      <c r="QYW2" s="4"/>
      <c r="QYX2" s="4"/>
      <c r="QYY2" s="4"/>
      <c r="QYZ2" s="4"/>
      <c r="QZA2" s="4"/>
      <c r="QZB2" s="4"/>
      <c r="QZC2" s="4"/>
      <c r="QZD2" s="4"/>
      <c r="QZE2" s="4"/>
      <c r="QZF2" s="4"/>
      <c r="QZG2" s="4"/>
      <c r="QZH2" s="4"/>
      <c r="QZI2" s="4"/>
      <c r="QZJ2" s="4"/>
      <c r="QZK2" s="4"/>
      <c r="QZL2" s="4"/>
      <c r="QZM2" s="4"/>
      <c r="QZN2" s="4"/>
      <c r="QZO2" s="4"/>
      <c r="QZP2" s="4"/>
      <c r="QZQ2" s="4"/>
      <c r="QZR2" s="4"/>
      <c r="QZS2" s="4"/>
      <c r="QZT2" s="4"/>
      <c r="QZU2" s="4"/>
      <c r="QZV2" s="4"/>
      <c r="QZW2" s="4"/>
      <c r="QZX2" s="4"/>
      <c r="QZY2" s="4"/>
      <c r="QZZ2" s="4"/>
      <c r="RAA2" s="4"/>
      <c r="RAB2" s="4"/>
      <c r="RAC2" s="4"/>
      <c r="RAD2" s="4"/>
      <c r="RAE2" s="4"/>
      <c r="RAF2" s="4"/>
      <c r="RAG2" s="4"/>
      <c r="RAH2" s="4"/>
      <c r="RAI2" s="4"/>
      <c r="RAJ2" s="4"/>
      <c r="RAK2" s="4"/>
      <c r="RAL2" s="4"/>
      <c r="RAM2" s="4"/>
      <c r="RAN2" s="4"/>
      <c r="RAO2" s="4"/>
      <c r="RAP2" s="4"/>
      <c r="RAQ2" s="4"/>
      <c r="RAR2" s="4"/>
      <c r="RAS2" s="4"/>
      <c r="RAT2" s="4"/>
      <c r="RAU2" s="4"/>
      <c r="RAV2" s="4"/>
      <c r="RAW2" s="4"/>
      <c r="RAX2" s="4"/>
      <c r="RAY2" s="4"/>
      <c r="RAZ2" s="4"/>
      <c r="RBA2" s="4"/>
      <c r="RBB2" s="4"/>
      <c r="RBC2" s="4"/>
      <c r="RBD2" s="4"/>
      <c r="RBE2" s="4"/>
      <c r="RBF2" s="4"/>
      <c r="RBG2" s="4"/>
      <c r="RBH2" s="4"/>
      <c r="RBI2" s="4"/>
      <c r="RBJ2" s="4"/>
      <c r="RBK2" s="4"/>
      <c r="RBL2" s="4"/>
      <c r="RBM2" s="4"/>
      <c r="RBN2" s="4"/>
      <c r="RBO2" s="4"/>
      <c r="RBP2" s="4"/>
      <c r="RBQ2" s="4"/>
      <c r="RBR2" s="4"/>
      <c r="RBS2" s="4"/>
      <c r="RBT2" s="4"/>
      <c r="RBU2" s="4"/>
      <c r="RBV2" s="4"/>
      <c r="RBW2" s="4"/>
      <c r="RBX2" s="4"/>
      <c r="RBY2" s="4"/>
      <c r="RBZ2" s="4"/>
      <c r="RCA2" s="4"/>
      <c r="RCB2" s="4"/>
      <c r="RCC2" s="4"/>
      <c r="RCD2" s="4"/>
      <c r="RCE2" s="4"/>
      <c r="RCF2" s="4"/>
      <c r="RCG2" s="4"/>
      <c r="RCH2" s="4"/>
      <c r="RCI2" s="4"/>
      <c r="RCJ2" s="4"/>
      <c r="RCK2" s="4"/>
      <c r="RCL2" s="4"/>
      <c r="RCM2" s="4"/>
      <c r="RCN2" s="4"/>
      <c r="RCO2" s="4"/>
      <c r="RCP2" s="4"/>
      <c r="RCQ2" s="4"/>
      <c r="RCR2" s="4"/>
      <c r="RCS2" s="4"/>
      <c r="RCT2" s="4"/>
      <c r="RCU2" s="4"/>
      <c r="RCV2" s="4"/>
      <c r="RCW2" s="4"/>
      <c r="RCX2" s="4"/>
      <c r="RCY2" s="4"/>
      <c r="RCZ2" s="4"/>
      <c r="RDA2" s="4"/>
      <c r="RDB2" s="4"/>
      <c r="RDC2" s="4"/>
      <c r="RDD2" s="4"/>
      <c r="RDE2" s="4"/>
      <c r="RDF2" s="4"/>
      <c r="RDG2" s="4"/>
      <c r="RDH2" s="4"/>
      <c r="RDI2" s="4"/>
      <c r="RDJ2" s="4"/>
      <c r="RDK2" s="4"/>
      <c r="RDL2" s="4"/>
      <c r="RDM2" s="4"/>
      <c r="RDN2" s="4"/>
      <c r="RDO2" s="4"/>
      <c r="RDP2" s="4"/>
      <c r="RDQ2" s="4"/>
      <c r="RDR2" s="4"/>
      <c r="RDS2" s="4"/>
      <c r="RDT2" s="4"/>
      <c r="RDU2" s="4"/>
      <c r="RDV2" s="4"/>
      <c r="RDW2" s="4"/>
      <c r="RDX2" s="4"/>
      <c r="RDY2" s="4"/>
      <c r="RDZ2" s="4"/>
      <c r="REA2" s="4"/>
      <c r="REB2" s="4"/>
      <c r="REC2" s="4"/>
      <c r="RED2" s="4"/>
      <c r="REE2" s="4"/>
      <c r="REF2" s="4"/>
      <c r="REG2" s="4"/>
      <c r="REH2" s="4"/>
      <c r="REI2" s="4"/>
      <c r="REJ2" s="4"/>
      <c r="REK2" s="4"/>
      <c r="REL2" s="4"/>
      <c r="REM2" s="4"/>
      <c r="REN2" s="4"/>
      <c r="REO2" s="4"/>
      <c r="REP2" s="4"/>
      <c r="REQ2" s="4"/>
      <c r="RER2" s="4"/>
      <c r="RES2" s="4"/>
      <c r="RET2" s="4"/>
      <c r="REU2" s="4"/>
      <c r="REV2" s="4"/>
      <c r="REW2" s="4"/>
      <c r="REX2" s="4"/>
      <c r="REY2" s="4"/>
      <c r="REZ2" s="4"/>
      <c r="RFA2" s="4"/>
      <c r="RFB2" s="4"/>
      <c r="RFC2" s="4"/>
      <c r="RFD2" s="4"/>
      <c r="RFE2" s="4"/>
      <c r="RFF2" s="4"/>
      <c r="RFG2" s="4"/>
      <c r="RFH2" s="4"/>
      <c r="RFI2" s="4"/>
      <c r="RFJ2" s="4"/>
      <c r="RFK2" s="4"/>
      <c r="RFL2" s="4"/>
      <c r="RFM2" s="4"/>
      <c r="RFN2" s="4"/>
      <c r="RFO2" s="4"/>
      <c r="RFP2" s="4"/>
      <c r="RFQ2" s="4"/>
      <c r="RFR2" s="4"/>
      <c r="RFS2" s="4"/>
      <c r="RFT2" s="4"/>
      <c r="RFU2" s="4"/>
      <c r="RFV2" s="4"/>
      <c r="RFW2" s="4"/>
      <c r="RFX2" s="4"/>
      <c r="RFY2" s="4"/>
      <c r="RFZ2" s="4"/>
      <c r="RGA2" s="4"/>
      <c r="RGB2" s="4"/>
      <c r="RGC2" s="4"/>
      <c r="RGD2" s="4"/>
      <c r="RGE2" s="4"/>
      <c r="RGF2" s="4"/>
      <c r="RGG2" s="4"/>
      <c r="RGH2" s="4"/>
      <c r="RGI2" s="4"/>
      <c r="RGJ2" s="4"/>
      <c r="RGK2" s="4"/>
      <c r="RGL2" s="4"/>
      <c r="RGM2" s="4"/>
      <c r="RGN2" s="4"/>
      <c r="RGO2" s="4"/>
      <c r="RGP2" s="4"/>
      <c r="RGQ2" s="4"/>
      <c r="RGR2" s="4"/>
      <c r="RGS2" s="4"/>
      <c r="RGT2" s="4"/>
      <c r="RGU2" s="4"/>
      <c r="RGV2" s="4"/>
      <c r="RGW2" s="4"/>
      <c r="RGX2" s="4"/>
      <c r="RGY2" s="4"/>
      <c r="RGZ2" s="4"/>
      <c r="RHA2" s="4"/>
      <c r="RHB2" s="4"/>
      <c r="RHC2" s="4"/>
      <c r="RHD2" s="4"/>
      <c r="RHE2" s="4"/>
      <c r="RHF2" s="4"/>
      <c r="RHG2" s="4"/>
      <c r="RHH2" s="4"/>
      <c r="RHI2" s="4"/>
      <c r="RHJ2" s="4"/>
      <c r="RHK2" s="4"/>
      <c r="RHL2" s="4"/>
      <c r="RHM2" s="4"/>
      <c r="RHN2" s="4"/>
      <c r="RHO2" s="4"/>
      <c r="RHP2" s="4"/>
      <c r="RHQ2" s="4"/>
      <c r="RHR2" s="4"/>
      <c r="RHS2" s="4"/>
      <c r="RHT2" s="4"/>
      <c r="RHU2" s="4"/>
      <c r="RHV2" s="4"/>
      <c r="RHW2" s="4"/>
      <c r="RHX2" s="4"/>
      <c r="RHY2" s="4"/>
      <c r="RHZ2" s="4"/>
      <c r="RIA2" s="4"/>
      <c r="RIB2" s="4"/>
      <c r="RIC2" s="4"/>
      <c r="RID2" s="4"/>
      <c r="RIE2" s="4"/>
      <c r="RIF2" s="4"/>
      <c r="RIG2" s="4"/>
      <c r="RIH2" s="4"/>
      <c r="RII2" s="4"/>
      <c r="RIJ2" s="4"/>
      <c r="RIK2" s="4"/>
      <c r="RIL2" s="4"/>
      <c r="RIM2" s="4"/>
      <c r="RIN2" s="4"/>
      <c r="RIO2" s="4"/>
      <c r="RIP2" s="4"/>
      <c r="RIQ2" s="4"/>
      <c r="RIR2" s="4"/>
      <c r="RIS2" s="4"/>
      <c r="RIT2" s="4"/>
      <c r="RIU2" s="4"/>
      <c r="RIV2" s="4"/>
      <c r="RIW2" s="4"/>
      <c r="RIX2" s="4"/>
      <c r="RIY2" s="4"/>
      <c r="RIZ2" s="4"/>
      <c r="RJA2" s="4"/>
      <c r="RJB2" s="4"/>
      <c r="RJC2" s="4"/>
      <c r="RJD2" s="4"/>
      <c r="RJE2" s="4"/>
      <c r="RJF2" s="4"/>
      <c r="RJG2" s="4"/>
      <c r="RJH2" s="4"/>
      <c r="RJI2" s="4"/>
      <c r="RJJ2" s="4"/>
      <c r="RJK2" s="4"/>
      <c r="RJL2" s="4"/>
      <c r="RJM2" s="4"/>
      <c r="RJN2" s="4"/>
      <c r="RJO2" s="4"/>
      <c r="RJP2" s="4"/>
      <c r="RJQ2" s="4"/>
      <c r="RJR2" s="4"/>
      <c r="RJS2" s="4"/>
      <c r="RJT2" s="4"/>
      <c r="RJU2" s="4"/>
      <c r="RJV2" s="4"/>
      <c r="RJW2" s="4"/>
      <c r="RJX2" s="4"/>
      <c r="RJY2" s="4"/>
      <c r="RJZ2" s="4"/>
      <c r="RKA2" s="4"/>
      <c r="RKB2" s="4"/>
      <c r="RKC2" s="4"/>
      <c r="RKD2" s="4"/>
      <c r="RKE2" s="4"/>
      <c r="RKF2" s="4"/>
      <c r="RKG2" s="4"/>
      <c r="RKH2" s="4"/>
      <c r="RKI2" s="4"/>
      <c r="RKJ2" s="4"/>
      <c r="RKK2" s="4"/>
      <c r="RKL2" s="4"/>
      <c r="RKM2" s="4"/>
      <c r="RKN2" s="4"/>
      <c r="RKO2" s="4"/>
      <c r="RKP2" s="4"/>
      <c r="RKQ2" s="4"/>
      <c r="RKR2" s="4"/>
      <c r="RKS2" s="4"/>
      <c r="RKT2" s="4"/>
      <c r="RKU2" s="4"/>
      <c r="RKV2" s="4"/>
      <c r="RKW2" s="4"/>
      <c r="RKX2" s="4"/>
      <c r="RKY2" s="4"/>
      <c r="RKZ2" s="4"/>
      <c r="RLA2" s="4"/>
      <c r="RLB2" s="4"/>
      <c r="RLC2" s="4"/>
      <c r="RLD2" s="4"/>
      <c r="RLE2" s="4"/>
      <c r="RLF2" s="4"/>
      <c r="RLG2" s="4"/>
      <c r="RLH2" s="4"/>
      <c r="RLI2" s="4"/>
      <c r="RLJ2" s="4"/>
      <c r="RLK2" s="4"/>
      <c r="RLL2" s="4"/>
      <c r="RLM2" s="4"/>
      <c r="RLN2" s="4"/>
      <c r="RLO2" s="4"/>
      <c r="RLP2" s="4"/>
      <c r="RLQ2" s="4"/>
      <c r="RLR2" s="4"/>
      <c r="RLS2" s="4"/>
      <c r="RLT2" s="4"/>
      <c r="RLU2" s="4"/>
      <c r="RLV2" s="4"/>
      <c r="RLW2" s="4"/>
      <c r="RLX2" s="4"/>
      <c r="RLY2" s="4"/>
      <c r="RLZ2" s="4"/>
      <c r="RMA2" s="4"/>
      <c r="RMB2" s="4"/>
      <c r="RMC2" s="4"/>
      <c r="RMD2" s="4"/>
      <c r="RME2" s="4"/>
      <c r="RMF2" s="4"/>
      <c r="RMG2" s="4"/>
      <c r="RMH2" s="4"/>
      <c r="RMI2" s="4"/>
      <c r="RMJ2" s="4"/>
      <c r="RMK2" s="4"/>
      <c r="RML2" s="4"/>
      <c r="RMM2" s="4"/>
      <c r="RMN2" s="4"/>
      <c r="RMO2" s="4"/>
      <c r="RMP2" s="4"/>
      <c r="RMQ2" s="4"/>
      <c r="RMR2" s="4"/>
      <c r="RMS2" s="4"/>
      <c r="RMT2" s="4"/>
      <c r="RMU2" s="4"/>
      <c r="RMV2" s="4"/>
      <c r="RMW2" s="4"/>
      <c r="RMX2" s="4"/>
      <c r="RMY2" s="4"/>
      <c r="RMZ2" s="4"/>
      <c r="RNA2" s="4"/>
      <c r="RNB2" s="4"/>
      <c r="RNC2" s="4"/>
      <c r="RND2" s="4"/>
      <c r="RNE2" s="4"/>
      <c r="RNF2" s="4"/>
      <c r="RNG2" s="4"/>
      <c r="RNH2" s="4"/>
      <c r="RNI2" s="4"/>
      <c r="RNJ2" s="4"/>
      <c r="RNK2" s="4"/>
      <c r="RNL2" s="4"/>
      <c r="RNM2" s="4"/>
      <c r="RNN2" s="4"/>
      <c r="RNO2" s="4"/>
      <c r="RNP2" s="4"/>
      <c r="RNQ2" s="4"/>
      <c r="RNR2" s="4"/>
      <c r="RNS2" s="4"/>
      <c r="RNT2" s="4"/>
      <c r="RNU2" s="4"/>
      <c r="RNV2" s="4"/>
      <c r="RNW2" s="4"/>
      <c r="RNX2" s="4"/>
      <c r="RNY2" s="4"/>
      <c r="RNZ2" s="4"/>
      <c r="ROA2" s="4"/>
      <c r="ROB2" s="4"/>
      <c r="ROC2" s="4"/>
      <c r="ROD2" s="4"/>
      <c r="ROE2" s="4"/>
      <c r="ROF2" s="4"/>
      <c r="ROG2" s="4"/>
      <c r="ROH2" s="4"/>
      <c r="ROI2" s="4"/>
      <c r="ROJ2" s="4"/>
      <c r="ROK2" s="4"/>
      <c r="ROL2" s="4"/>
      <c r="ROM2" s="4"/>
      <c r="RON2" s="4"/>
      <c r="ROO2" s="4"/>
      <c r="ROP2" s="4"/>
      <c r="ROQ2" s="4"/>
      <c r="ROR2" s="4"/>
      <c r="ROS2" s="4"/>
      <c r="ROT2" s="4"/>
      <c r="ROU2" s="4"/>
      <c r="ROV2" s="4"/>
      <c r="ROW2" s="4"/>
      <c r="ROX2" s="4"/>
      <c r="ROY2" s="4"/>
      <c r="ROZ2" s="4"/>
      <c r="RPA2" s="4"/>
      <c r="RPB2" s="4"/>
      <c r="RPC2" s="4"/>
      <c r="RPD2" s="4"/>
      <c r="RPE2" s="4"/>
      <c r="RPF2" s="4"/>
      <c r="RPG2" s="4"/>
      <c r="RPH2" s="4"/>
      <c r="RPI2" s="4"/>
      <c r="RPJ2" s="4"/>
      <c r="RPK2" s="4"/>
      <c r="RPL2" s="4"/>
      <c r="RPM2" s="4"/>
      <c r="RPN2" s="4"/>
      <c r="RPO2" s="4"/>
      <c r="RPP2" s="4"/>
      <c r="RPQ2" s="4"/>
      <c r="RPR2" s="4"/>
      <c r="RPS2" s="4"/>
      <c r="RPT2" s="4"/>
      <c r="RPU2" s="4"/>
      <c r="RPV2" s="4"/>
      <c r="RPW2" s="4"/>
      <c r="RPX2" s="4"/>
      <c r="RPY2" s="4"/>
      <c r="RPZ2" s="4"/>
      <c r="RQA2" s="4"/>
      <c r="RQB2" s="4"/>
      <c r="RQC2" s="4"/>
      <c r="RQD2" s="4"/>
      <c r="RQE2" s="4"/>
      <c r="RQF2" s="4"/>
      <c r="RQG2" s="4"/>
      <c r="RQH2" s="4"/>
      <c r="RQI2" s="4"/>
      <c r="RQJ2" s="4"/>
      <c r="RQK2" s="4"/>
      <c r="RQL2" s="4"/>
      <c r="RQM2" s="4"/>
      <c r="RQN2" s="4"/>
      <c r="RQO2" s="4"/>
      <c r="RQP2" s="4"/>
      <c r="RQQ2" s="4"/>
      <c r="RQR2" s="4"/>
      <c r="RQS2" s="4"/>
      <c r="RQT2" s="4"/>
      <c r="RQU2" s="4"/>
      <c r="RQV2" s="4"/>
      <c r="RQW2" s="4"/>
      <c r="RQX2" s="4"/>
      <c r="RQY2" s="4"/>
      <c r="RQZ2" s="4"/>
      <c r="RRA2" s="4"/>
      <c r="RRB2" s="4"/>
      <c r="RRC2" s="4"/>
      <c r="RRD2" s="4"/>
      <c r="RRE2" s="4"/>
      <c r="RRF2" s="4"/>
      <c r="RRG2" s="4"/>
      <c r="RRH2" s="4"/>
      <c r="RRI2" s="4"/>
      <c r="RRJ2" s="4"/>
      <c r="RRK2" s="4"/>
      <c r="RRL2" s="4"/>
      <c r="RRM2" s="4"/>
      <c r="RRN2" s="4"/>
      <c r="RRO2" s="4"/>
      <c r="RRP2" s="4"/>
      <c r="RRQ2" s="4"/>
      <c r="RRR2" s="4"/>
      <c r="RRS2" s="4"/>
      <c r="RRT2" s="4"/>
      <c r="RRU2" s="4"/>
      <c r="RRV2" s="4"/>
      <c r="RRW2" s="4"/>
      <c r="RRX2" s="4"/>
      <c r="RRY2" s="4"/>
      <c r="RRZ2" s="4"/>
      <c r="RSA2" s="4"/>
      <c r="RSB2" s="4"/>
      <c r="RSC2" s="4"/>
      <c r="RSD2" s="4"/>
      <c r="RSE2" s="4"/>
      <c r="RSF2" s="4"/>
      <c r="RSG2" s="4"/>
      <c r="RSH2" s="4"/>
      <c r="RSI2" s="4"/>
      <c r="RSJ2" s="4"/>
      <c r="RSK2" s="4"/>
      <c r="RSL2" s="4"/>
      <c r="RSM2" s="4"/>
      <c r="RSN2" s="4"/>
      <c r="RSO2" s="4"/>
      <c r="RSP2" s="4"/>
      <c r="RSQ2" s="4"/>
      <c r="RSR2" s="4"/>
      <c r="RSS2" s="4"/>
      <c r="RST2" s="4"/>
      <c r="RSU2" s="4"/>
      <c r="RSV2" s="4"/>
      <c r="RSW2" s="4"/>
      <c r="RSX2" s="4"/>
      <c r="RSY2" s="4"/>
      <c r="RSZ2" s="4"/>
      <c r="RTA2" s="4"/>
      <c r="RTB2" s="4"/>
      <c r="RTC2" s="4"/>
      <c r="RTD2" s="4"/>
      <c r="RTE2" s="4"/>
      <c r="RTF2" s="4"/>
      <c r="RTG2" s="4"/>
      <c r="RTH2" s="4"/>
      <c r="RTI2" s="4"/>
      <c r="RTJ2" s="4"/>
      <c r="RTK2" s="4"/>
      <c r="RTL2" s="4"/>
      <c r="RTM2" s="4"/>
      <c r="RTN2" s="4"/>
      <c r="RTO2" s="4"/>
      <c r="RTP2" s="4"/>
      <c r="RTQ2" s="4"/>
      <c r="RTR2" s="4"/>
      <c r="RTS2" s="4"/>
      <c r="RTT2" s="4"/>
      <c r="RTU2" s="4"/>
      <c r="RTV2" s="4"/>
      <c r="RTW2" s="4"/>
      <c r="RTX2" s="4"/>
      <c r="RTY2" s="4"/>
      <c r="RTZ2" s="4"/>
      <c r="RUA2" s="4"/>
      <c r="RUB2" s="4"/>
      <c r="RUC2" s="4"/>
      <c r="RUD2" s="4"/>
      <c r="RUE2" s="4"/>
      <c r="RUF2" s="4"/>
      <c r="RUG2" s="4"/>
      <c r="RUH2" s="4"/>
      <c r="RUI2" s="4"/>
      <c r="RUJ2" s="4"/>
      <c r="RUK2" s="4"/>
      <c r="RUL2" s="4"/>
      <c r="RUM2" s="4"/>
      <c r="RUN2" s="4"/>
      <c r="RUO2" s="4"/>
      <c r="RUP2" s="4"/>
      <c r="RUQ2" s="4"/>
      <c r="RUR2" s="4"/>
      <c r="RUS2" s="4"/>
      <c r="RUT2" s="4"/>
      <c r="RUU2" s="4"/>
      <c r="RUV2" s="4"/>
      <c r="RUW2" s="4"/>
      <c r="RUX2" s="4"/>
      <c r="RUY2" s="4"/>
      <c r="RUZ2" s="4"/>
      <c r="RVA2" s="4"/>
      <c r="RVB2" s="4"/>
      <c r="RVC2" s="4"/>
      <c r="RVD2" s="4"/>
      <c r="RVE2" s="4"/>
      <c r="RVF2" s="4"/>
      <c r="RVG2" s="4"/>
      <c r="RVH2" s="4"/>
      <c r="RVI2" s="4"/>
      <c r="RVJ2" s="4"/>
      <c r="RVK2" s="4"/>
      <c r="RVL2" s="4"/>
      <c r="RVM2" s="4"/>
      <c r="RVN2" s="4"/>
      <c r="RVO2" s="4"/>
      <c r="RVP2" s="4"/>
      <c r="RVQ2" s="4"/>
      <c r="RVR2" s="4"/>
      <c r="RVS2" s="4"/>
      <c r="RVT2" s="4"/>
      <c r="RVU2" s="4"/>
      <c r="RVV2" s="4"/>
      <c r="RVW2" s="4"/>
      <c r="RVX2" s="4"/>
      <c r="RVY2" s="4"/>
      <c r="RVZ2" s="4"/>
      <c r="RWA2" s="4"/>
      <c r="RWB2" s="4"/>
      <c r="RWC2" s="4"/>
      <c r="RWD2" s="4"/>
      <c r="RWE2" s="4"/>
      <c r="RWF2" s="4"/>
      <c r="RWG2" s="4"/>
      <c r="RWH2" s="4"/>
      <c r="RWI2" s="4"/>
      <c r="RWJ2" s="4"/>
      <c r="RWK2" s="4"/>
      <c r="RWL2" s="4"/>
      <c r="RWM2" s="4"/>
      <c r="RWN2" s="4"/>
      <c r="RWO2" s="4"/>
      <c r="RWP2" s="4"/>
      <c r="RWQ2" s="4"/>
      <c r="RWR2" s="4"/>
      <c r="RWS2" s="4"/>
      <c r="RWT2" s="4"/>
      <c r="RWU2" s="4"/>
      <c r="RWV2" s="4"/>
      <c r="RWW2" s="4"/>
      <c r="RWX2" s="4"/>
      <c r="RWY2" s="4"/>
      <c r="RWZ2" s="4"/>
      <c r="RXA2" s="4"/>
      <c r="RXB2" s="4"/>
      <c r="RXC2" s="4"/>
      <c r="RXD2" s="4"/>
      <c r="RXE2" s="4"/>
      <c r="RXF2" s="4"/>
      <c r="RXG2" s="4"/>
      <c r="RXH2" s="4"/>
      <c r="RXI2" s="4"/>
      <c r="RXJ2" s="4"/>
      <c r="RXK2" s="4"/>
      <c r="RXL2" s="4"/>
      <c r="RXM2" s="4"/>
      <c r="RXN2" s="4"/>
      <c r="RXO2" s="4"/>
      <c r="RXP2" s="4"/>
      <c r="RXQ2" s="4"/>
      <c r="RXR2" s="4"/>
      <c r="RXS2" s="4"/>
      <c r="RXT2" s="4"/>
      <c r="RXU2" s="4"/>
      <c r="RXV2" s="4"/>
      <c r="RXW2" s="4"/>
      <c r="RXX2" s="4"/>
      <c r="RXY2" s="4"/>
      <c r="RXZ2" s="4"/>
      <c r="RYA2" s="4"/>
      <c r="RYB2" s="4"/>
      <c r="RYC2" s="4"/>
      <c r="RYD2" s="4"/>
      <c r="RYE2" s="4"/>
      <c r="RYF2" s="4"/>
      <c r="RYG2" s="4"/>
      <c r="RYH2" s="4"/>
      <c r="RYI2" s="4"/>
      <c r="RYJ2" s="4"/>
      <c r="RYK2" s="4"/>
      <c r="RYL2" s="4"/>
      <c r="RYM2" s="4"/>
      <c r="RYN2" s="4"/>
      <c r="RYO2" s="4"/>
      <c r="RYP2" s="4"/>
      <c r="RYQ2" s="4"/>
      <c r="RYR2" s="4"/>
      <c r="RYS2" s="4"/>
      <c r="RYT2" s="4"/>
      <c r="RYU2" s="4"/>
      <c r="RYV2" s="4"/>
      <c r="RYW2" s="4"/>
      <c r="RYX2" s="4"/>
      <c r="RYY2" s="4"/>
      <c r="RYZ2" s="4"/>
      <c r="RZA2" s="4"/>
      <c r="RZB2" s="4"/>
      <c r="RZC2" s="4"/>
      <c r="RZD2" s="4"/>
      <c r="RZE2" s="4"/>
      <c r="RZF2" s="4"/>
      <c r="RZG2" s="4"/>
      <c r="RZH2" s="4"/>
      <c r="RZI2" s="4"/>
      <c r="RZJ2" s="4"/>
      <c r="RZK2" s="4"/>
      <c r="RZL2" s="4"/>
      <c r="RZM2" s="4"/>
      <c r="RZN2" s="4"/>
      <c r="RZO2" s="4"/>
      <c r="RZP2" s="4"/>
      <c r="RZQ2" s="4"/>
      <c r="RZR2" s="4"/>
      <c r="RZS2" s="4"/>
      <c r="RZT2" s="4"/>
      <c r="RZU2" s="4"/>
      <c r="RZV2" s="4"/>
      <c r="RZW2" s="4"/>
      <c r="RZX2" s="4"/>
      <c r="RZY2" s="4"/>
      <c r="RZZ2" s="4"/>
      <c r="SAA2" s="4"/>
      <c r="SAB2" s="4"/>
      <c r="SAC2" s="4"/>
      <c r="SAD2" s="4"/>
      <c r="SAE2" s="4"/>
      <c r="SAF2" s="4"/>
      <c r="SAG2" s="4"/>
      <c r="SAH2" s="4"/>
      <c r="SAI2" s="4"/>
      <c r="SAJ2" s="4"/>
      <c r="SAK2" s="4"/>
      <c r="SAL2" s="4"/>
      <c r="SAM2" s="4"/>
      <c r="SAN2" s="4"/>
      <c r="SAO2" s="4"/>
      <c r="SAP2" s="4"/>
      <c r="SAQ2" s="4"/>
      <c r="SAR2" s="4"/>
      <c r="SAS2" s="4"/>
      <c r="SAT2" s="4"/>
      <c r="SAU2" s="4"/>
      <c r="SAV2" s="4"/>
      <c r="SAW2" s="4"/>
      <c r="SAX2" s="4"/>
      <c r="SAY2" s="4"/>
      <c r="SAZ2" s="4"/>
      <c r="SBA2" s="4"/>
      <c r="SBB2" s="4"/>
      <c r="SBC2" s="4"/>
      <c r="SBD2" s="4"/>
      <c r="SBE2" s="4"/>
      <c r="SBF2" s="4"/>
      <c r="SBG2" s="4"/>
      <c r="SBH2" s="4"/>
      <c r="SBI2" s="4"/>
      <c r="SBJ2" s="4"/>
      <c r="SBK2" s="4"/>
      <c r="SBL2" s="4"/>
      <c r="SBM2" s="4"/>
      <c r="SBN2" s="4"/>
      <c r="SBO2" s="4"/>
      <c r="SBP2" s="4"/>
      <c r="SBQ2" s="4"/>
      <c r="SBR2" s="4"/>
      <c r="SBS2" s="4"/>
      <c r="SBT2" s="4"/>
      <c r="SBU2" s="4"/>
      <c r="SBV2" s="4"/>
      <c r="SBW2" s="4"/>
      <c r="SBX2" s="4"/>
      <c r="SBY2" s="4"/>
      <c r="SBZ2" s="4"/>
      <c r="SCA2" s="4"/>
      <c r="SCB2" s="4"/>
      <c r="SCC2" s="4"/>
      <c r="SCD2" s="4"/>
      <c r="SCE2" s="4"/>
      <c r="SCF2" s="4"/>
      <c r="SCG2" s="4"/>
      <c r="SCH2" s="4"/>
      <c r="SCI2" s="4"/>
      <c r="SCJ2" s="4"/>
      <c r="SCK2" s="4"/>
      <c r="SCL2" s="4"/>
      <c r="SCM2" s="4"/>
      <c r="SCN2" s="4"/>
      <c r="SCO2" s="4"/>
      <c r="SCP2" s="4"/>
      <c r="SCQ2" s="4"/>
      <c r="SCR2" s="4"/>
      <c r="SCS2" s="4"/>
      <c r="SCT2" s="4"/>
      <c r="SCU2" s="4"/>
      <c r="SCV2" s="4"/>
      <c r="SCW2" s="4"/>
      <c r="SCX2" s="4"/>
      <c r="SCY2" s="4"/>
      <c r="SCZ2" s="4"/>
      <c r="SDA2" s="4"/>
      <c r="SDB2" s="4"/>
      <c r="SDC2" s="4"/>
      <c r="SDD2" s="4"/>
      <c r="SDE2" s="4"/>
      <c r="SDF2" s="4"/>
      <c r="SDG2" s="4"/>
      <c r="SDH2" s="4"/>
      <c r="SDI2" s="4"/>
      <c r="SDJ2" s="4"/>
      <c r="SDK2" s="4"/>
      <c r="SDL2" s="4"/>
      <c r="SDM2" s="4"/>
      <c r="SDN2" s="4"/>
      <c r="SDO2" s="4"/>
      <c r="SDP2" s="4"/>
      <c r="SDQ2" s="4"/>
      <c r="SDR2" s="4"/>
      <c r="SDS2" s="4"/>
      <c r="SDT2" s="4"/>
      <c r="SDU2" s="4"/>
      <c r="SDV2" s="4"/>
      <c r="SDW2" s="4"/>
      <c r="SDX2" s="4"/>
      <c r="SDY2" s="4"/>
      <c r="SDZ2" s="4"/>
      <c r="SEA2" s="4"/>
      <c r="SEB2" s="4"/>
      <c r="SEC2" s="4"/>
      <c r="SED2" s="4"/>
      <c r="SEE2" s="4"/>
      <c r="SEF2" s="4"/>
      <c r="SEG2" s="4"/>
      <c r="SEH2" s="4"/>
      <c r="SEI2" s="4"/>
      <c r="SEJ2" s="4"/>
      <c r="SEK2" s="4"/>
      <c r="SEL2" s="4"/>
      <c r="SEM2" s="4"/>
      <c r="SEN2" s="4"/>
      <c r="SEO2" s="4"/>
      <c r="SEP2" s="4"/>
      <c r="SEQ2" s="4"/>
      <c r="SER2" s="4"/>
      <c r="SES2" s="4"/>
      <c r="SET2" s="4"/>
      <c r="SEU2" s="4"/>
      <c r="SEV2" s="4"/>
      <c r="SEW2" s="4"/>
      <c r="SEX2" s="4"/>
      <c r="SEY2" s="4"/>
      <c r="SEZ2" s="4"/>
      <c r="SFA2" s="4"/>
      <c r="SFB2" s="4"/>
      <c r="SFC2" s="4"/>
      <c r="SFD2" s="4"/>
      <c r="SFE2" s="4"/>
      <c r="SFF2" s="4"/>
      <c r="SFG2" s="4"/>
      <c r="SFH2" s="4"/>
      <c r="SFI2" s="4"/>
      <c r="SFJ2" s="4"/>
      <c r="SFK2" s="4"/>
      <c r="SFL2" s="4"/>
      <c r="SFM2" s="4"/>
      <c r="SFN2" s="4"/>
      <c r="SFO2" s="4"/>
      <c r="SFP2" s="4"/>
      <c r="SFQ2" s="4"/>
      <c r="SFR2" s="4"/>
      <c r="SFS2" s="4"/>
      <c r="SFT2" s="4"/>
      <c r="SFU2" s="4"/>
      <c r="SFV2" s="4"/>
      <c r="SFW2" s="4"/>
      <c r="SFX2" s="4"/>
      <c r="SFY2" s="4"/>
      <c r="SFZ2" s="4"/>
      <c r="SGA2" s="4"/>
      <c r="SGB2" s="4"/>
      <c r="SGC2" s="4"/>
      <c r="SGD2" s="4"/>
      <c r="SGE2" s="4"/>
      <c r="SGF2" s="4"/>
      <c r="SGG2" s="4"/>
      <c r="SGH2" s="4"/>
      <c r="SGI2" s="4"/>
      <c r="SGJ2" s="4"/>
      <c r="SGK2" s="4"/>
      <c r="SGL2" s="4"/>
      <c r="SGM2" s="4"/>
      <c r="SGN2" s="4"/>
      <c r="SGO2" s="4"/>
      <c r="SGP2" s="4"/>
      <c r="SGQ2" s="4"/>
      <c r="SGR2" s="4"/>
      <c r="SGS2" s="4"/>
      <c r="SGT2" s="4"/>
      <c r="SGU2" s="4"/>
      <c r="SGV2" s="4"/>
      <c r="SGW2" s="4"/>
      <c r="SGX2" s="4"/>
      <c r="SGY2" s="4"/>
      <c r="SGZ2" s="4"/>
      <c r="SHA2" s="4"/>
      <c r="SHB2" s="4"/>
      <c r="SHC2" s="4"/>
      <c r="SHD2" s="4"/>
      <c r="SHE2" s="4"/>
      <c r="SHF2" s="4"/>
      <c r="SHG2" s="4"/>
      <c r="SHH2" s="4"/>
      <c r="SHI2" s="4"/>
      <c r="SHJ2" s="4"/>
      <c r="SHK2" s="4"/>
      <c r="SHL2" s="4"/>
      <c r="SHM2" s="4"/>
      <c r="SHN2" s="4"/>
      <c r="SHO2" s="4"/>
      <c r="SHP2" s="4"/>
      <c r="SHQ2" s="4"/>
      <c r="SHR2" s="4"/>
      <c r="SHS2" s="4"/>
      <c r="SHT2" s="4"/>
      <c r="SHU2" s="4"/>
      <c r="SHV2" s="4"/>
      <c r="SHW2" s="4"/>
      <c r="SHX2" s="4"/>
      <c r="SHY2" s="4"/>
      <c r="SHZ2" s="4"/>
      <c r="SIA2" s="4"/>
      <c r="SIB2" s="4"/>
      <c r="SIC2" s="4"/>
      <c r="SID2" s="4"/>
      <c r="SIE2" s="4"/>
      <c r="SIF2" s="4"/>
      <c r="SIG2" s="4"/>
      <c r="SIH2" s="4"/>
      <c r="SII2" s="4"/>
      <c r="SIJ2" s="4"/>
      <c r="SIK2" s="4"/>
      <c r="SIL2" s="4"/>
      <c r="SIM2" s="4"/>
      <c r="SIN2" s="4"/>
      <c r="SIO2" s="4"/>
      <c r="SIP2" s="4"/>
      <c r="SIQ2" s="4"/>
      <c r="SIR2" s="4"/>
      <c r="SIS2" s="4"/>
      <c r="SIT2" s="4"/>
      <c r="SIU2" s="4"/>
      <c r="SIV2" s="4"/>
      <c r="SIW2" s="4"/>
      <c r="SIX2" s="4"/>
      <c r="SIY2" s="4"/>
      <c r="SIZ2" s="4"/>
      <c r="SJA2" s="4"/>
      <c r="SJB2" s="4"/>
      <c r="SJC2" s="4"/>
      <c r="SJD2" s="4"/>
      <c r="SJE2" s="4"/>
      <c r="SJF2" s="4"/>
      <c r="SJG2" s="4"/>
      <c r="SJH2" s="4"/>
      <c r="SJI2" s="4"/>
      <c r="SJJ2" s="4"/>
      <c r="SJK2" s="4"/>
      <c r="SJL2" s="4"/>
      <c r="SJM2" s="4"/>
      <c r="SJN2" s="4"/>
      <c r="SJO2" s="4"/>
      <c r="SJP2" s="4"/>
      <c r="SJQ2" s="4"/>
      <c r="SJR2" s="4"/>
      <c r="SJS2" s="4"/>
      <c r="SJT2" s="4"/>
      <c r="SJU2" s="4"/>
      <c r="SJV2" s="4"/>
      <c r="SJW2" s="4"/>
      <c r="SJX2" s="4"/>
      <c r="SJY2" s="4"/>
      <c r="SJZ2" s="4"/>
      <c r="SKA2" s="4"/>
      <c r="SKB2" s="4"/>
      <c r="SKC2" s="4"/>
      <c r="SKD2" s="4"/>
      <c r="SKE2" s="4"/>
      <c r="SKF2" s="4"/>
      <c r="SKG2" s="4"/>
      <c r="SKH2" s="4"/>
      <c r="SKI2" s="4"/>
      <c r="SKJ2" s="4"/>
      <c r="SKK2" s="4"/>
      <c r="SKL2" s="4"/>
      <c r="SKM2" s="4"/>
      <c r="SKN2" s="4"/>
      <c r="SKO2" s="4"/>
      <c r="SKP2" s="4"/>
      <c r="SKQ2" s="4"/>
      <c r="SKR2" s="4"/>
      <c r="SKS2" s="4"/>
      <c r="SKT2" s="4"/>
      <c r="SKU2" s="4"/>
      <c r="SKV2" s="4"/>
      <c r="SKW2" s="4"/>
      <c r="SKX2" s="4"/>
      <c r="SKY2" s="4"/>
      <c r="SKZ2" s="4"/>
      <c r="SLA2" s="4"/>
      <c r="SLB2" s="4"/>
      <c r="SLC2" s="4"/>
      <c r="SLD2" s="4"/>
      <c r="SLE2" s="4"/>
      <c r="SLF2" s="4"/>
      <c r="SLG2" s="4"/>
      <c r="SLH2" s="4"/>
      <c r="SLI2" s="4"/>
      <c r="SLJ2" s="4"/>
      <c r="SLK2" s="4"/>
      <c r="SLL2" s="4"/>
      <c r="SLM2" s="4"/>
      <c r="SLN2" s="4"/>
      <c r="SLO2" s="4"/>
      <c r="SLP2" s="4"/>
      <c r="SLQ2" s="4"/>
      <c r="SLR2" s="4"/>
      <c r="SLS2" s="4"/>
      <c r="SLT2" s="4"/>
      <c r="SLU2" s="4"/>
      <c r="SLV2" s="4"/>
      <c r="SLW2" s="4"/>
      <c r="SLX2" s="4"/>
      <c r="SLY2" s="4"/>
      <c r="SLZ2" s="4"/>
      <c r="SMA2" s="4"/>
      <c r="SMB2" s="4"/>
      <c r="SMC2" s="4"/>
      <c r="SMD2" s="4"/>
      <c r="SME2" s="4"/>
      <c r="SMF2" s="4"/>
      <c r="SMG2" s="4"/>
      <c r="SMH2" s="4"/>
      <c r="SMI2" s="4"/>
      <c r="SMJ2" s="4"/>
      <c r="SMK2" s="4"/>
      <c r="SML2" s="4"/>
      <c r="SMM2" s="4"/>
      <c r="SMN2" s="4"/>
      <c r="SMO2" s="4"/>
      <c r="SMP2" s="4"/>
      <c r="SMQ2" s="4"/>
      <c r="SMR2" s="4"/>
      <c r="SMS2" s="4"/>
      <c r="SMT2" s="4"/>
      <c r="SMU2" s="4"/>
      <c r="SMV2" s="4"/>
      <c r="SMW2" s="4"/>
      <c r="SMX2" s="4"/>
      <c r="SMY2" s="4"/>
      <c r="SMZ2" s="4"/>
      <c r="SNA2" s="4"/>
      <c r="SNB2" s="4"/>
      <c r="SNC2" s="4"/>
      <c r="SND2" s="4"/>
      <c r="SNE2" s="4"/>
      <c r="SNF2" s="4"/>
      <c r="SNG2" s="4"/>
      <c r="SNH2" s="4"/>
      <c r="SNI2" s="4"/>
      <c r="SNJ2" s="4"/>
      <c r="SNK2" s="4"/>
      <c r="SNL2" s="4"/>
      <c r="SNM2" s="4"/>
      <c r="SNN2" s="4"/>
      <c r="SNO2" s="4"/>
      <c r="SNP2" s="4"/>
      <c r="SNQ2" s="4"/>
      <c r="SNR2" s="4"/>
      <c r="SNS2" s="4"/>
      <c r="SNT2" s="4"/>
      <c r="SNU2" s="4"/>
      <c r="SNV2" s="4"/>
      <c r="SNW2" s="4"/>
      <c r="SNX2" s="4"/>
      <c r="SNY2" s="4"/>
      <c r="SNZ2" s="4"/>
      <c r="SOA2" s="4"/>
      <c r="SOB2" s="4"/>
      <c r="SOC2" s="4"/>
      <c r="SOD2" s="4"/>
      <c r="SOE2" s="4"/>
      <c r="SOF2" s="4"/>
      <c r="SOG2" s="4"/>
      <c r="SOH2" s="4"/>
      <c r="SOI2" s="4"/>
      <c r="SOJ2" s="4"/>
      <c r="SOK2" s="4"/>
      <c r="SOL2" s="4"/>
      <c r="SOM2" s="4"/>
      <c r="SON2" s="4"/>
      <c r="SOO2" s="4"/>
      <c r="SOP2" s="4"/>
      <c r="SOQ2" s="4"/>
      <c r="SOR2" s="4"/>
      <c r="SOS2" s="4"/>
      <c r="SOT2" s="4"/>
      <c r="SOU2" s="4"/>
      <c r="SOV2" s="4"/>
      <c r="SOW2" s="4"/>
      <c r="SOX2" s="4"/>
      <c r="SOY2" s="4"/>
      <c r="SOZ2" s="4"/>
      <c r="SPA2" s="4"/>
      <c r="SPB2" s="4"/>
      <c r="SPC2" s="4"/>
      <c r="SPD2" s="4"/>
      <c r="SPE2" s="4"/>
      <c r="SPF2" s="4"/>
      <c r="SPG2" s="4"/>
      <c r="SPH2" s="4"/>
      <c r="SPI2" s="4"/>
      <c r="SPJ2" s="4"/>
      <c r="SPK2" s="4"/>
      <c r="SPL2" s="4"/>
      <c r="SPM2" s="4"/>
      <c r="SPN2" s="4"/>
      <c r="SPO2" s="4"/>
      <c r="SPP2" s="4"/>
      <c r="SPQ2" s="4"/>
      <c r="SPR2" s="4"/>
      <c r="SPS2" s="4"/>
      <c r="SPT2" s="4"/>
      <c r="SPU2" s="4"/>
      <c r="SPV2" s="4"/>
      <c r="SPW2" s="4"/>
      <c r="SPX2" s="4"/>
      <c r="SPY2" s="4"/>
      <c r="SPZ2" s="4"/>
      <c r="SQA2" s="4"/>
      <c r="SQB2" s="4"/>
      <c r="SQC2" s="4"/>
      <c r="SQD2" s="4"/>
      <c r="SQE2" s="4"/>
      <c r="SQF2" s="4"/>
      <c r="SQG2" s="4"/>
      <c r="SQH2" s="4"/>
      <c r="SQI2" s="4"/>
      <c r="SQJ2" s="4"/>
      <c r="SQK2" s="4"/>
      <c r="SQL2" s="4"/>
      <c r="SQM2" s="4"/>
      <c r="SQN2" s="4"/>
      <c r="SQO2" s="4"/>
      <c r="SQP2" s="4"/>
      <c r="SQQ2" s="4"/>
      <c r="SQR2" s="4"/>
      <c r="SQS2" s="4"/>
      <c r="SQT2" s="4"/>
      <c r="SQU2" s="4"/>
      <c r="SQV2" s="4"/>
      <c r="SQW2" s="4"/>
      <c r="SQX2" s="4"/>
      <c r="SQY2" s="4"/>
      <c r="SQZ2" s="4"/>
      <c r="SRA2" s="4"/>
      <c r="SRB2" s="4"/>
      <c r="SRC2" s="4"/>
      <c r="SRD2" s="4"/>
      <c r="SRE2" s="4"/>
      <c r="SRF2" s="4"/>
      <c r="SRG2" s="4"/>
      <c r="SRH2" s="4"/>
      <c r="SRI2" s="4"/>
      <c r="SRJ2" s="4"/>
      <c r="SRK2" s="4"/>
      <c r="SRL2" s="4"/>
      <c r="SRM2" s="4"/>
      <c r="SRN2" s="4"/>
      <c r="SRO2" s="4"/>
      <c r="SRP2" s="4"/>
      <c r="SRQ2" s="4"/>
      <c r="SRR2" s="4"/>
      <c r="SRS2" s="4"/>
      <c r="SRT2" s="4"/>
      <c r="SRU2" s="4"/>
      <c r="SRV2" s="4"/>
      <c r="SRW2" s="4"/>
      <c r="SRX2" s="4"/>
      <c r="SRY2" s="4"/>
      <c r="SRZ2" s="4"/>
      <c r="SSA2" s="4"/>
      <c r="SSB2" s="4"/>
      <c r="SSC2" s="4"/>
      <c r="SSD2" s="4"/>
      <c r="SSE2" s="4"/>
      <c r="SSF2" s="4"/>
      <c r="SSG2" s="4"/>
      <c r="SSH2" s="4"/>
      <c r="SSI2" s="4"/>
      <c r="SSJ2" s="4"/>
      <c r="SSK2" s="4"/>
      <c r="SSL2" s="4"/>
      <c r="SSM2" s="4"/>
      <c r="SSN2" s="4"/>
      <c r="SSO2" s="4"/>
      <c r="SSP2" s="4"/>
      <c r="SSQ2" s="4"/>
      <c r="SSR2" s="4"/>
      <c r="SSS2" s="4"/>
      <c r="SST2" s="4"/>
      <c r="SSU2" s="4"/>
      <c r="SSV2" s="4"/>
      <c r="SSW2" s="4"/>
      <c r="SSX2" s="4"/>
      <c r="SSY2" s="4"/>
      <c r="SSZ2" s="4"/>
      <c r="STA2" s="4"/>
      <c r="STB2" s="4"/>
      <c r="STC2" s="4"/>
      <c r="STD2" s="4"/>
      <c r="STE2" s="4"/>
      <c r="STF2" s="4"/>
      <c r="STG2" s="4"/>
      <c r="STH2" s="4"/>
      <c r="STI2" s="4"/>
      <c r="STJ2" s="4"/>
      <c r="STK2" s="4"/>
      <c r="STL2" s="4"/>
      <c r="STM2" s="4"/>
      <c r="STN2" s="4"/>
      <c r="STO2" s="4"/>
      <c r="STP2" s="4"/>
      <c r="STQ2" s="4"/>
      <c r="STR2" s="4"/>
      <c r="STS2" s="4"/>
      <c r="STT2" s="4"/>
      <c r="STU2" s="4"/>
      <c r="STV2" s="4"/>
      <c r="STW2" s="4"/>
      <c r="STX2" s="4"/>
      <c r="STY2" s="4"/>
      <c r="STZ2" s="4"/>
      <c r="SUA2" s="4"/>
      <c r="SUB2" s="4"/>
      <c r="SUC2" s="4"/>
      <c r="SUD2" s="4"/>
      <c r="SUE2" s="4"/>
      <c r="SUF2" s="4"/>
      <c r="SUG2" s="4"/>
      <c r="SUH2" s="4"/>
      <c r="SUI2" s="4"/>
      <c r="SUJ2" s="4"/>
      <c r="SUK2" s="4"/>
      <c r="SUL2" s="4"/>
      <c r="SUM2" s="4"/>
      <c r="SUN2" s="4"/>
      <c r="SUO2" s="4"/>
      <c r="SUP2" s="4"/>
      <c r="SUQ2" s="4"/>
      <c r="SUR2" s="4"/>
      <c r="SUS2" s="4"/>
      <c r="SUT2" s="4"/>
      <c r="SUU2" s="4"/>
      <c r="SUV2" s="4"/>
      <c r="SUW2" s="4"/>
      <c r="SUX2" s="4"/>
      <c r="SUY2" s="4"/>
      <c r="SUZ2" s="4"/>
      <c r="SVA2" s="4"/>
      <c r="SVB2" s="4"/>
      <c r="SVC2" s="4"/>
      <c r="SVD2" s="4"/>
      <c r="SVE2" s="4"/>
      <c r="SVF2" s="4"/>
      <c r="SVG2" s="4"/>
      <c r="SVH2" s="4"/>
      <c r="SVI2" s="4"/>
      <c r="SVJ2" s="4"/>
      <c r="SVK2" s="4"/>
      <c r="SVL2" s="4"/>
      <c r="SVM2" s="4"/>
      <c r="SVN2" s="4"/>
      <c r="SVO2" s="4"/>
      <c r="SVP2" s="4"/>
      <c r="SVQ2" s="4"/>
      <c r="SVR2" s="4"/>
      <c r="SVS2" s="4"/>
      <c r="SVT2" s="4"/>
      <c r="SVU2" s="4"/>
      <c r="SVV2" s="4"/>
      <c r="SVW2" s="4"/>
      <c r="SVX2" s="4"/>
      <c r="SVY2" s="4"/>
      <c r="SVZ2" s="4"/>
      <c r="SWA2" s="4"/>
      <c r="SWB2" s="4"/>
      <c r="SWC2" s="4"/>
      <c r="SWD2" s="4"/>
      <c r="SWE2" s="4"/>
      <c r="SWF2" s="4"/>
      <c r="SWG2" s="4"/>
      <c r="SWH2" s="4"/>
      <c r="SWI2" s="4"/>
      <c r="SWJ2" s="4"/>
      <c r="SWK2" s="4"/>
      <c r="SWL2" s="4"/>
      <c r="SWM2" s="4"/>
      <c r="SWN2" s="4"/>
      <c r="SWO2" s="4"/>
      <c r="SWP2" s="4"/>
      <c r="SWQ2" s="4"/>
      <c r="SWR2" s="4"/>
      <c r="SWS2" s="4"/>
      <c r="SWT2" s="4"/>
      <c r="SWU2" s="4"/>
      <c r="SWV2" s="4"/>
      <c r="SWW2" s="4"/>
      <c r="SWX2" s="4"/>
      <c r="SWY2" s="4"/>
      <c r="SWZ2" s="4"/>
      <c r="SXA2" s="4"/>
      <c r="SXB2" s="4"/>
      <c r="SXC2" s="4"/>
      <c r="SXD2" s="4"/>
      <c r="SXE2" s="4"/>
      <c r="SXF2" s="4"/>
      <c r="SXG2" s="4"/>
      <c r="SXH2" s="4"/>
      <c r="SXI2" s="4"/>
      <c r="SXJ2" s="4"/>
      <c r="SXK2" s="4"/>
      <c r="SXL2" s="4"/>
      <c r="SXM2" s="4"/>
      <c r="SXN2" s="4"/>
      <c r="SXO2" s="4"/>
      <c r="SXP2" s="4"/>
      <c r="SXQ2" s="4"/>
      <c r="SXR2" s="4"/>
      <c r="SXS2" s="4"/>
      <c r="SXT2" s="4"/>
      <c r="SXU2" s="4"/>
      <c r="SXV2" s="4"/>
      <c r="SXW2" s="4"/>
      <c r="SXX2" s="4"/>
      <c r="SXY2" s="4"/>
      <c r="SXZ2" s="4"/>
      <c r="SYA2" s="4"/>
      <c r="SYB2" s="4"/>
      <c r="SYC2" s="4"/>
      <c r="SYD2" s="4"/>
      <c r="SYE2" s="4"/>
      <c r="SYF2" s="4"/>
      <c r="SYG2" s="4"/>
      <c r="SYH2" s="4"/>
      <c r="SYI2" s="4"/>
      <c r="SYJ2" s="4"/>
      <c r="SYK2" s="4"/>
      <c r="SYL2" s="4"/>
      <c r="SYM2" s="4"/>
      <c r="SYN2" s="4"/>
      <c r="SYO2" s="4"/>
      <c r="SYP2" s="4"/>
      <c r="SYQ2" s="4"/>
      <c r="SYR2" s="4"/>
      <c r="SYS2" s="4"/>
      <c r="SYT2" s="4"/>
      <c r="SYU2" s="4"/>
      <c r="SYV2" s="4"/>
      <c r="SYW2" s="4"/>
      <c r="SYX2" s="4"/>
      <c r="SYY2" s="4"/>
      <c r="SYZ2" s="4"/>
      <c r="SZA2" s="4"/>
      <c r="SZB2" s="4"/>
      <c r="SZC2" s="4"/>
      <c r="SZD2" s="4"/>
      <c r="SZE2" s="4"/>
      <c r="SZF2" s="4"/>
      <c r="SZG2" s="4"/>
      <c r="SZH2" s="4"/>
      <c r="SZI2" s="4"/>
      <c r="SZJ2" s="4"/>
      <c r="SZK2" s="4"/>
      <c r="SZL2" s="4"/>
      <c r="SZM2" s="4"/>
      <c r="SZN2" s="4"/>
      <c r="SZO2" s="4"/>
      <c r="SZP2" s="4"/>
      <c r="SZQ2" s="4"/>
      <c r="SZR2" s="4"/>
      <c r="SZS2" s="4"/>
      <c r="SZT2" s="4"/>
      <c r="SZU2" s="4"/>
      <c r="SZV2" s="4"/>
      <c r="SZW2" s="4"/>
      <c r="SZX2" s="4"/>
      <c r="SZY2" s="4"/>
      <c r="SZZ2" s="4"/>
      <c r="TAA2" s="4"/>
      <c r="TAB2" s="4"/>
      <c r="TAC2" s="4"/>
      <c r="TAD2" s="4"/>
      <c r="TAE2" s="4"/>
      <c r="TAF2" s="4"/>
      <c r="TAG2" s="4"/>
      <c r="TAH2" s="4"/>
      <c r="TAI2" s="4"/>
      <c r="TAJ2" s="4"/>
      <c r="TAK2" s="4"/>
      <c r="TAL2" s="4"/>
      <c r="TAM2" s="4"/>
      <c r="TAN2" s="4"/>
      <c r="TAO2" s="4"/>
      <c r="TAP2" s="4"/>
      <c r="TAQ2" s="4"/>
      <c r="TAR2" s="4"/>
      <c r="TAS2" s="4"/>
      <c r="TAT2" s="4"/>
      <c r="TAU2" s="4"/>
      <c r="TAV2" s="4"/>
      <c r="TAW2" s="4"/>
      <c r="TAX2" s="4"/>
      <c r="TAY2" s="4"/>
      <c r="TAZ2" s="4"/>
      <c r="TBA2" s="4"/>
      <c r="TBB2" s="4"/>
      <c r="TBC2" s="4"/>
      <c r="TBD2" s="4"/>
      <c r="TBE2" s="4"/>
      <c r="TBF2" s="4"/>
      <c r="TBG2" s="4"/>
      <c r="TBH2" s="4"/>
      <c r="TBI2" s="4"/>
      <c r="TBJ2" s="4"/>
      <c r="TBK2" s="4"/>
      <c r="TBL2" s="4"/>
      <c r="TBM2" s="4"/>
      <c r="TBN2" s="4"/>
      <c r="TBO2" s="4"/>
      <c r="TBP2" s="4"/>
      <c r="TBQ2" s="4"/>
      <c r="TBR2" s="4"/>
      <c r="TBS2" s="4"/>
      <c r="TBT2" s="4"/>
      <c r="TBU2" s="4"/>
      <c r="TBV2" s="4"/>
      <c r="TBW2" s="4"/>
      <c r="TBX2" s="4"/>
      <c r="TBY2" s="4"/>
      <c r="TBZ2" s="4"/>
      <c r="TCA2" s="4"/>
      <c r="TCB2" s="4"/>
      <c r="TCC2" s="4"/>
      <c r="TCD2" s="4"/>
      <c r="TCE2" s="4"/>
      <c r="TCF2" s="4"/>
      <c r="TCG2" s="4"/>
      <c r="TCH2" s="4"/>
      <c r="TCI2" s="4"/>
      <c r="TCJ2" s="4"/>
      <c r="TCK2" s="4"/>
      <c r="TCL2" s="4"/>
      <c r="TCM2" s="4"/>
      <c r="TCN2" s="4"/>
      <c r="TCO2" s="4"/>
      <c r="TCP2" s="4"/>
      <c r="TCQ2" s="4"/>
      <c r="TCR2" s="4"/>
      <c r="TCS2" s="4"/>
      <c r="TCT2" s="4"/>
      <c r="TCU2" s="4"/>
      <c r="TCV2" s="4"/>
      <c r="TCW2" s="4"/>
      <c r="TCX2" s="4"/>
      <c r="TCY2" s="4"/>
      <c r="TCZ2" s="4"/>
      <c r="TDA2" s="4"/>
      <c r="TDB2" s="4"/>
      <c r="TDC2" s="4"/>
      <c r="TDD2" s="4"/>
      <c r="TDE2" s="4"/>
      <c r="TDF2" s="4"/>
      <c r="TDG2" s="4"/>
      <c r="TDH2" s="4"/>
      <c r="TDI2" s="4"/>
      <c r="TDJ2" s="4"/>
      <c r="TDK2" s="4"/>
      <c r="TDL2" s="4"/>
      <c r="TDM2" s="4"/>
      <c r="TDN2" s="4"/>
      <c r="TDO2" s="4"/>
      <c r="TDP2" s="4"/>
      <c r="TDQ2" s="4"/>
      <c r="TDR2" s="4"/>
      <c r="TDS2" s="4"/>
      <c r="TDT2" s="4"/>
      <c r="TDU2" s="4"/>
      <c r="TDV2" s="4"/>
      <c r="TDW2" s="4"/>
      <c r="TDX2" s="4"/>
      <c r="TDY2" s="4"/>
      <c r="TDZ2" s="4"/>
      <c r="TEA2" s="4"/>
      <c r="TEB2" s="4"/>
      <c r="TEC2" s="4"/>
      <c r="TED2" s="4"/>
      <c r="TEE2" s="4"/>
      <c r="TEF2" s="4"/>
      <c r="TEG2" s="4"/>
      <c r="TEH2" s="4"/>
      <c r="TEI2" s="4"/>
      <c r="TEJ2" s="4"/>
      <c r="TEK2" s="4"/>
      <c r="TEL2" s="4"/>
      <c r="TEM2" s="4"/>
      <c r="TEN2" s="4"/>
      <c r="TEO2" s="4"/>
      <c r="TEP2" s="4"/>
      <c r="TEQ2" s="4"/>
      <c r="TER2" s="4"/>
      <c r="TES2" s="4"/>
      <c r="TET2" s="4"/>
      <c r="TEU2" s="4"/>
      <c r="TEV2" s="4"/>
      <c r="TEW2" s="4"/>
      <c r="TEX2" s="4"/>
      <c r="TEY2" s="4"/>
      <c r="TEZ2" s="4"/>
      <c r="TFA2" s="4"/>
      <c r="TFB2" s="4"/>
      <c r="TFC2" s="4"/>
      <c r="TFD2" s="4"/>
      <c r="TFE2" s="4"/>
      <c r="TFF2" s="4"/>
      <c r="TFG2" s="4"/>
      <c r="TFH2" s="4"/>
      <c r="TFI2" s="4"/>
      <c r="TFJ2" s="4"/>
      <c r="TFK2" s="4"/>
      <c r="TFL2" s="4"/>
      <c r="TFM2" s="4"/>
      <c r="TFN2" s="4"/>
      <c r="TFO2" s="4"/>
      <c r="TFP2" s="4"/>
      <c r="TFQ2" s="4"/>
      <c r="TFR2" s="4"/>
      <c r="TFS2" s="4"/>
      <c r="TFT2" s="4"/>
      <c r="TFU2" s="4"/>
      <c r="TFV2" s="4"/>
      <c r="TFW2" s="4"/>
      <c r="TFX2" s="4"/>
      <c r="TFY2" s="4"/>
      <c r="TFZ2" s="4"/>
      <c r="TGA2" s="4"/>
      <c r="TGB2" s="4"/>
      <c r="TGC2" s="4"/>
      <c r="TGD2" s="4"/>
      <c r="TGE2" s="4"/>
      <c r="TGF2" s="4"/>
      <c r="TGG2" s="4"/>
      <c r="TGH2" s="4"/>
      <c r="TGI2" s="4"/>
      <c r="TGJ2" s="4"/>
      <c r="TGK2" s="4"/>
      <c r="TGL2" s="4"/>
      <c r="TGM2" s="4"/>
      <c r="TGN2" s="4"/>
      <c r="TGO2" s="4"/>
      <c r="TGP2" s="4"/>
      <c r="TGQ2" s="4"/>
      <c r="TGR2" s="4"/>
      <c r="TGS2" s="4"/>
      <c r="TGT2" s="4"/>
      <c r="TGU2" s="4"/>
      <c r="TGV2" s="4"/>
      <c r="TGW2" s="4"/>
      <c r="TGX2" s="4"/>
      <c r="TGY2" s="4"/>
      <c r="TGZ2" s="4"/>
      <c r="THA2" s="4"/>
      <c r="THB2" s="4"/>
      <c r="THC2" s="4"/>
      <c r="THD2" s="4"/>
      <c r="THE2" s="4"/>
      <c r="THF2" s="4"/>
      <c r="THG2" s="4"/>
      <c r="THH2" s="4"/>
      <c r="THI2" s="4"/>
      <c r="THJ2" s="4"/>
      <c r="THK2" s="4"/>
      <c r="THL2" s="4"/>
      <c r="THM2" s="4"/>
      <c r="THN2" s="4"/>
      <c r="THO2" s="4"/>
      <c r="THP2" s="4"/>
      <c r="THQ2" s="4"/>
      <c r="THR2" s="4"/>
      <c r="THS2" s="4"/>
      <c r="THT2" s="4"/>
      <c r="THU2" s="4"/>
      <c r="THV2" s="4"/>
      <c r="THW2" s="4"/>
      <c r="THX2" s="4"/>
      <c r="THY2" s="4"/>
      <c r="THZ2" s="4"/>
      <c r="TIA2" s="4"/>
      <c r="TIB2" s="4"/>
      <c r="TIC2" s="4"/>
      <c r="TID2" s="4"/>
      <c r="TIE2" s="4"/>
      <c r="TIF2" s="4"/>
      <c r="TIG2" s="4"/>
      <c r="TIH2" s="4"/>
      <c r="TII2" s="4"/>
      <c r="TIJ2" s="4"/>
      <c r="TIK2" s="4"/>
      <c r="TIL2" s="4"/>
      <c r="TIM2" s="4"/>
      <c r="TIN2" s="4"/>
      <c r="TIO2" s="4"/>
      <c r="TIP2" s="4"/>
      <c r="TIQ2" s="4"/>
      <c r="TIR2" s="4"/>
      <c r="TIS2" s="4"/>
      <c r="TIT2" s="4"/>
      <c r="TIU2" s="4"/>
      <c r="TIV2" s="4"/>
      <c r="TIW2" s="4"/>
      <c r="TIX2" s="4"/>
      <c r="TIY2" s="4"/>
      <c r="TIZ2" s="4"/>
      <c r="TJA2" s="4"/>
      <c r="TJB2" s="4"/>
      <c r="TJC2" s="4"/>
      <c r="TJD2" s="4"/>
      <c r="TJE2" s="4"/>
      <c r="TJF2" s="4"/>
      <c r="TJG2" s="4"/>
      <c r="TJH2" s="4"/>
      <c r="TJI2" s="4"/>
      <c r="TJJ2" s="4"/>
      <c r="TJK2" s="4"/>
      <c r="TJL2" s="4"/>
      <c r="TJM2" s="4"/>
      <c r="TJN2" s="4"/>
      <c r="TJO2" s="4"/>
      <c r="TJP2" s="4"/>
      <c r="TJQ2" s="4"/>
      <c r="TJR2" s="4"/>
      <c r="TJS2" s="4"/>
      <c r="TJT2" s="4"/>
      <c r="TJU2" s="4"/>
      <c r="TJV2" s="4"/>
      <c r="TJW2" s="4"/>
      <c r="TJX2" s="4"/>
      <c r="TJY2" s="4"/>
      <c r="TJZ2" s="4"/>
      <c r="TKA2" s="4"/>
      <c r="TKB2" s="4"/>
      <c r="TKC2" s="4"/>
      <c r="TKD2" s="4"/>
      <c r="TKE2" s="4"/>
      <c r="TKF2" s="4"/>
      <c r="TKG2" s="4"/>
      <c r="TKH2" s="4"/>
      <c r="TKI2" s="4"/>
      <c r="TKJ2" s="4"/>
      <c r="TKK2" s="4"/>
      <c r="TKL2" s="4"/>
      <c r="TKM2" s="4"/>
      <c r="TKN2" s="4"/>
      <c r="TKO2" s="4"/>
      <c r="TKP2" s="4"/>
      <c r="TKQ2" s="4"/>
      <c r="TKR2" s="4"/>
      <c r="TKS2" s="4"/>
      <c r="TKT2" s="4"/>
      <c r="TKU2" s="4"/>
      <c r="TKV2" s="4"/>
      <c r="TKW2" s="4"/>
      <c r="TKX2" s="4"/>
      <c r="TKY2" s="4"/>
      <c r="TKZ2" s="4"/>
      <c r="TLA2" s="4"/>
      <c r="TLB2" s="4"/>
      <c r="TLC2" s="4"/>
      <c r="TLD2" s="4"/>
      <c r="TLE2" s="4"/>
      <c r="TLF2" s="4"/>
      <c r="TLG2" s="4"/>
      <c r="TLH2" s="4"/>
      <c r="TLI2" s="4"/>
      <c r="TLJ2" s="4"/>
      <c r="TLK2" s="4"/>
      <c r="TLL2" s="4"/>
      <c r="TLM2" s="4"/>
      <c r="TLN2" s="4"/>
      <c r="TLO2" s="4"/>
      <c r="TLP2" s="4"/>
      <c r="TLQ2" s="4"/>
      <c r="TLR2" s="4"/>
      <c r="TLS2" s="4"/>
      <c r="TLT2" s="4"/>
      <c r="TLU2" s="4"/>
      <c r="TLV2" s="4"/>
      <c r="TLW2" s="4"/>
      <c r="TLX2" s="4"/>
      <c r="TLY2" s="4"/>
      <c r="TLZ2" s="4"/>
      <c r="TMA2" s="4"/>
      <c r="TMB2" s="4"/>
      <c r="TMC2" s="4"/>
      <c r="TMD2" s="4"/>
      <c r="TME2" s="4"/>
      <c r="TMF2" s="4"/>
      <c r="TMG2" s="4"/>
      <c r="TMH2" s="4"/>
      <c r="TMI2" s="4"/>
      <c r="TMJ2" s="4"/>
      <c r="TMK2" s="4"/>
      <c r="TML2" s="4"/>
      <c r="TMM2" s="4"/>
      <c r="TMN2" s="4"/>
      <c r="TMO2" s="4"/>
      <c r="TMP2" s="4"/>
      <c r="TMQ2" s="4"/>
      <c r="TMR2" s="4"/>
      <c r="TMS2" s="4"/>
      <c r="TMT2" s="4"/>
      <c r="TMU2" s="4"/>
      <c r="TMV2" s="4"/>
      <c r="TMW2" s="4"/>
      <c r="TMX2" s="4"/>
      <c r="TMY2" s="4"/>
      <c r="TMZ2" s="4"/>
      <c r="TNA2" s="4"/>
      <c r="TNB2" s="4"/>
      <c r="TNC2" s="4"/>
      <c r="TND2" s="4"/>
      <c r="TNE2" s="4"/>
      <c r="TNF2" s="4"/>
      <c r="TNG2" s="4"/>
      <c r="TNH2" s="4"/>
      <c r="TNI2" s="4"/>
      <c r="TNJ2" s="4"/>
      <c r="TNK2" s="4"/>
      <c r="TNL2" s="4"/>
      <c r="TNM2" s="4"/>
      <c r="TNN2" s="4"/>
      <c r="TNO2" s="4"/>
      <c r="TNP2" s="4"/>
      <c r="TNQ2" s="4"/>
      <c r="TNR2" s="4"/>
      <c r="TNS2" s="4"/>
      <c r="TNT2" s="4"/>
      <c r="TNU2" s="4"/>
      <c r="TNV2" s="4"/>
      <c r="TNW2" s="4"/>
      <c r="TNX2" s="4"/>
      <c r="TNY2" s="4"/>
      <c r="TNZ2" s="4"/>
      <c r="TOA2" s="4"/>
      <c r="TOB2" s="4"/>
      <c r="TOC2" s="4"/>
      <c r="TOD2" s="4"/>
      <c r="TOE2" s="4"/>
      <c r="TOF2" s="4"/>
      <c r="TOG2" s="4"/>
      <c r="TOH2" s="4"/>
      <c r="TOI2" s="4"/>
      <c r="TOJ2" s="4"/>
      <c r="TOK2" s="4"/>
      <c r="TOL2" s="4"/>
      <c r="TOM2" s="4"/>
      <c r="TON2" s="4"/>
      <c r="TOO2" s="4"/>
      <c r="TOP2" s="4"/>
      <c r="TOQ2" s="4"/>
      <c r="TOR2" s="4"/>
      <c r="TOS2" s="4"/>
      <c r="TOT2" s="4"/>
      <c r="TOU2" s="4"/>
      <c r="TOV2" s="4"/>
      <c r="TOW2" s="4"/>
      <c r="TOX2" s="4"/>
      <c r="TOY2" s="4"/>
      <c r="TOZ2" s="4"/>
      <c r="TPA2" s="4"/>
      <c r="TPB2" s="4"/>
      <c r="TPC2" s="4"/>
      <c r="TPD2" s="4"/>
      <c r="TPE2" s="4"/>
      <c r="TPF2" s="4"/>
      <c r="TPG2" s="4"/>
      <c r="TPH2" s="4"/>
      <c r="TPI2" s="4"/>
      <c r="TPJ2" s="4"/>
      <c r="TPK2" s="4"/>
      <c r="TPL2" s="4"/>
      <c r="TPM2" s="4"/>
      <c r="TPN2" s="4"/>
      <c r="TPO2" s="4"/>
      <c r="TPP2" s="4"/>
      <c r="TPQ2" s="4"/>
      <c r="TPR2" s="4"/>
      <c r="TPS2" s="4"/>
      <c r="TPT2" s="4"/>
      <c r="TPU2" s="4"/>
      <c r="TPV2" s="4"/>
      <c r="TPW2" s="4"/>
      <c r="TPX2" s="4"/>
      <c r="TPY2" s="4"/>
      <c r="TPZ2" s="4"/>
      <c r="TQA2" s="4"/>
      <c r="TQB2" s="4"/>
      <c r="TQC2" s="4"/>
      <c r="TQD2" s="4"/>
      <c r="TQE2" s="4"/>
      <c r="TQF2" s="4"/>
      <c r="TQG2" s="4"/>
      <c r="TQH2" s="4"/>
      <c r="TQI2" s="4"/>
      <c r="TQJ2" s="4"/>
      <c r="TQK2" s="4"/>
      <c r="TQL2" s="4"/>
      <c r="TQM2" s="4"/>
      <c r="TQN2" s="4"/>
      <c r="TQO2" s="4"/>
      <c r="TQP2" s="4"/>
      <c r="TQQ2" s="4"/>
      <c r="TQR2" s="4"/>
      <c r="TQS2" s="4"/>
      <c r="TQT2" s="4"/>
      <c r="TQU2" s="4"/>
      <c r="TQV2" s="4"/>
      <c r="TQW2" s="4"/>
      <c r="TQX2" s="4"/>
      <c r="TQY2" s="4"/>
      <c r="TQZ2" s="4"/>
      <c r="TRA2" s="4"/>
      <c r="TRB2" s="4"/>
      <c r="TRC2" s="4"/>
      <c r="TRD2" s="4"/>
      <c r="TRE2" s="4"/>
      <c r="TRF2" s="4"/>
      <c r="TRG2" s="4"/>
      <c r="TRH2" s="4"/>
      <c r="TRI2" s="4"/>
      <c r="TRJ2" s="4"/>
      <c r="TRK2" s="4"/>
      <c r="TRL2" s="4"/>
      <c r="TRM2" s="4"/>
      <c r="TRN2" s="4"/>
      <c r="TRO2" s="4"/>
      <c r="TRP2" s="4"/>
      <c r="TRQ2" s="4"/>
      <c r="TRR2" s="4"/>
      <c r="TRS2" s="4"/>
      <c r="TRT2" s="4"/>
      <c r="TRU2" s="4"/>
      <c r="TRV2" s="4"/>
      <c r="TRW2" s="4"/>
      <c r="TRX2" s="4"/>
      <c r="TRY2" s="4"/>
      <c r="TRZ2" s="4"/>
      <c r="TSA2" s="4"/>
      <c r="TSB2" s="4"/>
      <c r="TSC2" s="4"/>
      <c r="TSD2" s="4"/>
      <c r="TSE2" s="4"/>
      <c r="TSF2" s="4"/>
      <c r="TSG2" s="4"/>
      <c r="TSH2" s="4"/>
      <c r="TSI2" s="4"/>
      <c r="TSJ2" s="4"/>
      <c r="TSK2" s="4"/>
      <c r="TSL2" s="4"/>
      <c r="TSM2" s="4"/>
      <c r="TSN2" s="4"/>
      <c r="TSO2" s="4"/>
      <c r="TSP2" s="4"/>
      <c r="TSQ2" s="4"/>
      <c r="TSR2" s="4"/>
      <c r="TSS2" s="4"/>
      <c r="TST2" s="4"/>
      <c r="TSU2" s="4"/>
      <c r="TSV2" s="4"/>
      <c r="TSW2" s="4"/>
      <c r="TSX2" s="4"/>
      <c r="TSY2" s="4"/>
      <c r="TSZ2" s="4"/>
      <c r="TTA2" s="4"/>
      <c r="TTB2" s="4"/>
      <c r="TTC2" s="4"/>
      <c r="TTD2" s="4"/>
      <c r="TTE2" s="4"/>
      <c r="TTF2" s="4"/>
      <c r="TTG2" s="4"/>
      <c r="TTH2" s="4"/>
      <c r="TTI2" s="4"/>
      <c r="TTJ2" s="4"/>
      <c r="TTK2" s="4"/>
      <c r="TTL2" s="4"/>
      <c r="TTM2" s="4"/>
      <c r="TTN2" s="4"/>
      <c r="TTO2" s="4"/>
      <c r="TTP2" s="4"/>
      <c r="TTQ2" s="4"/>
      <c r="TTR2" s="4"/>
      <c r="TTS2" s="4"/>
      <c r="TTT2" s="4"/>
      <c r="TTU2" s="4"/>
      <c r="TTV2" s="4"/>
      <c r="TTW2" s="4"/>
      <c r="TTX2" s="4"/>
      <c r="TTY2" s="4"/>
      <c r="TTZ2" s="4"/>
      <c r="TUA2" s="4"/>
      <c r="TUB2" s="4"/>
      <c r="TUC2" s="4"/>
      <c r="TUD2" s="4"/>
      <c r="TUE2" s="4"/>
      <c r="TUF2" s="4"/>
      <c r="TUG2" s="4"/>
      <c r="TUH2" s="4"/>
      <c r="TUI2" s="4"/>
      <c r="TUJ2" s="4"/>
      <c r="TUK2" s="4"/>
      <c r="TUL2" s="4"/>
      <c r="TUM2" s="4"/>
      <c r="TUN2" s="4"/>
      <c r="TUO2" s="4"/>
      <c r="TUP2" s="4"/>
      <c r="TUQ2" s="4"/>
      <c r="TUR2" s="4"/>
      <c r="TUS2" s="4"/>
      <c r="TUT2" s="4"/>
      <c r="TUU2" s="4"/>
      <c r="TUV2" s="4"/>
      <c r="TUW2" s="4"/>
      <c r="TUX2" s="4"/>
      <c r="TUY2" s="4"/>
      <c r="TUZ2" s="4"/>
      <c r="TVA2" s="4"/>
      <c r="TVB2" s="4"/>
      <c r="TVC2" s="4"/>
      <c r="TVD2" s="4"/>
      <c r="TVE2" s="4"/>
      <c r="TVF2" s="4"/>
      <c r="TVG2" s="4"/>
      <c r="TVH2" s="4"/>
      <c r="TVI2" s="4"/>
      <c r="TVJ2" s="4"/>
      <c r="TVK2" s="4"/>
      <c r="TVL2" s="4"/>
      <c r="TVM2" s="4"/>
      <c r="TVN2" s="4"/>
      <c r="TVO2" s="4"/>
      <c r="TVP2" s="4"/>
      <c r="TVQ2" s="4"/>
      <c r="TVR2" s="4"/>
      <c r="TVS2" s="4"/>
      <c r="TVT2" s="4"/>
      <c r="TVU2" s="4"/>
      <c r="TVV2" s="4"/>
      <c r="TVW2" s="4"/>
      <c r="TVX2" s="4"/>
      <c r="TVY2" s="4"/>
      <c r="TVZ2" s="4"/>
      <c r="TWA2" s="4"/>
      <c r="TWB2" s="4"/>
      <c r="TWC2" s="4"/>
      <c r="TWD2" s="4"/>
      <c r="TWE2" s="4"/>
      <c r="TWF2" s="4"/>
      <c r="TWG2" s="4"/>
      <c r="TWH2" s="4"/>
      <c r="TWI2" s="4"/>
      <c r="TWJ2" s="4"/>
      <c r="TWK2" s="4"/>
      <c r="TWL2" s="4"/>
      <c r="TWM2" s="4"/>
      <c r="TWN2" s="4"/>
      <c r="TWO2" s="4"/>
      <c r="TWP2" s="4"/>
      <c r="TWQ2" s="4"/>
      <c r="TWR2" s="4"/>
      <c r="TWS2" s="4"/>
      <c r="TWT2" s="4"/>
      <c r="TWU2" s="4"/>
      <c r="TWV2" s="4"/>
      <c r="TWW2" s="4"/>
      <c r="TWX2" s="4"/>
      <c r="TWY2" s="4"/>
      <c r="TWZ2" s="4"/>
      <c r="TXA2" s="4"/>
      <c r="TXB2" s="4"/>
      <c r="TXC2" s="4"/>
      <c r="TXD2" s="4"/>
      <c r="TXE2" s="4"/>
      <c r="TXF2" s="4"/>
      <c r="TXG2" s="4"/>
      <c r="TXH2" s="4"/>
      <c r="TXI2" s="4"/>
      <c r="TXJ2" s="4"/>
      <c r="TXK2" s="4"/>
      <c r="TXL2" s="4"/>
      <c r="TXM2" s="4"/>
      <c r="TXN2" s="4"/>
      <c r="TXO2" s="4"/>
      <c r="TXP2" s="4"/>
      <c r="TXQ2" s="4"/>
      <c r="TXR2" s="4"/>
      <c r="TXS2" s="4"/>
      <c r="TXT2" s="4"/>
      <c r="TXU2" s="4"/>
      <c r="TXV2" s="4"/>
      <c r="TXW2" s="4"/>
      <c r="TXX2" s="4"/>
      <c r="TXY2" s="4"/>
      <c r="TXZ2" s="4"/>
      <c r="TYA2" s="4"/>
      <c r="TYB2" s="4"/>
      <c r="TYC2" s="4"/>
      <c r="TYD2" s="4"/>
      <c r="TYE2" s="4"/>
      <c r="TYF2" s="4"/>
      <c r="TYG2" s="4"/>
      <c r="TYH2" s="4"/>
      <c r="TYI2" s="4"/>
      <c r="TYJ2" s="4"/>
      <c r="TYK2" s="4"/>
      <c r="TYL2" s="4"/>
      <c r="TYM2" s="4"/>
      <c r="TYN2" s="4"/>
      <c r="TYO2" s="4"/>
      <c r="TYP2" s="4"/>
      <c r="TYQ2" s="4"/>
      <c r="TYR2" s="4"/>
      <c r="TYS2" s="4"/>
      <c r="TYT2" s="4"/>
      <c r="TYU2" s="4"/>
      <c r="TYV2" s="4"/>
      <c r="TYW2" s="4"/>
      <c r="TYX2" s="4"/>
      <c r="TYY2" s="4"/>
      <c r="TYZ2" s="4"/>
      <c r="TZA2" s="4"/>
      <c r="TZB2" s="4"/>
      <c r="TZC2" s="4"/>
      <c r="TZD2" s="4"/>
      <c r="TZE2" s="4"/>
      <c r="TZF2" s="4"/>
      <c r="TZG2" s="4"/>
      <c r="TZH2" s="4"/>
      <c r="TZI2" s="4"/>
      <c r="TZJ2" s="4"/>
      <c r="TZK2" s="4"/>
      <c r="TZL2" s="4"/>
      <c r="TZM2" s="4"/>
      <c r="TZN2" s="4"/>
      <c r="TZO2" s="4"/>
      <c r="TZP2" s="4"/>
      <c r="TZQ2" s="4"/>
      <c r="TZR2" s="4"/>
      <c r="TZS2" s="4"/>
      <c r="TZT2" s="4"/>
      <c r="TZU2" s="4"/>
      <c r="TZV2" s="4"/>
      <c r="TZW2" s="4"/>
      <c r="TZX2" s="4"/>
      <c r="TZY2" s="4"/>
      <c r="TZZ2" s="4"/>
      <c r="UAA2" s="4"/>
      <c r="UAB2" s="4"/>
      <c r="UAC2" s="4"/>
      <c r="UAD2" s="4"/>
      <c r="UAE2" s="4"/>
      <c r="UAF2" s="4"/>
      <c r="UAG2" s="4"/>
      <c r="UAH2" s="4"/>
      <c r="UAI2" s="4"/>
      <c r="UAJ2" s="4"/>
      <c r="UAK2" s="4"/>
      <c r="UAL2" s="4"/>
      <c r="UAM2" s="4"/>
      <c r="UAN2" s="4"/>
      <c r="UAO2" s="4"/>
      <c r="UAP2" s="4"/>
      <c r="UAQ2" s="4"/>
      <c r="UAR2" s="4"/>
      <c r="UAS2" s="4"/>
      <c r="UAT2" s="4"/>
      <c r="UAU2" s="4"/>
      <c r="UAV2" s="4"/>
      <c r="UAW2" s="4"/>
      <c r="UAX2" s="4"/>
      <c r="UAY2" s="4"/>
      <c r="UAZ2" s="4"/>
      <c r="UBA2" s="4"/>
      <c r="UBB2" s="4"/>
      <c r="UBC2" s="4"/>
      <c r="UBD2" s="4"/>
      <c r="UBE2" s="4"/>
      <c r="UBF2" s="4"/>
      <c r="UBG2" s="4"/>
      <c r="UBH2" s="4"/>
      <c r="UBI2" s="4"/>
      <c r="UBJ2" s="4"/>
      <c r="UBK2" s="4"/>
      <c r="UBL2" s="4"/>
      <c r="UBM2" s="4"/>
      <c r="UBN2" s="4"/>
      <c r="UBO2" s="4"/>
      <c r="UBP2" s="4"/>
      <c r="UBQ2" s="4"/>
      <c r="UBR2" s="4"/>
      <c r="UBS2" s="4"/>
      <c r="UBT2" s="4"/>
      <c r="UBU2" s="4"/>
      <c r="UBV2" s="4"/>
      <c r="UBW2" s="4"/>
      <c r="UBX2" s="4"/>
      <c r="UBY2" s="4"/>
      <c r="UBZ2" s="4"/>
      <c r="UCA2" s="4"/>
      <c r="UCB2" s="4"/>
      <c r="UCC2" s="4"/>
      <c r="UCD2" s="4"/>
      <c r="UCE2" s="4"/>
      <c r="UCF2" s="4"/>
      <c r="UCG2" s="4"/>
      <c r="UCH2" s="4"/>
      <c r="UCI2" s="4"/>
      <c r="UCJ2" s="4"/>
      <c r="UCK2" s="4"/>
      <c r="UCL2" s="4"/>
      <c r="UCM2" s="4"/>
      <c r="UCN2" s="4"/>
      <c r="UCO2" s="4"/>
      <c r="UCP2" s="4"/>
      <c r="UCQ2" s="4"/>
      <c r="UCR2" s="4"/>
      <c r="UCS2" s="4"/>
      <c r="UCT2" s="4"/>
      <c r="UCU2" s="4"/>
      <c r="UCV2" s="4"/>
      <c r="UCW2" s="4"/>
      <c r="UCX2" s="4"/>
      <c r="UCY2" s="4"/>
      <c r="UCZ2" s="4"/>
      <c r="UDA2" s="4"/>
      <c r="UDB2" s="4"/>
      <c r="UDC2" s="4"/>
      <c r="UDD2" s="4"/>
      <c r="UDE2" s="4"/>
      <c r="UDF2" s="4"/>
      <c r="UDG2" s="4"/>
      <c r="UDH2" s="4"/>
      <c r="UDI2" s="4"/>
      <c r="UDJ2" s="4"/>
      <c r="UDK2" s="4"/>
      <c r="UDL2" s="4"/>
      <c r="UDM2" s="4"/>
      <c r="UDN2" s="4"/>
      <c r="UDO2" s="4"/>
      <c r="UDP2" s="4"/>
      <c r="UDQ2" s="4"/>
      <c r="UDR2" s="4"/>
      <c r="UDS2" s="4"/>
      <c r="UDT2" s="4"/>
      <c r="UDU2" s="4"/>
      <c r="UDV2" s="4"/>
      <c r="UDW2" s="4"/>
      <c r="UDX2" s="4"/>
      <c r="UDY2" s="4"/>
      <c r="UDZ2" s="4"/>
      <c r="UEA2" s="4"/>
      <c r="UEB2" s="4"/>
      <c r="UEC2" s="4"/>
      <c r="UED2" s="4"/>
      <c r="UEE2" s="4"/>
      <c r="UEF2" s="4"/>
      <c r="UEG2" s="4"/>
      <c r="UEH2" s="4"/>
      <c r="UEI2" s="4"/>
      <c r="UEJ2" s="4"/>
      <c r="UEK2" s="4"/>
      <c r="UEL2" s="4"/>
      <c r="UEM2" s="4"/>
      <c r="UEN2" s="4"/>
      <c r="UEO2" s="4"/>
      <c r="UEP2" s="4"/>
      <c r="UEQ2" s="4"/>
      <c r="UER2" s="4"/>
      <c r="UES2" s="4"/>
      <c r="UET2" s="4"/>
      <c r="UEU2" s="4"/>
      <c r="UEV2" s="4"/>
      <c r="UEW2" s="4"/>
      <c r="UEX2" s="4"/>
      <c r="UEY2" s="4"/>
      <c r="UEZ2" s="4"/>
      <c r="UFA2" s="4"/>
      <c r="UFB2" s="4"/>
      <c r="UFC2" s="4"/>
      <c r="UFD2" s="4"/>
      <c r="UFE2" s="4"/>
      <c r="UFF2" s="4"/>
      <c r="UFG2" s="4"/>
      <c r="UFH2" s="4"/>
      <c r="UFI2" s="4"/>
      <c r="UFJ2" s="4"/>
      <c r="UFK2" s="4"/>
      <c r="UFL2" s="4"/>
      <c r="UFM2" s="4"/>
      <c r="UFN2" s="4"/>
      <c r="UFO2" s="4"/>
      <c r="UFP2" s="4"/>
      <c r="UFQ2" s="4"/>
      <c r="UFR2" s="4"/>
      <c r="UFS2" s="4"/>
      <c r="UFT2" s="4"/>
      <c r="UFU2" s="4"/>
      <c r="UFV2" s="4"/>
      <c r="UFW2" s="4"/>
      <c r="UFX2" s="4"/>
      <c r="UFY2" s="4"/>
      <c r="UFZ2" s="4"/>
      <c r="UGA2" s="4"/>
      <c r="UGB2" s="4"/>
      <c r="UGC2" s="4"/>
      <c r="UGD2" s="4"/>
      <c r="UGE2" s="4"/>
      <c r="UGF2" s="4"/>
      <c r="UGG2" s="4"/>
      <c r="UGH2" s="4"/>
      <c r="UGI2" s="4"/>
      <c r="UGJ2" s="4"/>
      <c r="UGK2" s="4"/>
      <c r="UGL2" s="4"/>
      <c r="UGM2" s="4"/>
      <c r="UGN2" s="4"/>
      <c r="UGO2" s="4"/>
      <c r="UGP2" s="4"/>
      <c r="UGQ2" s="4"/>
      <c r="UGR2" s="4"/>
      <c r="UGS2" s="4"/>
      <c r="UGT2" s="4"/>
      <c r="UGU2" s="4"/>
      <c r="UGV2" s="4"/>
      <c r="UGW2" s="4"/>
      <c r="UGX2" s="4"/>
      <c r="UGY2" s="4"/>
      <c r="UGZ2" s="4"/>
      <c r="UHA2" s="4"/>
      <c r="UHB2" s="4"/>
      <c r="UHC2" s="4"/>
      <c r="UHD2" s="4"/>
      <c r="UHE2" s="4"/>
      <c r="UHF2" s="4"/>
      <c r="UHG2" s="4"/>
      <c r="UHH2" s="4"/>
      <c r="UHI2" s="4"/>
      <c r="UHJ2" s="4"/>
      <c r="UHK2" s="4"/>
      <c r="UHL2" s="4"/>
      <c r="UHM2" s="4"/>
      <c r="UHN2" s="4"/>
      <c r="UHO2" s="4"/>
      <c r="UHP2" s="4"/>
      <c r="UHQ2" s="4"/>
      <c r="UHR2" s="4"/>
      <c r="UHS2" s="4"/>
      <c r="UHT2" s="4"/>
      <c r="UHU2" s="4"/>
      <c r="UHV2" s="4"/>
      <c r="UHW2" s="4"/>
      <c r="UHX2" s="4"/>
      <c r="UHY2" s="4"/>
      <c r="UHZ2" s="4"/>
      <c r="UIA2" s="4"/>
      <c r="UIB2" s="4"/>
      <c r="UIC2" s="4"/>
      <c r="UID2" s="4"/>
      <c r="UIE2" s="4"/>
      <c r="UIF2" s="4"/>
      <c r="UIG2" s="4"/>
      <c r="UIH2" s="4"/>
      <c r="UII2" s="4"/>
      <c r="UIJ2" s="4"/>
      <c r="UIK2" s="4"/>
      <c r="UIL2" s="4"/>
      <c r="UIM2" s="4"/>
      <c r="UIN2" s="4"/>
      <c r="UIO2" s="4"/>
      <c r="UIP2" s="4"/>
      <c r="UIQ2" s="4"/>
      <c r="UIR2" s="4"/>
      <c r="UIS2" s="4"/>
      <c r="UIT2" s="4"/>
      <c r="UIU2" s="4"/>
      <c r="UIV2" s="4"/>
      <c r="UIW2" s="4"/>
      <c r="UIX2" s="4"/>
      <c r="UIY2" s="4"/>
      <c r="UIZ2" s="4"/>
      <c r="UJA2" s="4"/>
      <c r="UJB2" s="4"/>
      <c r="UJC2" s="4"/>
      <c r="UJD2" s="4"/>
      <c r="UJE2" s="4"/>
      <c r="UJF2" s="4"/>
      <c r="UJG2" s="4"/>
      <c r="UJH2" s="4"/>
      <c r="UJI2" s="4"/>
      <c r="UJJ2" s="4"/>
      <c r="UJK2" s="4"/>
      <c r="UJL2" s="4"/>
      <c r="UJM2" s="4"/>
      <c r="UJN2" s="4"/>
      <c r="UJO2" s="4"/>
      <c r="UJP2" s="4"/>
      <c r="UJQ2" s="4"/>
      <c r="UJR2" s="4"/>
      <c r="UJS2" s="4"/>
      <c r="UJT2" s="4"/>
      <c r="UJU2" s="4"/>
      <c r="UJV2" s="4"/>
      <c r="UJW2" s="4"/>
      <c r="UJX2" s="4"/>
      <c r="UJY2" s="4"/>
      <c r="UJZ2" s="4"/>
      <c r="UKA2" s="4"/>
      <c r="UKB2" s="4"/>
      <c r="UKC2" s="4"/>
      <c r="UKD2" s="4"/>
      <c r="UKE2" s="4"/>
      <c r="UKF2" s="4"/>
      <c r="UKG2" s="4"/>
      <c r="UKH2" s="4"/>
      <c r="UKI2" s="4"/>
      <c r="UKJ2" s="4"/>
      <c r="UKK2" s="4"/>
      <c r="UKL2" s="4"/>
      <c r="UKM2" s="4"/>
      <c r="UKN2" s="4"/>
      <c r="UKO2" s="4"/>
      <c r="UKP2" s="4"/>
      <c r="UKQ2" s="4"/>
      <c r="UKR2" s="4"/>
      <c r="UKS2" s="4"/>
      <c r="UKT2" s="4"/>
      <c r="UKU2" s="4"/>
      <c r="UKV2" s="4"/>
      <c r="UKW2" s="4"/>
      <c r="UKX2" s="4"/>
      <c r="UKY2" s="4"/>
      <c r="UKZ2" s="4"/>
      <c r="ULA2" s="4"/>
      <c r="ULB2" s="4"/>
      <c r="ULC2" s="4"/>
      <c r="ULD2" s="4"/>
      <c r="ULE2" s="4"/>
      <c r="ULF2" s="4"/>
      <c r="ULG2" s="4"/>
      <c r="ULH2" s="4"/>
      <c r="ULI2" s="4"/>
      <c r="ULJ2" s="4"/>
      <c r="ULK2" s="4"/>
      <c r="ULL2" s="4"/>
      <c r="ULM2" s="4"/>
      <c r="ULN2" s="4"/>
      <c r="ULO2" s="4"/>
      <c r="ULP2" s="4"/>
      <c r="ULQ2" s="4"/>
      <c r="ULR2" s="4"/>
      <c r="ULS2" s="4"/>
      <c r="ULT2" s="4"/>
      <c r="ULU2" s="4"/>
      <c r="ULV2" s="4"/>
      <c r="ULW2" s="4"/>
      <c r="ULX2" s="4"/>
      <c r="ULY2" s="4"/>
      <c r="ULZ2" s="4"/>
      <c r="UMA2" s="4"/>
      <c r="UMB2" s="4"/>
      <c r="UMC2" s="4"/>
      <c r="UMD2" s="4"/>
      <c r="UME2" s="4"/>
      <c r="UMF2" s="4"/>
      <c r="UMG2" s="4"/>
      <c r="UMH2" s="4"/>
      <c r="UMI2" s="4"/>
      <c r="UMJ2" s="4"/>
      <c r="UMK2" s="4"/>
      <c r="UML2" s="4"/>
      <c r="UMM2" s="4"/>
      <c r="UMN2" s="4"/>
      <c r="UMO2" s="4"/>
      <c r="UMP2" s="4"/>
      <c r="UMQ2" s="4"/>
      <c r="UMR2" s="4"/>
      <c r="UMS2" s="4"/>
      <c r="UMT2" s="4"/>
      <c r="UMU2" s="4"/>
      <c r="UMV2" s="4"/>
      <c r="UMW2" s="4"/>
      <c r="UMX2" s="4"/>
      <c r="UMY2" s="4"/>
      <c r="UMZ2" s="4"/>
      <c r="UNA2" s="4"/>
      <c r="UNB2" s="4"/>
      <c r="UNC2" s="4"/>
      <c r="UND2" s="4"/>
      <c r="UNE2" s="4"/>
      <c r="UNF2" s="4"/>
      <c r="UNG2" s="4"/>
      <c r="UNH2" s="4"/>
      <c r="UNI2" s="4"/>
      <c r="UNJ2" s="4"/>
      <c r="UNK2" s="4"/>
      <c r="UNL2" s="4"/>
      <c r="UNM2" s="4"/>
      <c r="UNN2" s="4"/>
      <c r="UNO2" s="4"/>
      <c r="UNP2" s="4"/>
      <c r="UNQ2" s="4"/>
      <c r="UNR2" s="4"/>
      <c r="UNS2" s="4"/>
      <c r="UNT2" s="4"/>
      <c r="UNU2" s="4"/>
      <c r="UNV2" s="4"/>
      <c r="UNW2" s="4"/>
      <c r="UNX2" s="4"/>
      <c r="UNY2" s="4"/>
      <c r="UNZ2" s="4"/>
      <c r="UOA2" s="4"/>
      <c r="UOB2" s="4"/>
      <c r="UOC2" s="4"/>
      <c r="UOD2" s="4"/>
      <c r="UOE2" s="4"/>
      <c r="UOF2" s="4"/>
      <c r="UOG2" s="4"/>
      <c r="UOH2" s="4"/>
      <c r="UOI2" s="4"/>
      <c r="UOJ2" s="4"/>
      <c r="UOK2" s="4"/>
      <c r="UOL2" s="4"/>
      <c r="UOM2" s="4"/>
      <c r="UON2" s="4"/>
      <c r="UOO2" s="4"/>
      <c r="UOP2" s="4"/>
      <c r="UOQ2" s="4"/>
      <c r="UOR2" s="4"/>
      <c r="UOS2" s="4"/>
      <c r="UOT2" s="4"/>
      <c r="UOU2" s="4"/>
      <c r="UOV2" s="4"/>
      <c r="UOW2" s="4"/>
      <c r="UOX2" s="4"/>
      <c r="UOY2" s="4"/>
      <c r="UOZ2" s="4"/>
      <c r="UPA2" s="4"/>
      <c r="UPB2" s="4"/>
      <c r="UPC2" s="4"/>
      <c r="UPD2" s="4"/>
      <c r="UPE2" s="4"/>
      <c r="UPF2" s="4"/>
      <c r="UPG2" s="4"/>
      <c r="UPH2" s="4"/>
      <c r="UPI2" s="4"/>
      <c r="UPJ2" s="4"/>
      <c r="UPK2" s="4"/>
      <c r="UPL2" s="4"/>
      <c r="UPM2" s="4"/>
      <c r="UPN2" s="4"/>
      <c r="UPO2" s="4"/>
      <c r="UPP2" s="4"/>
      <c r="UPQ2" s="4"/>
      <c r="UPR2" s="4"/>
      <c r="UPS2" s="4"/>
      <c r="UPT2" s="4"/>
      <c r="UPU2" s="4"/>
      <c r="UPV2" s="4"/>
      <c r="UPW2" s="4"/>
      <c r="UPX2" s="4"/>
      <c r="UPY2" s="4"/>
      <c r="UPZ2" s="4"/>
      <c r="UQA2" s="4"/>
      <c r="UQB2" s="4"/>
      <c r="UQC2" s="4"/>
      <c r="UQD2" s="4"/>
      <c r="UQE2" s="4"/>
      <c r="UQF2" s="4"/>
      <c r="UQG2" s="4"/>
      <c r="UQH2" s="4"/>
      <c r="UQI2" s="4"/>
      <c r="UQJ2" s="4"/>
      <c r="UQK2" s="4"/>
      <c r="UQL2" s="4"/>
      <c r="UQM2" s="4"/>
      <c r="UQN2" s="4"/>
      <c r="UQO2" s="4"/>
      <c r="UQP2" s="4"/>
      <c r="UQQ2" s="4"/>
      <c r="UQR2" s="4"/>
      <c r="UQS2" s="4"/>
      <c r="UQT2" s="4"/>
      <c r="UQU2" s="4"/>
      <c r="UQV2" s="4"/>
      <c r="UQW2" s="4"/>
      <c r="UQX2" s="4"/>
      <c r="UQY2" s="4"/>
      <c r="UQZ2" s="4"/>
      <c r="URA2" s="4"/>
      <c r="URB2" s="4"/>
      <c r="URC2" s="4"/>
      <c r="URD2" s="4"/>
      <c r="URE2" s="4"/>
      <c r="URF2" s="4"/>
      <c r="URG2" s="4"/>
      <c r="URH2" s="4"/>
      <c r="URI2" s="4"/>
      <c r="URJ2" s="4"/>
      <c r="URK2" s="4"/>
      <c r="URL2" s="4"/>
      <c r="URM2" s="4"/>
      <c r="URN2" s="4"/>
      <c r="URO2" s="4"/>
      <c r="URP2" s="4"/>
      <c r="URQ2" s="4"/>
      <c r="URR2" s="4"/>
      <c r="URS2" s="4"/>
      <c r="URT2" s="4"/>
      <c r="URU2" s="4"/>
      <c r="URV2" s="4"/>
      <c r="URW2" s="4"/>
      <c r="URX2" s="4"/>
      <c r="URY2" s="4"/>
      <c r="URZ2" s="4"/>
      <c r="USA2" s="4"/>
      <c r="USB2" s="4"/>
      <c r="USC2" s="4"/>
      <c r="USD2" s="4"/>
      <c r="USE2" s="4"/>
      <c r="USF2" s="4"/>
      <c r="USG2" s="4"/>
      <c r="USH2" s="4"/>
      <c r="USI2" s="4"/>
      <c r="USJ2" s="4"/>
      <c r="USK2" s="4"/>
      <c r="USL2" s="4"/>
      <c r="USM2" s="4"/>
      <c r="USN2" s="4"/>
      <c r="USO2" s="4"/>
      <c r="USP2" s="4"/>
      <c r="USQ2" s="4"/>
      <c r="USR2" s="4"/>
      <c r="USS2" s="4"/>
      <c r="UST2" s="4"/>
      <c r="USU2" s="4"/>
      <c r="USV2" s="4"/>
      <c r="USW2" s="4"/>
      <c r="USX2" s="4"/>
      <c r="USY2" s="4"/>
      <c r="USZ2" s="4"/>
      <c r="UTA2" s="4"/>
      <c r="UTB2" s="4"/>
      <c r="UTC2" s="4"/>
      <c r="UTD2" s="4"/>
      <c r="UTE2" s="4"/>
      <c r="UTF2" s="4"/>
      <c r="UTG2" s="4"/>
      <c r="UTH2" s="4"/>
      <c r="UTI2" s="4"/>
      <c r="UTJ2" s="4"/>
      <c r="UTK2" s="4"/>
      <c r="UTL2" s="4"/>
      <c r="UTM2" s="4"/>
      <c r="UTN2" s="4"/>
      <c r="UTO2" s="4"/>
      <c r="UTP2" s="4"/>
      <c r="UTQ2" s="4"/>
      <c r="UTR2" s="4"/>
      <c r="UTS2" s="4"/>
      <c r="UTT2" s="4"/>
      <c r="UTU2" s="4"/>
      <c r="UTV2" s="4"/>
      <c r="UTW2" s="4"/>
      <c r="UTX2" s="4"/>
      <c r="UTY2" s="4"/>
      <c r="UTZ2" s="4"/>
      <c r="UUA2" s="4"/>
      <c r="UUB2" s="4"/>
      <c r="UUC2" s="4"/>
      <c r="UUD2" s="4"/>
      <c r="UUE2" s="4"/>
      <c r="UUF2" s="4"/>
      <c r="UUG2" s="4"/>
      <c r="UUH2" s="4"/>
      <c r="UUI2" s="4"/>
      <c r="UUJ2" s="4"/>
      <c r="UUK2" s="4"/>
      <c r="UUL2" s="4"/>
      <c r="UUM2" s="4"/>
      <c r="UUN2" s="4"/>
      <c r="UUO2" s="4"/>
      <c r="UUP2" s="4"/>
      <c r="UUQ2" s="4"/>
      <c r="UUR2" s="4"/>
      <c r="UUS2" s="4"/>
      <c r="UUT2" s="4"/>
      <c r="UUU2" s="4"/>
      <c r="UUV2" s="4"/>
      <c r="UUW2" s="4"/>
      <c r="UUX2" s="4"/>
      <c r="UUY2" s="4"/>
      <c r="UUZ2" s="4"/>
      <c r="UVA2" s="4"/>
      <c r="UVB2" s="4"/>
      <c r="UVC2" s="4"/>
      <c r="UVD2" s="4"/>
      <c r="UVE2" s="4"/>
      <c r="UVF2" s="4"/>
      <c r="UVG2" s="4"/>
      <c r="UVH2" s="4"/>
      <c r="UVI2" s="4"/>
      <c r="UVJ2" s="4"/>
      <c r="UVK2" s="4"/>
      <c r="UVL2" s="4"/>
      <c r="UVM2" s="4"/>
      <c r="UVN2" s="4"/>
      <c r="UVO2" s="4"/>
      <c r="UVP2" s="4"/>
      <c r="UVQ2" s="4"/>
      <c r="UVR2" s="4"/>
      <c r="UVS2" s="4"/>
      <c r="UVT2" s="4"/>
      <c r="UVU2" s="4"/>
      <c r="UVV2" s="4"/>
      <c r="UVW2" s="4"/>
      <c r="UVX2" s="4"/>
      <c r="UVY2" s="4"/>
      <c r="UVZ2" s="4"/>
      <c r="UWA2" s="4"/>
      <c r="UWB2" s="4"/>
      <c r="UWC2" s="4"/>
      <c r="UWD2" s="4"/>
      <c r="UWE2" s="4"/>
      <c r="UWF2" s="4"/>
      <c r="UWG2" s="4"/>
      <c r="UWH2" s="4"/>
      <c r="UWI2" s="4"/>
      <c r="UWJ2" s="4"/>
      <c r="UWK2" s="4"/>
      <c r="UWL2" s="4"/>
      <c r="UWM2" s="4"/>
      <c r="UWN2" s="4"/>
      <c r="UWO2" s="4"/>
      <c r="UWP2" s="4"/>
      <c r="UWQ2" s="4"/>
      <c r="UWR2" s="4"/>
      <c r="UWS2" s="4"/>
      <c r="UWT2" s="4"/>
      <c r="UWU2" s="4"/>
      <c r="UWV2" s="4"/>
      <c r="UWW2" s="4"/>
      <c r="UWX2" s="4"/>
      <c r="UWY2" s="4"/>
      <c r="UWZ2" s="4"/>
      <c r="UXA2" s="4"/>
      <c r="UXB2" s="4"/>
      <c r="UXC2" s="4"/>
      <c r="UXD2" s="4"/>
      <c r="UXE2" s="4"/>
      <c r="UXF2" s="4"/>
      <c r="UXG2" s="4"/>
      <c r="UXH2" s="4"/>
      <c r="UXI2" s="4"/>
      <c r="UXJ2" s="4"/>
      <c r="UXK2" s="4"/>
      <c r="UXL2" s="4"/>
      <c r="UXM2" s="4"/>
      <c r="UXN2" s="4"/>
      <c r="UXO2" s="4"/>
      <c r="UXP2" s="4"/>
      <c r="UXQ2" s="4"/>
      <c r="UXR2" s="4"/>
      <c r="UXS2" s="4"/>
      <c r="UXT2" s="4"/>
      <c r="UXU2" s="4"/>
      <c r="UXV2" s="4"/>
      <c r="UXW2" s="4"/>
      <c r="UXX2" s="4"/>
      <c r="UXY2" s="4"/>
      <c r="UXZ2" s="4"/>
      <c r="UYA2" s="4"/>
      <c r="UYB2" s="4"/>
      <c r="UYC2" s="4"/>
      <c r="UYD2" s="4"/>
      <c r="UYE2" s="4"/>
      <c r="UYF2" s="4"/>
      <c r="UYG2" s="4"/>
      <c r="UYH2" s="4"/>
      <c r="UYI2" s="4"/>
      <c r="UYJ2" s="4"/>
      <c r="UYK2" s="4"/>
      <c r="UYL2" s="4"/>
      <c r="UYM2" s="4"/>
      <c r="UYN2" s="4"/>
      <c r="UYO2" s="4"/>
      <c r="UYP2" s="4"/>
      <c r="UYQ2" s="4"/>
      <c r="UYR2" s="4"/>
      <c r="UYS2" s="4"/>
      <c r="UYT2" s="4"/>
      <c r="UYU2" s="4"/>
      <c r="UYV2" s="4"/>
      <c r="UYW2" s="4"/>
      <c r="UYX2" s="4"/>
      <c r="UYY2" s="4"/>
      <c r="UYZ2" s="4"/>
      <c r="UZA2" s="4"/>
      <c r="UZB2" s="4"/>
      <c r="UZC2" s="4"/>
      <c r="UZD2" s="4"/>
      <c r="UZE2" s="4"/>
      <c r="UZF2" s="4"/>
      <c r="UZG2" s="4"/>
      <c r="UZH2" s="4"/>
      <c r="UZI2" s="4"/>
      <c r="UZJ2" s="4"/>
      <c r="UZK2" s="4"/>
      <c r="UZL2" s="4"/>
      <c r="UZM2" s="4"/>
      <c r="UZN2" s="4"/>
      <c r="UZO2" s="4"/>
      <c r="UZP2" s="4"/>
      <c r="UZQ2" s="4"/>
      <c r="UZR2" s="4"/>
      <c r="UZS2" s="4"/>
      <c r="UZT2" s="4"/>
      <c r="UZU2" s="4"/>
      <c r="UZV2" s="4"/>
      <c r="UZW2" s="4"/>
      <c r="UZX2" s="4"/>
      <c r="UZY2" s="4"/>
      <c r="UZZ2" s="4"/>
      <c r="VAA2" s="4"/>
      <c r="VAB2" s="4"/>
      <c r="VAC2" s="4"/>
      <c r="VAD2" s="4"/>
      <c r="VAE2" s="4"/>
      <c r="VAF2" s="4"/>
      <c r="VAG2" s="4"/>
      <c r="VAH2" s="4"/>
      <c r="VAI2" s="4"/>
      <c r="VAJ2" s="4"/>
      <c r="VAK2" s="4"/>
      <c r="VAL2" s="4"/>
      <c r="VAM2" s="4"/>
      <c r="VAN2" s="4"/>
      <c r="VAO2" s="4"/>
      <c r="VAP2" s="4"/>
      <c r="VAQ2" s="4"/>
      <c r="VAR2" s="4"/>
      <c r="VAS2" s="4"/>
      <c r="VAT2" s="4"/>
      <c r="VAU2" s="4"/>
      <c r="VAV2" s="4"/>
      <c r="VAW2" s="4"/>
      <c r="VAX2" s="4"/>
      <c r="VAY2" s="4"/>
      <c r="VAZ2" s="4"/>
      <c r="VBA2" s="4"/>
      <c r="VBB2" s="4"/>
      <c r="VBC2" s="4"/>
      <c r="VBD2" s="4"/>
      <c r="VBE2" s="4"/>
      <c r="VBF2" s="4"/>
      <c r="VBG2" s="4"/>
      <c r="VBH2" s="4"/>
      <c r="VBI2" s="4"/>
      <c r="VBJ2" s="4"/>
      <c r="VBK2" s="4"/>
      <c r="VBL2" s="4"/>
      <c r="VBM2" s="4"/>
      <c r="VBN2" s="4"/>
      <c r="VBO2" s="4"/>
      <c r="VBP2" s="4"/>
      <c r="VBQ2" s="4"/>
      <c r="VBR2" s="4"/>
      <c r="VBS2" s="4"/>
      <c r="VBT2" s="4"/>
      <c r="VBU2" s="4"/>
      <c r="VBV2" s="4"/>
      <c r="VBW2" s="4"/>
      <c r="VBX2" s="4"/>
      <c r="VBY2" s="4"/>
      <c r="VBZ2" s="4"/>
      <c r="VCA2" s="4"/>
      <c r="VCB2" s="4"/>
      <c r="VCC2" s="4"/>
      <c r="VCD2" s="4"/>
      <c r="VCE2" s="4"/>
      <c r="VCF2" s="4"/>
      <c r="VCG2" s="4"/>
      <c r="VCH2" s="4"/>
      <c r="VCI2" s="4"/>
      <c r="VCJ2" s="4"/>
      <c r="VCK2" s="4"/>
      <c r="VCL2" s="4"/>
      <c r="VCM2" s="4"/>
      <c r="VCN2" s="4"/>
      <c r="VCO2" s="4"/>
      <c r="VCP2" s="4"/>
      <c r="VCQ2" s="4"/>
      <c r="VCR2" s="4"/>
      <c r="VCS2" s="4"/>
      <c r="VCT2" s="4"/>
      <c r="VCU2" s="4"/>
      <c r="VCV2" s="4"/>
      <c r="VCW2" s="4"/>
      <c r="VCX2" s="4"/>
      <c r="VCY2" s="4"/>
      <c r="VCZ2" s="4"/>
      <c r="VDA2" s="4"/>
      <c r="VDB2" s="4"/>
      <c r="VDC2" s="4"/>
      <c r="VDD2" s="4"/>
      <c r="VDE2" s="4"/>
      <c r="VDF2" s="4"/>
      <c r="VDG2" s="4"/>
      <c r="VDH2" s="4"/>
      <c r="VDI2" s="4"/>
      <c r="VDJ2" s="4"/>
      <c r="VDK2" s="4"/>
      <c r="VDL2" s="4"/>
      <c r="VDM2" s="4"/>
      <c r="VDN2" s="4"/>
      <c r="VDO2" s="4"/>
      <c r="VDP2" s="4"/>
      <c r="VDQ2" s="4"/>
      <c r="VDR2" s="4"/>
      <c r="VDS2" s="4"/>
      <c r="VDT2" s="4"/>
      <c r="VDU2" s="4"/>
      <c r="VDV2" s="4"/>
      <c r="VDW2" s="4"/>
      <c r="VDX2" s="4"/>
      <c r="VDY2" s="4"/>
      <c r="VDZ2" s="4"/>
      <c r="VEA2" s="4"/>
      <c r="VEB2" s="4"/>
      <c r="VEC2" s="4"/>
      <c r="VED2" s="4"/>
      <c r="VEE2" s="4"/>
      <c r="VEF2" s="4"/>
      <c r="VEG2" s="4"/>
      <c r="VEH2" s="4"/>
      <c r="VEI2" s="4"/>
      <c r="VEJ2" s="4"/>
      <c r="VEK2" s="4"/>
      <c r="VEL2" s="4"/>
      <c r="VEM2" s="4"/>
      <c r="VEN2" s="4"/>
      <c r="VEO2" s="4"/>
      <c r="VEP2" s="4"/>
      <c r="VEQ2" s="4"/>
      <c r="VER2" s="4"/>
      <c r="VES2" s="4"/>
      <c r="VET2" s="4"/>
      <c r="VEU2" s="4"/>
      <c r="VEV2" s="4"/>
      <c r="VEW2" s="4"/>
      <c r="VEX2" s="4"/>
      <c r="VEY2" s="4"/>
      <c r="VEZ2" s="4"/>
      <c r="VFA2" s="4"/>
      <c r="VFB2" s="4"/>
      <c r="VFC2" s="4"/>
      <c r="VFD2" s="4"/>
      <c r="VFE2" s="4"/>
      <c r="VFF2" s="4"/>
      <c r="VFG2" s="4"/>
      <c r="VFH2" s="4"/>
      <c r="VFI2" s="4"/>
      <c r="VFJ2" s="4"/>
      <c r="VFK2" s="4"/>
      <c r="VFL2" s="4"/>
      <c r="VFM2" s="4"/>
      <c r="VFN2" s="4"/>
      <c r="VFO2" s="4"/>
      <c r="VFP2" s="4"/>
      <c r="VFQ2" s="4"/>
      <c r="VFR2" s="4"/>
      <c r="VFS2" s="4"/>
      <c r="VFT2" s="4"/>
      <c r="VFU2" s="4"/>
      <c r="VFV2" s="4"/>
      <c r="VFW2" s="4"/>
      <c r="VFX2" s="4"/>
      <c r="VFY2" s="4"/>
      <c r="VFZ2" s="4"/>
      <c r="VGA2" s="4"/>
      <c r="VGB2" s="4"/>
      <c r="VGC2" s="4"/>
      <c r="VGD2" s="4"/>
      <c r="VGE2" s="4"/>
      <c r="VGF2" s="4"/>
      <c r="VGG2" s="4"/>
      <c r="VGH2" s="4"/>
      <c r="VGI2" s="4"/>
      <c r="VGJ2" s="4"/>
      <c r="VGK2" s="4"/>
      <c r="VGL2" s="4"/>
      <c r="VGM2" s="4"/>
      <c r="VGN2" s="4"/>
      <c r="VGO2" s="4"/>
      <c r="VGP2" s="4"/>
      <c r="VGQ2" s="4"/>
      <c r="VGR2" s="4"/>
      <c r="VGS2" s="4"/>
      <c r="VGT2" s="4"/>
      <c r="VGU2" s="4"/>
      <c r="VGV2" s="4"/>
      <c r="VGW2" s="4"/>
      <c r="VGX2" s="4"/>
      <c r="VGY2" s="4"/>
      <c r="VGZ2" s="4"/>
      <c r="VHA2" s="4"/>
      <c r="VHB2" s="4"/>
      <c r="VHC2" s="4"/>
      <c r="VHD2" s="4"/>
      <c r="VHE2" s="4"/>
      <c r="VHF2" s="4"/>
      <c r="VHG2" s="4"/>
      <c r="VHH2" s="4"/>
      <c r="VHI2" s="4"/>
      <c r="VHJ2" s="4"/>
      <c r="VHK2" s="4"/>
      <c r="VHL2" s="4"/>
      <c r="VHM2" s="4"/>
      <c r="VHN2" s="4"/>
      <c r="VHO2" s="4"/>
      <c r="VHP2" s="4"/>
      <c r="VHQ2" s="4"/>
      <c r="VHR2" s="4"/>
      <c r="VHS2" s="4"/>
      <c r="VHT2" s="4"/>
      <c r="VHU2" s="4"/>
      <c r="VHV2" s="4"/>
      <c r="VHW2" s="4"/>
      <c r="VHX2" s="4"/>
      <c r="VHY2" s="4"/>
      <c r="VHZ2" s="4"/>
      <c r="VIA2" s="4"/>
      <c r="VIB2" s="4"/>
      <c r="VIC2" s="4"/>
      <c r="VID2" s="4"/>
      <c r="VIE2" s="4"/>
      <c r="VIF2" s="4"/>
      <c r="VIG2" s="4"/>
      <c r="VIH2" s="4"/>
      <c r="VII2" s="4"/>
      <c r="VIJ2" s="4"/>
      <c r="VIK2" s="4"/>
      <c r="VIL2" s="4"/>
      <c r="VIM2" s="4"/>
      <c r="VIN2" s="4"/>
      <c r="VIO2" s="4"/>
      <c r="VIP2" s="4"/>
      <c r="VIQ2" s="4"/>
      <c r="VIR2" s="4"/>
      <c r="VIS2" s="4"/>
      <c r="VIT2" s="4"/>
      <c r="VIU2" s="4"/>
      <c r="VIV2" s="4"/>
      <c r="VIW2" s="4"/>
      <c r="VIX2" s="4"/>
      <c r="VIY2" s="4"/>
      <c r="VIZ2" s="4"/>
      <c r="VJA2" s="4"/>
      <c r="VJB2" s="4"/>
      <c r="VJC2" s="4"/>
      <c r="VJD2" s="4"/>
      <c r="VJE2" s="4"/>
      <c r="VJF2" s="4"/>
      <c r="VJG2" s="4"/>
      <c r="VJH2" s="4"/>
      <c r="VJI2" s="4"/>
      <c r="VJJ2" s="4"/>
      <c r="VJK2" s="4"/>
      <c r="VJL2" s="4"/>
      <c r="VJM2" s="4"/>
      <c r="VJN2" s="4"/>
      <c r="VJO2" s="4"/>
      <c r="VJP2" s="4"/>
      <c r="VJQ2" s="4"/>
      <c r="VJR2" s="4"/>
      <c r="VJS2" s="4"/>
      <c r="VJT2" s="4"/>
      <c r="VJU2" s="4"/>
      <c r="VJV2" s="4"/>
      <c r="VJW2" s="4"/>
      <c r="VJX2" s="4"/>
      <c r="VJY2" s="4"/>
      <c r="VJZ2" s="4"/>
      <c r="VKA2" s="4"/>
      <c r="VKB2" s="4"/>
      <c r="VKC2" s="4"/>
      <c r="VKD2" s="4"/>
      <c r="VKE2" s="4"/>
      <c r="VKF2" s="4"/>
      <c r="VKG2" s="4"/>
      <c r="VKH2" s="4"/>
      <c r="VKI2" s="4"/>
      <c r="VKJ2" s="4"/>
      <c r="VKK2" s="4"/>
      <c r="VKL2" s="4"/>
      <c r="VKM2" s="4"/>
      <c r="VKN2" s="4"/>
      <c r="VKO2" s="4"/>
      <c r="VKP2" s="4"/>
      <c r="VKQ2" s="4"/>
      <c r="VKR2" s="4"/>
      <c r="VKS2" s="4"/>
      <c r="VKT2" s="4"/>
      <c r="VKU2" s="4"/>
      <c r="VKV2" s="4"/>
      <c r="VKW2" s="4"/>
      <c r="VKX2" s="4"/>
      <c r="VKY2" s="4"/>
      <c r="VKZ2" s="4"/>
      <c r="VLA2" s="4"/>
      <c r="VLB2" s="4"/>
      <c r="VLC2" s="4"/>
      <c r="VLD2" s="4"/>
      <c r="VLE2" s="4"/>
      <c r="VLF2" s="4"/>
      <c r="VLG2" s="4"/>
      <c r="VLH2" s="4"/>
      <c r="VLI2" s="4"/>
      <c r="VLJ2" s="4"/>
      <c r="VLK2" s="4"/>
      <c r="VLL2" s="4"/>
      <c r="VLM2" s="4"/>
      <c r="VLN2" s="4"/>
      <c r="VLO2" s="4"/>
      <c r="VLP2" s="4"/>
      <c r="VLQ2" s="4"/>
      <c r="VLR2" s="4"/>
      <c r="VLS2" s="4"/>
      <c r="VLT2" s="4"/>
      <c r="VLU2" s="4"/>
      <c r="VLV2" s="4"/>
      <c r="VLW2" s="4"/>
      <c r="VLX2" s="4"/>
      <c r="VLY2" s="4"/>
      <c r="VLZ2" s="4"/>
      <c r="VMA2" s="4"/>
      <c r="VMB2" s="4"/>
      <c r="VMC2" s="4"/>
      <c r="VMD2" s="4"/>
      <c r="VME2" s="4"/>
      <c r="VMF2" s="4"/>
      <c r="VMG2" s="4"/>
      <c r="VMH2" s="4"/>
      <c r="VMI2" s="4"/>
      <c r="VMJ2" s="4"/>
      <c r="VMK2" s="4"/>
      <c r="VML2" s="4"/>
      <c r="VMM2" s="4"/>
      <c r="VMN2" s="4"/>
      <c r="VMO2" s="4"/>
      <c r="VMP2" s="4"/>
      <c r="VMQ2" s="4"/>
      <c r="VMR2" s="4"/>
      <c r="VMS2" s="4"/>
      <c r="VMT2" s="4"/>
      <c r="VMU2" s="4"/>
      <c r="VMV2" s="4"/>
      <c r="VMW2" s="4"/>
      <c r="VMX2" s="4"/>
      <c r="VMY2" s="4"/>
      <c r="VMZ2" s="4"/>
      <c r="VNA2" s="4"/>
      <c r="VNB2" s="4"/>
      <c r="VNC2" s="4"/>
      <c r="VND2" s="4"/>
      <c r="VNE2" s="4"/>
      <c r="VNF2" s="4"/>
      <c r="VNG2" s="4"/>
      <c r="VNH2" s="4"/>
      <c r="VNI2" s="4"/>
      <c r="VNJ2" s="4"/>
      <c r="VNK2" s="4"/>
      <c r="VNL2" s="4"/>
      <c r="VNM2" s="4"/>
      <c r="VNN2" s="4"/>
      <c r="VNO2" s="4"/>
      <c r="VNP2" s="4"/>
      <c r="VNQ2" s="4"/>
      <c r="VNR2" s="4"/>
      <c r="VNS2" s="4"/>
      <c r="VNT2" s="4"/>
      <c r="VNU2" s="4"/>
      <c r="VNV2" s="4"/>
      <c r="VNW2" s="4"/>
      <c r="VNX2" s="4"/>
      <c r="VNY2" s="4"/>
      <c r="VNZ2" s="4"/>
      <c r="VOA2" s="4"/>
      <c r="VOB2" s="4"/>
      <c r="VOC2" s="4"/>
      <c r="VOD2" s="4"/>
      <c r="VOE2" s="4"/>
      <c r="VOF2" s="4"/>
      <c r="VOG2" s="4"/>
      <c r="VOH2" s="4"/>
      <c r="VOI2" s="4"/>
      <c r="VOJ2" s="4"/>
      <c r="VOK2" s="4"/>
      <c r="VOL2" s="4"/>
      <c r="VOM2" s="4"/>
      <c r="VON2" s="4"/>
      <c r="VOO2" s="4"/>
      <c r="VOP2" s="4"/>
      <c r="VOQ2" s="4"/>
      <c r="VOR2" s="4"/>
      <c r="VOS2" s="4"/>
      <c r="VOT2" s="4"/>
      <c r="VOU2" s="4"/>
      <c r="VOV2" s="4"/>
      <c r="VOW2" s="4"/>
      <c r="VOX2" s="4"/>
      <c r="VOY2" s="4"/>
      <c r="VOZ2" s="4"/>
      <c r="VPA2" s="4"/>
      <c r="VPB2" s="4"/>
      <c r="VPC2" s="4"/>
      <c r="VPD2" s="4"/>
      <c r="VPE2" s="4"/>
      <c r="VPF2" s="4"/>
      <c r="VPG2" s="4"/>
      <c r="VPH2" s="4"/>
      <c r="VPI2" s="4"/>
      <c r="VPJ2" s="4"/>
      <c r="VPK2" s="4"/>
      <c r="VPL2" s="4"/>
      <c r="VPM2" s="4"/>
      <c r="VPN2" s="4"/>
      <c r="VPO2" s="4"/>
      <c r="VPP2" s="4"/>
      <c r="VPQ2" s="4"/>
      <c r="VPR2" s="4"/>
      <c r="VPS2" s="4"/>
      <c r="VPT2" s="4"/>
      <c r="VPU2" s="4"/>
      <c r="VPV2" s="4"/>
      <c r="VPW2" s="4"/>
      <c r="VPX2" s="4"/>
      <c r="VPY2" s="4"/>
      <c r="VPZ2" s="4"/>
      <c r="VQA2" s="4"/>
      <c r="VQB2" s="4"/>
      <c r="VQC2" s="4"/>
      <c r="VQD2" s="4"/>
      <c r="VQE2" s="4"/>
      <c r="VQF2" s="4"/>
      <c r="VQG2" s="4"/>
      <c r="VQH2" s="4"/>
      <c r="VQI2" s="4"/>
      <c r="VQJ2" s="4"/>
      <c r="VQK2" s="4"/>
      <c r="VQL2" s="4"/>
      <c r="VQM2" s="4"/>
      <c r="VQN2" s="4"/>
      <c r="VQO2" s="4"/>
      <c r="VQP2" s="4"/>
      <c r="VQQ2" s="4"/>
      <c r="VQR2" s="4"/>
      <c r="VQS2" s="4"/>
      <c r="VQT2" s="4"/>
      <c r="VQU2" s="4"/>
      <c r="VQV2" s="4"/>
      <c r="VQW2" s="4"/>
      <c r="VQX2" s="4"/>
      <c r="VQY2" s="4"/>
      <c r="VQZ2" s="4"/>
      <c r="VRA2" s="4"/>
      <c r="VRB2" s="4"/>
      <c r="VRC2" s="4"/>
      <c r="VRD2" s="4"/>
      <c r="VRE2" s="4"/>
      <c r="VRF2" s="4"/>
      <c r="VRG2" s="4"/>
      <c r="VRH2" s="4"/>
      <c r="VRI2" s="4"/>
      <c r="VRJ2" s="4"/>
      <c r="VRK2" s="4"/>
      <c r="VRL2" s="4"/>
      <c r="VRM2" s="4"/>
      <c r="VRN2" s="4"/>
      <c r="VRO2" s="4"/>
      <c r="VRP2" s="4"/>
      <c r="VRQ2" s="4"/>
      <c r="VRR2" s="4"/>
      <c r="VRS2" s="4"/>
      <c r="VRT2" s="4"/>
      <c r="VRU2" s="4"/>
      <c r="VRV2" s="4"/>
      <c r="VRW2" s="4"/>
      <c r="VRX2" s="4"/>
      <c r="VRY2" s="4"/>
      <c r="VRZ2" s="4"/>
      <c r="VSA2" s="4"/>
      <c r="VSB2" s="4"/>
      <c r="VSC2" s="4"/>
      <c r="VSD2" s="4"/>
      <c r="VSE2" s="4"/>
      <c r="VSF2" s="4"/>
      <c r="VSG2" s="4"/>
      <c r="VSH2" s="4"/>
      <c r="VSI2" s="4"/>
      <c r="VSJ2" s="4"/>
      <c r="VSK2" s="4"/>
      <c r="VSL2" s="4"/>
      <c r="VSM2" s="4"/>
      <c r="VSN2" s="4"/>
      <c r="VSO2" s="4"/>
      <c r="VSP2" s="4"/>
      <c r="VSQ2" s="4"/>
      <c r="VSR2" s="4"/>
      <c r="VSS2" s="4"/>
      <c r="VST2" s="4"/>
      <c r="VSU2" s="4"/>
      <c r="VSV2" s="4"/>
      <c r="VSW2" s="4"/>
      <c r="VSX2" s="4"/>
      <c r="VSY2" s="4"/>
      <c r="VSZ2" s="4"/>
      <c r="VTA2" s="4"/>
      <c r="VTB2" s="4"/>
      <c r="VTC2" s="4"/>
      <c r="VTD2" s="4"/>
      <c r="VTE2" s="4"/>
      <c r="VTF2" s="4"/>
      <c r="VTG2" s="4"/>
      <c r="VTH2" s="4"/>
      <c r="VTI2" s="4"/>
      <c r="VTJ2" s="4"/>
      <c r="VTK2" s="4"/>
      <c r="VTL2" s="4"/>
      <c r="VTM2" s="4"/>
      <c r="VTN2" s="4"/>
      <c r="VTO2" s="4"/>
      <c r="VTP2" s="4"/>
      <c r="VTQ2" s="4"/>
      <c r="VTR2" s="4"/>
      <c r="VTS2" s="4"/>
      <c r="VTT2" s="4"/>
      <c r="VTU2" s="4"/>
      <c r="VTV2" s="4"/>
      <c r="VTW2" s="4"/>
      <c r="VTX2" s="4"/>
      <c r="VTY2" s="4"/>
      <c r="VTZ2" s="4"/>
      <c r="VUA2" s="4"/>
      <c r="VUB2" s="4"/>
      <c r="VUC2" s="4"/>
      <c r="VUD2" s="4"/>
      <c r="VUE2" s="4"/>
      <c r="VUF2" s="4"/>
      <c r="VUG2" s="4"/>
      <c r="VUH2" s="4"/>
      <c r="VUI2" s="4"/>
      <c r="VUJ2" s="4"/>
      <c r="VUK2" s="4"/>
      <c r="VUL2" s="4"/>
      <c r="VUM2" s="4"/>
      <c r="VUN2" s="4"/>
      <c r="VUO2" s="4"/>
      <c r="VUP2" s="4"/>
      <c r="VUQ2" s="4"/>
      <c r="VUR2" s="4"/>
      <c r="VUS2" s="4"/>
      <c r="VUT2" s="4"/>
      <c r="VUU2" s="4"/>
      <c r="VUV2" s="4"/>
      <c r="VUW2" s="4"/>
      <c r="VUX2" s="4"/>
      <c r="VUY2" s="4"/>
      <c r="VUZ2" s="4"/>
      <c r="VVA2" s="4"/>
      <c r="VVB2" s="4"/>
      <c r="VVC2" s="4"/>
      <c r="VVD2" s="4"/>
      <c r="VVE2" s="4"/>
      <c r="VVF2" s="4"/>
      <c r="VVG2" s="4"/>
      <c r="VVH2" s="4"/>
      <c r="VVI2" s="4"/>
      <c r="VVJ2" s="4"/>
      <c r="VVK2" s="4"/>
      <c r="VVL2" s="4"/>
      <c r="VVM2" s="4"/>
      <c r="VVN2" s="4"/>
      <c r="VVO2" s="4"/>
      <c r="VVP2" s="4"/>
      <c r="VVQ2" s="4"/>
      <c r="VVR2" s="4"/>
      <c r="VVS2" s="4"/>
      <c r="VVT2" s="4"/>
      <c r="VVU2" s="4"/>
      <c r="VVV2" s="4"/>
      <c r="VVW2" s="4"/>
      <c r="VVX2" s="4"/>
      <c r="VVY2" s="4"/>
      <c r="VVZ2" s="4"/>
      <c r="VWA2" s="4"/>
      <c r="VWB2" s="4"/>
      <c r="VWC2" s="4"/>
      <c r="VWD2" s="4"/>
      <c r="VWE2" s="4"/>
      <c r="VWF2" s="4"/>
      <c r="VWG2" s="4"/>
      <c r="VWH2" s="4"/>
      <c r="VWI2" s="4"/>
      <c r="VWJ2" s="4"/>
      <c r="VWK2" s="4"/>
      <c r="VWL2" s="4"/>
      <c r="VWM2" s="4"/>
      <c r="VWN2" s="4"/>
      <c r="VWO2" s="4"/>
      <c r="VWP2" s="4"/>
      <c r="VWQ2" s="4"/>
      <c r="VWR2" s="4"/>
      <c r="VWS2" s="4"/>
      <c r="VWT2" s="4"/>
      <c r="VWU2" s="4"/>
      <c r="VWV2" s="4"/>
      <c r="VWW2" s="4"/>
      <c r="VWX2" s="4"/>
      <c r="VWY2" s="4"/>
      <c r="VWZ2" s="4"/>
      <c r="VXA2" s="4"/>
      <c r="VXB2" s="4"/>
      <c r="VXC2" s="4"/>
      <c r="VXD2" s="4"/>
      <c r="VXE2" s="4"/>
      <c r="VXF2" s="4"/>
      <c r="VXG2" s="4"/>
      <c r="VXH2" s="4"/>
      <c r="VXI2" s="4"/>
      <c r="VXJ2" s="4"/>
      <c r="VXK2" s="4"/>
      <c r="VXL2" s="4"/>
      <c r="VXM2" s="4"/>
      <c r="VXN2" s="4"/>
      <c r="VXO2" s="4"/>
      <c r="VXP2" s="4"/>
      <c r="VXQ2" s="4"/>
      <c r="VXR2" s="4"/>
      <c r="VXS2" s="4"/>
      <c r="VXT2" s="4"/>
      <c r="VXU2" s="4"/>
      <c r="VXV2" s="4"/>
      <c r="VXW2" s="4"/>
      <c r="VXX2" s="4"/>
      <c r="VXY2" s="4"/>
      <c r="VXZ2" s="4"/>
      <c r="VYA2" s="4"/>
      <c r="VYB2" s="4"/>
      <c r="VYC2" s="4"/>
      <c r="VYD2" s="4"/>
      <c r="VYE2" s="4"/>
      <c r="VYF2" s="4"/>
      <c r="VYG2" s="4"/>
      <c r="VYH2" s="4"/>
      <c r="VYI2" s="4"/>
      <c r="VYJ2" s="4"/>
      <c r="VYK2" s="4"/>
      <c r="VYL2" s="4"/>
      <c r="VYM2" s="4"/>
      <c r="VYN2" s="4"/>
      <c r="VYO2" s="4"/>
      <c r="VYP2" s="4"/>
      <c r="VYQ2" s="4"/>
      <c r="VYR2" s="4"/>
      <c r="VYS2" s="4"/>
      <c r="VYT2" s="4"/>
      <c r="VYU2" s="4"/>
      <c r="VYV2" s="4"/>
      <c r="VYW2" s="4"/>
      <c r="VYX2" s="4"/>
      <c r="VYY2" s="4"/>
      <c r="VYZ2" s="4"/>
      <c r="VZA2" s="4"/>
      <c r="VZB2" s="4"/>
      <c r="VZC2" s="4"/>
      <c r="VZD2" s="4"/>
      <c r="VZE2" s="4"/>
      <c r="VZF2" s="4"/>
      <c r="VZG2" s="4"/>
      <c r="VZH2" s="4"/>
      <c r="VZI2" s="4"/>
      <c r="VZJ2" s="4"/>
      <c r="VZK2" s="4"/>
      <c r="VZL2" s="4"/>
      <c r="VZM2" s="4"/>
      <c r="VZN2" s="4"/>
      <c r="VZO2" s="4"/>
      <c r="VZP2" s="4"/>
      <c r="VZQ2" s="4"/>
      <c r="VZR2" s="4"/>
      <c r="VZS2" s="4"/>
      <c r="VZT2" s="4"/>
      <c r="VZU2" s="4"/>
      <c r="VZV2" s="4"/>
      <c r="VZW2" s="4"/>
      <c r="VZX2" s="4"/>
      <c r="VZY2" s="4"/>
      <c r="VZZ2" s="4"/>
      <c r="WAA2" s="4"/>
      <c r="WAB2" s="4"/>
      <c r="WAC2" s="4"/>
      <c r="WAD2" s="4"/>
      <c r="WAE2" s="4"/>
      <c r="WAF2" s="4"/>
      <c r="WAG2" s="4"/>
      <c r="WAH2" s="4"/>
      <c r="WAI2" s="4"/>
      <c r="WAJ2" s="4"/>
      <c r="WAK2" s="4"/>
      <c r="WAL2" s="4"/>
      <c r="WAM2" s="4"/>
      <c r="WAN2" s="4"/>
      <c r="WAO2" s="4"/>
      <c r="WAP2" s="4"/>
      <c r="WAQ2" s="4"/>
      <c r="WAR2" s="4"/>
      <c r="WAS2" s="4"/>
      <c r="WAT2" s="4"/>
      <c r="WAU2" s="4"/>
      <c r="WAV2" s="4"/>
      <c r="WAW2" s="4"/>
      <c r="WAX2" s="4"/>
      <c r="WAY2" s="4"/>
      <c r="WAZ2" s="4"/>
      <c r="WBA2" s="4"/>
      <c r="WBB2" s="4"/>
      <c r="WBC2" s="4"/>
      <c r="WBD2" s="4"/>
      <c r="WBE2" s="4"/>
      <c r="WBF2" s="4"/>
      <c r="WBG2" s="4"/>
      <c r="WBH2" s="4"/>
      <c r="WBI2" s="4"/>
      <c r="WBJ2" s="4"/>
      <c r="WBK2" s="4"/>
      <c r="WBL2" s="4"/>
      <c r="WBM2" s="4"/>
      <c r="WBN2" s="4"/>
      <c r="WBO2" s="4"/>
      <c r="WBP2" s="4"/>
      <c r="WBQ2" s="4"/>
      <c r="WBR2" s="4"/>
      <c r="WBS2" s="4"/>
      <c r="WBT2" s="4"/>
      <c r="WBU2" s="4"/>
      <c r="WBV2" s="4"/>
      <c r="WBW2" s="4"/>
      <c r="WBX2" s="4"/>
      <c r="WBY2" s="4"/>
      <c r="WBZ2" s="4"/>
      <c r="WCA2" s="4"/>
      <c r="WCB2" s="4"/>
      <c r="WCC2" s="4"/>
      <c r="WCD2" s="4"/>
      <c r="WCE2" s="4"/>
      <c r="WCF2" s="4"/>
      <c r="WCG2" s="4"/>
      <c r="WCH2" s="4"/>
      <c r="WCI2" s="4"/>
      <c r="WCJ2" s="4"/>
      <c r="WCK2" s="4"/>
      <c r="WCL2" s="4"/>
      <c r="WCM2" s="4"/>
      <c r="WCN2" s="4"/>
      <c r="WCO2" s="4"/>
      <c r="WCP2" s="4"/>
      <c r="WCQ2" s="4"/>
      <c r="WCR2" s="4"/>
      <c r="WCS2" s="4"/>
      <c r="WCT2" s="4"/>
      <c r="WCU2" s="4"/>
      <c r="WCV2" s="4"/>
      <c r="WCW2" s="4"/>
      <c r="WCX2" s="4"/>
      <c r="WCY2" s="4"/>
      <c r="WCZ2" s="4"/>
      <c r="WDA2" s="4"/>
      <c r="WDB2" s="4"/>
      <c r="WDC2" s="4"/>
      <c r="WDD2" s="4"/>
      <c r="WDE2" s="4"/>
      <c r="WDF2" s="4"/>
      <c r="WDG2" s="4"/>
      <c r="WDH2" s="4"/>
      <c r="WDI2" s="4"/>
      <c r="WDJ2" s="4"/>
      <c r="WDK2" s="4"/>
      <c r="WDL2" s="4"/>
      <c r="WDM2" s="4"/>
      <c r="WDN2" s="4"/>
      <c r="WDO2" s="4"/>
      <c r="WDP2" s="4"/>
      <c r="WDQ2" s="4"/>
      <c r="WDR2" s="4"/>
      <c r="WDS2" s="4"/>
      <c r="WDT2" s="4"/>
      <c r="WDU2" s="4"/>
      <c r="WDV2" s="4"/>
      <c r="WDW2" s="4"/>
      <c r="WDX2" s="4"/>
      <c r="WDY2" s="4"/>
      <c r="WDZ2" s="4"/>
      <c r="WEA2" s="4"/>
      <c r="WEB2" s="4"/>
      <c r="WEC2" s="4"/>
      <c r="WED2" s="4"/>
      <c r="WEE2" s="4"/>
      <c r="WEF2" s="4"/>
      <c r="WEG2" s="4"/>
      <c r="WEH2" s="4"/>
      <c r="WEI2" s="4"/>
      <c r="WEJ2" s="4"/>
      <c r="WEK2" s="4"/>
      <c r="WEL2" s="4"/>
      <c r="WEM2" s="4"/>
      <c r="WEN2" s="4"/>
      <c r="WEO2" s="4"/>
      <c r="WEP2" s="4"/>
      <c r="WEQ2" s="4"/>
      <c r="WER2" s="4"/>
      <c r="WES2" s="4"/>
      <c r="WET2" s="4"/>
      <c r="WEU2" s="4"/>
      <c r="WEV2" s="4"/>
      <c r="WEW2" s="4"/>
      <c r="WEX2" s="4"/>
      <c r="WEY2" s="4"/>
      <c r="WEZ2" s="4"/>
      <c r="WFA2" s="4"/>
      <c r="WFB2" s="4"/>
      <c r="WFC2" s="4"/>
      <c r="WFD2" s="4"/>
      <c r="WFE2" s="4"/>
      <c r="WFF2" s="4"/>
      <c r="WFG2" s="4"/>
      <c r="WFH2" s="4"/>
      <c r="WFI2" s="4"/>
      <c r="WFJ2" s="4"/>
      <c r="WFK2" s="4"/>
      <c r="WFL2" s="4"/>
      <c r="WFM2" s="4"/>
      <c r="WFN2" s="4"/>
      <c r="WFO2" s="4"/>
      <c r="WFP2" s="4"/>
      <c r="WFQ2" s="4"/>
      <c r="WFR2" s="4"/>
      <c r="WFS2" s="4"/>
      <c r="WFT2" s="4"/>
      <c r="WFU2" s="4"/>
      <c r="WFV2" s="4"/>
      <c r="WFW2" s="4"/>
      <c r="WFX2" s="4"/>
      <c r="WFY2" s="4"/>
      <c r="WFZ2" s="4"/>
      <c r="WGA2" s="4"/>
      <c r="WGB2" s="4"/>
      <c r="WGC2" s="4"/>
      <c r="WGD2" s="4"/>
      <c r="WGE2" s="4"/>
      <c r="WGF2" s="4"/>
      <c r="WGG2" s="4"/>
      <c r="WGH2" s="4"/>
      <c r="WGI2" s="4"/>
      <c r="WGJ2" s="4"/>
      <c r="WGK2" s="4"/>
      <c r="WGL2" s="4"/>
      <c r="WGM2" s="4"/>
      <c r="WGN2" s="4"/>
      <c r="WGO2" s="4"/>
      <c r="WGP2" s="4"/>
      <c r="WGQ2" s="4"/>
      <c r="WGR2" s="4"/>
      <c r="WGS2" s="4"/>
      <c r="WGT2" s="4"/>
      <c r="WGU2" s="4"/>
      <c r="WGV2" s="4"/>
      <c r="WGW2" s="4"/>
      <c r="WGX2" s="4"/>
      <c r="WGY2" s="4"/>
      <c r="WGZ2" s="4"/>
      <c r="WHA2" s="4"/>
      <c r="WHB2" s="4"/>
      <c r="WHC2" s="4"/>
      <c r="WHD2" s="4"/>
      <c r="WHE2" s="4"/>
      <c r="WHF2" s="4"/>
      <c r="WHG2" s="4"/>
      <c r="WHH2" s="4"/>
      <c r="WHI2" s="4"/>
      <c r="WHJ2" s="4"/>
      <c r="WHK2" s="4"/>
      <c r="WHL2" s="4"/>
      <c r="WHM2" s="4"/>
      <c r="WHN2" s="4"/>
      <c r="WHO2" s="4"/>
      <c r="WHP2" s="4"/>
      <c r="WHQ2" s="4"/>
      <c r="WHR2" s="4"/>
      <c r="WHS2" s="4"/>
      <c r="WHT2" s="4"/>
      <c r="WHU2" s="4"/>
      <c r="WHV2" s="4"/>
      <c r="WHW2" s="4"/>
      <c r="WHX2" s="4"/>
      <c r="WHY2" s="4"/>
      <c r="WHZ2" s="4"/>
      <c r="WIA2" s="4"/>
      <c r="WIB2" s="4"/>
      <c r="WIC2" s="4"/>
      <c r="WID2" s="4"/>
      <c r="WIE2" s="4"/>
      <c r="WIF2" s="4"/>
      <c r="WIG2" s="4"/>
      <c r="WIH2" s="4"/>
      <c r="WII2" s="4"/>
      <c r="WIJ2" s="4"/>
      <c r="WIK2" s="4"/>
      <c r="WIL2" s="4"/>
      <c r="WIM2" s="4"/>
      <c r="WIN2" s="4"/>
      <c r="WIO2" s="4"/>
      <c r="WIP2" s="4"/>
      <c r="WIQ2" s="4"/>
      <c r="WIR2" s="4"/>
      <c r="WIS2" s="4"/>
      <c r="WIT2" s="4"/>
      <c r="WIU2" s="4"/>
      <c r="WIV2" s="4"/>
      <c r="WIW2" s="4"/>
      <c r="WIX2" s="4"/>
      <c r="WIY2" s="4"/>
      <c r="WIZ2" s="4"/>
      <c r="WJA2" s="4"/>
      <c r="WJB2" s="4"/>
      <c r="WJC2" s="4"/>
      <c r="WJD2" s="4"/>
      <c r="WJE2" s="4"/>
      <c r="WJF2" s="4"/>
      <c r="WJG2" s="4"/>
      <c r="WJH2" s="4"/>
      <c r="WJI2" s="4"/>
      <c r="WJJ2" s="4"/>
      <c r="WJK2" s="4"/>
      <c r="WJL2" s="4"/>
      <c r="WJM2" s="4"/>
      <c r="WJN2" s="4"/>
      <c r="WJO2" s="4"/>
      <c r="WJP2" s="4"/>
      <c r="WJQ2" s="4"/>
      <c r="WJR2" s="4"/>
      <c r="WJS2" s="4"/>
      <c r="WJT2" s="4"/>
      <c r="WJU2" s="4"/>
      <c r="WJV2" s="4"/>
      <c r="WJW2" s="4"/>
      <c r="WJX2" s="4"/>
      <c r="WJY2" s="4"/>
      <c r="WJZ2" s="4"/>
      <c r="WKA2" s="4"/>
      <c r="WKB2" s="4"/>
      <c r="WKC2" s="4"/>
      <c r="WKD2" s="4"/>
      <c r="WKE2" s="4"/>
      <c r="WKF2" s="4"/>
      <c r="WKG2" s="4"/>
      <c r="WKH2" s="4"/>
      <c r="WKI2" s="4"/>
      <c r="WKJ2" s="4"/>
      <c r="WKK2" s="4"/>
      <c r="WKL2" s="4"/>
      <c r="WKM2" s="4"/>
      <c r="WKN2" s="4"/>
      <c r="WKO2" s="4"/>
      <c r="WKP2" s="4"/>
      <c r="WKQ2" s="4"/>
      <c r="WKR2" s="4"/>
      <c r="WKS2" s="4"/>
      <c r="WKT2" s="4"/>
      <c r="WKU2" s="4"/>
      <c r="WKV2" s="4"/>
      <c r="WKW2" s="4"/>
      <c r="WKX2" s="4"/>
      <c r="WKY2" s="4"/>
      <c r="WKZ2" s="4"/>
      <c r="WLA2" s="4"/>
      <c r="WLB2" s="4"/>
      <c r="WLC2" s="4"/>
      <c r="WLD2" s="4"/>
      <c r="WLE2" s="4"/>
      <c r="WLF2" s="4"/>
      <c r="WLG2" s="4"/>
      <c r="WLH2" s="4"/>
      <c r="WLI2" s="4"/>
      <c r="WLJ2" s="4"/>
      <c r="WLK2" s="4"/>
      <c r="WLL2" s="4"/>
      <c r="WLM2" s="4"/>
      <c r="WLN2" s="4"/>
      <c r="WLO2" s="4"/>
      <c r="WLP2" s="4"/>
      <c r="WLQ2" s="4"/>
      <c r="WLR2" s="4"/>
      <c r="WLS2" s="4"/>
      <c r="WLT2" s="4"/>
      <c r="WLU2" s="4"/>
      <c r="WLV2" s="4"/>
      <c r="WLW2" s="4"/>
      <c r="WLX2" s="4"/>
      <c r="WLY2" s="4"/>
      <c r="WLZ2" s="4"/>
      <c r="WMA2" s="4"/>
      <c r="WMB2" s="4"/>
      <c r="WMC2" s="4"/>
      <c r="WMD2" s="4"/>
      <c r="WME2" s="4"/>
      <c r="WMF2" s="4"/>
      <c r="WMG2" s="4"/>
      <c r="WMH2" s="4"/>
      <c r="WMI2" s="4"/>
      <c r="WMJ2" s="4"/>
      <c r="WMK2" s="4"/>
      <c r="WML2" s="4"/>
      <c r="WMM2" s="4"/>
      <c r="WMN2" s="4"/>
      <c r="WMO2" s="4"/>
      <c r="WMP2" s="4"/>
      <c r="WMQ2" s="4"/>
      <c r="WMR2" s="4"/>
      <c r="WMS2" s="4"/>
      <c r="WMT2" s="4"/>
      <c r="WMU2" s="4"/>
      <c r="WMV2" s="4"/>
      <c r="WMW2" s="4"/>
      <c r="WMX2" s="4"/>
      <c r="WMY2" s="4"/>
      <c r="WMZ2" s="4"/>
      <c r="WNA2" s="4"/>
      <c r="WNB2" s="4"/>
      <c r="WNC2" s="4"/>
      <c r="WND2" s="4"/>
      <c r="WNE2" s="4"/>
      <c r="WNF2" s="4"/>
      <c r="WNG2" s="4"/>
      <c r="WNH2" s="4"/>
      <c r="WNI2" s="4"/>
      <c r="WNJ2" s="4"/>
      <c r="WNK2" s="4"/>
      <c r="WNL2" s="4"/>
      <c r="WNM2" s="4"/>
      <c r="WNN2" s="4"/>
      <c r="WNO2" s="4"/>
      <c r="WNP2" s="4"/>
      <c r="WNQ2" s="4"/>
      <c r="WNR2" s="4"/>
      <c r="WNS2" s="4"/>
      <c r="WNT2" s="4"/>
      <c r="WNU2" s="4"/>
      <c r="WNV2" s="4"/>
      <c r="WNW2" s="4"/>
      <c r="WNX2" s="4"/>
      <c r="WNY2" s="4"/>
      <c r="WNZ2" s="4"/>
      <c r="WOA2" s="4"/>
      <c r="WOB2" s="4"/>
      <c r="WOC2" s="4"/>
      <c r="WOD2" s="4"/>
      <c r="WOE2" s="4"/>
      <c r="WOF2" s="4"/>
      <c r="WOG2" s="4"/>
      <c r="WOH2" s="4"/>
      <c r="WOI2" s="4"/>
      <c r="WOJ2" s="4"/>
      <c r="WOK2" s="4"/>
      <c r="WOL2" s="4"/>
      <c r="WOM2" s="4"/>
      <c r="WON2" s="4"/>
      <c r="WOO2" s="4"/>
      <c r="WOP2" s="4"/>
      <c r="WOQ2" s="4"/>
      <c r="WOR2" s="4"/>
      <c r="WOS2" s="4"/>
      <c r="WOT2" s="4"/>
      <c r="WOU2" s="4"/>
      <c r="WOV2" s="4"/>
      <c r="WOW2" s="4"/>
      <c r="WOX2" s="4"/>
      <c r="WOY2" s="4"/>
      <c r="WOZ2" s="4"/>
      <c r="WPA2" s="4"/>
      <c r="WPB2" s="4"/>
      <c r="WPC2" s="4"/>
      <c r="WPD2" s="4"/>
      <c r="WPE2" s="4"/>
      <c r="WPF2" s="4"/>
      <c r="WPG2" s="4"/>
      <c r="WPH2" s="4"/>
      <c r="WPI2" s="4"/>
      <c r="WPJ2" s="4"/>
      <c r="WPK2" s="4"/>
      <c r="WPL2" s="4"/>
      <c r="WPM2" s="4"/>
      <c r="WPN2" s="4"/>
      <c r="WPO2" s="4"/>
      <c r="WPP2" s="4"/>
      <c r="WPQ2" s="4"/>
      <c r="WPR2" s="4"/>
      <c r="WPS2" s="4"/>
      <c r="WPT2" s="4"/>
      <c r="WPU2" s="4"/>
      <c r="WPV2" s="4"/>
      <c r="WPW2" s="4"/>
      <c r="WPX2" s="4"/>
      <c r="WPY2" s="4"/>
      <c r="WPZ2" s="4"/>
      <c r="WQA2" s="4"/>
      <c r="WQB2" s="4"/>
      <c r="WQC2" s="4"/>
      <c r="WQD2" s="4"/>
      <c r="WQE2" s="4"/>
      <c r="WQF2" s="4"/>
      <c r="WQG2" s="4"/>
      <c r="WQH2" s="4"/>
      <c r="WQI2" s="4"/>
      <c r="WQJ2" s="4"/>
      <c r="WQK2" s="4"/>
      <c r="WQL2" s="4"/>
      <c r="WQM2" s="4"/>
      <c r="WQN2" s="4"/>
      <c r="WQO2" s="4"/>
      <c r="WQP2" s="4"/>
      <c r="WQQ2" s="4"/>
      <c r="WQR2" s="4"/>
      <c r="WQS2" s="4"/>
      <c r="WQT2" s="4"/>
      <c r="WQU2" s="4"/>
      <c r="WQV2" s="4"/>
      <c r="WQW2" s="4"/>
      <c r="WQX2" s="4"/>
      <c r="WQY2" s="4"/>
      <c r="WQZ2" s="4"/>
      <c r="WRA2" s="4"/>
      <c r="WRB2" s="4"/>
      <c r="WRC2" s="4"/>
      <c r="WRD2" s="4"/>
      <c r="WRE2" s="4"/>
      <c r="WRF2" s="4"/>
      <c r="WRG2" s="4"/>
      <c r="WRH2" s="4"/>
      <c r="WRI2" s="4"/>
      <c r="WRJ2" s="4"/>
      <c r="WRK2" s="4"/>
      <c r="WRL2" s="4"/>
      <c r="WRM2" s="4"/>
      <c r="WRN2" s="4"/>
      <c r="WRO2" s="4"/>
      <c r="WRP2" s="4"/>
      <c r="WRQ2" s="4"/>
      <c r="WRR2" s="4"/>
      <c r="WRS2" s="4"/>
      <c r="WRT2" s="4"/>
      <c r="WRU2" s="4"/>
      <c r="WRV2" s="4"/>
      <c r="WRW2" s="4"/>
      <c r="WRX2" s="4"/>
      <c r="WRY2" s="4"/>
      <c r="WRZ2" s="4"/>
      <c r="WSA2" s="4"/>
      <c r="WSB2" s="4"/>
      <c r="WSC2" s="4"/>
      <c r="WSD2" s="4"/>
      <c r="WSE2" s="4"/>
      <c r="WSF2" s="4"/>
      <c r="WSG2" s="4"/>
      <c r="WSH2" s="4"/>
      <c r="WSI2" s="4"/>
      <c r="WSJ2" s="4"/>
      <c r="WSK2" s="4"/>
      <c r="WSL2" s="4"/>
      <c r="WSM2" s="4"/>
      <c r="WSN2" s="4"/>
      <c r="WSO2" s="4"/>
      <c r="WSP2" s="4"/>
      <c r="WSQ2" s="4"/>
      <c r="WSR2" s="4"/>
      <c r="WSS2" s="4"/>
      <c r="WST2" s="4"/>
      <c r="WSU2" s="4"/>
      <c r="WSV2" s="4"/>
      <c r="WSW2" s="4"/>
      <c r="WSX2" s="4"/>
      <c r="WSY2" s="4"/>
      <c r="WSZ2" s="4"/>
      <c r="WTA2" s="4"/>
      <c r="WTB2" s="4"/>
      <c r="WTC2" s="4"/>
      <c r="WTD2" s="4"/>
      <c r="WTE2" s="4"/>
      <c r="WTF2" s="4"/>
      <c r="WTG2" s="4"/>
      <c r="WTH2" s="4"/>
      <c r="WTI2" s="4"/>
      <c r="WTJ2" s="4"/>
      <c r="WTK2" s="4"/>
      <c r="WTL2" s="4"/>
      <c r="WTM2" s="4"/>
      <c r="WTN2" s="4"/>
      <c r="WTO2" s="4"/>
      <c r="WTP2" s="4"/>
      <c r="WTQ2" s="4"/>
      <c r="WTR2" s="4"/>
      <c r="WTS2" s="4"/>
      <c r="WTT2" s="4"/>
      <c r="WTU2" s="4"/>
      <c r="WTV2" s="4"/>
      <c r="WTW2" s="4"/>
      <c r="WTX2" s="4"/>
      <c r="WTY2" s="4"/>
      <c r="WTZ2" s="4"/>
      <c r="WUA2" s="4"/>
      <c r="WUB2" s="4"/>
      <c r="WUC2" s="4"/>
      <c r="WUD2" s="4"/>
      <c r="WUE2" s="4"/>
      <c r="WUF2" s="4"/>
      <c r="WUG2" s="4"/>
      <c r="WUH2" s="4"/>
      <c r="WUI2" s="4"/>
      <c r="WUJ2" s="4"/>
      <c r="WUK2" s="4"/>
      <c r="WUL2" s="4"/>
      <c r="WUM2" s="4"/>
      <c r="WUN2" s="4"/>
      <c r="WUO2" s="4"/>
      <c r="WUP2" s="4"/>
      <c r="WUQ2" s="4"/>
      <c r="WUR2" s="4"/>
      <c r="WUS2" s="4"/>
      <c r="WUT2" s="4"/>
      <c r="WUU2" s="4"/>
      <c r="WUV2" s="4"/>
      <c r="WUW2" s="4"/>
      <c r="WUX2" s="4"/>
      <c r="WUY2" s="4"/>
      <c r="WUZ2" s="4"/>
      <c r="WVA2" s="4"/>
      <c r="WVB2" s="4"/>
      <c r="WVC2" s="4"/>
      <c r="WVD2" s="4"/>
      <c r="WVE2" s="4"/>
      <c r="WVF2" s="4"/>
      <c r="WVG2" s="4"/>
      <c r="WVH2" s="4"/>
      <c r="WVI2" s="4"/>
      <c r="WVJ2" s="4"/>
      <c r="WVK2" s="4"/>
      <c r="WVL2" s="4"/>
      <c r="WVM2" s="4"/>
      <c r="WVN2" s="4"/>
      <c r="WVO2" s="4"/>
      <c r="WVP2" s="4"/>
      <c r="WVQ2" s="4"/>
      <c r="WVR2" s="4"/>
      <c r="WVS2" s="4"/>
      <c r="WVT2" s="4"/>
      <c r="WVU2" s="4"/>
      <c r="WVV2" s="4"/>
      <c r="WVW2" s="4"/>
      <c r="WVX2" s="4"/>
      <c r="WVY2" s="4"/>
      <c r="WVZ2" s="4"/>
      <c r="WWA2" s="4"/>
      <c r="WWB2" s="4"/>
      <c r="WWC2" s="4"/>
      <c r="WWD2" s="4"/>
      <c r="WWE2" s="4"/>
      <c r="WWF2" s="4"/>
      <c r="WWG2" s="4"/>
      <c r="WWH2" s="4"/>
      <c r="WWI2" s="4"/>
      <c r="WWJ2" s="4"/>
      <c r="WWK2" s="4"/>
      <c r="WWL2" s="4"/>
      <c r="WWM2" s="4"/>
      <c r="WWN2" s="4"/>
      <c r="WWO2" s="4"/>
      <c r="WWP2" s="4"/>
      <c r="WWQ2" s="4"/>
      <c r="WWR2" s="4"/>
      <c r="WWS2" s="4"/>
      <c r="WWT2" s="4"/>
      <c r="WWU2" s="4"/>
      <c r="WWV2" s="4"/>
      <c r="WWW2" s="4"/>
      <c r="WWX2" s="4"/>
      <c r="WWY2" s="4"/>
      <c r="WWZ2" s="4"/>
      <c r="WXA2" s="4"/>
      <c r="WXB2" s="4"/>
      <c r="WXC2" s="4"/>
      <c r="WXD2" s="4"/>
      <c r="WXE2" s="4"/>
      <c r="WXF2" s="4"/>
      <c r="WXG2" s="4"/>
      <c r="WXH2" s="4"/>
      <c r="WXI2" s="4"/>
      <c r="WXJ2" s="4"/>
      <c r="WXK2" s="4"/>
      <c r="WXL2" s="4"/>
      <c r="WXM2" s="4"/>
      <c r="WXN2" s="4"/>
      <c r="WXO2" s="4"/>
      <c r="WXP2" s="4"/>
      <c r="WXQ2" s="4"/>
      <c r="WXR2" s="4"/>
      <c r="WXS2" s="4"/>
      <c r="WXT2" s="4"/>
      <c r="WXU2" s="4"/>
      <c r="WXV2" s="4"/>
      <c r="WXW2" s="4"/>
      <c r="WXX2" s="4"/>
      <c r="WXY2" s="4"/>
      <c r="WXZ2" s="4"/>
      <c r="WYA2" s="4"/>
      <c r="WYB2" s="4"/>
      <c r="WYC2" s="4"/>
      <c r="WYD2" s="4"/>
      <c r="WYE2" s="4"/>
      <c r="WYF2" s="4"/>
      <c r="WYG2" s="4"/>
      <c r="WYH2" s="4"/>
      <c r="WYI2" s="4"/>
      <c r="WYJ2" s="4"/>
      <c r="WYK2" s="4"/>
      <c r="WYL2" s="4"/>
      <c r="WYM2" s="4"/>
      <c r="WYN2" s="4"/>
      <c r="WYO2" s="4"/>
      <c r="WYP2" s="4"/>
      <c r="WYQ2" s="4"/>
      <c r="WYR2" s="4"/>
      <c r="WYS2" s="4"/>
      <c r="WYT2" s="4"/>
      <c r="WYU2" s="4"/>
      <c r="WYV2" s="4"/>
      <c r="WYW2" s="4"/>
      <c r="WYX2" s="4"/>
      <c r="WYY2" s="4"/>
      <c r="WYZ2" s="4"/>
      <c r="WZA2" s="4"/>
      <c r="WZB2" s="4"/>
      <c r="WZC2" s="4"/>
      <c r="WZD2" s="4"/>
      <c r="WZE2" s="4"/>
      <c r="WZF2" s="4"/>
      <c r="WZG2" s="4"/>
      <c r="WZH2" s="4"/>
      <c r="WZI2" s="4"/>
      <c r="WZJ2" s="4"/>
      <c r="WZK2" s="4"/>
      <c r="WZL2" s="4"/>
      <c r="WZM2" s="4"/>
      <c r="WZN2" s="4"/>
      <c r="WZO2" s="4"/>
      <c r="WZP2" s="4"/>
      <c r="WZQ2" s="4"/>
      <c r="WZR2" s="4"/>
      <c r="WZS2" s="4"/>
      <c r="WZT2" s="4"/>
      <c r="WZU2" s="4"/>
      <c r="WZV2" s="4"/>
      <c r="WZW2" s="4"/>
      <c r="WZX2" s="4"/>
      <c r="WZY2" s="4"/>
      <c r="WZZ2" s="4"/>
      <c r="XAA2" s="4"/>
      <c r="XAB2" s="4"/>
      <c r="XAC2" s="4"/>
      <c r="XAD2" s="4"/>
      <c r="XAE2" s="4"/>
      <c r="XAF2" s="4"/>
      <c r="XAG2" s="4"/>
      <c r="XAH2" s="4"/>
      <c r="XAI2" s="4"/>
      <c r="XAJ2" s="4"/>
      <c r="XAK2" s="4"/>
      <c r="XAL2" s="4"/>
      <c r="XAM2" s="4"/>
      <c r="XAN2" s="4"/>
      <c r="XAO2" s="4"/>
      <c r="XAP2" s="4"/>
      <c r="XAQ2" s="4"/>
      <c r="XAR2" s="4"/>
      <c r="XAS2" s="4"/>
      <c r="XAT2" s="4"/>
      <c r="XAU2" s="4"/>
      <c r="XAV2" s="4"/>
      <c r="XAW2" s="4"/>
      <c r="XAX2" s="4"/>
      <c r="XAY2" s="4"/>
      <c r="XAZ2" s="4"/>
      <c r="XBA2" s="4"/>
      <c r="XBB2" s="4"/>
      <c r="XBC2" s="4"/>
      <c r="XBD2" s="4"/>
      <c r="XBE2" s="4"/>
      <c r="XBF2" s="4"/>
      <c r="XBG2" s="4"/>
      <c r="XBH2" s="4"/>
      <c r="XBI2" s="4"/>
      <c r="XBJ2" s="4"/>
      <c r="XBK2" s="4"/>
      <c r="XBL2" s="4"/>
      <c r="XBM2" s="4"/>
      <c r="XBN2" s="4"/>
      <c r="XBO2" s="4"/>
      <c r="XBP2" s="4"/>
      <c r="XBQ2" s="4"/>
      <c r="XBR2" s="4"/>
      <c r="XBS2" s="4"/>
      <c r="XBT2" s="4"/>
      <c r="XBU2" s="4"/>
      <c r="XBV2" s="4"/>
      <c r="XBW2" s="4"/>
      <c r="XBX2" s="4"/>
      <c r="XBY2" s="4"/>
      <c r="XBZ2" s="4"/>
      <c r="XCA2" s="4"/>
      <c r="XCB2" s="4"/>
      <c r="XCC2" s="4"/>
      <c r="XCD2" s="4"/>
      <c r="XCE2" s="4"/>
      <c r="XCF2" s="4"/>
      <c r="XCG2" s="4"/>
      <c r="XCH2" s="4"/>
      <c r="XCI2" s="4"/>
      <c r="XCJ2" s="4"/>
      <c r="XCK2" s="4"/>
      <c r="XCL2" s="4"/>
      <c r="XCM2" s="4"/>
      <c r="XCN2" s="4"/>
      <c r="XCO2" s="4"/>
      <c r="XCP2" s="4"/>
      <c r="XCQ2" s="4"/>
      <c r="XCR2" s="4"/>
      <c r="XCS2" s="4"/>
      <c r="XCT2" s="4"/>
      <c r="XCU2" s="4"/>
      <c r="XCV2" s="4"/>
      <c r="XCW2" s="4"/>
      <c r="XCX2" s="4"/>
      <c r="XCY2" s="4"/>
      <c r="XCZ2" s="4"/>
      <c r="XDA2" s="4"/>
      <c r="XDB2" s="4"/>
      <c r="XDC2" s="4"/>
      <c r="XDD2" s="4"/>
      <c r="XDE2" s="4"/>
      <c r="XDF2" s="4"/>
      <c r="XDG2" s="4"/>
      <c r="XDH2" s="4"/>
      <c r="XDI2" s="4"/>
      <c r="XDJ2" s="4"/>
      <c r="XDK2" s="4"/>
      <c r="XDL2" s="4"/>
      <c r="XDM2" s="4"/>
      <c r="XDN2" s="4"/>
      <c r="XDO2" s="4"/>
      <c r="XDP2" s="4"/>
      <c r="XDQ2" s="4"/>
      <c r="XDR2" s="4"/>
      <c r="XDS2" s="4"/>
      <c r="XDT2" s="4"/>
      <c r="XDU2" s="4"/>
      <c r="XDV2" s="4"/>
      <c r="XDW2" s="4"/>
      <c r="XDX2" s="4"/>
      <c r="XDY2" s="4"/>
      <c r="XDZ2" s="4"/>
      <c r="XEA2" s="4"/>
      <c r="XEB2" s="4"/>
      <c r="XEC2" s="4"/>
      <c r="XED2" s="4"/>
      <c r="XEE2" s="4"/>
      <c r="XEF2" s="4"/>
      <c r="XEG2" s="4"/>
      <c r="XEH2" s="4"/>
      <c r="XEI2" s="4"/>
      <c r="XEJ2" s="4"/>
      <c r="XEK2" s="4"/>
      <c r="XEL2" s="4"/>
      <c r="XEM2" s="4"/>
      <c r="XEN2" s="4"/>
      <c r="XEO2" s="4"/>
      <c r="XEP2" s="4"/>
      <c r="XEQ2" s="4"/>
      <c r="XER2" s="4"/>
      <c r="XES2" s="4"/>
      <c r="XET2" s="4"/>
      <c r="XEU2" s="4"/>
      <c r="XEV2" s="4"/>
      <c r="XEW2" s="4"/>
      <c r="XEX2" s="4"/>
      <c r="XEY2" s="4"/>
      <c r="XEZ2" s="4"/>
      <c r="XFA2" s="4"/>
      <c r="XFB2" s="4"/>
      <c r="XFC2" s="4"/>
      <c r="XFD2" s="4"/>
    </row>
    <row r="3" spans="1:16384" s="2" customFormat="1" ht="18.75" customHeight="1" x14ac:dyDescent="0.25">
      <c r="A3" s="1"/>
      <c r="B3"/>
      <c r="C3" s="17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/>
      <c r="AV3"/>
      <c r="AW3"/>
      <c r="AX3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  <c r="ABK3" s="4"/>
      <c r="ABL3" s="4"/>
      <c r="ABM3" s="4"/>
      <c r="ABN3" s="4"/>
      <c r="ABO3" s="4"/>
      <c r="ABP3" s="4"/>
      <c r="ABQ3" s="4"/>
      <c r="ABR3" s="4"/>
      <c r="ABS3" s="4"/>
      <c r="ABT3" s="4"/>
      <c r="ABU3" s="4"/>
      <c r="ABV3" s="4"/>
      <c r="ABW3" s="4"/>
      <c r="ABX3" s="4"/>
      <c r="ABY3" s="4"/>
      <c r="ABZ3" s="4"/>
      <c r="ACA3" s="4"/>
      <c r="ACB3" s="4"/>
      <c r="ACC3" s="4"/>
      <c r="ACD3" s="4"/>
      <c r="ACE3" s="4"/>
      <c r="ACF3" s="4"/>
      <c r="ACG3" s="4"/>
      <c r="ACH3" s="4"/>
      <c r="ACI3" s="4"/>
      <c r="ACJ3" s="4"/>
      <c r="ACK3" s="4"/>
      <c r="ACL3" s="4"/>
      <c r="ACM3" s="4"/>
      <c r="ACN3" s="4"/>
      <c r="ACO3" s="4"/>
      <c r="ACP3" s="4"/>
      <c r="ACQ3" s="4"/>
      <c r="ACR3" s="4"/>
      <c r="ACS3" s="4"/>
      <c r="ACT3" s="4"/>
      <c r="ACU3" s="4"/>
      <c r="ACV3" s="4"/>
      <c r="ACW3" s="4"/>
      <c r="ACX3" s="4"/>
      <c r="ACY3" s="4"/>
      <c r="ACZ3" s="4"/>
      <c r="ADA3" s="4"/>
      <c r="ADB3" s="4"/>
      <c r="ADC3" s="4"/>
      <c r="ADD3" s="4"/>
      <c r="ADE3" s="4"/>
      <c r="ADF3" s="4"/>
      <c r="ADG3" s="4"/>
      <c r="ADH3" s="4"/>
      <c r="ADI3" s="4"/>
      <c r="ADJ3" s="4"/>
      <c r="ADK3" s="4"/>
      <c r="ADL3" s="4"/>
      <c r="ADM3" s="4"/>
      <c r="ADN3" s="4"/>
      <c r="ADO3" s="4"/>
      <c r="ADP3" s="4"/>
      <c r="ADQ3" s="4"/>
      <c r="ADR3" s="4"/>
      <c r="ADS3" s="4"/>
      <c r="ADT3" s="4"/>
      <c r="ADU3" s="4"/>
      <c r="ADV3" s="4"/>
      <c r="ADW3" s="4"/>
      <c r="ADX3" s="4"/>
      <c r="ADY3" s="4"/>
      <c r="ADZ3" s="4"/>
      <c r="AEA3" s="4"/>
      <c r="AEB3" s="4"/>
      <c r="AEC3" s="4"/>
      <c r="AED3" s="4"/>
      <c r="AEE3" s="4"/>
      <c r="AEF3" s="4"/>
      <c r="AEG3" s="4"/>
      <c r="AEH3" s="4"/>
      <c r="AEI3" s="4"/>
      <c r="AEJ3" s="4"/>
      <c r="AEK3" s="4"/>
      <c r="AEL3" s="4"/>
      <c r="AEM3" s="4"/>
      <c r="AEN3" s="4"/>
      <c r="AEO3" s="4"/>
      <c r="AEP3" s="4"/>
      <c r="AEQ3" s="4"/>
      <c r="AER3" s="4"/>
      <c r="AES3" s="4"/>
      <c r="AET3" s="4"/>
      <c r="AEU3" s="4"/>
      <c r="AEV3" s="4"/>
      <c r="AEW3" s="4"/>
      <c r="AEX3" s="4"/>
      <c r="AEY3" s="4"/>
      <c r="AEZ3" s="4"/>
      <c r="AFA3" s="4"/>
      <c r="AFB3" s="4"/>
      <c r="AFC3" s="4"/>
      <c r="AFD3" s="4"/>
      <c r="AFE3" s="4"/>
      <c r="AFF3" s="4"/>
      <c r="AFG3" s="4"/>
      <c r="AFH3" s="4"/>
      <c r="AFI3" s="4"/>
      <c r="AFJ3" s="4"/>
      <c r="AFK3" s="4"/>
      <c r="AFL3" s="4"/>
      <c r="AFM3" s="4"/>
      <c r="AFN3" s="4"/>
      <c r="AFO3" s="4"/>
      <c r="AFP3" s="4"/>
      <c r="AFQ3" s="4"/>
      <c r="AFR3" s="4"/>
      <c r="AFS3" s="4"/>
      <c r="AFT3" s="4"/>
      <c r="AFU3" s="4"/>
      <c r="AFV3" s="4"/>
      <c r="AFW3" s="4"/>
      <c r="AFX3" s="4"/>
      <c r="AFY3" s="4"/>
      <c r="AFZ3" s="4"/>
      <c r="AGA3" s="4"/>
      <c r="AGB3" s="4"/>
      <c r="AGC3" s="4"/>
      <c r="AGD3" s="4"/>
      <c r="AGE3" s="4"/>
      <c r="AGF3" s="4"/>
      <c r="AGG3" s="4"/>
      <c r="AGH3" s="4"/>
      <c r="AGI3" s="4"/>
      <c r="AGJ3" s="4"/>
      <c r="AGK3" s="4"/>
      <c r="AGL3" s="4"/>
      <c r="AGM3" s="4"/>
      <c r="AGN3" s="4"/>
      <c r="AGO3" s="4"/>
      <c r="AGP3" s="4"/>
      <c r="AGQ3" s="4"/>
      <c r="AGR3" s="4"/>
      <c r="AGS3" s="4"/>
      <c r="AGT3" s="4"/>
      <c r="AGU3" s="4"/>
      <c r="AGV3" s="4"/>
      <c r="AGW3" s="4"/>
      <c r="AGX3" s="4"/>
      <c r="AGY3" s="4"/>
      <c r="AGZ3" s="4"/>
      <c r="AHA3" s="4"/>
      <c r="AHB3" s="4"/>
      <c r="AHC3" s="4"/>
      <c r="AHD3" s="4"/>
      <c r="AHE3" s="4"/>
      <c r="AHF3" s="4"/>
      <c r="AHG3" s="4"/>
      <c r="AHH3" s="4"/>
      <c r="AHI3" s="4"/>
      <c r="AHJ3" s="4"/>
      <c r="AHK3" s="4"/>
      <c r="AHL3" s="4"/>
      <c r="AHM3" s="4"/>
      <c r="AHN3" s="4"/>
      <c r="AHO3" s="4"/>
      <c r="AHP3" s="4"/>
      <c r="AHQ3" s="4"/>
      <c r="AHR3" s="4"/>
      <c r="AHS3" s="4"/>
      <c r="AHT3" s="4"/>
      <c r="AHU3" s="4"/>
      <c r="AHV3" s="4"/>
      <c r="AHW3" s="4"/>
      <c r="AHX3" s="4"/>
      <c r="AHY3" s="4"/>
      <c r="AHZ3" s="4"/>
      <c r="AIA3" s="4"/>
      <c r="AIB3" s="4"/>
      <c r="AIC3" s="4"/>
      <c r="AID3" s="4"/>
      <c r="AIE3" s="4"/>
      <c r="AIF3" s="4"/>
      <c r="AIG3" s="4"/>
      <c r="AIH3" s="4"/>
      <c r="AII3" s="4"/>
      <c r="AIJ3" s="4"/>
      <c r="AIK3" s="4"/>
      <c r="AIL3" s="4"/>
      <c r="AIM3" s="4"/>
      <c r="AIN3" s="4"/>
      <c r="AIO3" s="4"/>
      <c r="AIP3" s="4"/>
      <c r="AIQ3" s="4"/>
      <c r="AIR3" s="4"/>
      <c r="AIS3" s="4"/>
      <c r="AIT3" s="4"/>
      <c r="AIU3" s="4"/>
      <c r="AIV3" s="4"/>
      <c r="AIW3" s="4"/>
      <c r="AIX3" s="4"/>
      <c r="AIY3" s="4"/>
      <c r="AIZ3" s="4"/>
      <c r="AJA3" s="4"/>
      <c r="AJB3" s="4"/>
      <c r="AJC3" s="4"/>
      <c r="AJD3" s="4"/>
      <c r="AJE3" s="4"/>
      <c r="AJF3" s="4"/>
      <c r="AJG3" s="4"/>
      <c r="AJH3" s="4"/>
      <c r="AJI3" s="4"/>
      <c r="AJJ3" s="4"/>
      <c r="AJK3" s="4"/>
      <c r="AJL3" s="4"/>
      <c r="AJM3" s="4"/>
      <c r="AJN3" s="4"/>
      <c r="AJO3" s="4"/>
      <c r="AJP3" s="4"/>
      <c r="AJQ3" s="4"/>
      <c r="AJR3" s="4"/>
      <c r="AJS3" s="4"/>
      <c r="AJT3" s="4"/>
      <c r="AJU3" s="4"/>
      <c r="AJV3" s="4"/>
      <c r="AJW3" s="4"/>
      <c r="AJX3" s="4"/>
      <c r="AJY3" s="4"/>
      <c r="AJZ3" s="4"/>
      <c r="AKA3" s="4"/>
      <c r="AKB3" s="4"/>
      <c r="AKC3" s="4"/>
      <c r="AKD3" s="4"/>
      <c r="AKE3" s="4"/>
      <c r="AKF3" s="4"/>
      <c r="AKG3" s="4"/>
      <c r="AKH3" s="4"/>
      <c r="AKI3" s="4"/>
      <c r="AKJ3" s="4"/>
      <c r="AKK3" s="4"/>
      <c r="AKL3" s="4"/>
      <c r="AKM3" s="4"/>
      <c r="AKN3" s="4"/>
      <c r="AKO3" s="4"/>
      <c r="AKP3" s="4"/>
      <c r="AKQ3" s="4"/>
      <c r="AKR3" s="4"/>
      <c r="AKS3" s="4"/>
      <c r="AKT3" s="4"/>
      <c r="AKU3" s="4"/>
      <c r="AKV3" s="4"/>
      <c r="AKW3" s="4"/>
      <c r="AKX3" s="4"/>
      <c r="AKY3" s="4"/>
      <c r="AKZ3" s="4"/>
      <c r="ALA3" s="4"/>
      <c r="ALB3" s="4"/>
      <c r="ALC3" s="4"/>
      <c r="ALD3" s="4"/>
      <c r="ALE3" s="4"/>
      <c r="ALF3" s="4"/>
      <c r="ALG3" s="4"/>
      <c r="ALH3" s="4"/>
      <c r="ALI3" s="4"/>
      <c r="ALJ3" s="4"/>
      <c r="ALK3" s="4"/>
      <c r="ALL3" s="4"/>
      <c r="ALM3" s="4"/>
      <c r="ALN3" s="4"/>
      <c r="ALO3" s="4"/>
      <c r="ALP3" s="4"/>
      <c r="ALQ3" s="4"/>
      <c r="ALR3" s="4"/>
      <c r="ALS3" s="4"/>
      <c r="ALT3" s="4"/>
      <c r="ALU3" s="4"/>
      <c r="ALV3" s="4"/>
      <c r="ALW3" s="4"/>
      <c r="ALX3" s="4"/>
      <c r="ALY3" s="4"/>
      <c r="ALZ3" s="4"/>
      <c r="AMA3" s="4"/>
      <c r="AMB3" s="4"/>
      <c r="AMC3" s="4"/>
      <c r="AMD3" s="4"/>
      <c r="AME3" s="4"/>
      <c r="AMF3" s="4"/>
      <c r="AMG3" s="4"/>
      <c r="AMH3" s="4"/>
      <c r="AMI3" s="4"/>
      <c r="AMJ3" s="4"/>
      <c r="AMK3" s="4"/>
      <c r="AML3" s="4"/>
      <c r="AMM3" s="4"/>
      <c r="AMN3" s="4"/>
      <c r="AMO3" s="4"/>
      <c r="AMP3" s="4"/>
      <c r="AMQ3" s="4"/>
      <c r="AMR3" s="4"/>
      <c r="AMS3" s="4"/>
      <c r="AMT3" s="4"/>
      <c r="AMU3" s="4"/>
      <c r="AMV3" s="4"/>
      <c r="AMW3" s="4"/>
      <c r="AMX3" s="4"/>
      <c r="AMY3" s="4"/>
      <c r="AMZ3" s="4"/>
      <c r="ANA3" s="4"/>
      <c r="ANB3" s="4"/>
      <c r="ANC3" s="4"/>
      <c r="AND3" s="4"/>
      <c r="ANE3" s="4"/>
      <c r="ANF3" s="4"/>
      <c r="ANG3" s="4"/>
      <c r="ANH3" s="4"/>
      <c r="ANI3" s="4"/>
      <c r="ANJ3" s="4"/>
      <c r="ANK3" s="4"/>
      <c r="ANL3" s="4"/>
      <c r="ANM3" s="4"/>
      <c r="ANN3" s="4"/>
      <c r="ANO3" s="4"/>
      <c r="ANP3" s="4"/>
      <c r="ANQ3" s="4"/>
      <c r="ANR3" s="4"/>
      <c r="ANS3" s="4"/>
      <c r="ANT3" s="4"/>
      <c r="ANU3" s="4"/>
      <c r="ANV3" s="4"/>
      <c r="ANW3" s="4"/>
      <c r="ANX3" s="4"/>
      <c r="ANY3" s="4"/>
      <c r="ANZ3" s="4"/>
      <c r="AOA3" s="4"/>
      <c r="AOB3" s="4"/>
      <c r="AOC3" s="4"/>
      <c r="AOD3" s="4"/>
      <c r="AOE3" s="4"/>
      <c r="AOF3" s="4"/>
      <c r="AOG3" s="4"/>
      <c r="AOH3" s="4"/>
      <c r="AOI3" s="4"/>
      <c r="AOJ3" s="4"/>
      <c r="AOK3" s="4"/>
      <c r="AOL3" s="4"/>
      <c r="AOM3" s="4"/>
      <c r="AON3" s="4"/>
      <c r="AOO3" s="4"/>
      <c r="AOP3" s="4"/>
      <c r="AOQ3" s="4"/>
      <c r="AOR3" s="4"/>
      <c r="AOS3" s="4"/>
      <c r="AOT3" s="4"/>
      <c r="AOU3" s="4"/>
      <c r="AOV3" s="4"/>
      <c r="AOW3" s="4"/>
      <c r="AOX3" s="4"/>
      <c r="AOY3" s="4"/>
      <c r="AOZ3" s="4"/>
      <c r="APA3" s="4"/>
      <c r="APB3" s="4"/>
      <c r="APC3" s="4"/>
      <c r="APD3" s="4"/>
      <c r="APE3" s="4"/>
      <c r="APF3" s="4"/>
      <c r="APG3" s="4"/>
      <c r="APH3" s="4"/>
      <c r="API3" s="4"/>
      <c r="APJ3" s="4"/>
      <c r="APK3" s="4"/>
      <c r="APL3" s="4"/>
      <c r="APM3" s="4"/>
      <c r="APN3" s="4"/>
      <c r="APO3" s="4"/>
      <c r="APP3" s="4"/>
      <c r="APQ3" s="4"/>
      <c r="APR3" s="4"/>
      <c r="APS3" s="4"/>
      <c r="APT3" s="4"/>
      <c r="APU3" s="4"/>
      <c r="APV3" s="4"/>
      <c r="APW3" s="4"/>
      <c r="APX3" s="4"/>
      <c r="APY3" s="4"/>
      <c r="APZ3" s="4"/>
      <c r="AQA3" s="4"/>
      <c r="AQB3" s="4"/>
      <c r="AQC3" s="4"/>
      <c r="AQD3" s="4"/>
      <c r="AQE3" s="4"/>
      <c r="AQF3" s="4"/>
      <c r="AQG3" s="4"/>
      <c r="AQH3" s="4"/>
      <c r="AQI3" s="4"/>
      <c r="AQJ3" s="4"/>
      <c r="AQK3" s="4"/>
      <c r="AQL3" s="4"/>
      <c r="AQM3" s="4"/>
      <c r="AQN3" s="4"/>
      <c r="AQO3" s="4"/>
      <c r="AQP3" s="4"/>
      <c r="AQQ3" s="4"/>
      <c r="AQR3" s="4"/>
      <c r="AQS3" s="4"/>
      <c r="AQT3" s="4"/>
      <c r="AQU3" s="4"/>
      <c r="AQV3" s="4"/>
      <c r="AQW3" s="4"/>
      <c r="AQX3" s="4"/>
      <c r="AQY3" s="4"/>
      <c r="AQZ3" s="4"/>
      <c r="ARA3" s="4"/>
      <c r="ARB3" s="4"/>
      <c r="ARC3" s="4"/>
      <c r="ARD3" s="4"/>
      <c r="ARE3" s="4"/>
      <c r="ARF3" s="4"/>
      <c r="ARG3" s="4"/>
      <c r="ARH3" s="4"/>
      <c r="ARI3" s="4"/>
      <c r="ARJ3" s="4"/>
      <c r="ARK3" s="4"/>
      <c r="ARL3" s="4"/>
      <c r="ARM3" s="4"/>
      <c r="ARN3" s="4"/>
      <c r="ARO3" s="4"/>
      <c r="ARP3" s="4"/>
      <c r="ARQ3" s="4"/>
      <c r="ARR3" s="4"/>
      <c r="ARS3" s="4"/>
      <c r="ART3" s="4"/>
      <c r="ARU3" s="4"/>
      <c r="ARV3" s="4"/>
      <c r="ARW3" s="4"/>
      <c r="ARX3" s="4"/>
      <c r="ARY3" s="4"/>
      <c r="ARZ3" s="4"/>
      <c r="ASA3" s="4"/>
      <c r="ASB3" s="4"/>
      <c r="ASC3" s="4"/>
      <c r="ASD3" s="4"/>
      <c r="ASE3" s="4"/>
      <c r="ASF3" s="4"/>
      <c r="ASG3" s="4"/>
      <c r="ASH3" s="4"/>
      <c r="ASI3" s="4"/>
      <c r="ASJ3" s="4"/>
      <c r="ASK3" s="4"/>
      <c r="ASL3" s="4"/>
      <c r="ASM3" s="4"/>
      <c r="ASN3" s="4"/>
      <c r="ASO3" s="4"/>
      <c r="ASP3" s="4"/>
      <c r="ASQ3" s="4"/>
      <c r="ASR3" s="4"/>
      <c r="ASS3" s="4"/>
      <c r="AST3" s="4"/>
      <c r="ASU3" s="4"/>
      <c r="ASV3" s="4"/>
      <c r="ASW3" s="4"/>
      <c r="ASX3" s="4"/>
      <c r="ASY3" s="4"/>
      <c r="ASZ3" s="4"/>
      <c r="ATA3" s="4"/>
      <c r="ATB3" s="4"/>
      <c r="ATC3" s="4"/>
      <c r="ATD3" s="4"/>
      <c r="ATE3" s="4"/>
      <c r="ATF3" s="4"/>
      <c r="ATG3" s="4"/>
      <c r="ATH3" s="4"/>
      <c r="ATI3" s="4"/>
      <c r="ATJ3" s="4"/>
      <c r="ATK3" s="4"/>
      <c r="ATL3" s="4"/>
      <c r="ATM3" s="4"/>
      <c r="ATN3" s="4"/>
      <c r="ATO3" s="4"/>
      <c r="ATP3" s="4"/>
      <c r="ATQ3" s="4"/>
      <c r="ATR3" s="4"/>
      <c r="ATS3" s="4"/>
      <c r="ATT3" s="4"/>
      <c r="ATU3" s="4"/>
      <c r="ATV3" s="4"/>
      <c r="ATW3" s="4"/>
      <c r="ATX3" s="4"/>
      <c r="ATY3" s="4"/>
      <c r="ATZ3" s="4"/>
      <c r="AUA3" s="4"/>
      <c r="AUB3" s="4"/>
      <c r="AUC3" s="4"/>
      <c r="AUD3" s="4"/>
      <c r="AUE3" s="4"/>
      <c r="AUF3" s="4"/>
      <c r="AUG3" s="4"/>
      <c r="AUH3" s="4"/>
      <c r="AUI3" s="4"/>
      <c r="AUJ3" s="4"/>
      <c r="AUK3" s="4"/>
      <c r="AUL3" s="4"/>
      <c r="AUM3" s="4"/>
      <c r="AUN3" s="4"/>
      <c r="AUO3" s="4"/>
      <c r="AUP3" s="4"/>
      <c r="AUQ3" s="4"/>
      <c r="AUR3" s="4"/>
      <c r="AUS3" s="4"/>
      <c r="AUT3" s="4"/>
      <c r="AUU3" s="4"/>
      <c r="AUV3" s="4"/>
      <c r="AUW3" s="4"/>
      <c r="AUX3" s="4"/>
      <c r="AUY3" s="4"/>
      <c r="AUZ3" s="4"/>
      <c r="AVA3" s="4"/>
      <c r="AVB3" s="4"/>
      <c r="AVC3" s="4"/>
      <c r="AVD3" s="4"/>
      <c r="AVE3" s="4"/>
      <c r="AVF3" s="4"/>
      <c r="AVG3" s="4"/>
      <c r="AVH3" s="4"/>
      <c r="AVI3" s="4"/>
      <c r="AVJ3" s="4"/>
      <c r="AVK3" s="4"/>
      <c r="AVL3" s="4"/>
      <c r="AVM3" s="4"/>
      <c r="AVN3" s="4"/>
      <c r="AVO3" s="4"/>
      <c r="AVP3" s="4"/>
      <c r="AVQ3" s="4"/>
      <c r="AVR3" s="4"/>
      <c r="AVS3" s="4"/>
      <c r="AVT3" s="4"/>
      <c r="AVU3" s="4"/>
      <c r="AVV3" s="4"/>
      <c r="AVW3" s="4"/>
      <c r="AVX3" s="4"/>
      <c r="AVY3" s="4"/>
      <c r="AVZ3" s="4"/>
      <c r="AWA3" s="4"/>
      <c r="AWB3" s="4"/>
      <c r="AWC3" s="4"/>
      <c r="AWD3" s="4"/>
      <c r="AWE3" s="4"/>
      <c r="AWF3" s="4"/>
      <c r="AWG3" s="4"/>
      <c r="AWH3" s="4"/>
      <c r="AWI3" s="4"/>
      <c r="AWJ3" s="4"/>
      <c r="AWK3" s="4"/>
      <c r="AWL3" s="4"/>
      <c r="AWM3" s="4"/>
      <c r="AWN3" s="4"/>
      <c r="AWO3" s="4"/>
      <c r="AWP3" s="4"/>
      <c r="AWQ3" s="4"/>
      <c r="AWR3" s="4"/>
      <c r="AWS3" s="4"/>
      <c r="AWT3" s="4"/>
      <c r="AWU3" s="4"/>
      <c r="AWV3" s="4"/>
      <c r="AWW3" s="4"/>
      <c r="AWX3" s="4"/>
      <c r="AWY3" s="4"/>
      <c r="AWZ3" s="4"/>
      <c r="AXA3" s="4"/>
      <c r="AXB3" s="4"/>
      <c r="AXC3" s="4"/>
      <c r="AXD3" s="4"/>
      <c r="AXE3" s="4"/>
      <c r="AXF3" s="4"/>
      <c r="AXG3" s="4"/>
      <c r="AXH3" s="4"/>
      <c r="AXI3" s="4"/>
      <c r="AXJ3" s="4"/>
      <c r="AXK3" s="4"/>
      <c r="AXL3" s="4"/>
      <c r="AXM3" s="4"/>
      <c r="AXN3" s="4"/>
      <c r="AXO3" s="4"/>
      <c r="AXP3" s="4"/>
      <c r="AXQ3" s="4"/>
      <c r="AXR3" s="4"/>
      <c r="AXS3" s="4"/>
      <c r="AXT3" s="4"/>
      <c r="AXU3" s="4"/>
      <c r="AXV3" s="4"/>
      <c r="AXW3" s="4"/>
      <c r="AXX3" s="4"/>
      <c r="AXY3" s="4"/>
      <c r="AXZ3" s="4"/>
      <c r="AYA3" s="4"/>
      <c r="AYB3" s="4"/>
      <c r="AYC3" s="4"/>
      <c r="AYD3" s="4"/>
      <c r="AYE3" s="4"/>
      <c r="AYF3" s="4"/>
      <c r="AYG3" s="4"/>
      <c r="AYH3" s="4"/>
      <c r="AYI3" s="4"/>
      <c r="AYJ3" s="4"/>
      <c r="AYK3" s="4"/>
      <c r="AYL3" s="4"/>
      <c r="AYM3" s="4"/>
      <c r="AYN3" s="4"/>
      <c r="AYO3" s="4"/>
      <c r="AYP3" s="4"/>
      <c r="AYQ3" s="4"/>
      <c r="AYR3" s="4"/>
      <c r="AYS3" s="4"/>
      <c r="AYT3" s="4"/>
      <c r="AYU3" s="4"/>
      <c r="AYV3" s="4"/>
      <c r="AYW3" s="4"/>
      <c r="AYX3" s="4"/>
      <c r="AYY3" s="4"/>
      <c r="AYZ3" s="4"/>
      <c r="AZA3" s="4"/>
      <c r="AZB3" s="4"/>
      <c r="AZC3" s="4"/>
      <c r="AZD3" s="4"/>
      <c r="AZE3" s="4"/>
      <c r="AZF3" s="4"/>
      <c r="AZG3" s="4"/>
      <c r="AZH3" s="4"/>
      <c r="AZI3" s="4"/>
      <c r="AZJ3" s="4"/>
      <c r="AZK3" s="4"/>
      <c r="AZL3" s="4"/>
      <c r="AZM3" s="4"/>
      <c r="AZN3" s="4"/>
      <c r="AZO3" s="4"/>
      <c r="AZP3" s="4"/>
      <c r="AZQ3" s="4"/>
      <c r="AZR3" s="4"/>
      <c r="AZS3" s="4"/>
      <c r="AZT3" s="4"/>
      <c r="AZU3" s="4"/>
      <c r="AZV3" s="4"/>
      <c r="AZW3" s="4"/>
      <c r="AZX3" s="4"/>
      <c r="AZY3" s="4"/>
      <c r="AZZ3" s="4"/>
      <c r="BAA3" s="4"/>
      <c r="BAB3" s="4"/>
      <c r="BAC3" s="4"/>
      <c r="BAD3" s="4"/>
      <c r="BAE3" s="4"/>
      <c r="BAF3" s="4"/>
      <c r="BAG3" s="4"/>
      <c r="BAH3" s="4"/>
      <c r="BAI3" s="4"/>
      <c r="BAJ3" s="4"/>
      <c r="BAK3" s="4"/>
      <c r="BAL3" s="4"/>
      <c r="BAM3" s="4"/>
      <c r="BAN3" s="4"/>
      <c r="BAO3" s="4"/>
      <c r="BAP3" s="4"/>
      <c r="BAQ3" s="4"/>
      <c r="BAR3" s="4"/>
      <c r="BAS3" s="4"/>
      <c r="BAT3" s="4"/>
      <c r="BAU3" s="4"/>
      <c r="BAV3" s="4"/>
      <c r="BAW3" s="4"/>
      <c r="BAX3" s="4"/>
      <c r="BAY3" s="4"/>
      <c r="BAZ3" s="4"/>
      <c r="BBA3" s="4"/>
      <c r="BBB3" s="4"/>
      <c r="BBC3" s="4"/>
      <c r="BBD3" s="4"/>
      <c r="BBE3" s="4"/>
      <c r="BBF3" s="4"/>
      <c r="BBG3" s="4"/>
      <c r="BBH3" s="4"/>
      <c r="BBI3" s="4"/>
      <c r="BBJ3" s="4"/>
      <c r="BBK3" s="4"/>
      <c r="BBL3" s="4"/>
      <c r="BBM3" s="4"/>
      <c r="BBN3" s="4"/>
      <c r="BBO3" s="4"/>
      <c r="BBP3" s="4"/>
      <c r="BBQ3" s="4"/>
      <c r="BBR3" s="4"/>
      <c r="BBS3" s="4"/>
      <c r="BBT3" s="4"/>
      <c r="BBU3" s="4"/>
      <c r="BBV3" s="4"/>
      <c r="BBW3" s="4"/>
      <c r="BBX3" s="4"/>
      <c r="BBY3" s="4"/>
      <c r="BBZ3" s="4"/>
      <c r="BCA3" s="4"/>
      <c r="BCB3" s="4"/>
      <c r="BCC3" s="4"/>
      <c r="BCD3" s="4"/>
      <c r="BCE3" s="4"/>
      <c r="BCF3" s="4"/>
      <c r="BCG3" s="4"/>
      <c r="BCH3" s="4"/>
      <c r="BCI3" s="4"/>
      <c r="BCJ3" s="4"/>
      <c r="BCK3" s="4"/>
      <c r="BCL3" s="4"/>
      <c r="BCM3" s="4"/>
      <c r="BCN3" s="4"/>
      <c r="BCO3" s="4"/>
      <c r="BCP3" s="4"/>
      <c r="BCQ3" s="4"/>
      <c r="BCR3" s="4"/>
      <c r="BCS3" s="4"/>
      <c r="BCT3" s="4"/>
      <c r="BCU3" s="4"/>
      <c r="BCV3" s="4"/>
      <c r="BCW3" s="4"/>
      <c r="BCX3" s="4"/>
      <c r="BCY3" s="4"/>
      <c r="BCZ3" s="4"/>
      <c r="BDA3" s="4"/>
      <c r="BDB3" s="4"/>
      <c r="BDC3" s="4"/>
      <c r="BDD3" s="4"/>
      <c r="BDE3" s="4"/>
      <c r="BDF3" s="4"/>
      <c r="BDG3" s="4"/>
      <c r="BDH3" s="4"/>
      <c r="BDI3" s="4"/>
      <c r="BDJ3" s="4"/>
      <c r="BDK3" s="4"/>
      <c r="BDL3" s="4"/>
      <c r="BDM3" s="4"/>
      <c r="BDN3" s="4"/>
      <c r="BDO3" s="4"/>
      <c r="BDP3" s="4"/>
      <c r="BDQ3" s="4"/>
      <c r="BDR3" s="4"/>
      <c r="BDS3" s="4"/>
      <c r="BDT3" s="4"/>
      <c r="BDU3" s="4"/>
      <c r="BDV3" s="4"/>
      <c r="BDW3" s="4"/>
      <c r="BDX3" s="4"/>
      <c r="BDY3" s="4"/>
      <c r="BDZ3" s="4"/>
      <c r="BEA3" s="4"/>
      <c r="BEB3" s="4"/>
      <c r="BEC3" s="4"/>
      <c r="BED3" s="4"/>
      <c r="BEE3" s="4"/>
      <c r="BEF3" s="4"/>
      <c r="BEG3" s="4"/>
      <c r="BEH3" s="4"/>
      <c r="BEI3" s="4"/>
      <c r="BEJ3" s="4"/>
      <c r="BEK3" s="4"/>
      <c r="BEL3" s="4"/>
      <c r="BEM3" s="4"/>
      <c r="BEN3" s="4"/>
      <c r="BEO3" s="4"/>
      <c r="BEP3" s="4"/>
      <c r="BEQ3" s="4"/>
      <c r="BER3" s="4"/>
      <c r="BES3" s="4"/>
      <c r="BET3" s="4"/>
      <c r="BEU3" s="4"/>
      <c r="BEV3" s="4"/>
      <c r="BEW3" s="4"/>
      <c r="BEX3" s="4"/>
      <c r="BEY3" s="4"/>
      <c r="BEZ3" s="4"/>
      <c r="BFA3" s="4"/>
      <c r="BFB3" s="4"/>
      <c r="BFC3" s="4"/>
      <c r="BFD3" s="4"/>
      <c r="BFE3" s="4"/>
      <c r="BFF3" s="4"/>
      <c r="BFG3" s="4"/>
      <c r="BFH3" s="4"/>
      <c r="BFI3" s="4"/>
      <c r="BFJ3" s="4"/>
      <c r="BFK3" s="4"/>
      <c r="BFL3" s="4"/>
      <c r="BFM3" s="4"/>
      <c r="BFN3" s="4"/>
      <c r="BFO3" s="4"/>
      <c r="BFP3" s="4"/>
      <c r="BFQ3" s="4"/>
      <c r="BFR3" s="4"/>
      <c r="BFS3" s="4"/>
      <c r="BFT3" s="4"/>
      <c r="BFU3" s="4"/>
      <c r="BFV3" s="4"/>
      <c r="BFW3" s="4"/>
      <c r="BFX3" s="4"/>
      <c r="BFY3" s="4"/>
      <c r="BFZ3" s="4"/>
      <c r="BGA3" s="4"/>
      <c r="BGB3" s="4"/>
      <c r="BGC3" s="4"/>
      <c r="BGD3" s="4"/>
      <c r="BGE3" s="4"/>
      <c r="BGF3" s="4"/>
      <c r="BGG3" s="4"/>
      <c r="BGH3" s="4"/>
      <c r="BGI3" s="4"/>
      <c r="BGJ3" s="4"/>
      <c r="BGK3" s="4"/>
      <c r="BGL3" s="4"/>
      <c r="BGM3" s="4"/>
      <c r="BGN3" s="4"/>
      <c r="BGO3" s="4"/>
      <c r="BGP3" s="4"/>
      <c r="BGQ3" s="4"/>
      <c r="BGR3" s="4"/>
      <c r="BGS3" s="4"/>
      <c r="BGT3" s="4"/>
      <c r="BGU3" s="4"/>
      <c r="BGV3" s="4"/>
      <c r="BGW3" s="4"/>
      <c r="BGX3" s="4"/>
      <c r="BGY3" s="4"/>
      <c r="BGZ3" s="4"/>
      <c r="BHA3" s="4"/>
      <c r="BHB3" s="4"/>
      <c r="BHC3" s="4"/>
      <c r="BHD3" s="4"/>
      <c r="BHE3" s="4"/>
      <c r="BHF3" s="4"/>
      <c r="BHG3" s="4"/>
      <c r="BHH3" s="4"/>
      <c r="BHI3" s="4"/>
      <c r="BHJ3" s="4"/>
      <c r="BHK3" s="4"/>
      <c r="BHL3" s="4"/>
      <c r="BHM3" s="4"/>
      <c r="BHN3" s="4"/>
      <c r="BHO3" s="4"/>
      <c r="BHP3" s="4"/>
      <c r="BHQ3" s="4"/>
      <c r="BHR3" s="4"/>
      <c r="BHS3" s="4"/>
      <c r="BHT3" s="4"/>
      <c r="BHU3" s="4"/>
      <c r="BHV3" s="4"/>
      <c r="BHW3" s="4"/>
      <c r="BHX3" s="4"/>
      <c r="BHY3" s="4"/>
      <c r="BHZ3" s="4"/>
      <c r="BIA3" s="4"/>
      <c r="BIB3" s="4"/>
      <c r="BIC3" s="4"/>
      <c r="BID3" s="4"/>
      <c r="BIE3" s="4"/>
      <c r="BIF3" s="4"/>
      <c r="BIG3" s="4"/>
      <c r="BIH3" s="4"/>
      <c r="BII3" s="4"/>
      <c r="BIJ3" s="4"/>
      <c r="BIK3" s="4"/>
      <c r="BIL3" s="4"/>
      <c r="BIM3" s="4"/>
      <c r="BIN3" s="4"/>
      <c r="BIO3" s="4"/>
      <c r="BIP3" s="4"/>
      <c r="BIQ3" s="4"/>
      <c r="BIR3" s="4"/>
      <c r="BIS3" s="4"/>
      <c r="BIT3" s="4"/>
      <c r="BIU3" s="4"/>
      <c r="BIV3" s="4"/>
      <c r="BIW3" s="4"/>
      <c r="BIX3" s="4"/>
      <c r="BIY3" s="4"/>
      <c r="BIZ3" s="4"/>
      <c r="BJA3" s="4"/>
      <c r="BJB3" s="4"/>
      <c r="BJC3" s="4"/>
      <c r="BJD3" s="4"/>
      <c r="BJE3" s="4"/>
      <c r="BJF3" s="4"/>
      <c r="BJG3" s="4"/>
      <c r="BJH3" s="4"/>
      <c r="BJI3" s="4"/>
      <c r="BJJ3" s="4"/>
      <c r="BJK3" s="4"/>
      <c r="BJL3" s="4"/>
      <c r="BJM3" s="4"/>
      <c r="BJN3" s="4"/>
      <c r="BJO3" s="4"/>
      <c r="BJP3" s="4"/>
      <c r="BJQ3" s="4"/>
      <c r="BJR3" s="4"/>
      <c r="BJS3" s="4"/>
      <c r="BJT3" s="4"/>
      <c r="BJU3" s="4"/>
      <c r="BJV3" s="4"/>
      <c r="BJW3" s="4"/>
      <c r="BJX3" s="4"/>
      <c r="BJY3" s="4"/>
      <c r="BJZ3" s="4"/>
      <c r="BKA3" s="4"/>
      <c r="BKB3" s="4"/>
      <c r="BKC3" s="4"/>
      <c r="BKD3" s="4"/>
      <c r="BKE3" s="4"/>
      <c r="BKF3" s="4"/>
      <c r="BKG3" s="4"/>
      <c r="BKH3" s="4"/>
      <c r="BKI3" s="4"/>
      <c r="BKJ3" s="4"/>
      <c r="BKK3" s="4"/>
      <c r="BKL3" s="4"/>
      <c r="BKM3" s="4"/>
      <c r="BKN3" s="4"/>
      <c r="BKO3" s="4"/>
      <c r="BKP3" s="4"/>
      <c r="BKQ3" s="4"/>
      <c r="BKR3" s="4"/>
      <c r="BKS3" s="4"/>
      <c r="BKT3" s="4"/>
      <c r="BKU3" s="4"/>
      <c r="BKV3" s="4"/>
      <c r="BKW3" s="4"/>
      <c r="BKX3" s="4"/>
      <c r="BKY3" s="4"/>
      <c r="BKZ3" s="4"/>
      <c r="BLA3" s="4"/>
      <c r="BLB3" s="4"/>
      <c r="BLC3" s="4"/>
      <c r="BLD3" s="4"/>
      <c r="BLE3" s="4"/>
      <c r="BLF3" s="4"/>
      <c r="BLG3" s="4"/>
      <c r="BLH3" s="4"/>
      <c r="BLI3" s="4"/>
      <c r="BLJ3" s="4"/>
      <c r="BLK3" s="4"/>
      <c r="BLL3" s="4"/>
      <c r="BLM3" s="4"/>
      <c r="BLN3" s="4"/>
      <c r="BLO3" s="4"/>
      <c r="BLP3" s="4"/>
      <c r="BLQ3" s="4"/>
      <c r="BLR3" s="4"/>
      <c r="BLS3" s="4"/>
      <c r="BLT3" s="4"/>
      <c r="BLU3" s="4"/>
      <c r="BLV3" s="4"/>
      <c r="BLW3" s="4"/>
      <c r="BLX3" s="4"/>
      <c r="BLY3" s="4"/>
      <c r="BLZ3" s="4"/>
      <c r="BMA3" s="4"/>
      <c r="BMB3" s="4"/>
      <c r="BMC3" s="4"/>
      <c r="BMD3" s="4"/>
      <c r="BME3" s="4"/>
      <c r="BMF3" s="4"/>
      <c r="BMG3" s="4"/>
      <c r="BMH3" s="4"/>
      <c r="BMI3" s="4"/>
      <c r="BMJ3" s="4"/>
      <c r="BMK3" s="4"/>
      <c r="BML3" s="4"/>
      <c r="BMM3" s="4"/>
      <c r="BMN3" s="4"/>
      <c r="BMO3" s="4"/>
      <c r="BMP3" s="4"/>
      <c r="BMQ3" s="4"/>
      <c r="BMR3" s="4"/>
      <c r="BMS3" s="4"/>
      <c r="BMT3" s="4"/>
      <c r="BMU3" s="4"/>
      <c r="BMV3" s="4"/>
      <c r="BMW3" s="4"/>
      <c r="BMX3" s="4"/>
      <c r="BMY3" s="4"/>
      <c r="BMZ3" s="4"/>
      <c r="BNA3" s="4"/>
      <c r="BNB3" s="4"/>
      <c r="BNC3" s="4"/>
      <c r="BND3" s="4"/>
      <c r="BNE3" s="4"/>
      <c r="BNF3" s="4"/>
      <c r="BNG3" s="4"/>
      <c r="BNH3" s="4"/>
      <c r="BNI3" s="4"/>
      <c r="BNJ3" s="4"/>
      <c r="BNK3" s="4"/>
      <c r="BNL3" s="4"/>
      <c r="BNM3" s="4"/>
      <c r="BNN3" s="4"/>
      <c r="BNO3" s="4"/>
      <c r="BNP3" s="4"/>
      <c r="BNQ3" s="4"/>
      <c r="BNR3" s="4"/>
      <c r="BNS3" s="4"/>
      <c r="BNT3" s="4"/>
      <c r="BNU3" s="4"/>
      <c r="BNV3" s="4"/>
      <c r="BNW3" s="4"/>
      <c r="BNX3" s="4"/>
      <c r="BNY3" s="4"/>
      <c r="BNZ3" s="4"/>
      <c r="BOA3" s="4"/>
      <c r="BOB3" s="4"/>
      <c r="BOC3" s="4"/>
      <c r="BOD3" s="4"/>
      <c r="BOE3" s="4"/>
      <c r="BOF3" s="4"/>
      <c r="BOG3" s="4"/>
      <c r="BOH3" s="4"/>
      <c r="BOI3" s="4"/>
      <c r="BOJ3" s="4"/>
      <c r="BOK3" s="4"/>
      <c r="BOL3" s="4"/>
      <c r="BOM3" s="4"/>
      <c r="BON3" s="4"/>
      <c r="BOO3" s="4"/>
      <c r="BOP3" s="4"/>
      <c r="BOQ3" s="4"/>
      <c r="BOR3" s="4"/>
      <c r="BOS3" s="4"/>
      <c r="BOT3" s="4"/>
      <c r="BOU3" s="4"/>
      <c r="BOV3" s="4"/>
      <c r="BOW3" s="4"/>
      <c r="BOX3" s="4"/>
      <c r="BOY3" s="4"/>
      <c r="BOZ3" s="4"/>
      <c r="BPA3" s="4"/>
      <c r="BPB3" s="4"/>
      <c r="BPC3" s="4"/>
      <c r="BPD3" s="4"/>
      <c r="BPE3" s="4"/>
      <c r="BPF3" s="4"/>
      <c r="BPG3" s="4"/>
      <c r="BPH3" s="4"/>
      <c r="BPI3" s="4"/>
      <c r="BPJ3" s="4"/>
      <c r="BPK3" s="4"/>
      <c r="BPL3" s="4"/>
      <c r="BPM3" s="4"/>
      <c r="BPN3" s="4"/>
      <c r="BPO3" s="4"/>
      <c r="BPP3" s="4"/>
      <c r="BPQ3" s="4"/>
      <c r="BPR3" s="4"/>
      <c r="BPS3" s="4"/>
      <c r="BPT3" s="4"/>
      <c r="BPU3" s="4"/>
      <c r="BPV3" s="4"/>
      <c r="BPW3" s="4"/>
      <c r="BPX3" s="4"/>
      <c r="BPY3" s="4"/>
      <c r="BPZ3" s="4"/>
      <c r="BQA3" s="4"/>
      <c r="BQB3" s="4"/>
      <c r="BQC3" s="4"/>
      <c r="BQD3" s="4"/>
      <c r="BQE3" s="4"/>
      <c r="BQF3" s="4"/>
      <c r="BQG3" s="4"/>
      <c r="BQH3" s="4"/>
      <c r="BQI3" s="4"/>
      <c r="BQJ3" s="4"/>
      <c r="BQK3" s="4"/>
      <c r="BQL3" s="4"/>
      <c r="BQM3" s="4"/>
      <c r="BQN3" s="4"/>
      <c r="BQO3" s="4"/>
      <c r="BQP3" s="4"/>
      <c r="BQQ3" s="4"/>
      <c r="BQR3" s="4"/>
      <c r="BQS3" s="4"/>
      <c r="BQT3" s="4"/>
      <c r="BQU3" s="4"/>
      <c r="BQV3" s="4"/>
      <c r="BQW3" s="4"/>
      <c r="BQX3" s="4"/>
      <c r="BQY3" s="4"/>
      <c r="BQZ3" s="4"/>
      <c r="BRA3" s="4"/>
      <c r="BRB3" s="4"/>
      <c r="BRC3" s="4"/>
      <c r="BRD3" s="4"/>
      <c r="BRE3" s="4"/>
      <c r="BRF3" s="4"/>
      <c r="BRG3" s="4"/>
      <c r="BRH3" s="4"/>
      <c r="BRI3" s="4"/>
      <c r="BRJ3" s="4"/>
      <c r="BRK3" s="4"/>
      <c r="BRL3" s="4"/>
      <c r="BRM3" s="4"/>
      <c r="BRN3" s="4"/>
      <c r="BRO3" s="4"/>
      <c r="BRP3" s="4"/>
      <c r="BRQ3" s="4"/>
      <c r="BRR3" s="4"/>
      <c r="BRS3" s="4"/>
      <c r="BRT3" s="4"/>
      <c r="BRU3" s="4"/>
      <c r="BRV3" s="4"/>
      <c r="BRW3" s="4"/>
      <c r="BRX3" s="4"/>
      <c r="BRY3" s="4"/>
      <c r="BRZ3" s="4"/>
      <c r="BSA3" s="4"/>
      <c r="BSB3" s="4"/>
      <c r="BSC3" s="4"/>
      <c r="BSD3" s="4"/>
      <c r="BSE3" s="4"/>
      <c r="BSF3" s="4"/>
      <c r="BSG3" s="4"/>
      <c r="BSH3" s="4"/>
      <c r="BSI3" s="4"/>
      <c r="BSJ3" s="4"/>
      <c r="BSK3" s="4"/>
      <c r="BSL3" s="4"/>
      <c r="BSM3" s="4"/>
      <c r="BSN3" s="4"/>
      <c r="BSO3" s="4"/>
      <c r="BSP3" s="4"/>
      <c r="BSQ3" s="4"/>
      <c r="BSR3" s="4"/>
      <c r="BSS3" s="4"/>
      <c r="BST3" s="4"/>
      <c r="BSU3" s="4"/>
      <c r="BSV3" s="4"/>
      <c r="BSW3" s="4"/>
      <c r="BSX3" s="4"/>
      <c r="BSY3" s="4"/>
      <c r="BSZ3" s="4"/>
      <c r="BTA3" s="4"/>
      <c r="BTB3" s="4"/>
      <c r="BTC3" s="4"/>
      <c r="BTD3" s="4"/>
      <c r="BTE3" s="4"/>
      <c r="BTF3" s="4"/>
      <c r="BTG3" s="4"/>
      <c r="BTH3" s="4"/>
      <c r="BTI3" s="4"/>
      <c r="BTJ3" s="4"/>
      <c r="BTK3" s="4"/>
      <c r="BTL3" s="4"/>
      <c r="BTM3" s="4"/>
      <c r="BTN3" s="4"/>
      <c r="BTO3" s="4"/>
      <c r="BTP3" s="4"/>
      <c r="BTQ3" s="4"/>
      <c r="BTR3" s="4"/>
      <c r="BTS3" s="4"/>
      <c r="BTT3" s="4"/>
      <c r="BTU3" s="4"/>
      <c r="BTV3" s="4"/>
      <c r="BTW3" s="4"/>
      <c r="BTX3" s="4"/>
      <c r="BTY3" s="4"/>
      <c r="BTZ3" s="4"/>
      <c r="BUA3" s="4"/>
      <c r="BUB3" s="4"/>
      <c r="BUC3" s="4"/>
      <c r="BUD3" s="4"/>
      <c r="BUE3" s="4"/>
      <c r="BUF3" s="4"/>
      <c r="BUG3" s="4"/>
      <c r="BUH3" s="4"/>
      <c r="BUI3" s="4"/>
      <c r="BUJ3" s="4"/>
      <c r="BUK3" s="4"/>
      <c r="BUL3" s="4"/>
      <c r="BUM3" s="4"/>
      <c r="BUN3" s="4"/>
      <c r="BUO3" s="4"/>
      <c r="BUP3" s="4"/>
      <c r="BUQ3" s="4"/>
      <c r="BUR3" s="4"/>
      <c r="BUS3" s="4"/>
      <c r="BUT3" s="4"/>
      <c r="BUU3" s="4"/>
      <c r="BUV3" s="4"/>
      <c r="BUW3" s="4"/>
      <c r="BUX3" s="4"/>
      <c r="BUY3" s="4"/>
      <c r="BUZ3" s="4"/>
      <c r="BVA3" s="4"/>
      <c r="BVB3" s="4"/>
      <c r="BVC3" s="4"/>
      <c r="BVD3" s="4"/>
      <c r="BVE3" s="4"/>
      <c r="BVF3" s="4"/>
      <c r="BVG3" s="4"/>
      <c r="BVH3" s="4"/>
      <c r="BVI3" s="4"/>
      <c r="BVJ3" s="4"/>
      <c r="BVK3" s="4"/>
      <c r="BVL3" s="4"/>
      <c r="BVM3" s="4"/>
      <c r="BVN3" s="4"/>
      <c r="BVO3" s="4"/>
      <c r="BVP3" s="4"/>
      <c r="BVQ3" s="4"/>
      <c r="BVR3" s="4"/>
      <c r="BVS3" s="4"/>
      <c r="BVT3" s="4"/>
      <c r="BVU3" s="4"/>
      <c r="BVV3" s="4"/>
      <c r="BVW3" s="4"/>
      <c r="BVX3" s="4"/>
      <c r="BVY3" s="4"/>
      <c r="BVZ3" s="4"/>
      <c r="BWA3" s="4"/>
      <c r="BWB3" s="4"/>
      <c r="BWC3" s="4"/>
      <c r="BWD3" s="4"/>
      <c r="BWE3" s="4"/>
      <c r="BWF3" s="4"/>
      <c r="BWG3" s="4"/>
      <c r="BWH3" s="4"/>
      <c r="BWI3" s="4"/>
      <c r="BWJ3" s="4"/>
      <c r="BWK3" s="4"/>
      <c r="BWL3" s="4"/>
      <c r="BWM3" s="4"/>
      <c r="BWN3" s="4"/>
      <c r="BWO3" s="4"/>
      <c r="BWP3" s="4"/>
      <c r="BWQ3" s="4"/>
      <c r="BWR3" s="4"/>
      <c r="BWS3" s="4"/>
      <c r="BWT3" s="4"/>
      <c r="BWU3" s="4"/>
      <c r="BWV3" s="4"/>
      <c r="BWW3" s="4"/>
      <c r="BWX3" s="4"/>
      <c r="BWY3" s="4"/>
      <c r="BWZ3" s="4"/>
      <c r="BXA3" s="4"/>
      <c r="BXB3" s="4"/>
      <c r="BXC3" s="4"/>
      <c r="BXD3" s="4"/>
      <c r="BXE3" s="4"/>
      <c r="BXF3" s="4"/>
      <c r="BXG3" s="4"/>
      <c r="BXH3" s="4"/>
      <c r="BXI3" s="4"/>
      <c r="BXJ3" s="4"/>
      <c r="BXK3" s="4"/>
      <c r="BXL3" s="4"/>
      <c r="BXM3" s="4"/>
      <c r="BXN3" s="4"/>
      <c r="BXO3" s="4"/>
      <c r="BXP3" s="4"/>
      <c r="BXQ3" s="4"/>
      <c r="BXR3" s="4"/>
      <c r="BXS3" s="4"/>
      <c r="BXT3" s="4"/>
      <c r="BXU3" s="4"/>
      <c r="BXV3" s="4"/>
      <c r="BXW3" s="4"/>
      <c r="BXX3" s="4"/>
      <c r="BXY3" s="4"/>
      <c r="BXZ3" s="4"/>
      <c r="BYA3" s="4"/>
      <c r="BYB3" s="4"/>
      <c r="BYC3" s="4"/>
      <c r="BYD3" s="4"/>
      <c r="BYE3" s="4"/>
      <c r="BYF3" s="4"/>
      <c r="BYG3" s="4"/>
      <c r="BYH3" s="4"/>
      <c r="BYI3" s="4"/>
      <c r="BYJ3" s="4"/>
      <c r="BYK3" s="4"/>
      <c r="BYL3" s="4"/>
      <c r="BYM3" s="4"/>
      <c r="BYN3" s="4"/>
      <c r="BYO3" s="4"/>
      <c r="BYP3" s="4"/>
      <c r="BYQ3" s="4"/>
      <c r="BYR3" s="4"/>
      <c r="BYS3" s="4"/>
      <c r="BYT3" s="4"/>
      <c r="BYU3" s="4"/>
      <c r="BYV3" s="4"/>
      <c r="BYW3" s="4"/>
      <c r="BYX3" s="4"/>
      <c r="BYY3" s="4"/>
      <c r="BYZ3" s="4"/>
      <c r="BZA3" s="4"/>
      <c r="BZB3" s="4"/>
      <c r="BZC3" s="4"/>
      <c r="BZD3" s="4"/>
      <c r="BZE3" s="4"/>
      <c r="BZF3" s="4"/>
      <c r="BZG3" s="4"/>
      <c r="BZH3" s="4"/>
      <c r="BZI3" s="4"/>
      <c r="BZJ3" s="4"/>
      <c r="BZK3" s="4"/>
      <c r="BZL3" s="4"/>
      <c r="BZM3" s="4"/>
      <c r="BZN3" s="4"/>
      <c r="BZO3" s="4"/>
      <c r="BZP3" s="4"/>
      <c r="BZQ3" s="4"/>
      <c r="BZR3" s="4"/>
      <c r="BZS3" s="4"/>
      <c r="BZT3" s="4"/>
      <c r="BZU3" s="4"/>
      <c r="BZV3" s="4"/>
      <c r="BZW3" s="4"/>
      <c r="BZX3" s="4"/>
      <c r="BZY3" s="4"/>
      <c r="BZZ3" s="4"/>
      <c r="CAA3" s="4"/>
      <c r="CAB3" s="4"/>
      <c r="CAC3" s="4"/>
      <c r="CAD3" s="4"/>
      <c r="CAE3" s="4"/>
      <c r="CAF3" s="4"/>
      <c r="CAG3" s="4"/>
      <c r="CAH3" s="4"/>
      <c r="CAI3" s="4"/>
      <c r="CAJ3" s="4"/>
      <c r="CAK3" s="4"/>
      <c r="CAL3" s="4"/>
      <c r="CAM3" s="4"/>
      <c r="CAN3" s="4"/>
      <c r="CAO3" s="4"/>
      <c r="CAP3" s="4"/>
      <c r="CAQ3" s="4"/>
      <c r="CAR3" s="4"/>
      <c r="CAS3" s="4"/>
      <c r="CAT3" s="4"/>
      <c r="CAU3" s="4"/>
      <c r="CAV3" s="4"/>
      <c r="CAW3" s="4"/>
      <c r="CAX3" s="4"/>
      <c r="CAY3" s="4"/>
      <c r="CAZ3" s="4"/>
      <c r="CBA3" s="4"/>
      <c r="CBB3" s="4"/>
      <c r="CBC3" s="4"/>
      <c r="CBD3" s="4"/>
      <c r="CBE3" s="4"/>
      <c r="CBF3" s="4"/>
      <c r="CBG3" s="4"/>
      <c r="CBH3" s="4"/>
      <c r="CBI3" s="4"/>
      <c r="CBJ3" s="4"/>
      <c r="CBK3" s="4"/>
      <c r="CBL3" s="4"/>
      <c r="CBM3" s="4"/>
      <c r="CBN3" s="4"/>
      <c r="CBO3" s="4"/>
      <c r="CBP3" s="4"/>
      <c r="CBQ3" s="4"/>
      <c r="CBR3" s="4"/>
      <c r="CBS3" s="4"/>
      <c r="CBT3" s="4"/>
      <c r="CBU3" s="4"/>
      <c r="CBV3" s="4"/>
      <c r="CBW3" s="4"/>
      <c r="CBX3" s="4"/>
      <c r="CBY3" s="4"/>
      <c r="CBZ3" s="4"/>
      <c r="CCA3" s="4"/>
      <c r="CCB3" s="4"/>
      <c r="CCC3" s="4"/>
      <c r="CCD3" s="4"/>
      <c r="CCE3" s="4"/>
      <c r="CCF3" s="4"/>
      <c r="CCG3" s="4"/>
      <c r="CCH3" s="4"/>
      <c r="CCI3" s="4"/>
      <c r="CCJ3" s="4"/>
      <c r="CCK3" s="4"/>
      <c r="CCL3" s="4"/>
      <c r="CCM3" s="4"/>
      <c r="CCN3" s="4"/>
      <c r="CCO3" s="4"/>
      <c r="CCP3" s="4"/>
      <c r="CCQ3" s="4"/>
      <c r="CCR3" s="4"/>
      <c r="CCS3" s="4"/>
      <c r="CCT3" s="4"/>
      <c r="CCU3" s="4"/>
      <c r="CCV3" s="4"/>
      <c r="CCW3" s="4"/>
      <c r="CCX3" s="4"/>
      <c r="CCY3" s="4"/>
      <c r="CCZ3" s="4"/>
      <c r="CDA3" s="4"/>
      <c r="CDB3" s="4"/>
      <c r="CDC3" s="4"/>
      <c r="CDD3" s="4"/>
      <c r="CDE3" s="4"/>
      <c r="CDF3" s="4"/>
      <c r="CDG3" s="4"/>
      <c r="CDH3" s="4"/>
      <c r="CDI3" s="4"/>
      <c r="CDJ3" s="4"/>
      <c r="CDK3" s="4"/>
      <c r="CDL3" s="4"/>
      <c r="CDM3" s="4"/>
      <c r="CDN3" s="4"/>
      <c r="CDO3" s="4"/>
      <c r="CDP3" s="4"/>
      <c r="CDQ3" s="4"/>
      <c r="CDR3" s="4"/>
      <c r="CDS3" s="4"/>
      <c r="CDT3" s="4"/>
      <c r="CDU3" s="4"/>
      <c r="CDV3" s="4"/>
      <c r="CDW3" s="4"/>
      <c r="CDX3" s="4"/>
      <c r="CDY3" s="4"/>
      <c r="CDZ3" s="4"/>
      <c r="CEA3" s="4"/>
      <c r="CEB3" s="4"/>
      <c r="CEC3" s="4"/>
      <c r="CED3" s="4"/>
      <c r="CEE3" s="4"/>
      <c r="CEF3" s="4"/>
      <c r="CEG3" s="4"/>
      <c r="CEH3" s="4"/>
      <c r="CEI3" s="4"/>
      <c r="CEJ3" s="4"/>
      <c r="CEK3" s="4"/>
      <c r="CEL3" s="4"/>
      <c r="CEM3" s="4"/>
      <c r="CEN3" s="4"/>
      <c r="CEO3" s="4"/>
      <c r="CEP3" s="4"/>
      <c r="CEQ3" s="4"/>
      <c r="CER3" s="4"/>
      <c r="CES3" s="4"/>
      <c r="CET3" s="4"/>
      <c r="CEU3" s="4"/>
      <c r="CEV3" s="4"/>
      <c r="CEW3" s="4"/>
      <c r="CEX3" s="4"/>
      <c r="CEY3" s="4"/>
      <c r="CEZ3" s="4"/>
      <c r="CFA3" s="4"/>
      <c r="CFB3" s="4"/>
      <c r="CFC3" s="4"/>
      <c r="CFD3" s="4"/>
      <c r="CFE3" s="4"/>
      <c r="CFF3" s="4"/>
      <c r="CFG3" s="4"/>
      <c r="CFH3" s="4"/>
      <c r="CFI3" s="4"/>
      <c r="CFJ3" s="4"/>
      <c r="CFK3" s="4"/>
      <c r="CFL3" s="4"/>
      <c r="CFM3" s="4"/>
      <c r="CFN3" s="4"/>
      <c r="CFO3" s="4"/>
      <c r="CFP3" s="4"/>
      <c r="CFQ3" s="4"/>
      <c r="CFR3" s="4"/>
      <c r="CFS3" s="4"/>
      <c r="CFT3" s="4"/>
      <c r="CFU3" s="4"/>
      <c r="CFV3" s="4"/>
      <c r="CFW3" s="4"/>
      <c r="CFX3" s="4"/>
      <c r="CFY3" s="4"/>
      <c r="CFZ3" s="4"/>
      <c r="CGA3" s="4"/>
      <c r="CGB3" s="4"/>
      <c r="CGC3" s="4"/>
      <c r="CGD3" s="4"/>
      <c r="CGE3" s="4"/>
      <c r="CGF3" s="4"/>
      <c r="CGG3" s="4"/>
      <c r="CGH3" s="4"/>
      <c r="CGI3" s="4"/>
      <c r="CGJ3" s="4"/>
      <c r="CGK3" s="4"/>
      <c r="CGL3" s="4"/>
      <c r="CGM3" s="4"/>
      <c r="CGN3" s="4"/>
      <c r="CGO3" s="4"/>
      <c r="CGP3" s="4"/>
      <c r="CGQ3" s="4"/>
      <c r="CGR3" s="4"/>
      <c r="CGS3" s="4"/>
      <c r="CGT3" s="4"/>
      <c r="CGU3" s="4"/>
      <c r="CGV3" s="4"/>
      <c r="CGW3" s="4"/>
      <c r="CGX3" s="4"/>
      <c r="CGY3" s="4"/>
      <c r="CGZ3" s="4"/>
      <c r="CHA3" s="4"/>
      <c r="CHB3" s="4"/>
      <c r="CHC3" s="4"/>
      <c r="CHD3" s="4"/>
      <c r="CHE3" s="4"/>
      <c r="CHF3" s="4"/>
      <c r="CHG3" s="4"/>
      <c r="CHH3" s="4"/>
      <c r="CHI3" s="4"/>
      <c r="CHJ3" s="4"/>
      <c r="CHK3" s="4"/>
      <c r="CHL3" s="4"/>
      <c r="CHM3" s="4"/>
      <c r="CHN3" s="4"/>
      <c r="CHO3" s="4"/>
      <c r="CHP3" s="4"/>
      <c r="CHQ3" s="4"/>
      <c r="CHR3" s="4"/>
      <c r="CHS3" s="4"/>
      <c r="CHT3" s="4"/>
      <c r="CHU3" s="4"/>
      <c r="CHV3" s="4"/>
      <c r="CHW3" s="4"/>
      <c r="CHX3" s="4"/>
      <c r="CHY3" s="4"/>
      <c r="CHZ3" s="4"/>
      <c r="CIA3" s="4"/>
      <c r="CIB3" s="4"/>
      <c r="CIC3" s="4"/>
      <c r="CID3" s="4"/>
      <c r="CIE3" s="4"/>
      <c r="CIF3" s="4"/>
      <c r="CIG3" s="4"/>
      <c r="CIH3" s="4"/>
      <c r="CII3" s="4"/>
      <c r="CIJ3" s="4"/>
      <c r="CIK3" s="4"/>
      <c r="CIL3" s="4"/>
      <c r="CIM3" s="4"/>
      <c r="CIN3" s="4"/>
      <c r="CIO3" s="4"/>
      <c r="CIP3" s="4"/>
      <c r="CIQ3" s="4"/>
      <c r="CIR3" s="4"/>
      <c r="CIS3" s="4"/>
      <c r="CIT3" s="4"/>
      <c r="CIU3" s="4"/>
      <c r="CIV3" s="4"/>
      <c r="CIW3" s="4"/>
      <c r="CIX3" s="4"/>
      <c r="CIY3" s="4"/>
      <c r="CIZ3" s="4"/>
      <c r="CJA3" s="4"/>
      <c r="CJB3" s="4"/>
      <c r="CJC3" s="4"/>
      <c r="CJD3" s="4"/>
      <c r="CJE3" s="4"/>
      <c r="CJF3" s="4"/>
      <c r="CJG3" s="4"/>
      <c r="CJH3" s="4"/>
      <c r="CJI3" s="4"/>
      <c r="CJJ3" s="4"/>
      <c r="CJK3" s="4"/>
      <c r="CJL3" s="4"/>
      <c r="CJM3" s="4"/>
      <c r="CJN3" s="4"/>
      <c r="CJO3" s="4"/>
      <c r="CJP3" s="4"/>
      <c r="CJQ3" s="4"/>
      <c r="CJR3" s="4"/>
      <c r="CJS3" s="4"/>
      <c r="CJT3" s="4"/>
      <c r="CJU3" s="4"/>
      <c r="CJV3" s="4"/>
      <c r="CJW3" s="4"/>
      <c r="CJX3" s="4"/>
      <c r="CJY3" s="4"/>
      <c r="CJZ3" s="4"/>
      <c r="CKA3" s="4"/>
      <c r="CKB3" s="4"/>
      <c r="CKC3" s="4"/>
      <c r="CKD3" s="4"/>
      <c r="CKE3" s="4"/>
      <c r="CKF3" s="4"/>
      <c r="CKG3" s="4"/>
      <c r="CKH3" s="4"/>
      <c r="CKI3" s="4"/>
      <c r="CKJ3" s="4"/>
      <c r="CKK3" s="4"/>
      <c r="CKL3" s="4"/>
      <c r="CKM3" s="4"/>
      <c r="CKN3" s="4"/>
      <c r="CKO3" s="4"/>
      <c r="CKP3" s="4"/>
      <c r="CKQ3" s="4"/>
      <c r="CKR3" s="4"/>
      <c r="CKS3" s="4"/>
      <c r="CKT3" s="4"/>
      <c r="CKU3" s="4"/>
      <c r="CKV3" s="4"/>
      <c r="CKW3" s="4"/>
      <c r="CKX3" s="4"/>
      <c r="CKY3" s="4"/>
      <c r="CKZ3" s="4"/>
      <c r="CLA3" s="4"/>
      <c r="CLB3" s="4"/>
      <c r="CLC3" s="4"/>
      <c r="CLD3" s="4"/>
      <c r="CLE3" s="4"/>
      <c r="CLF3" s="4"/>
      <c r="CLG3" s="4"/>
      <c r="CLH3" s="4"/>
      <c r="CLI3" s="4"/>
      <c r="CLJ3" s="4"/>
      <c r="CLK3" s="4"/>
      <c r="CLL3" s="4"/>
      <c r="CLM3" s="4"/>
      <c r="CLN3" s="4"/>
      <c r="CLO3" s="4"/>
      <c r="CLP3" s="4"/>
      <c r="CLQ3" s="4"/>
      <c r="CLR3" s="4"/>
      <c r="CLS3" s="4"/>
      <c r="CLT3" s="4"/>
      <c r="CLU3" s="4"/>
      <c r="CLV3" s="4"/>
      <c r="CLW3" s="4"/>
      <c r="CLX3" s="4"/>
      <c r="CLY3" s="4"/>
      <c r="CLZ3" s="4"/>
      <c r="CMA3" s="4"/>
      <c r="CMB3" s="4"/>
      <c r="CMC3" s="4"/>
      <c r="CMD3" s="4"/>
      <c r="CME3" s="4"/>
      <c r="CMF3" s="4"/>
      <c r="CMG3" s="4"/>
      <c r="CMH3" s="4"/>
      <c r="CMI3" s="4"/>
      <c r="CMJ3" s="4"/>
      <c r="CMK3" s="4"/>
      <c r="CML3" s="4"/>
      <c r="CMM3" s="4"/>
      <c r="CMN3" s="4"/>
      <c r="CMO3" s="4"/>
      <c r="CMP3" s="4"/>
      <c r="CMQ3" s="4"/>
      <c r="CMR3" s="4"/>
      <c r="CMS3" s="4"/>
      <c r="CMT3" s="4"/>
      <c r="CMU3" s="4"/>
      <c r="CMV3" s="4"/>
      <c r="CMW3" s="4"/>
      <c r="CMX3" s="4"/>
      <c r="CMY3" s="4"/>
      <c r="CMZ3" s="4"/>
      <c r="CNA3" s="4"/>
      <c r="CNB3" s="4"/>
      <c r="CNC3" s="4"/>
      <c r="CND3" s="4"/>
      <c r="CNE3" s="4"/>
      <c r="CNF3" s="4"/>
      <c r="CNG3" s="4"/>
      <c r="CNH3" s="4"/>
      <c r="CNI3" s="4"/>
      <c r="CNJ3" s="4"/>
      <c r="CNK3" s="4"/>
      <c r="CNL3" s="4"/>
      <c r="CNM3" s="4"/>
      <c r="CNN3" s="4"/>
      <c r="CNO3" s="4"/>
      <c r="CNP3" s="4"/>
      <c r="CNQ3" s="4"/>
      <c r="CNR3" s="4"/>
      <c r="CNS3" s="4"/>
      <c r="CNT3" s="4"/>
      <c r="CNU3" s="4"/>
      <c r="CNV3" s="4"/>
      <c r="CNW3" s="4"/>
      <c r="CNX3" s="4"/>
      <c r="CNY3" s="4"/>
      <c r="CNZ3" s="4"/>
      <c r="COA3" s="4"/>
      <c r="COB3" s="4"/>
      <c r="COC3" s="4"/>
      <c r="COD3" s="4"/>
      <c r="COE3" s="4"/>
      <c r="COF3" s="4"/>
      <c r="COG3" s="4"/>
      <c r="COH3" s="4"/>
      <c r="COI3" s="4"/>
      <c r="COJ3" s="4"/>
      <c r="COK3" s="4"/>
      <c r="COL3" s="4"/>
      <c r="COM3" s="4"/>
      <c r="CON3" s="4"/>
      <c r="COO3" s="4"/>
      <c r="COP3" s="4"/>
      <c r="COQ3" s="4"/>
      <c r="COR3" s="4"/>
      <c r="COS3" s="4"/>
      <c r="COT3" s="4"/>
      <c r="COU3" s="4"/>
      <c r="COV3" s="4"/>
      <c r="COW3" s="4"/>
      <c r="COX3" s="4"/>
      <c r="COY3" s="4"/>
      <c r="COZ3" s="4"/>
      <c r="CPA3" s="4"/>
      <c r="CPB3" s="4"/>
      <c r="CPC3" s="4"/>
      <c r="CPD3" s="4"/>
      <c r="CPE3" s="4"/>
      <c r="CPF3" s="4"/>
      <c r="CPG3" s="4"/>
      <c r="CPH3" s="4"/>
      <c r="CPI3" s="4"/>
      <c r="CPJ3" s="4"/>
      <c r="CPK3" s="4"/>
      <c r="CPL3" s="4"/>
      <c r="CPM3" s="4"/>
      <c r="CPN3" s="4"/>
      <c r="CPO3" s="4"/>
      <c r="CPP3" s="4"/>
      <c r="CPQ3" s="4"/>
      <c r="CPR3" s="4"/>
      <c r="CPS3" s="4"/>
      <c r="CPT3" s="4"/>
      <c r="CPU3" s="4"/>
      <c r="CPV3" s="4"/>
      <c r="CPW3" s="4"/>
      <c r="CPX3" s="4"/>
      <c r="CPY3" s="4"/>
      <c r="CPZ3" s="4"/>
      <c r="CQA3" s="4"/>
      <c r="CQB3" s="4"/>
      <c r="CQC3" s="4"/>
      <c r="CQD3" s="4"/>
      <c r="CQE3" s="4"/>
      <c r="CQF3" s="4"/>
      <c r="CQG3" s="4"/>
      <c r="CQH3" s="4"/>
      <c r="CQI3" s="4"/>
      <c r="CQJ3" s="4"/>
      <c r="CQK3" s="4"/>
      <c r="CQL3" s="4"/>
      <c r="CQM3" s="4"/>
      <c r="CQN3" s="4"/>
      <c r="CQO3" s="4"/>
      <c r="CQP3" s="4"/>
      <c r="CQQ3" s="4"/>
      <c r="CQR3" s="4"/>
      <c r="CQS3" s="4"/>
      <c r="CQT3" s="4"/>
      <c r="CQU3" s="4"/>
      <c r="CQV3" s="4"/>
      <c r="CQW3" s="4"/>
      <c r="CQX3" s="4"/>
      <c r="CQY3" s="4"/>
      <c r="CQZ3" s="4"/>
      <c r="CRA3" s="4"/>
      <c r="CRB3" s="4"/>
      <c r="CRC3" s="4"/>
      <c r="CRD3" s="4"/>
      <c r="CRE3" s="4"/>
      <c r="CRF3" s="4"/>
      <c r="CRG3" s="4"/>
      <c r="CRH3" s="4"/>
      <c r="CRI3" s="4"/>
      <c r="CRJ3" s="4"/>
      <c r="CRK3" s="4"/>
      <c r="CRL3" s="4"/>
      <c r="CRM3" s="4"/>
      <c r="CRN3" s="4"/>
      <c r="CRO3" s="4"/>
      <c r="CRP3" s="4"/>
      <c r="CRQ3" s="4"/>
      <c r="CRR3" s="4"/>
      <c r="CRS3" s="4"/>
      <c r="CRT3" s="4"/>
      <c r="CRU3" s="4"/>
      <c r="CRV3" s="4"/>
      <c r="CRW3" s="4"/>
      <c r="CRX3" s="4"/>
      <c r="CRY3" s="4"/>
      <c r="CRZ3" s="4"/>
      <c r="CSA3" s="4"/>
      <c r="CSB3" s="4"/>
      <c r="CSC3" s="4"/>
      <c r="CSD3" s="4"/>
      <c r="CSE3" s="4"/>
      <c r="CSF3" s="4"/>
      <c r="CSG3" s="4"/>
      <c r="CSH3" s="4"/>
      <c r="CSI3" s="4"/>
      <c r="CSJ3" s="4"/>
      <c r="CSK3" s="4"/>
      <c r="CSL3" s="4"/>
      <c r="CSM3" s="4"/>
      <c r="CSN3" s="4"/>
      <c r="CSO3" s="4"/>
      <c r="CSP3" s="4"/>
      <c r="CSQ3" s="4"/>
      <c r="CSR3" s="4"/>
      <c r="CSS3" s="4"/>
      <c r="CST3" s="4"/>
      <c r="CSU3" s="4"/>
      <c r="CSV3" s="4"/>
      <c r="CSW3" s="4"/>
      <c r="CSX3" s="4"/>
      <c r="CSY3" s="4"/>
      <c r="CSZ3" s="4"/>
      <c r="CTA3" s="4"/>
      <c r="CTB3" s="4"/>
      <c r="CTC3" s="4"/>
      <c r="CTD3" s="4"/>
      <c r="CTE3" s="4"/>
      <c r="CTF3" s="4"/>
      <c r="CTG3" s="4"/>
      <c r="CTH3" s="4"/>
      <c r="CTI3" s="4"/>
      <c r="CTJ3" s="4"/>
      <c r="CTK3" s="4"/>
      <c r="CTL3" s="4"/>
      <c r="CTM3" s="4"/>
      <c r="CTN3" s="4"/>
      <c r="CTO3" s="4"/>
      <c r="CTP3" s="4"/>
      <c r="CTQ3" s="4"/>
      <c r="CTR3" s="4"/>
      <c r="CTS3" s="4"/>
      <c r="CTT3" s="4"/>
      <c r="CTU3" s="4"/>
      <c r="CTV3" s="4"/>
      <c r="CTW3" s="4"/>
      <c r="CTX3" s="4"/>
      <c r="CTY3" s="4"/>
      <c r="CTZ3" s="4"/>
      <c r="CUA3" s="4"/>
      <c r="CUB3" s="4"/>
      <c r="CUC3" s="4"/>
      <c r="CUD3" s="4"/>
      <c r="CUE3" s="4"/>
      <c r="CUF3" s="4"/>
      <c r="CUG3" s="4"/>
      <c r="CUH3" s="4"/>
      <c r="CUI3" s="4"/>
      <c r="CUJ3" s="4"/>
      <c r="CUK3" s="4"/>
      <c r="CUL3" s="4"/>
      <c r="CUM3" s="4"/>
      <c r="CUN3" s="4"/>
      <c r="CUO3" s="4"/>
      <c r="CUP3" s="4"/>
      <c r="CUQ3" s="4"/>
      <c r="CUR3" s="4"/>
      <c r="CUS3" s="4"/>
      <c r="CUT3" s="4"/>
      <c r="CUU3" s="4"/>
      <c r="CUV3" s="4"/>
      <c r="CUW3" s="4"/>
      <c r="CUX3" s="4"/>
      <c r="CUY3" s="4"/>
      <c r="CUZ3" s="4"/>
      <c r="CVA3" s="4"/>
      <c r="CVB3" s="4"/>
      <c r="CVC3" s="4"/>
      <c r="CVD3" s="4"/>
      <c r="CVE3" s="4"/>
      <c r="CVF3" s="4"/>
      <c r="CVG3" s="4"/>
      <c r="CVH3" s="4"/>
      <c r="CVI3" s="4"/>
      <c r="CVJ3" s="4"/>
      <c r="CVK3" s="4"/>
      <c r="CVL3" s="4"/>
      <c r="CVM3" s="4"/>
      <c r="CVN3" s="4"/>
      <c r="CVO3" s="4"/>
      <c r="CVP3" s="4"/>
      <c r="CVQ3" s="4"/>
      <c r="CVR3" s="4"/>
      <c r="CVS3" s="4"/>
      <c r="CVT3" s="4"/>
      <c r="CVU3" s="4"/>
      <c r="CVV3" s="4"/>
      <c r="CVW3" s="4"/>
      <c r="CVX3" s="4"/>
      <c r="CVY3" s="4"/>
      <c r="CVZ3" s="4"/>
      <c r="CWA3" s="4"/>
      <c r="CWB3" s="4"/>
      <c r="CWC3" s="4"/>
      <c r="CWD3" s="4"/>
      <c r="CWE3" s="4"/>
      <c r="CWF3" s="4"/>
      <c r="CWG3" s="4"/>
      <c r="CWH3" s="4"/>
      <c r="CWI3" s="4"/>
      <c r="CWJ3" s="4"/>
      <c r="CWK3" s="4"/>
      <c r="CWL3" s="4"/>
      <c r="CWM3" s="4"/>
      <c r="CWN3" s="4"/>
      <c r="CWO3" s="4"/>
      <c r="CWP3" s="4"/>
      <c r="CWQ3" s="4"/>
      <c r="CWR3" s="4"/>
      <c r="CWS3" s="4"/>
      <c r="CWT3" s="4"/>
      <c r="CWU3" s="4"/>
      <c r="CWV3" s="4"/>
      <c r="CWW3" s="4"/>
      <c r="CWX3" s="4"/>
      <c r="CWY3" s="4"/>
      <c r="CWZ3" s="4"/>
      <c r="CXA3" s="4"/>
      <c r="CXB3" s="4"/>
      <c r="CXC3" s="4"/>
      <c r="CXD3" s="4"/>
      <c r="CXE3" s="4"/>
      <c r="CXF3" s="4"/>
      <c r="CXG3" s="4"/>
      <c r="CXH3" s="4"/>
      <c r="CXI3" s="4"/>
      <c r="CXJ3" s="4"/>
      <c r="CXK3" s="4"/>
      <c r="CXL3" s="4"/>
      <c r="CXM3" s="4"/>
      <c r="CXN3" s="4"/>
      <c r="CXO3" s="4"/>
      <c r="CXP3" s="4"/>
      <c r="CXQ3" s="4"/>
      <c r="CXR3" s="4"/>
      <c r="CXS3" s="4"/>
      <c r="CXT3" s="4"/>
      <c r="CXU3" s="4"/>
      <c r="CXV3" s="4"/>
      <c r="CXW3" s="4"/>
      <c r="CXX3" s="4"/>
      <c r="CXY3" s="4"/>
      <c r="CXZ3" s="4"/>
      <c r="CYA3" s="4"/>
      <c r="CYB3" s="4"/>
      <c r="CYC3" s="4"/>
      <c r="CYD3" s="4"/>
      <c r="CYE3" s="4"/>
      <c r="CYF3" s="4"/>
      <c r="CYG3" s="4"/>
      <c r="CYH3" s="4"/>
      <c r="CYI3" s="4"/>
      <c r="CYJ3" s="4"/>
      <c r="CYK3" s="4"/>
      <c r="CYL3" s="4"/>
      <c r="CYM3" s="4"/>
      <c r="CYN3" s="4"/>
      <c r="CYO3" s="4"/>
      <c r="CYP3" s="4"/>
      <c r="CYQ3" s="4"/>
      <c r="CYR3" s="4"/>
      <c r="CYS3" s="4"/>
      <c r="CYT3" s="4"/>
      <c r="CYU3" s="4"/>
      <c r="CYV3" s="4"/>
      <c r="CYW3" s="4"/>
      <c r="CYX3" s="4"/>
      <c r="CYY3" s="4"/>
      <c r="CYZ3" s="4"/>
      <c r="CZA3" s="4"/>
      <c r="CZB3" s="4"/>
      <c r="CZC3" s="4"/>
      <c r="CZD3" s="4"/>
      <c r="CZE3" s="4"/>
      <c r="CZF3" s="4"/>
      <c r="CZG3" s="4"/>
      <c r="CZH3" s="4"/>
      <c r="CZI3" s="4"/>
      <c r="CZJ3" s="4"/>
      <c r="CZK3" s="4"/>
      <c r="CZL3" s="4"/>
      <c r="CZM3" s="4"/>
      <c r="CZN3" s="4"/>
      <c r="CZO3" s="4"/>
      <c r="CZP3" s="4"/>
      <c r="CZQ3" s="4"/>
      <c r="CZR3" s="4"/>
      <c r="CZS3" s="4"/>
      <c r="CZT3" s="4"/>
      <c r="CZU3" s="4"/>
      <c r="CZV3" s="4"/>
      <c r="CZW3" s="4"/>
      <c r="CZX3" s="4"/>
      <c r="CZY3" s="4"/>
      <c r="CZZ3" s="4"/>
      <c r="DAA3" s="4"/>
      <c r="DAB3" s="4"/>
      <c r="DAC3" s="4"/>
      <c r="DAD3" s="4"/>
      <c r="DAE3" s="4"/>
      <c r="DAF3" s="4"/>
      <c r="DAG3" s="4"/>
      <c r="DAH3" s="4"/>
      <c r="DAI3" s="4"/>
      <c r="DAJ3" s="4"/>
      <c r="DAK3" s="4"/>
      <c r="DAL3" s="4"/>
      <c r="DAM3" s="4"/>
      <c r="DAN3" s="4"/>
      <c r="DAO3" s="4"/>
      <c r="DAP3" s="4"/>
      <c r="DAQ3" s="4"/>
      <c r="DAR3" s="4"/>
      <c r="DAS3" s="4"/>
      <c r="DAT3" s="4"/>
      <c r="DAU3" s="4"/>
      <c r="DAV3" s="4"/>
      <c r="DAW3" s="4"/>
      <c r="DAX3" s="4"/>
      <c r="DAY3" s="4"/>
      <c r="DAZ3" s="4"/>
      <c r="DBA3" s="4"/>
      <c r="DBB3" s="4"/>
      <c r="DBC3" s="4"/>
      <c r="DBD3" s="4"/>
      <c r="DBE3" s="4"/>
      <c r="DBF3" s="4"/>
      <c r="DBG3" s="4"/>
      <c r="DBH3" s="4"/>
      <c r="DBI3" s="4"/>
      <c r="DBJ3" s="4"/>
      <c r="DBK3" s="4"/>
      <c r="DBL3" s="4"/>
      <c r="DBM3" s="4"/>
      <c r="DBN3" s="4"/>
      <c r="DBO3" s="4"/>
      <c r="DBP3" s="4"/>
      <c r="DBQ3" s="4"/>
      <c r="DBR3" s="4"/>
      <c r="DBS3" s="4"/>
      <c r="DBT3" s="4"/>
      <c r="DBU3" s="4"/>
      <c r="DBV3" s="4"/>
      <c r="DBW3" s="4"/>
      <c r="DBX3" s="4"/>
      <c r="DBY3" s="4"/>
      <c r="DBZ3" s="4"/>
      <c r="DCA3" s="4"/>
      <c r="DCB3" s="4"/>
      <c r="DCC3" s="4"/>
      <c r="DCD3" s="4"/>
      <c r="DCE3" s="4"/>
      <c r="DCF3" s="4"/>
      <c r="DCG3" s="4"/>
      <c r="DCH3" s="4"/>
      <c r="DCI3" s="4"/>
      <c r="DCJ3" s="4"/>
      <c r="DCK3" s="4"/>
      <c r="DCL3" s="4"/>
      <c r="DCM3" s="4"/>
      <c r="DCN3" s="4"/>
      <c r="DCO3" s="4"/>
      <c r="DCP3" s="4"/>
      <c r="DCQ3" s="4"/>
      <c r="DCR3" s="4"/>
      <c r="DCS3" s="4"/>
      <c r="DCT3" s="4"/>
      <c r="DCU3" s="4"/>
      <c r="DCV3" s="4"/>
      <c r="DCW3" s="4"/>
      <c r="DCX3" s="4"/>
      <c r="DCY3" s="4"/>
      <c r="DCZ3" s="4"/>
      <c r="DDA3" s="4"/>
      <c r="DDB3" s="4"/>
      <c r="DDC3" s="4"/>
      <c r="DDD3" s="4"/>
      <c r="DDE3" s="4"/>
      <c r="DDF3" s="4"/>
      <c r="DDG3" s="4"/>
      <c r="DDH3" s="4"/>
      <c r="DDI3" s="4"/>
      <c r="DDJ3" s="4"/>
      <c r="DDK3" s="4"/>
      <c r="DDL3" s="4"/>
      <c r="DDM3" s="4"/>
      <c r="DDN3" s="4"/>
      <c r="DDO3" s="4"/>
      <c r="DDP3" s="4"/>
      <c r="DDQ3" s="4"/>
      <c r="DDR3" s="4"/>
      <c r="DDS3" s="4"/>
      <c r="DDT3" s="4"/>
      <c r="DDU3" s="4"/>
      <c r="DDV3" s="4"/>
      <c r="DDW3" s="4"/>
      <c r="DDX3" s="4"/>
      <c r="DDY3" s="4"/>
      <c r="DDZ3" s="4"/>
      <c r="DEA3" s="4"/>
      <c r="DEB3" s="4"/>
      <c r="DEC3" s="4"/>
      <c r="DED3" s="4"/>
      <c r="DEE3" s="4"/>
      <c r="DEF3" s="4"/>
      <c r="DEG3" s="4"/>
      <c r="DEH3" s="4"/>
      <c r="DEI3" s="4"/>
      <c r="DEJ3" s="4"/>
      <c r="DEK3" s="4"/>
      <c r="DEL3" s="4"/>
      <c r="DEM3" s="4"/>
      <c r="DEN3" s="4"/>
      <c r="DEO3" s="4"/>
      <c r="DEP3" s="4"/>
      <c r="DEQ3" s="4"/>
      <c r="DER3" s="4"/>
      <c r="DES3" s="4"/>
      <c r="DET3" s="4"/>
      <c r="DEU3" s="4"/>
      <c r="DEV3" s="4"/>
      <c r="DEW3" s="4"/>
      <c r="DEX3" s="4"/>
      <c r="DEY3" s="4"/>
      <c r="DEZ3" s="4"/>
      <c r="DFA3" s="4"/>
      <c r="DFB3" s="4"/>
      <c r="DFC3" s="4"/>
      <c r="DFD3" s="4"/>
      <c r="DFE3" s="4"/>
      <c r="DFF3" s="4"/>
      <c r="DFG3" s="4"/>
      <c r="DFH3" s="4"/>
      <c r="DFI3" s="4"/>
      <c r="DFJ3" s="4"/>
      <c r="DFK3" s="4"/>
      <c r="DFL3" s="4"/>
      <c r="DFM3" s="4"/>
      <c r="DFN3" s="4"/>
      <c r="DFO3" s="4"/>
      <c r="DFP3" s="4"/>
      <c r="DFQ3" s="4"/>
      <c r="DFR3" s="4"/>
      <c r="DFS3" s="4"/>
      <c r="DFT3" s="4"/>
      <c r="DFU3" s="4"/>
      <c r="DFV3" s="4"/>
      <c r="DFW3" s="4"/>
      <c r="DFX3" s="4"/>
      <c r="DFY3" s="4"/>
      <c r="DFZ3" s="4"/>
      <c r="DGA3" s="4"/>
      <c r="DGB3" s="4"/>
      <c r="DGC3" s="4"/>
      <c r="DGD3" s="4"/>
      <c r="DGE3" s="4"/>
      <c r="DGF3" s="4"/>
      <c r="DGG3" s="4"/>
      <c r="DGH3" s="4"/>
      <c r="DGI3" s="4"/>
      <c r="DGJ3" s="4"/>
      <c r="DGK3" s="4"/>
      <c r="DGL3" s="4"/>
      <c r="DGM3" s="4"/>
      <c r="DGN3" s="4"/>
      <c r="DGO3" s="4"/>
      <c r="DGP3" s="4"/>
      <c r="DGQ3" s="4"/>
      <c r="DGR3" s="4"/>
      <c r="DGS3" s="4"/>
      <c r="DGT3" s="4"/>
      <c r="DGU3" s="4"/>
      <c r="DGV3" s="4"/>
      <c r="DGW3" s="4"/>
      <c r="DGX3" s="4"/>
      <c r="DGY3" s="4"/>
      <c r="DGZ3" s="4"/>
      <c r="DHA3" s="4"/>
      <c r="DHB3" s="4"/>
      <c r="DHC3" s="4"/>
      <c r="DHD3" s="4"/>
      <c r="DHE3" s="4"/>
      <c r="DHF3" s="4"/>
      <c r="DHG3" s="4"/>
      <c r="DHH3" s="4"/>
      <c r="DHI3" s="4"/>
      <c r="DHJ3" s="4"/>
      <c r="DHK3" s="4"/>
      <c r="DHL3" s="4"/>
      <c r="DHM3" s="4"/>
      <c r="DHN3" s="4"/>
      <c r="DHO3" s="4"/>
      <c r="DHP3" s="4"/>
      <c r="DHQ3" s="4"/>
      <c r="DHR3" s="4"/>
      <c r="DHS3" s="4"/>
      <c r="DHT3" s="4"/>
      <c r="DHU3" s="4"/>
      <c r="DHV3" s="4"/>
      <c r="DHW3" s="4"/>
      <c r="DHX3" s="4"/>
      <c r="DHY3" s="4"/>
      <c r="DHZ3" s="4"/>
      <c r="DIA3" s="4"/>
      <c r="DIB3" s="4"/>
      <c r="DIC3" s="4"/>
      <c r="DID3" s="4"/>
      <c r="DIE3" s="4"/>
      <c r="DIF3" s="4"/>
      <c r="DIG3" s="4"/>
      <c r="DIH3" s="4"/>
      <c r="DII3" s="4"/>
      <c r="DIJ3" s="4"/>
      <c r="DIK3" s="4"/>
      <c r="DIL3" s="4"/>
      <c r="DIM3" s="4"/>
      <c r="DIN3" s="4"/>
      <c r="DIO3" s="4"/>
      <c r="DIP3" s="4"/>
      <c r="DIQ3" s="4"/>
      <c r="DIR3" s="4"/>
      <c r="DIS3" s="4"/>
      <c r="DIT3" s="4"/>
      <c r="DIU3" s="4"/>
      <c r="DIV3" s="4"/>
      <c r="DIW3" s="4"/>
      <c r="DIX3" s="4"/>
      <c r="DIY3" s="4"/>
      <c r="DIZ3" s="4"/>
      <c r="DJA3" s="4"/>
      <c r="DJB3" s="4"/>
      <c r="DJC3" s="4"/>
      <c r="DJD3" s="4"/>
      <c r="DJE3" s="4"/>
      <c r="DJF3" s="4"/>
      <c r="DJG3" s="4"/>
      <c r="DJH3" s="4"/>
      <c r="DJI3" s="4"/>
      <c r="DJJ3" s="4"/>
      <c r="DJK3" s="4"/>
      <c r="DJL3" s="4"/>
      <c r="DJM3" s="4"/>
      <c r="DJN3" s="4"/>
      <c r="DJO3" s="4"/>
      <c r="DJP3" s="4"/>
      <c r="DJQ3" s="4"/>
      <c r="DJR3" s="4"/>
      <c r="DJS3" s="4"/>
      <c r="DJT3" s="4"/>
      <c r="DJU3" s="4"/>
      <c r="DJV3" s="4"/>
      <c r="DJW3" s="4"/>
      <c r="DJX3" s="4"/>
      <c r="DJY3" s="4"/>
      <c r="DJZ3" s="4"/>
      <c r="DKA3" s="4"/>
      <c r="DKB3" s="4"/>
      <c r="DKC3" s="4"/>
      <c r="DKD3" s="4"/>
      <c r="DKE3" s="4"/>
      <c r="DKF3" s="4"/>
      <c r="DKG3" s="4"/>
      <c r="DKH3" s="4"/>
      <c r="DKI3" s="4"/>
      <c r="DKJ3" s="4"/>
      <c r="DKK3" s="4"/>
      <c r="DKL3" s="4"/>
      <c r="DKM3" s="4"/>
      <c r="DKN3" s="4"/>
      <c r="DKO3" s="4"/>
      <c r="DKP3" s="4"/>
      <c r="DKQ3" s="4"/>
      <c r="DKR3" s="4"/>
      <c r="DKS3" s="4"/>
      <c r="DKT3" s="4"/>
      <c r="DKU3" s="4"/>
      <c r="DKV3" s="4"/>
      <c r="DKW3" s="4"/>
      <c r="DKX3" s="4"/>
      <c r="DKY3" s="4"/>
      <c r="DKZ3" s="4"/>
      <c r="DLA3" s="4"/>
      <c r="DLB3" s="4"/>
      <c r="DLC3" s="4"/>
      <c r="DLD3" s="4"/>
      <c r="DLE3" s="4"/>
      <c r="DLF3" s="4"/>
      <c r="DLG3" s="4"/>
      <c r="DLH3" s="4"/>
      <c r="DLI3" s="4"/>
      <c r="DLJ3" s="4"/>
      <c r="DLK3" s="4"/>
      <c r="DLL3" s="4"/>
      <c r="DLM3" s="4"/>
      <c r="DLN3" s="4"/>
      <c r="DLO3" s="4"/>
      <c r="DLP3" s="4"/>
      <c r="DLQ3" s="4"/>
      <c r="DLR3" s="4"/>
      <c r="DLS3" s="4"/>
      <c r="DLT3" s="4"/>
      <c r="DLU3" s="4"/>
      <c r="DLV3" s="4"/>
      <c r="DLW3" s="4"/>
      <c r="DLX3" s="4"/>
      <c r="DLY3" s="4"/>
      <c r="DLZ3" s="4"/>
      <c r="DMA3" s="4"/>
      <c r="DMB3" s="4"/>
      <c r="DMC3" s="4"/>
      <c r="DMD3" s="4"/>
      <c r="DME3" s="4"/>
      <c r="DMF3" s="4"/>
      <c r="DMG3" s="4"/>
      <c r="DMH3" s="4"/>
      <c r="DMI3" s="4"/>
      <c r="DMJ3" s="4"/>
      <c r="DMK3" s="4"/>
      <c r="DML3" s="4"/>
      <c r="DMM3" s="4"/>
      <c r="DMN3" s="4"/>
      <c r="DMO3" s="4"/>
      <c r="DMP3" s="4"/>
      <c r="DMQ3" s="4"/>
      <c r="DMR3" s="4"/>
      <c r="DMS3" s="4"/>
      <c r="DMT3" s="4"/>
      <c r="DMU3" s="4"/>
      <c r="DMV3" s="4"/>
      <c r="DMW3" s="4"/>
      <c r="DMX3" s="4"/>
      <c r="DMY3" s="4"/>
      <c r="DMZ3" s="4"/>
      <c r="DNA3" s="4"/>
      <c r="DNB3" s="4"/>
      <c r="DNC3" s="4"/>
      <c r="DND3" s="4"/>
      <c r="DNE3" s="4"/>
      <c r="DNF3" s="4"/>
      <c r="DNG3" s="4"/>
      <c r="DNH3" s="4"/>
      <c r="DNI3" s="4"/>
      <c r="DNJ3" s="4"/>
      <c r="DNK3" s="4"/>
      <c r="DNL3" s="4"/>
      <c r="DNM3" s="4"/>
      <c r="DNN3" s="4"/>
      <c r="DNO3" s="4"/>
      <c r="DNP3" s="4"/>
      <c r="DNQ3" s="4"/>
      <c r="DNR3" s="4"/>
      <c r="DNS3" s="4"/>
      <c r="DNT3" s="4"/>
      <c r="DNU3" s="4"/>
      <c r="DNV3" s="4"/>
      <c r="DNW3" s="4"/>
      <c r="DNX3" s="4"/>
      <c r="DNY3" s="4"/>
      <c r="DNZ3" s="4"/>
      <c r="DOA3" s="4"/>
      <c r="DOB3" s="4"/>
      <c r="DOC3" s="4"/>
      <c r="DOD3" s="4"/>
      <c r="DOE3" s="4"/>
      <c r="DOF3" s="4"/>
      <c r="DOG3" s="4"/>
      <c r="DOH3" s="4"/>
      <c r="DOI3" s="4"/>
      <c r="DOJ3" s="4"/>
      <c r="DOK3" s="4"/>
      <c r="DOL3" s="4"/>
      <c r="DOM3" s="4"/>
      <c r="DON3" s="4"/>
      <c r="DOO3" s="4"/>
      <c r="DOP3" s="4"/>
      <c r="DOQ3" s="4"/>
      <c r="DOR3" s="4"/>
      <c r="DOS3" s="4"/>
      <c r="DOT3" s="4"/>
      <c r="DOU3" s="4"/>
      <c r="DOV3" s="4"/>
      <c r="DOW3" s="4"/>
      <c r="DOX3" s="4"/>
      <c r="DOY3" s="4"/>
      <c r="DOZ3" s="4"/>
      <c r="DPA3" s="4"/>
      <c r="DPB3" s="4"/>
      <c r="DPC3" s="4"/>
      <c r="DPD3" s="4"/>
      <c r="DPE3" s="4"/>
      <c r="DPF3" s="4"/>
      <c r="DPG3" s="4"/>
      <c r="DPH3" s="4"/>
      <c r="DPI3" s="4"/>
      <c r="DPJ3" s="4"/>
      <c r="DPK3" s="4"/>
      <c r="DPL3" s="4"/>
      <c r="DPM3" s="4"/>
      <c r="DPN3" s="4"/>
      <c r="DPO3" s="4"/>
      <c r="DPP3" s="4"/>
      <c r="DPQ3" s="4"/>
      <c r="DPR3" s="4"/>
      <c r="DPS3" s="4"/>
      <c r="DPT3" s="4"/>
      <c r="DPU3" s="4"/>
      <c r="DPV3" s="4"/>
      <c r="DPW3" s="4"/>
      <c r="DPX3" s="4"/>
      <c r="DPY3" s="4"/>
      <c r="DPZ3" s="4"/>
      <c r="DQA3" s="4"/>
      <c r="DQB3" s="4"/>
      <c r="DQC3" s="4"/>
      <c r="DQD3" s="4"/>
      <c r="DQE3" s="4"/>
      <c r="DQF3" s="4"/>
      <c r="DQG3" s="4"/>
      <c r="DQH3" s="4"/>
      <c r="DQI3" s="4"/>
      <c r="DQJ3" s="4"/>
      <c r="DQK3" s="4"/>
      <c r="DQL3" s="4"/>
      <c r="DQM3" s="4"/>
      <c r="DQN3" s="4"/>
      <c r="DQO3" s="4"/>
      <c r="DQP3" s="4"/>
      <c r="DQQ3" s="4"/>
      <c r="DQR3" s="4"/>
      <c r="DQS3" s="4"/>
      <c r="DQT3" s="4"/>
      <c r="DQU3" s="4"/>
      <c r="DQV3" s="4"/>
      <c r="DQW3" s="4"/>
      <c r="DQX3" s="4"/>
      <c r="DQY3" s="4"/>
      <c r="DQZ3" s="4"/>
      <c r="DRA3" s="4"/>
      <c r="DRB3" s="4"/>
      <c r="DRC3" s="4"/>
      <c r="DRD3" s="4"/>
      <c r="DRE3" s="4"/>
      <c r="DRF3" s="4"/>
      <c r="DRG3" s="4"/>
      <c r="DRH3" s="4"/>
      <c r="DRI3" s="4"/>
      <c r="DRJ3" s="4"/>
      <c r="DRK3" s="4"/>
      <c r="DRL3" s="4"/>
      <c r="DRM3" s="4"/>
      <c r="DRN3" s="4"/>
      <c r="DRO3" s="4"/>
      <c r="DRP3" s="4"/>
      <c r="DRQ3" s="4"/>
      <c r="DRR3" s="4"/>
      <c r="DRS3" s="4"/>
      <c r="DRT3" s="4"/>
      <c r="DRU3" s="4"/>
      <c r="DRV3" s="4"/>
      <c r="DRW3" s="4"/>
      <c r="DRX3" s="4"/>
      <c r="DRY3" s="4"/>
      <c r="DRZ3" s="4"/>
      <c r="DSA3" s="4"/>
      <c r="DSB3" s="4"/>
      <c r="DSC3" s="4"/>
      <c r="DSD3" s="4"/>
      <c r="DSE3" s="4"/>
      <c r="DSF3" s="4"/>
      <c r="DSG3" s="4"/>
      <c r="DSH3" s="4"/>
      <c r="DSI3" s="4"/>
      <c r="DSJ3" s="4"/>
      <c r="DSK3" s="4"/>
      <c r="DSL3" s="4"/>
      <c r="DSM3" s="4"/>
      <c r="DSN3" s="4"/>
      <c r="DSO3" s="4"/>
      <c r="DSP3" s="4"/>
      <c r="DSQ3" s="4"/>
      <c r="DSR3" s="4"/>
      <c r="DSS3" s="4"/>
      <c r="DST3" s="4"/>
      <c r="DSU3" s="4"/>
      <c r="DSV3" s="4"/>
      <c r="DSW3" s="4"/>
      <c r="DSX3" s="4"/>
      <c r="DSY3" s="4"/>
      <c r="DSZ3" s="4"/>
      <c r="DTA3" s="4"/>
      <c r="DTB3" s="4"/>
      <c r="DTC3" s="4"/>
      <c r="DTD3" s="4"/>
      <c r="DTE3" s="4"/>
      <c r="DTF3" s="4"/>
      <c r="DTG3" s="4"/>
      <c r="DTH3" s="4"/>
      <c r="DTI3" s="4"/>
      <c r="DTJ3" s="4"/>
      <c r="DTK3" s="4"/>
      <c r="DTL3" s="4"/>
      <c r="DTM3" s="4"/>
      <c r="DTN3" s="4"/>
      <c r="DTO3" s="4"/>
      <c r="DTP3" s="4"/>
      <c r="DTQ3" s="4"/>
      <c r="DTR3" s="4"/>
      <c r="DTS3" s="4"/>
      <c r="DTT3" s="4"/>
      <c r="DTU3" s="4"/>
      <c r="DTV3" s="4"/>
      <c r="DTW3" s="4"/>
      <c r="DTX3" s="4"/>
      <c r="DTY3" s="4"/>
      <c r="DTZ3" s="4"/>
      <c r="DUA3" s="4"/>
      <c r="DUB3" s="4"/>
      <c r="DUC3" s="4"/>
      <c r="DUD3" s="4"/>
      <c r="DUE3" s="4"/>
      <c r="DUF3" s="4"/>
      <c r="DUG3" s="4"/>
      <c r="DUH3" s="4"/>
      <c r="DUI3" s="4"/>
      <c r="DUJ3" s="4"/>
      <c r="DUK3" s="4"/>
      <c r="DUL3" s="4"/>
      <c r="DUM3" s="4"/>
      <c r="DUN3" s="4"/>
      <c r="DUO3" s="4"/>
      <c r="DUP3" s="4"/>
      <c r="DUQ3" s="4"/>
      <c r="DUR3" s="4"/>
      <c r="DUS3" s="4"/>
      <c r="DUT3" s="4"/>
      <c r="DUU3" s="4"/>
      <c r="DUV3" s="4"/>
      <c r="DUW3" s="4"/>
      <c r="DUX3" s="4"/>
      <c r="DUY3" s="4"/>
      <c r="DUZ3" s="4"/>
      <c r="DVA3" s="4"/>
      <c r="DVB3" s="4"/>
      <c r="DVC3" s="4"/>
      <c r="DVD3" s="4"/>
      <c r="DVE3" s="4"/>
      <c r="DVF3" s="4"/>
      <c r="DVG3" s="4"/>
      <c r="DVH3" s="4"/>
      <c r="DVI3" s="4"/>
      <c r="DVJ3" s="4"/>
      <c r="DVK3" s="4"/>
      <c r="DVL3" s="4"/>
      <c r="DVM3" s="4"/>
      <c r="DVN3" s="4"/>
      <c r="DVO3" s="4"/>
      <c r="DVP3" s="4"/>
      <c r="DVQ3" s="4"/>
      <c r="DVR3" s="4"/>
      <c r="DVS3" s="4"/>
      <c r="DVT3" s="4"/>
      <c r="DVU3" s="4"/>
      <c r="DVV3" s="4"/>
      <c r="DVW3" s="4"/>
      <c r="DVX3" s="4"/>
      <c r="DVY3" s="4"/>
      <c r="DVZ3" s="4"/>
      <c r="DWA3" s="4"/>
      <c r="DWB3" s="4"/>
      <c r="DWC3" s="4"/>
      <c r="DWD3" s="4"/>
      <c r="DWE3" s="4"/>
      <c r="DWF3" s="4"/>
      <c r="DWG3" s="4"/>
      <c r="DWH3" s="4"/>
      <c r="DWI3" s="4"/>
      <c r="DWJ3" s="4"/>
      <c r="DWK3" s="4"/>
      <c r="DWL3" s="4"/>
      <c r="DWM3" s="4"/>
      <c r="DWN3" s="4"/>
      <c r="DWO3" s="4"/>
      <c r="DWP3" s="4"/>
      <c r="DWQ3" s="4"/>
      <c r="DWR3" s="4"/>
      <c r="DWS3" s="4"/>
      <c r="DWT3" s="4"/>
      <c r="DWU3" s="4"/>
      <c r="DWV3" s="4"/>
      <c r="DWW3" s="4"/>
      <c r="DWX3" s="4"/>
      <c r="DWY3" s="4"/>
      <c r="DWZ3" s="4"/>
      <c r="DXA3" s="4"/>
      <c r="DXB3" s="4"/>
      <c r="DXC3" s="4"/>
      <c r="DXD3" s="4"/>
      <c r="DXE3" s="4"/>
      <c r="DXF3" s="4"/>
      <c r="DXG3" s="4"/>
      <c r="DXH3" s="4"/>
      <c r="DXI3" s="4"/>
      <c r="DXJ3" s="4"/>
      <c r="DXK3" s="4"/>
      <c r="DXL3" s="4"/>
      <c r="DXM3" s="4"/>
      <c r="DXN3" s="4"/>
      <c r="DXO3" s="4"/>
      <c r="DXP3" s="4"/>
      <c r="DXQ3" s="4"/>
      <c r="DXR3" s="4"/>
      <c r="DXS3" s="4"/>
      <c r="DXT3" s="4"/>
      <c r="DXU3" s="4"/>
      <c r="DXV3" s="4"/>
      <c r="DXW3" s="4"/>
      <c r="DXX3" s="4"/>
      <c r="DXY3" s="4"/>
      <c r="DXZ3" s="4"/>
      <c r="DYA3" s="4"/>
      <c r="DYB3" s="4"/>
      <c r="DYC3" s="4"/>
      <c r="DYD3" s="4"/>
      <c r="DYE3" s="4"/>
      <c r="DYF3" s="4"/>
      <c r="DYG3" s="4"/>
      <c r="DYH3" s="4"/>
      <c r="DYI3" s="4"/>
      <c r="DYJ3" s="4"/>
      <c r="DYK3" s="4"/>
      <c r="DYL3" s="4"/>
      <c r="DYM3" s="4"/>
      <c r="DYN3" s="4"/>
      <c r="DYO3" s="4"/>
      <c r="DYP3" s="4"/>
      <c r="DYQ3" s="4"/>
      <c r="DYR3" s="4"/>
      <c r="DYS3" s="4"/>
      <c r="DYT3" s="4"/>
      <c r="DYU3" s="4"/>
      <c r="DYV3" s="4"/>
      <c r="DYW3" s="4"/>
      <c r="DYX3" s="4"/>
      <c r="DYY3" s="4"/>
      <c r="DYZ3" s="4"/>
      <c r="DZA3" s="4"/>
      <c r="DZB3" s="4"/>
      <c r="DZC3" s="4"/>
      <c r="DZD3" s="4"/>
      <c r="DZE3" s="4"/>
      <c r="DZF3" s="4"/>
      <c r="DZG3" s="4"/>
      <c r="DZH3" s="4"/>
      <c r="DZI3" s="4"/>
      <c r="DZJ3" s="4"/>
      <c r="DZK3" s="4"/>
      <c r="DZL3" s="4"/>
      <c r="DZM3" s="4"/>
      <c r="DZN3" s="4"/>
      <c r="DZO3" s="4"/>
      <c r="DZP3" s="4"/>
      <c r="DZQ3" s="4"/>
      <c r="DZR3" s="4"/>
      <c r="DZS3" s="4"/>
      <c r="DZT3" s="4"/>
      <c r="DZU3" s="4"/>
      <c r="DZV3" s="4"/>
      <c r="DZW3" s="4"/>
      <c r="DZX3" s="4"/>
      <c r="DZY3" s="4"/>
      <c r="DZZ3" s="4"/>
      <c r="EAA3" s="4"/>
      <c r="EAB3" s="4"/>
      <c r="EAC3" s="4"/>
      <c r="EAD3" s="4"/>
      <c r="EAE3" s="4"/>
      <c r="EAF3" s="4"/>
      <c r="EAG3" s="4"/>
      <c r="EAH3" s="4"/>
      <c r="EAI3" s="4"/>
      <c r="EAJ3" s="4"/>
      <c r="EAK3" s="4"/>
      <c r="EAL3" s="4"/>
      <c r="EAM3" s="4"/>
      <c r="EAN3" s="4"/>
      <c r="EAO3" s="4"/>
      <c r="EAP3" s="4"/>
      <c r="EAQ3" s="4"/>
      <c r="EAR3" s="4"/>
      <c r="EAS3" s="4"/>
      <c r="EAT3" s="4"/>
      <c r="EAU3" s="4"/>
      <c r="EAV3" s="4"/>
      <c r="EAW3" s="4"/>
      <c r="EAX3" s="4"/>
      <c r="EAY3" s="4"/>
      <c r="EAZ3" s="4"/>
      <c r="EBA3" s="4"/>
      <c r="EBB3" s="4"/>
      <c r="EBC3" s="4"/>
      <c r="EBD3" s="4"/>
      <c r="EBE3" s="4"/>
      <c r="EBF3" s="4"/>
      <c r="EBG3" s="4"/>
      <c r="EBH3" s="4"/>
      <c r="EBI3" s="4"/>
      <c r="EBJ3" s="4"/>
      <c r="EBK3" s="4"/>
      <c r="EBL3" s="4"/>
      <c r="EBM3" s="4"/>
      <c r="EBN3" s="4"/>
      <c r="EBO3" s="4"/>
      <c r="EBP3" s="4"/>
      <c r="EBQ3" s="4"/>
      <c r="EBR3" s="4"/>
      <c r="EBS3" s="4"/>
      <c r="EBT3" s="4"/>
      <c r="EBU3" s="4"/>
      <c r="EBV3" s="4"/>
      <c r="EBW3" s="4"/>
      <c r="EBX3" s="4"/>
      <c r="EBY3" s="4"/>
      <c r="EBZ3" s="4"/>
      <c r="ECA3" s="4"/>
      <c r="ECB3" s="4"/>
      <c r="ECC3" s="4"/>
      <c r="ECD3" s="4"/>
      <c r="ECE3" s="4"/>
      <c r="ECF3" s="4"/>
      <c r="ECG3" s="4"/>
      <c r="ECH3" s="4"/>
      <c r="ECI3" s="4"/>
      <c r="ECJ3" s="4"/>
      <c r="ECK3" s="4"/>
      <c r="ECL3" s="4"/>
      <c r="ECM3" s="4"/>
      <c r="ECN3" s="4"/>
      <c r="ECO3" s="4"/>
      <c r="ECP3" s="4"/>
      <c r="ECQ3" s="4"/>
      <c r="ECR3" s="4"/>
      <c r="ECS3" s="4"/>
      <c r="ECT3" s="4"/>
      <c r="ECU3" s="4"/>
      <c r="ECV3" s="4"/>
      <c r="ECW3" s="4"/>
      <c r="ECX3" s="4"/>
      <c r="ECY3" s="4"/>
      <c r="ECZ3" s="4"/>
      <c r="EDA3" s="4"/>
      <c r="EDB3" s="4"/>
      <c r="EDC3" s="4"/>
      <c r="EDD3" s="4"/>
      <c r="EDE3" s="4"/>
      <c r="EDF3" s="4"/>
      <c r="EDG3" s="4"/>
      <c r="EDH3" s="4"/>
      <c r="EDI3" s="4"/>
      <c r="EDJ3" s="4"/>
      <c r="EDK3" s="4"/>
      <c r="EDL3" s="4"/>
      <c r="EDM3" s="4"/>
      <c r="EDN3" s="4"/>
      <c r="EDO3" s="4"/>
      <c r="EDP3" s="4"/>
      <c r="EDQ3" s="4"/>
      <c r="EDR3" s="4"/>
      <c r="EDS3" s="4"/>
      <c r="EDT3" s="4"/>
      <c r="EDU3" s="4"/>
      <c r="EDV3" s="4"/>
      <c r="EDW3" s="4"/>
      <c r="EDX3" s="4"/>
      <c r="EDY3" s="4"/>
      <c r="EDZ3" s="4"/>
      <c r="EEA3" s="4"/>
      <c r="EEB3" s="4"/>
      <c r="EEC3" s="4"/>
      <c r="EED3" s="4"/>
      <c r="EEE3" s="4"/>
      <c r="EEF3" s="4"/>
      <c r="EEG3" s="4"/>
      <c r="EEH3" s="4"/>
      <c r="EEI3" s="4"/>
      <c r="EEJ3" s="4"/>
      <c r="EEK3" s="4"/>
      <c r="EEL3" s="4"/>
      <c r="EEM3" s="4"/>
      <c r="EEN3" s="4"/>
      <c r="EEO3" s="4"/>
      <c r="EEP3" s="4"/>
      <c r="EEQ3" s="4"/>
      <c r="EER3" s="4"/>
      <c r="EES3" s="4"/>
      <c r="EET3" s="4"/>
      <c r="EEU3" s="4"/>
      <c r="EEV3" s="4"/>
      <c r="EEW3" s="4"/>
      <c r="EEX3" s="4"/>
      <c r="EEY3" s="4"/>
      <c r="EEZ3" s="4"/>
      <c r="EFA3" s="4"/>
      <c r="EFB3" s="4"/>
      <c r="EFC3" s="4"/>
      <c r="EFD3" s="4"/>
      <c r="EFE3" s="4"/>
      <c r="EFF3" s="4"/>
      <c r="EFG3" s="4"/>
      <c r="EFH3" s="4"/>
      <c r="EFI3" s="4"/>
      <c r="EFJ3" s="4"/>
      <c r="EFK3" s="4"/>
      <c r="EFL3" s="4"/>
      <c r="EFM3" s="4"/>
      <c r="EFN3" s="4"/>
      <c r="EFO3" s="4"/>
      <c r="EFP3" s="4"/>
      <c r="EFQ3" s="4"/>
      <c r="EFR3" s="4"/>
      <c r="EFS3" s="4"/>
      <c r="EFT3" s="4"/>
      <c r="EFU3" s="4"/>
      <c r="EFV3" s="4"/>
      <c r="EFW3" s="4"/>
      <c r="EFX3" s="4"/>
      <c r="EFY3" s="4"/>
      <c r="EFZ3" s="4"/>
      <c r="EGA3" s="4"/>
      <c r="EGB3" s="4"/>
      <c r="EGC3" s="4"/>
      <c r="EGD3" s="4"/>
      <c r="EGE3" s="4"/>
      <c r="EGF3" s="4"/>
      <c r="EGG3" s="4"/>
      <c r="EGH3" s="4"/>
      <c r="EGI3" s="4"/>
      <c r="EGJ3" s="4"/>
      <c r="EGK3" s="4"/>
      <c r="EGL3" s="4"/>
      <c r="EGM3" s="4"/>
      <c r="EGN3" s="4"/>
      <c r="EGO3" s="4"/>
      <c r="EGP3" s="4"/>
      <c r="EGQ3" s="4"/>
      <c r="EGR3" s="4"/>
      <c r="EGS3" s="4"/>
      <c r="EGT3" s="4"/>
      <c r="EGU3" s="4"/>
      <c r="EGV3" s="4"/>
      <c r="EGW3" s="4"/>
      <c r="EGX3" s="4"/>
      <c r="EGY3" s="4"/>
      <c r="EGZ3" s="4"/>
      <c r="EHA3" s="4"/>
      <c r="EHB3" s="4"/>
      <c r="EHC3" s="4"/>
      <c r="EHD3" s="4"/>
      <c r="EHE3" s="4"/>
      <c r="EHF3" s="4"/>
      <c r="EHG3" s="4"/>
      <c r="EHH3" s="4"/>
      <c r="EHI3" s="4"/>
      <c r="EHJ3" s="4"/>
      <c r="EHK3" s="4"/>
      <c r="EHL3" s="4"/>
      <c r="EHM3" s="4"/>
      <c r="EHN3" s="4"/>
      <c r="EHO3" s="4"/>
      <c r="EHP3" s="4"/>
      <c r="EHQ3" s="4"/>
      <c r="EHR3" s="4"/>
      <c r="EHS3" s="4"/>
      <c r="EHT3" s="4"/>
      <c r="EHU3" s="4"/>
      <c r="EHV3" s="4"/>
      <c r="EHW3" s="4"/>
      <c r="EHX3" s="4"/>
      <c r="EHY3" s="4"/>
      <c r="EHZ3" s="4"/>
      <c r="EIA3" s="4"/>
      <c r="EIB3" s="4"/>
      <c r="EIC3" s="4"/>
      <c r="EID3" s="4"/>
      <c r="EIE3" s="4"/>
      <c r="EIF3" s="4"/>
      <c r="EIG3" s="4"/>
      <c r="EIH3" s="4"/>
      <c r="EII3" s="4"/>
      <c r="EIJ3" s="4"/>
      <c r="EIK3" s="4"/>
      <c r="EIL3" s="4"/>
      <c r="EIM3" s="4"/>
      <c r="EIN3" s="4"/>
      <c r="EIO3" s="4"/>
      <c r="EIP3" s="4"/>
      <c r="EIQ3" s="4"/>
      <c r="EIR3" s="4"/>
      <c r="EIS3" s="4"/>
      <c r="EIT3" s="4"/>
      <c r="EIU3" s="4"/>
      <c r="EIV3" s="4"/>
      <c r="EIW3" s="4"/>
      <c r="EIX3" s="4"/>
      <c r="EIY3" s="4"/>
      <c r="EIZ3" s="4"/>
      <c r="EJA3" s="4"/>
      <c r="EJB3" s="4"/>
      <c r="EJC3" s="4"/>
      <c r="EJD3" s="4"/>
      <c r="EJE3" s="4"/>
      <c r="EJF3" s="4"/>
      <c r="EJG3" s="4"/>
      <c r="EJH3" s="4"/>
      <c r="EJI3" s="4"/>
      <c r="EJJ3" s="4"/>
      <c r="EJK3" s="4"/>
      <c r="EJL3" s="4"/>
      <c r="EJM3" s="4"/>
      <c r="EJN3" s="4"/>
      <c r="EJO3" s="4"/>
      <c r="EJP3" s="4"/>
      <c r="EJQ3" s="4"/>
      <c r="EJR3" s="4"/>
      <c r="EJS3" s="4"/>
      <c r="EJT3" s="4"/>
      <c r="EJU3" s="4"/>
      <c r="EJV3" s="4"/>
      <c r="EJW3" s="4"/>
      <c r="EJX3" s="4"/>
      <c r="EJY3" s="4"/>
      <c r="EJZ3" s="4"/>
      <c r="EKA3" s="4"/>
      <c r="EKB3" s="4"/>
      <c r="EKC3" s="4"/>
      <c r="EKD3" s="4"/>
      <c r="EKE3" s="4"/>
      <c r="EKF3" s="4"/>
      <c r="EKG3" s="4"/>
      <c r="EKH3" s="4"/>
      <c r="EKI3" s="4"/>
      <c r="EKJ3" s="4"/>
      <c r="EKK3" s="4"/>
      <c r="EKL3" s="4"/>
      <c r="EKM3" s="4"/>
      <c r="EKN3" s="4"/>
      <c r="EKO3" s="4"/>
      <c r="EKP3" s="4"/>
      <c r="EKQ3" s="4"/>
      <c r="EKR3" s="4"/>
      <c r="EKS3" s="4"/>
      <c r="EKT3" s="4"/>
      <c r="EKU3" s="4"/>
      <c r="EKV3" s="4"/>
      <c r="EKW3" s="4"/>
      <c r="EKX3" s="4"/>
      <c r="EKY3" s="4"/>
      <c r="EKZ3" s="4"/>
      <c r="ELA3" s="4"/>
      <c r="ELB3" s="4"/>
      <c r="ELC3" s="4"/>
      <c r="ELD3" s="4"/>
      <c r="ELE3" s="4"/>
      <c r="ELF3" s="4"/>
      <c r="ELG3" s="4"/>
      <c r="ELH3" s="4"/>
      <c r="ELI3" s="4"/>
      <c r="ELJ3" s="4"/>
      <c r="ELK3" s="4"/>
      <c r="ELL3" s="4"/>
      <c r="ELM3" s="4"/>
      <c r="ELN3" s="4"/>
      <c r="ELO3" s="4"/>
      <c r="ELP3" s="4"/>
      <c r="ELQ3" s="4"/>
      <c r="ELR3" s="4"/>
      <c r="ELS3" s="4"/>
      <c r="ELT3" s="4"/>
      <c r="ELU3" s="4"/>
      <c r="ELV3" s="4"/>
      <c r="ELW3" s="4"/>
      <c r="ELX3" s="4"/>
      <c r="ELY3" s="4"/>
      <c r="ELZ3" s="4"/>
      <c r="EMA3" s="4"/>
      <c r="EMB3" s="4"/>
      <c r="EMC3" s="4"/>
      <c r="EMD3" s="4"/>
      <c r="EME3" s="4"/>
      <c r="EMF3" s="4"/>
      <c r="EMG3" s="4"/>
      <c r="EMH3" s="4"/>
      <c r="EMI3" s="4"/>
      <c r="EMJ3" s="4"/>
      <c r="EMK3" s="4"/>
      <c r="EML3" s="4"/>
      <c r="EMM3" s="4"/>
      <c r="EMN3" s="4"/>
      <c r="EMO3" s="4"/>
      <c r="EMP3" s="4"/>
      <c r="EMQ3" s="4"/>
      <c r="EMR3" s="4"/>
      <c r="EMS3" s="4"/>
      <c r="EMT3" s="4"/>
      <c r="EMU3" s="4"/>
      <c r="EMV3" s="4"/>
      <c r="EMW3" s="4"/>
      <c r="EMX3" s="4"/>
      <c r="EMY3" s="4"/>
      <c r="EMZ3" s="4"/>
      <c r="ENA3" s="4"/>
      <c r="ENB3" s="4"/>
      <c r="ENC3" s="4"/>
      <c r="END3" s="4"/>
      <c r="ENE3" s="4"/>
      <c r="ENF3" s="4"/>
      <c r="ENG3" s="4"/>
      <c r="ENH3" s="4"/>
      <c r="ENI3" s="4"/>
      <c r="ENJ3" s="4"/>
      <c r="ENK3" s="4"/>
      <c r="ENL3" s="4"/>
      <c r="ENM3" s="4"/>
      <c r="ENN3" s="4"/>
      <c r="ENO3" s="4"/>
      <c r="ENP3" s="4"/>
      <c r="ENQ3" s="4"/>
      <c r="ENR3" s="4"/>
      <c r="ENS3" s="4"/>
      <c r="ENT3" s="4"/>
      <c r="ENU3" s="4"/>
      <c r="ENV3" s="4"/>
      <c r="ENW3" s="4"/>
      <c r="ENX3" s="4"/>
      <c r="ENY3" s="4"/>
      <c r="ENZ3" s="4"/>
      <c r="EOA3" s="4"/>
      <c r="EOB3" s="4"/>
      <c r="EOC3" s="4"/>
      <c r="EOD3" s="4"/>
      <c r="EOE3" s="4"/>
      <c r="EOF3" s="4"/>
      <c r="EOG3" s="4"/>
      <c r="EOH3" s="4"/>
      <c r="EOI3" s="4"/>
      <c r="EOJ3" s="4"/>
      <c r="EOK3" s="4"/>
      <c r="EOL3" s="4"/>
      <c r="EOM3" s="4"/>
      <c r="EON3" s="4"/>
      <c r="EOO3" s="4"/>
      <c r="EOP3" s="4"/>
      <c r="EOQ3" s="4"/>
      <c r="EOR3" s="4"/>
      <c r="EOS3" s="4"/>
      <c r="EOT3" s="4"/>
      <c r="EOU3" s="4"/>
      <c r="EOV3" s="4"/>
      <c r="EOW3" s="4"/>
      <c r="EOX3" s="4"/>
      <c r="EOY3" s="4"/>
      <c r="EOZ3" s="4"/>
      <c r="EPA3" s="4"/>
      <c r="EPB3" s="4"/>
      <c r="EPC3" s="4"/>
      <c r="EPD3" s="4"/>
      <c r="EPE3" s="4"/>
      <c r="EPF3" s="4"/>
      <c r="EPG3" s="4"/>
      <c r="EPH3" s="4"/>
      <c r="EPI3" s="4"/>
      <c r="EPJ3" s="4"/>
      <c r="EPK3" s="4"/>
      <c r="EPL3" s="4"/>
      <c r="EPM3" s="4"/>
      <c r="EPN3" s="4"/>
      <c r="EPO3" s="4"/>
      <c r="EPP3" s="4"/>
      <c r="EPQ3" s="4"/>
      <c r="EPR3" s="4"/>
      <c r="EPS3" s="4"/>
      <c r="EPT3" s="4"/>
      <c r="EPU3" s="4"/>
      <c r="EPV3" s="4"/>
      <c r="EPW3" s="4"/>
      <c r="EPX3" s="4"/>
      <c r="EPY3" s="4"/>
      <c r="EPZ3" s="4"/>
      <c r="EQA3" s="4"/>
      <c r="EQB3" s="4"/>
      <c r="EQC3" s="4"/>
      <c r="EQD3" s="4"/>
      <c r="EQE3" s="4"/>
      <c r="EQF3" s="4"/>
      <c r="EQG3" s="4"/>
      <c r="EQH3" s="4"/>
      <c r="EQI3" s="4"/>
      <c r="EQJ3" s="4"/>
      <c r="EQK3" s="4"/>
      <c r="EQL3" s="4"/>
      <c r="EQM3" s="4"/>
      <c r="EQN3" s="4"/>
      <c r="EQO3" s="4"/>
      <c r="EQP3" s="4"/>
      <c r="EQQ3" s="4"/>
      <c r="EQR3" s="4"/>
      <c r="EQS3" s="4"/>
      <c r="EQT3" s="4"/>
      <c r="EQU3" s="4"/>
      <c r="EQV3" s="4"/>
      <c r="EQW3" s="4"/>
      <c r="EQX3" s="4"/>
      <c r="EQY3" s="4"/>
      <c r="EQZ3" s="4"/>
      <c r="ERA3" s="4"/>
      <c r="ERB3" s="4"/>
      <c r="ERC3" s="4"/>
      <c r="ERD3" s="4"/>
      <c r="ERE3" s="4"/>
      <c r="ERF3" s="4"/>
      <c r="ERG3" s="4"/>
      <c r="ERH3" s="4"/>
      <c r="ERI3" s="4"/>
      <c r="ERJ3" s="4"/>
      <c r="ERK3" s="4"/>
      <c r="ERL3" s="4"/>
      <c r="ERM3" s="4"/>
      <c r="ERN3" s="4"/>
      <c r="ERO3" s="4"/>
      <c r="ERP3" s="4"/>
      <c r="ERQ3" s="4"/>
      <c r="ERR3" s="4"/>
      <c r="ERS3" s="4"/>
      <c r="ERT3" s="4"/>
      <c r="ERU3" s="4"/>
      <c r="ERV3" s="4"/>
      <c r="ERW3" s="4"/>
      <c r="ERX3" s="4"/>
      <c r="ERY3" s="4"/>
      <c r="ERZ3" s="4"/>
      <c r="ESA3" s="4"/>
      <c r="ESB3" s="4"/>
      <c r="ESC3" s="4"/>
      <c r="ESD3" s="4"/>
      <c r="ESE3" s="4"/>
      <c r="ESF3" s="4"/>
      <c r="ESG3" s="4"/>
      <c r="ESH3" s="4"/>
      <c r="ESI3" s="4"/>
      <c r="ESJ3" s="4"/>
      <c r="ESK3" s="4"/>
      <c r="ESL3" s="4"/>
      <c r="ESM3" s="4"/>
      <c r="ESN3" s="4"/>
      <c r="ESO3" s="4"/>
      <c r="ESP3" s="4"/>
      <c r="ESQ3" s="4"/>
      <c r="ESR3" s="4"/>
      <c r="ESS3" s="4"/>
      <c r="EST3" s="4"/>
      <c r="ESU3" s="4"/>
      <c r="ESV3" s="4"/>
      <c r="ESW3" s="4"/>
      <c r="ESX3" s="4"/>
      <c r="ESY3" s="4"/>
      <c r="ESZ3" s="4"/>
      <c r="ETA3" s="4"/>
      <c r="ETB3" s="4"/>
      <c r="ETC3" s="4"/>
      <c r="ETD3" s="4"/>
      <c r="ETE3" s="4"/>
      <c r="ETF3" s="4"/>
      <c r="ETG3" s="4"/>
      <c r="ETH3" s="4"/>
      <c r="ETI3" s="4"/>
      <c r="ETJ3" s="4"/>
      <c r="ETK3" s="4"/>
      <c r="ETL3" s="4"/>
      <c r="ETM3" s="4"/>
      <c r="ETN3" s="4"/>
      <c r="ETO3" s="4"/>
      <c r="ETP3" s="4"/>
      <c r="ETQ3" s="4"/>
      <c r="ETR3" s="4"/>
      <c r="ETS3" s="4"/>
      <c r="ETT3" s="4"/>
      <c r="ETU3" s="4"/>
      <c r="ETV3" s="4"/>
      <c r="ETW3" s="4"/>
      <c r="ETX3" s="4"/>
      <c r="ETY3" s="4"/>
      <c r="ETZ3" s="4"/>
      <c r="EUA3" s="4"/>
      <c r="EUB3" s="4"/>
      <c r="EUC3" s="4"/>
      <c r="EUD3" s="4"/>
      <c r="EUE3" s="4"/>
      <c r="EUF3" s="4"/>
      <c r="EUG3" s="4"/>
      <c r="EUH3" s="4"/>
      <c r="EUI3" s="4"/>
      <c r="EUJ3" s="4"/>
      <c r="EUK3" s="4"/>
      <c r="EUL3" s="4"/>
      <c r="EUM3" s="4"/>
      <c r="EUN3" s="4"/>
      <c r="EUO3" s="4"/>
      <c r="EUP3" s="4"/>
      <c r="EUQ3" s="4"/>
      <c r="EUR3" s="4"/>
      <c r="EUS3" s="4"/>
      <c r="EUT3" s="4"/>
      <c r="EUU3" s="4"/>
      <c r="EUV3" s="4"/>
      <c r="EUW3" s="4"/>
      <c r="EUX3" s="4"/>
      <c r="EUY3" s="4"/>
      <c r="EUZ3" s="4"/>
      <c r="EVA3" s="4"/>
      <c r="EVB3" s="4"/>
      <c r="EVC3" s="4"/>
      <c r="EVD3" s="4"/>
      <c r="EVE3" s="4"/>
      <c r="EVF3" s="4"/>
      <c r="EVG3" s="4"/>
      <c r="EVH3" s="4"/>
      <c r="EVI3" s="4"/>
      <c r="EVJ3" s="4"/>
      <c r="EVK3" s="4"/>
      <c r="EVL3" s="4"/>
      <c r="EVM3" s="4"/>
      <c r="EVN3" s="4"/>
      <c r="EVO3" s="4"/>
      <c r="EVP3" s="4"/>
      <c r="EVQ3" s="4"/>
      <c r="EVR3" s="4"/>
      <c r="EVS3" s="4"/>
      <c r="EVT3" s="4"/>
      <c r="EVU3" s="4"/>
      <c r="EVV3" s="4"/>
      <c r="EVW3" s="4"/>
      <c r="EVX3" s="4"/>
      <c r="EVY3" s="4"/>
      <c r="EVZ3" s="4"/>
      <c r="EWA3" s="4"/>
      <c r="EWB3" s="4"/>
      <c r="EWC3" s="4"/>
      <c r="EWD3" s="4"/>
      <c r="EWE3" s="4"/>
      <c r="EWF3" s="4"/>
      <c r="EWG3" s="4"/>
      <c r="EWH3" s="4"/>
      <c r="EWI3" s="4"/>
      <c r="EWJ3" s="4"/>
      <c r="EWK3" s="4"/>
      <c r="EWL3" s="4"/>
      <c r="EWM3" s="4"/>
      <c r="EWN3" s="4"/>
      <c r="EWO3" s="4"/>
      <c r="EWP3" s="4"/>
      <c r="EWQ3" s="4"/>
      <c r="EWR3" s="4"/>
      <c r="EWS3" s="4"/>
      <c r="EWT3" s="4"/>
      <c r="EWU3" s="4"/>
      <c r="EWV3" s="4"/>
      <c r="EWW3" s="4"/>
      <c r="EWX3" s="4"/>
      <c r="EWY3" s="4"/>
      <c r="EWZ3" s="4"/>
      <c r="EXA3" s="4"/>
      <c r="EXB3" s="4"/>
      <c r="EXC3" s="4"/>
      <c r="EXD3" s="4"/>
      <c r="EXE3" s="4"/>
      <c r="EXF3" s="4"/>
      <c r="EXG3" s="4"/>
      <c r="EXH3" s="4"/>
      <c r="EXI3" s="4"/>
      <c r="EXJ3" s="4"/>
      <c r="EXK3" s="4"/>
      <c r="EXL3" s="4"/>
      <c r="EXM3" s="4"/>
      <c r="EXN3" s="4"/>
      <c r="EXO3" s="4"/>
      <c r="EXP3" s="4"/>
      <c r="EXQ3" s="4"/>
      <c r="EXR3" s="4"/>
      <c r="EXS3" s="4"/>
      <c r="EXT3" s="4"/>
      <c r="EXU3" s="4"/>
      <c r="EXV3" s="4"/>
      <c r="EXW3" s="4"/>
      <c r="EXX3" s="4"/>
      <c r="EXY3" s="4"/>
      <c r="EXZ3" s="4"/>
      <c r="EYA3" s="4"/>
      <c r="EYB3" s="4"/>
      <c r="EYC3" s="4"/>
      <c r="EYD3" s="4"/>
      <c r="EYE3" s="4"/>
      <c r="EYF3" s="4"/>
      <c r="EYG3" s="4"/>
      <c r="EYH3" s="4"/>
      <c r="EYI3" s="4"/>
      <c r="EYJ3" s="4"/>
      <c r="EYK3" s="4"/>
      <c r="EYL3" s="4"/>
      <c r="EYM3" s="4"/>
      <c r="EYN3" s="4"/>
      <c r="EYO3" s="4"/>
      <c r="EYP3" s="4"/>
      <c r="EYQ3" s="4"/>
      <c r="EYR3" s="4"/>
      <c r="EYS3" s="4"/>
      <c r="EYT3" s="4"/>
      <c r="EYU3" s="4"/>
      <c r="EYV3" s="4"/>
      <c r="EYW3" s="4"/>
      <c r="EYX3" s="4"/>
      <c r="EYY3" s="4"/>
      <c r="EYZ3" s="4"/>
      <c r="EZA3" s="4"/>
      <c r="EZB3" s="4"/>
      <c r="EZC3" s="4"/>
      <c r="EZD3" s="4"/>
      <c r="EZE3" s="4"/>
      <c r="EZF3" s="4"/>
      <c r="EZG3" s="4"/>
      <c r="EZH3" s="4"/>
      <c r="EZI3" s="4"/>
      <c r="EZJ3" s="4"/>
      <c r="EZK3" s="4"/>
      <c r="EZL3" s="4"/>
      <c r="EZM3" s="4"/>
      <c r="EZN3" s="4"/>
      <c r="EZO3" s="4"/>
      <c r="EZP3" s="4"/>
      <c r="EZQ3" s="4"/>
      <c r="EZR3" s="4"/>
      <c r="EZS3" s="4"/>
      <c r="EZT3" s="4"/>
      <c r="EZU3" s="4"/>
      <c r="EZV3" s="4"/>
      <c r="EZW3" s="4"/>
      <c r="EZX3" s="4"/>
      <c r="EZY3" s="4"/>
      <c r="EZZ3" s="4"/>
      <c r="FAA3" s="4"/>
      <c r="FAB3" s="4"/>
      <c r="FAC3" s="4"/>
      <c r="FAD3" s="4"/>
      <c r="FAE3" s="4"/>
      <c r="FAF3" s="4"/>
      <c r="FAG3" s="4"/>
      <c r="FAH3" s="4"/>
      <c r="FAI3" s="4"/>
      <c r="FAJ3" s="4"/>
      <c r="FAK3" s="4"/>
      <c r="FAL3" s="4"/>
      <c r="FAM3" s="4"/>
      <c r="FAN3" s="4"/>
      <c r="FAO3" s="4"/>
      <c r="FAP3" s="4"/>
      <c r="FAQ3" s="4"/>
      <c r="FAR3" s="4"/>
      <c r="FAS3" s="4"/>
      <c r="FAT3" s="4"/>
      <c r="FAU3" s="4"/>
      <c r="FAV3" s="4"/>
      <c r="FAW3" s="4"/>
      <c r="FAX3" s="4"/>
      <c r="FAY3" s="4"/>
      <c r="FAZ3" s="4"/>
      <c r="FBA3" s="4"/>
      <c r="FBB3" s="4"/>
      <c r="FBC3" s="4"/>
      <c r="FBD3" s="4"/>
      <c r="FBE3" s="4"/>
      <c r="FBF3" s="4"/>
      <c r="FBG3" s="4"/>
      <c r="FBH3" s="4"/>
      <c r="FBI3" s="4"/>
      <c r="FBJ3" s="4"/>
      <c r="FBK3" s="4"/>
      <c r="FBL3" s="4"/>
      <c r="FBM3" s="4"/>
      <c r="FBN3" s="4"/>
      <c r="FBO3" s="4"/>
      <c r="FBP3" s="4"/>
      <c r="FBQ3" s="4"/>
      <c r="FBR3" s="4"/>
      <c r="FBS3" s="4"/>
      <c r="FBT3" s="4"/>
      <c r="FBU3" s="4"/>
      <c r="FBV3" s="4"/>
      <c r="FBW3" s="4"/>
      <c r="FBX3" s="4"/>
      <c r="FBY3" s="4"/>
      <c r="FBZ3" s="4"/>
      <c r="FCA3" s="4"/>
      <c r="FCB3" s="4"/>
      <c r="FCC3" s="4"/>
      <c r="FCD3" s="4"/>
      <c r="FCE3" s="4"/>
      <c r="FCF3" s="4"/>
      <c r="FCG3" s="4"/>
      <c r="FCH3" s="4"/>
      <c r="FCI3" s="4"/>
      <c r="FCJ3" s="4"/>
      <c r="FCK3" s="4"/>
      <c r="FCL3" s="4"/>
      <c r="FCM3" s="4"/>
      <c r="FCN3" s="4"/>
      <c r="FCO3" s="4"/>
      <c r="FCP3" s="4"/>
      <c r="FCQ3" s="4"/>
      <c r="FCR3" s="4"/>
      <c r="FCS3" s="4"/>
      <c r="FCT3" s="4"/>
      <c r="FCU3" s="4"/>
      <c r="FCV3" s="4"/>
      <c r="FCW3" s="4"/>
      <c r="FCX3" s="4"/>
      <c r="FCY3" s="4"/>
      <c r="FCZ3" s="4"/>
      <c r="FDA3" s="4"/>
      <c r="FDB3" s="4"/>
      <c r="FDC3" s="4"/>
      <c r="FDD3" s="4"/>
      <c r="FDE3" s="4"/>
      <c r="FDF3" s="4"/>
      <c r="FDG3" s="4"/>
      <c r="FDH3" s="4"/>
      <c r="FDI3" s="4"/>
      <c r="FDJ3" s="4"/>
      <c r="FDK3" s="4"/>
      <c r="FDL3" s="4"/>
      <c r="FDM3" s="4"/>
      <c r="FDN3" s="4"/>
      <c r="FDO3" s="4"/>
      <c r="FDP3" s="4"/>
      <c r="FDQ3" s="4"/>
      <c r="FDR3" s="4"/>
      <c r="FDS3" s="4"/>
      <c r="FDT3" s="4"/>
      <c r="FDU3" s="4"/>
      <c r="FDV3" s="4"/>
      <c r="FDW3" s="4"/>
      <c r="FDX3" s="4"/>
      <c r="FDY3" s="4"/>
      <c r="FDZ3" s="4"/>
      <c r="FEA3" s="4"/>
      <c r="FEB3" s="4"/>
      <c r="FEC3" s="4"/>
      <c r="FED3" s="4"/>
      <c r="FEE3" s="4"/>
      <c r="FEF3" s="4"/>
      <c r="FEG3" s="4"/>
      <c r="FEH3" s="4"/>
      <c r="FEI3" s="4"/>
      <c r="FEJ3" s="4"/>
      <c r="FEK3" s="4"/>
      <c r="FEL3" s="4"/>
      <c r="FEM3" s="4"/>
      <c r="FEN3" s="4"/>
      <c r="FEO3" s="4"/>
      <c r="FEP3" s="4"/>
      <c r="FEQ3" s="4"/>
      <c r="FER3" s="4"/>
      <c r="FES3" s="4"/>
      <c r="FET3" s="4"/>
      <c r="FEU3" s="4"/>
      <c r="FEV3" s="4"/>
      <c r="FEW3" s="4"/>
      <c r="FEX3" s="4"/>
      <c r="FEY3" s="4"/>
      <c r="FEZ3" s="4"/>
      <c r="FFA3" s="4"/>
      <c r="FFB3" s="4"/>
      <c r="FFC3" s="4"/>
      <c r="FFD3" s="4"/>
      <c r="FFE3" s="4"/>
      <c r="FFF3" s="4"/>
      <c r="FFG3" s="4"/>
      <c r="FFH3" s="4"/>
      <c r="FFI3" s="4"/>
      <c r="FFJ3" s="4"/>
      <c r="FFK3" s="4"/>
      <c r="FFL3" s="4"/>
      <c r="FFM3" s="4"/>
      <c r="FFN3" s="4"/>
      <c r="FFO3" s="4"/>
      <c r="FFP3" s="4"/>
      <c r="FFQ3" s="4"/>
      <c r="FFR3" s="4"/>
      <c r="FFS3" s="4"/>
      <c r="FFT3" s="4"/>
      <c r="FFU3" s="4"/>
      <c r="FFV3" s="4"/>
      <c r="FFW3" s="4"/>
      <c r="FFX3" s="4"/>
      <c r="FFY3" s="4"/>
      <c r="FFZ3" s="4"/>
      <c r="FGA3" s="4"/>
      <c r="FGB3" s="4"/>
      <c r="FGC3" s="4"/>
      <c r="FGD3" s="4"/>
      <c r="FGE3" s="4"/>
      <c r="FGF3" s="4"/>
      <c r="FGG3" s="4"/>
      <c r="FGH3" s="4"/>
      <c r="FGI3" s="4"/>
      <c r="FGJ3" s="4"/>
      <c r="FGK3" s="4"/>
      <c r="FGL3" s="4"/>
      <c r="FGM3" s="4"/>
      <c r="FGN3" s="4"/>
      <c r="FGO3" s="4"/>
      <c r="FGP3" s="4"/>
      <c r="FGQ3" s="4"/>
      <c r="FGR3" s="4"/>
      <c r="FGS3" s="4"/>
      <c r="FGT3" s="4"/>
      <c r="FGU3" s="4"/>
      <c r="FGV3" s="4"/>
      <c r="FGW3" s="4"/>
      <c r="FGX3" s="4"/>
      <c r="FGY3" s="4"/>
      <c r="FGZ3" s="4"/>
      <c r="FHA3" s="4"/>
      <c r="FHB3" s="4"/>
      <c r="FHC3" s="4"/>
      <c r="FHD3" s="4"/>
      <c r="FHE3" s="4"/>
      <c r="FHF3" s="4"/>
      <c r="FHG3" s="4"/>
      <c r="FHH3" s="4"/>
      <c r="FHI3" s="4"/>
      <c r="FHJ3" s="4"/>
      <c r="FHK3" s="4"/>
      <c r="FHL3" s="4"/>
      <c r="FHM3" s="4"/>
      <c r="FHN3" s="4"/>
      <c r="FHO3" s="4"/>
      <c r="FHP3" s="4"/>
      <c r="FHQ3" s="4"/>
      <c r="FHR3" s="4"/>
      <c r="FHS3" s="4"/>
      <c r="FHT3" s="4"/>
      <c r="FHU3" s="4"/>
      <c r="FHV3" s="4"/>
      <c r="FHW3" s="4"/>
      <c r="FHX3" s="4"/>
      <c r="FHY3" s="4"/>
      <c r="FHZ3" s="4"/>
      <c r="FIA3" s="4"/>
      <c r="FIB3" s="4"/>
      <c r="FIC3" s="4"/>
      <c r="FID3" s="4"/>
      <c r="FIE3" s="4"/>
      <c r="FIF3" s="4"/>
      <c r="FIG3" s="4"/>
      <c r="FIH3" s="4"/>
      <c r="FII3" s="4"/>
      <c r="FIJ3" s="4"/>
      <c r="FIK3" s="4"/>
      <c r="FIL3" s="4"/>
      <c r="FIM3" s="4"/>
      <c r="FIN3" s="4"/>
      <c r="FIO3" s="4"/>
      <c r="FIP3" s="4"/>
      <c r="FIQ3" s="4"/>
      <c r="FIR3" s="4"/>
      <c r="FIS3" s="4"/>
      <c r="FIT3" s="4"/>
      <c r="FIU3" s="4"/>
      <c r="FIV3" s="4"/>
      <c r="FIW3" s="4"/>
      <c r="FIX3" s="4"/>
      <c r="FIY3" s="4"/>
      <c r="FIZ3" s="4"/>
      <c r="FJA3" s="4"/>
      <c r="FJB3" s="4"/>
      <c r="FJC3" s="4"/>
      <c r="FJD3" s="4"/>
      <c r="FJE3" s="4"/>
      <c r="FJF3" s="4"/>
      <c r="FJG3" s="4"/>
      <c r="FJH3" s="4"/>
      <c r="FJI3" s="4"/>
      <c r="FJJ3" s="4"/>
      <c r="FJK3" s="4"/>
      <c r="FJL3" s="4"/>
      <c r="FJM3" s="4"/>
      <c r="FJN3" s="4"/>
      <c r="FJO3" s="4"/>
      <c r="FJP3" s="4"/>
      <c r="FJQ3" s="4"/>
      <c r="FJR3" s="4"/>
      <c r="FJS3" s="4"/>
      <c r="FJT3" s="4"/>
      <c r="FJU3" s="4"/>
      <c r="FJV3" s="4"/>
      <c r="FJW3" s="4"/>
      <c r="FJX3" s="4"/>
      <c r="FJY3" s="4"/>
      <c r="FJZ3" s="4"/>
      <c r="FKA3" s="4"/>
      <c r="FKB3" s="4"/>
      <c r="FKC3" s="4"/>
      <c r="FKD3" s="4"/>
      <c r="FKE3" s="4"/>
      <c r="FKF3" s="4"/>
      <c r="FKG3" s="4"/>
      <c r="FKH3" s="4"/>
      <c r="FKI3" s="4"/>
      <c r="FKJ3" s="4"/>
      <c r="FKK3" s="4"/>
      <c r="FKL3" s="4"/>
      <c r="FKM3" s="4"/>
      <c r="FKN3" s="4"/>
      <c r="FKO3" s="4"/>
      <c r="FKP3" s="4"/>
      <c r="FKQ3" s="4"/>
      <c r="FKR3" s="4"/>
      <c r="FKS3" s="4"/>
      <c r="FKT3" s="4"/>
      <c r="FKU3" s="4"/>
      <c r="FKV3" s="4"/>
      <c r="FKW3" s="4"/>
      <c r="FKX3" s="4"/>
      <c r="FKY3" s="4"/>
      <c r="FKZ3" s="4"/>
      <c r="FLA3" s="4"/>
      <c r="FLB3" s="4"/>
      <c r="FLC3" s="4"/>
      <c r="FLD3" s="4"/>
      <c r="FLE3" s="4"/>
      <c r="FLF3" s="4"/>
      <c r="FLG3" s="4"/>
      <c r="FLH3" s="4"/>
      <c r="FLI3" s="4"/>
      <c r="FLJ3" s="4"/>
      <c r="FLK3" s="4"/>
      <c r="FLL3" s="4"/>
      <c r="FLM3" s="4"/>
      <c r="FLN3" s="4"/>
      <c r="FLO3" s="4"/>
      <c r="FLP3" s="4"/>
      <c r="FLQ3" s="4"/>
      <c r="FLR3" s="4"/>
      <c r="FLS3" s="4"/>
      <c r="FLT3" s="4"/>
      <c r="FLU3" s="4"/>
      <c r="FLV3" s="4"/>
      <c r="FLW3" s="4"/>
      <c r="FLX3" s="4"/>
      <c r="FLY3" s="4"/>
      <c r="FLZ3" s="4"/>
      <c r="FMA3" s="4"/>
      <c r="FMB3" s="4"/>
      <c r="FMC3" s="4"/>
      <c r="FMD3" s="4"/>
      <c r="FME3" s="4"/>
      <c r="FMF3" s="4"/>
      <c r="FMG3" s="4"/>
      <c r="FMH3" s="4"/>
      <c r="FMI3" s="4"/>
      <c r="FMJ3" s="4"/>
      <c r="FMK3" s="4"/>
      <c r="FML3" s="4"/>
      <c r="FMM3" s="4"/>
      <c r="FMN3" s="4"/>
      <c r="FMO3" s="4"/>
      <c r="FMP3" s="4"/>
      <c r="FMQ3" s="4"/>
      <c r="FMR3" s="4"/>
      <c r="FMS3" s="4"/>
      <c r="FMT3" s="4"/>
      <c r="FMU3" s="4"/>
      <c r="FMV3" s="4"/>
      <c r="FMW3" s="4"/>
      <c r="FMX3" s="4"/>
      <c r="FMY3" s="4"/>
      <c r="FMZ3" s="4"/>
      <c r="FNA3" s="4"/>
      <c r="FNB3" s="4"/>
      <c r="FNC3" s="4"/>
      <c r="FND3" s="4"/>
      <c r="FNE3" s="4"/>
      <c r="FNF3" s="4"/>
      <c r="FNG3" s="4"/>
      <c r="FNH3" s="4"/>
      <c r="FNI3" s="4"/>
      <c r="FNJ3" s="4"/>
      <c r="FNK3" s="4"/>
      <c r="FNL3" s="4"/>
      <c r="FNM3" s="4"/>
      <c r="FNN3" s="4"/>
      <c r="FNO3" s="4"/>
      <c r="FNP3" s="4"/>
      <c r="FNQ3" s="4"/>
      <c r="FNR3" s="4"/>
      <c r="FNS3" s="4"/>
      <c r="FNT3" s="4"/>
      <c r="FNU3" s="4"/>
      <c r="FNV3" s="4"/>
      <c r="FNW3" s="4"/>
      <c r="FNX3" s="4"/>
      <c r="FNY3" s="4"/>
      <c r="FNZ3" s="4"/>
      <c r="FOA3" s="4"/>
      <c r="FOB3" s="4"/>
      <c r="FOC3" s="4"/>
      <c r="FOD3" s="4"/>
      <c r="FOE3" s="4"/>
      <c r="FOF3" s="4"/>
      <c r="FOG3" s="4"/>
      <c r="FOH3" s="4"/>
      <c r="FOI3" s="4"/>
      <c r="FOJ3" s="4"/>
      <c r="FOK3" s="4"/>
      <c r="FOL3" s="4"/>
      <c r="FOM3" s="4"/>
      <c r="FON3" s="4"/>
      <c r="FOO3" s="4"/>
      <c r="FOP3" s="4"/>
      <c r="FOQ3" s="4"/>
      <c r="FOR3" s="4"/>
      <c r="FOS3" s="4"/>
      <c r="FOT3" s="4"/>
      <c r="FOU3" s="4"/>
      <c r="FOV3" s="4"/>
      <c r="FOW3" s="4"/>
      <c r="FOX3" s="4"/>
      <c r="FOY3" s="4"/>
      <c r="FOZ3" s="4"/>
      <c r="FPA3" s="4"/>
      <c r="FPB3" s="4"/>
      <c r="FPC3" s="4"/>
      <c r="FPD3" s="4"/>
      <c r="FPE3" s="4"/>
      <c r="FPF3" s="4"/>
      <c r="FPG3" s="4"/>
      <c r="FPH3" s="4"/>
      <c r="FPI3" s="4"/>
      <c r="FPJ3" s="4"/>
      <c r="FPK3" s="4"/>
      <c r="FPL3" s="4"/>
      <c r="FPM3" s="4"/>
      <c r="FPN3" s="4"/>
      <c r="FPO3" s="4"/>
      <c r="FPP3" s="4"/>
      <c r="FPQ3" s="4"/>
      <c r="FPR3" s="4"/>
      <c r="FPS3" s="4"/>
      <c r="FPT3" s="4"/>
      <c r="FPU3" s="4"/>
      <c r="FPV3" s="4"/>
      <c r="FPW3" s="4"/>
      <c r="FPX3" s="4"/>
      <c r="FPY3" s="4"/>
      <c r="FPZ3" s="4"/>
      <c r="FQA3" s="4"/>
      <c r="FQB3" s="4"/>
      <c r="FQC3" s="4"/>
      <c r="FQD3" s="4"/>
      <c r="FQE3" s="4"/>
      <c r="FQF3" s="4"/>
      <c r="FQG3" s="4"/>
      <c r="FQH3" s="4"/>
      <c r="FQI3" s="4"/>
      <c r="FQJ3" s="4"/>
      <c r="FQK3" s="4"/>
      <c r="FQL3" s="4"/>
      <c r="FQM3" s="4"/>
      <c r="FQN3" s="4"/>
      <c r="FQO3" s="4"/>
      <c r="FQP3" s="4"/>
      <c r="FQQ3" s="4"/>
      <c r="FQR3" s="4"/>
      <c r="FQS3" s="4"/>
      <c r="FQT3" s="4"/>
      <c r="FQU3" s="4"/>
      <c r="FQV3" s="4"/>
      <c r="FQW3" s="4"/>
      <c r="FQX3" s="4"/>
      <c r="FQY3" s="4"/>
      <c r="FQZ3" s="4"/>
      <c r="FRA3" s="4"/>
      <c r="FRB3" s="4"/>
      <c r="FRC3" s="4"/>
      <c r="FRD3" s="4"/>
      <c r="FRE3" s="4"/>
      <c r="FRF3" s="4"/>
      <c r="FRG3" s="4"/>
      <c r="FRH3" s="4"/>
      <c r="FRI3" s="4"/>
      <c r="FRJ3" s="4"/>
      <c r="FRK3" s="4"/>
      <c r="FRL3" s="4"/>
      <c r="FRM3" s="4"/>
      <c r="FRN3" s="4"/>
      <c r="FRO3" s="4"/>
      <c r="FRP3" s="4"/>
      <c r="FRQ3" s="4"/>
      <c r="FRR3" s="4"/>
      <c r="FRS3" s="4"/>
      <c r="FRT3" s="4"/>
      <c r="FRU3" s="4"/>
      <c r="FRV3" s="4"/>
      <c r="FRW3" s="4"/>
      <c r="FRX3" s="4"/>
      <c r="FRY3" s="4"/>
      <c r="FRZ3" s="4"/>
      <c r="FSA3" s="4"/>
      <c r="FSB3" s="4"/>
      <c r="FSC3" s="4"/>
      <c r="FSD3" s="4"/>
      <c r="FSE3" s="4"/>
      <c r="FSF3" s="4"/>
      <c r="FSG3" s="4"/>
      <c r="FSH3" s="4"/>
      <c r="FSI3" s="4"/>
      <c r="FSJ3" s="4"/>
      <c r="FSK3" s="4"/>
      <c r="FSL3" s="4"/>
      <c r="FSM3" s="4"/>
      <c r="FSN3" s="4"/>
      <c r="FSO3" s="4"/>
      <c r="FSP3" s="4"/>
      <c r="FSQ3" s="4"/>
      <c r="FSR3" s="4"/>
      <c r="FSS3" s="4"/>
      <c r="FST3" s="4"/>
      <c r="FSU3" s="4"/>
      <c r="FSV3" s="4"/>
      <c r="FSW3" s="4"/>
      <c r="FSX3" s="4"/>
      <c r="FSY3" s="4"/>
      <c r="FSZ3" s="4"/>
      <c r="FTA3" s="4"/>
      <c r="FTB3" s="4"/>
      <c r="FTC3" s="4"/>
      <c r="FTD3" s="4"/>
      <c r="FTE3" s="4"/>
      <c r="FTF3" s="4"/>
      <c r="FTG3" s="4"/>
      <c r="FTH3" s="4"/>
      <c r="FTI3" s="4"/>
      <c r="FTJ3" s="4"/>
      <c r="FTK3" s="4"/>
      <c r="FTL3" s="4"/>
      <c r="FTM3" s="4"/>
      <c r="FTN3" s="4"/>
      <c r="FTO3" s="4"/>
      <c r="FTP3" s="4"/>
      <c r="FTQ3" s="4"/>
      <c r="FTR3" s="4"/>
      <c r="FTS3" s="4"/>
      <c r="FTT3" s="4"/>
      <c r="FTU3" s="4"/>
      <c r="FTV3" s="4"/>
      <c r="FTW3" s="4"/>
      <c r="FTX3" s="4"/>
      <c r="FTY3" s="4"/>
      <c r="FTZ3" s="4"/>
      <c r="FUA3" s="4"/>
      <c r="FUB3" s="4"/>
      <c r="FUC3" s="4"/>
      <c r="FUD3" s="4"/>
      <c r="FUE3" s="4"/>
      <c r="FUF3" s="4"/>
      <c r="FUG3" s="4"/>
      <c r="FUH3" s="4"/>
      <c r="FUI3" s="4"/>
      <c r="FUJ3" s="4"/>
      <c r="FUK3" s="4"/>
      <c r="FUL3" s="4"/>
      <c r="FUM3" s="4"/>
      <c r="FUN3" s="4"/>
      <c r="FUO3" s="4"/>
      <c r="FUP3" s="4"/>
      <c r="FUQ3" s="4"/>
      <c r="FUR3" s="4"/>
      <c r="FUS3" s="4"/>
      <c r="FUT3" s="4"/>
      <c r="FUU3" s="4"/>
      <c r="FUV3" s="4"/>
      <c r="FUW3" s="4"/>
      <c r="FUX3" s="4"/>
      <c r="FUY3" s="4"/>
      <c r="FUZ3" s="4"/>
      <c r="FVA3" s="4"/>
      <c r="FVB3" s="4"/>
      <c r="FVC3" s="4"/>
      <c r="FVD3" s="4"/>
      <c r="FVE3" s="4"/>
      <c r="FVF3" s="4"/>
      <c r="FVG3" s="4"/>
      <c r="FVH3" s="4"/>
      <c r="FVI3" s="4"/>
      <c r="FVJ3" s="4"/>
      <c r="FVK3" s="4"/>
      <c r="FVL3" s="4"/>
      <c r="FVM3" s="4"/>
      <c r="FVN3" s="4"/>
      <c r="FVO3" s="4"/>
      <c r="FVP3" s="4"/>
      <c r="FVQ3" s="4"/>
      <c r="FVR3" s="4"/>
      <c r="FVS3" s="4"/>
      <c r="FVT3" s="4"/>
      <c r="FVU3" s="4"/>
      <c r="FVV3" s="4"/>
      <c r="FVW3" s="4"/>
      <c r="FVX3" s="4"/>
      <c r="FVY3" s="4"/>
      <c r="FVZ3" s="4"/>
      <c r="FWA3" s="4"/>
      <c r="FWB3" s="4"/>
      <c r="FWC3" s="4"/>
      <c r="FWD3" s="4"/>
      <c r="FWE3" s="4"/>
      <c r="FWF3" s="4"/>
      <c r="FWG3" s="4"/>
      <c r="FWH3" s="4"/>
      <c r="FWI3" s="4"/>
      <c r="FWJ3" s="4"/>
      <c r="FWK3" s="4"/>
      <c r="FWL3" s="4"/>
      <c r="FWM3" s="4"/>
      <c r="FWN3" s="4"/>
      <c r="FWO3" s="4"/>
      <c r="FWP3" s="4"/>
      <c r="FWQ3" s="4"/>
      <c r="FWR3" s="4"/>
      <c r="FWS3" s="4"/>
      <c r="FWT3" s="4"/>
      <c r="FWU3" s="4"/>
      <c r="FWV3" s="4"/>
      <c r="FWW3" s="4"/>
      <c r="FWX3" s="4"/>
      <c r="FWY3" s="4"/>
      <c r="FWZ3" s="4"/>
      <c r="FXA3" s="4"/>
      <c r="FXB3" s="4"/>
      <c r="FXC3" s="4"/>
      <c r="FXD3" s="4"/>
      <c r="FXE3" s="4"/>
      <c r="FXF3" s="4"/>
      <c r="FXG3" s="4"/>
      <c r="FXH3" s="4"/>
      <c r="FXI3" s="4"/>
      <c r="FXJ3" s="4"/>
      <c r="FXK3" s="4"/>
      <c r="FXL3" s="4"/>
      <c r="FXM3" s="4"/>
      <c r="FXN3" s="4"/>
      <c r="FXO3" s="4"/>
      <c r="FXP3" s="4"/>
      <c r="FXQ3" s="4"/>
      <c r="FXR3" s="4"/>
      <c r="FXS3" s="4"/>
      <c r="FXT3" s="4"/>
      <c r="FXU3" s="4"/>
      <c r="FXV3" s="4"/>
      <c r="FXW3" s="4"/>
      <c r="FXX3" s="4"/>
      <c r="FXY3" s="4"/>
      <c r="FXZ3" s="4"/>
      <c r="FYA3" s="4"/>
      <c r="FYB3" s="4"/>
      <c r="FYC3" s="4"/>
      <c r="FYD3" s="4"/>
      <c r="FYE3" s="4"/>
      <c r="FYF3" s="4"/>
      <c r="FYG3" s="4"/>
      <c r="FYH3" s="4"/>
      <c r="FYI3" s="4"/>
      <c r="FYJ3" s="4"/>
      <c r="FYK3" s="4"/>
      <c r="FYL3" s="4"/>
      <c r="FYM3" s="4"/>
      <c r="FYN3" s="4"/>
      <c r="FYO3" s="4"/>
      <c r="FYP3" s="4"/>
      <c r="FYQ3" s="4"/>
      <c r="FYR3" s="4"/>
      <c r="FYS3" s="4"/>
      <c r="FYT3" s="4"/>
      <c r="FYU3" s="4"/>
      <c r="FYV3" s="4"/>
      <c r="FYW3" s="4"/>
      <c r="FYX3" s="4"/>
      <c r="FYY3" s="4"/>
      <c r="FYZ3" s="4"/>
      <c r="FZA3" s="4"/>
      <c r="FZB3" s="4"/>
      <c r="FZC3" s="4"/>
      <c r="FZD3" s="4"/>
      <c r="FZE3" s="4"/>
      <c r="FZF3" s="4"/>
      <c r="FZG3" s="4"/>
      <c r="FZH3" s="4"/>
      <c r="FZI3" s="4"/>
      <c r="FZJ3" s="4"/>
      <c r="FZK3" s="4"/>
      <c r="FZL3" s="4"/>
      <c r="FZM3" s="4"/>
      <c r="FZN3" s="4"/>
      <c r="FZO3" s="4"/>
      <c r="FZP3" s="4"/>
      <c r="FZQ3" s="4"/>
      <c r="FZR3" s="4"/>
      <c r="FZS3" s="4"/>
      <c r="FZT3" s="4"/>
      <c r="FZU3" s="4"/>
      <c r="FZV3" s="4"/>
      <c r="FZW3" s="4"/>
      <c r="FZX3" s="4"/>
      <c r="FZY3" s="4"/>
      <c r="FZZ3" s="4"/>
      <c r="GAA3" s="4"/>
      <c r="GAB3" s="4"/>
      <c r="GAC3" s="4"/>
      <c r="GAD3" s="4"/>
      <c r="GAE3" s="4"/>
      <c r="GAF3" s="4"/>
      <c r="GAG3" s="4"/>
      <c r="GAH3" s="4"/>
      <c r="GAI3" s="4"/>
      <c r="GAJ3" s="4"/>
      <c r="GAK3" s="4"/>
      <c r="GAL3" s="4"/>
      <c r="GAM3" s="4"/>
      <c r="GAN3" s="4"/>
      <c r="GAO3" s="4"/>
      <c r="GAP3" s="4"/>
      <c r="GAQ3" s="4"/>
      <c r="GAR3" s="4"/>
      <c r="GAS3" s="4"/>
      <c r="GAT3" s="4"/>
      <c r="GAU3" s="4"/>
      <c r="GAV3" s="4"/>
      <c r="GAW3" s="4"/>
      <c r="GAX3" s="4"/>
      <c r="GAY3" s="4"/>
      <c r="GAZ3" s="4"/>
      <c r="GBA3" s="4"/>
      <c r="GBB3" s="4"/>
      <c r="GBC3" s="4"/>
      <c r="GBD3" s="4"/>
      <c r="GBE3" s="4"/>
      <c r="GBF3" s="4"/>
      <c r="GBG3" s="4"/>
      <c r="GBH3" s="4"/>
      <c r="GBI3" s="4"/>
      <c r="GBJ3" s="4"/>
      <c r="GBK3" s="4"/>
      <c r="GBL3" s="4"/>
      <c r="GBM3" s="4"/>
      <c r="GBN3" s="4"/>
      <c r="GBO3" s="4"/>
      <c r="GBP3" s="4"/>
      <c r="GBQ3" s="4"/>
      <c r="GBR3" s="4"/>
      <c r="GBS3" s="4"/>
      <c r="GBT3" s="4"/>
      <c r="GBU3" s="4"/>
      <c r="GBV3" s="4"/>
      <c r="GBW3" s="4"/>
      <c r="GBX3" s="4"/>
      <c r="GBY3" s="4"/>
      <c r="GBZ3" s="4"/>
      <c r="GCA3" s="4"/>
      <c r="GCB3" s="4"/>
      <c r="GCC3" s="4"/>
      <c r="GCD3" s="4"/>
      <c r="GCE3" s="4"/>
      <c r="GCF3" s="4"/>
      <c r="GCG3" s="4"/>
      <c r="GCH3" s="4"/>
      <c r="GCI3" s="4"/>
      <c r="GCJ3" s="4"/>
      <c r="GCK3" s="4"/>
      <c r="GCL3" s="4"/>
      <c r="GCM3" s="4"/>
      <c r="GCN3" s="4"/>
      <c r="GCO3" s="4"/>
      <c r="GCP3" s="4"/>
      <c r="GCQ3" s="4"/>
      <c r="GCR3" s="4"/>
      <c r="GCS3" s="4"/>
      <c r="GCT3" s="4"/>
      <c r="GCU3" s="4"/>
      <c r="GCV3" s="4"/>
      <c r="GCW3" s="4"/>
      <c r="GCX3" s="4"/>
      <c r="GCY3" s="4"/>
      <c r="GCZ3" s="4"/>
      <c r="GDA3" s="4"/>
      <c r="GDB3" s="4"/>
      <c r="GDC3" s="4"/>
      <c r="GDD3" s="4"/>
      <c r="GDE3" s="4"/>
      <c r="GDF3" s="4"/>
      <c r="GDG3" s="4"/>
      <c r="GDH3" s="4"/>
      <c r="GDI3" s="4"/>
      <c r="GDJ3" s="4"/>
      <c r="GDK3" s="4"/>
      <c r="GDL3" s="4"/>
      <c r="GDM3" s="4"/>
      <c r="GDN3" s="4"/>
      <c r="GDO3" s="4"/>
      <c r="GDP3" s="4"/>
      <c r="GDQ3" s="4"/>
      <c r="GDR3" s="4"/>
      <c r="GDS3" s="4"/>
      <c r="GDT3" s="4"/>
      <c r="GDU3" s="4"/>
      <c r="GDV3" s="4"/>
      <c r="GDW3" s="4"/>
      <c r="GDX3" s="4"/>
      <c r="GDY3" s="4"/>
      <c r="GDZ3" s="4"/>
      <c r="GEA3" s="4"/>
      <c r="GEB3" s="4"/>
      <c r="GEC3" s="4"/>
      <c r="GED3" s="4"/>
      <c r="GEE3" s="4"/>
      <c r="GEF3" s="4"/>
      <c r="GEG3" s="4"/>
      <c r="GEH3" s="4"/>
      <c r="GEI3" s="4"/>
      <c r="GEJ3" s="4"/>
      <c r="GEK3" s="4"/>
      <c r="GEL3" s="4"/>
      <c r="GEM3" s="4"/>
      <c r="GEN3" s="4"/>
      <c r="GEO3" s="4"/>
      <c r="GEP3" s="4"/>
      <c r="GEQ3" s="4"/>
      <c r="GER3" s="4"/>
      <c r="GES3" s="4"/>
      <c r="GET3" s="4"/>
      <c r="GEU3" s="4"/>
      <c r="GEV3" s="4"/>
      <c r="GEW3" s="4"/>
      <c r="GEX3" s="4"/>
      <c r="GEY3" s="4"/>
      <c r="GEZ3" s="4"/>
      <c r="GFA3" s="4"/>
      <c r="GFB3" s="4"/>
      <c r="GFC3" s="4"/>
      <c r="GFD3" s="4"/>
      <c r="GFE3" s="4"/>
      <c r="GFF3" s="4"/>
      <c r="GFG3" s="4"/>
      <c r="GFH3" s="4"/>
      <c r="GFI3" s="4"/>
      <c r="GFJ3" s="4"/>
      <c r="GFK3" s="4"/>
      <c r="GFL3" s="4"/>
      <c r="GFM3" s="4"/>
      <c r="GFN3" s="4"/>
      <c r="GFO3" s="4"/>
      <c r="GFP3" s="4"/>
      <c r="GFQ3" s="4"/>
      <c r="GFR3" s="4"/>
      <c r="GFS3" s="4"/>
      <c r="GFT3" s="4"/>
      <c r="GFU3" s="4"/>
      <c r="GFV3" s="4"/>
      <c r="GFW3" s="4"/>
      <c r="GFX3" s="4"/>
      <c r="GFY3" s="4"/>
      <c r="GFZ3" s="4"/>
      <c r="GGA3" s="4"/>
      <c r="GGB3" s="4"/>
      <c r="GGC3" s="4"/>
      <c r="GGD3" s="4"/>
      <c r="GGE3" s="4"/>
      <c r="GGF3" s="4"/>
      <c r="GGG3" s="4"/>
      <c r="GGH3" s="4"/>
      <c r="GGI3" s="4"/>
      <c r="GGJ3" s="4"/>
      <c r="GGK3" s="4"/>
      <c r="GGL3" s="4"/>
      <c r="GGM3" s="4"/>
      <c r="GGN3" s="4"/>
      <c r="GGO3" s="4"/>
      <c r="GGP3" s="4"/>
      <c r="GGQ3" s="4"/>
      <c r="GGR3" s="4"/>
      <c r="GGS3" s="4"/>
      <c r="GGT3" s="4"/>
      <c r="GGU3" s="4"/>
      <c r="GGV3" s="4"/>
      <c r="GGW3" s="4"/>
      <c r="GGX3" s="4"/>
      <c r="GGY3" s="4"/>
      <c r="GGZ3" s="4"/>
      <c r="GHA3" s="4"/>
      <c r="GHB3" s="4"/>
      <c r="GHC3" s="4"/>
      <c r="GHD3" s="4"/>
      <c r="GHE3" s="4"/>
      <c r="GHF3" s="4"/>
      <c r="GHG3" s="4"/>
      <c r="GHH3" s="4"/>
      <c r="GHI3" s="4"/>
      <c r="GHJ3" s="4"/>
      <c r="GHK3" s="4"/>
      <c r="GHL3" s="4"/>
      <c r="GHM3" s="4"/>
      <c r="GHN3" s="4"/>
      <c r="GHO3" s="4"/>
      <c r="GHP3" s="4"/>
      <c r="GHQ3" s="4"/>
      <c r="GHR3" s="4"/>
      <c r="GHS3" s="4"/>
      <c r="GHT3" s="4"/>
      <c r="GHU3" s="4"/>
      <c r="GHV3" s="4"/>
      <c r="GHW3" s="4"/>
      <c r="GHX3" s="4"/>
      <c r="GHY3" s="4"/>
      <c r="GHZ3" s="4"/>
      <c r="GIA3" s="4"/>
      <c r="GIB3" s="4"/>
      <c r="GIC3" s="4"/>
      <c r="GID3" s="4"/>
      <c r="GIE3" s="4"/>
      <c r="GIF3" s="4"/>
      <c r="GIG3" s="4"/>
      <c r="GIH3" s="4"/>
      <c r="GII3" s="4"/>
      <c r="GIJ3" s="4"/>
      <c r="GIK3" s="4"/>
      <c r="GIL3" s="4"/>
      <c r="GIM3" s="4"/>
      <c r="GIN3" s="4"/>
      <c r="GIO3" s="4"/>
      <c r="GIP3" s="4"/>
      <c r="GIQ3" s="4"/>
      <c r="GIR3" s="4"/>
      <c r="GIS3" s="4"/>
      <c r="GIT3" s="4"/>
      <c r="GIU3" s="4"/>
      <c r="GIV3" s="4"/>
      <c r="GIW3" s="4"/>
      <c r="GIX3" s="4"/>
      <c r="GIY3" s="4"/>
      <c r="GIZ3" s="4"/>
      <c r="GJA3" s="4"/>
      <c r="GJB3" s="4"/>
      <c r="GJC3" s="4"/>
      <c r="GJD3" s="4"/>
      <c r="GJE3" s="4"/>
      <c r="GJF3" s="4"/>
      <c r="GJG3" s="4"/>
      <c r="GJH3" s="4"/>
      <c r="GJI3" s="4"/>
      <c r="GJJ3" s="4"/>
      <c r="GJK3" s="4"/>
      <c r="GJL3" s="4"/>
      <c r="GJM3" s="4"/>
      <c r="GJN3" s="4"/>
      <c r="GJO3" s="4"/>
      <c r="GJP3" s="4"/>
      <c r="GJQ3" s="4"/>
      <c r="GJR3" s="4"/>
      <c r="GJS3" s="4"/>
      <c r="GJT3" s="4"/>
      <c r="GJU3" s="4"/>
      <c r="GJV3" s="4"/>
      <c r="GJW3" s="4"/>
      <c r="GJX3" s="4"/>
      <c r="GJY3" s="4"/>
      <c r="GJZ3" s="4"/>
      <c r="GKA3" s="4"/>
      <c r="GKB3" s="4"/>
      <c r="GKC3" s="4"/>
      <c r="GKD3" s="4"/>
      <c r="GKE3" s="4"/>
      <c r="GKF3" s="4"/>
      <c r="GKG3" s="4"/>
      <c r="GKH3" s="4"/>
      <c r="GKI3" s="4"/>
      <c r="GKJ3" s="4"/>
      <c r="GKK3" s="4"/>
      <c r="GKL3" s="4"/>
      <c r="GKM3" s="4"/>
      <c r="GKN3" s="4"/>
      <c r="GKO3" s="4"/>
      <c r="GKP3" s="4"/>
      <c r="GKQ3" s="4"/>
      <c r="GKR3" s="4"/>
      <c r="GKS3" s="4"/>
      <c r="GKT3" s="4"/>
      <c r="GKU3" s="4"/>
      <c r="GKV3" s="4"/>
      <c r="GKW3" s="4"/>
      <c r="GKX3" s="4"/>
      <c r="GKY3" s="4"/>
      <c r="GKZ3" s="4"/>
      <c r="GLA3" s="4"/>
      <c r="GLB3" s="4"/>
      <c r="GLC3" s="4"/>
      <c r="GLD3" s="4"/>
      <c r="GLE3" s="4"/>
      <c r="GLF3" s="4"/>
      <c r="GLG3" s="4"/>
      <c r="GLH3" s="4"/>
      <c r="GLI3" s="4"/>
      <c r="GLJ3" s="4"/>
      <c r="GLK3" s="4"/>
      <c r="GLL3" s="4"/>
      <c r="GLM3" s="4"/>
      <c r="GLN3" s="4"/>
      <c r="GLO3" s="4"/>
      <c r="GLP3" s="4"/>
      <c r="GLQ3" s="4"/>
      <c r="GLR3" s="4"/>
      <c r="GLS3" s="4"/>
      <c r="GLT3" s="4"/>
      <c r="GLU3" s="4"/>
      <c r="GLV3" s="4"/>
      <c r="GLW3" s="4"/>
      <c r="GLX3" s="4"/>
      <c r="GLY3" s="4"/>
      <c r="GLZ3" s="4"/>
      <c r="GMA3" s="4"/>
      <c r="GMB3" s="4"/>
      <c r="GMC3" s="4"/>
      <c r="GMD3" s="4"/>
      <c r="GME3" s="4"/>
      <c r="GMF3" s="4"/>
      <c r="GMG3" s="4"/>
      <c r="GMH3" s="4"/>
      <c r="GMI3" s="4"/>
      <c r="GMJ3" s="4"/>
      <c r="GMK3" s="4"/>
      <c r="GML3" s="4"/>
      <c r="GMM3" s="4"/>
      <c r="GMN3" s="4"/>
      <c r="GMO3" s="4"/>
      <c r="GMP3" s="4"/>
      <c r="GMQ3" s="4"/>
      <c r="GMR3" s="4"/>
      <c r="GMS3" s="4"/>
      <c r="GMT3" s="4"/>
      <c r="GMU3" s="4"/>
      <c r="GMV3" s="4"/>
      <c r="GMW3" s="4"/>
      <c r="GMX3" s="4"/>
      <c r="GMY3" s="4"/>
      <c r="GMZ3" s="4"/>
      <c r="GNA3" s="4"/>
      <c r="GNB3" s="4"/>
      <c r="GNC3" s="4"/>
      <c r="GND3" s="4"/>
      <c r="GNE3" s="4"/>
      <c r="GNF3" s="4"/>
      <c r="GNG3" s="4"/>
      <c r="GNH3" s="4"/>
      <c r="GNI3" s="4"/>
      <c r="GNJ3" s="4"/>
      <c r="GNK3" s="4"/>
      <c r="GNL3" s="4"/>
      <c r="GNM3" s="4"/>
      <c r="GNN3" s="4"/>
      <c r="GNO3" s="4"/>
      <c r="GNP3" s="4"/>
      <c r="GNQ3" s="4"/>
      <c r="GNR3" s="4"/>
      <c r="GNS3" s="4"/>
      <c r="GNT3" s="4"/>
      <c r="GNU3" s="4"/>
      <c r="GNV3" s="4"/>
      <c r="GNW3" s="4"/>
      <c r="GNX3" s="4"/>
      <c r="GNY3" s="4"/>
      <c r="GNZ3" s="4"/>
      <c r="GOA3" s="4"/>
      <c r="GOB3" s="4"/>
      <c r="GOC3" s="4"/>
      <c r="GOD3" s="4"/>
      <c r="GOE3" s="4"/>
      <c r="GOF3" s="4"/>
      <c r="GOG3" s="4"/>
      <c r="GOH3" s="4"/>
      <c r="GOI3" s="4"/>
      <c r="GOJ3" s="4"/>
      <c r="GOK3" s="4"/>
      <c r="GOL3" s="4"/>
      <c r="GOM3" s="4"/>
      <c r="GON3" s="4"/>
      <c r="GOO3" s="4"/>
      <c r="GOP3" s="4"/>
      <c r="GOQ3" s="4"/>
      <c r="GOR3" s="4"/>
      <c r="GOS3" s="4"/>
      <c r="GOT3" s="4"/>
      <c r="GOU3" s="4"/>
      <c r="GOV3" s="4"/>
      <c r="GOW3" s="4"/>
      <c r="GOX3" s="4"/>
      <c r="GOY3" s="4"/>
      <c r="GOZ3" s="4"/>
      <c r="GPA3" s="4"/>
      <c r="GPB3" s="4"/>
      <c r="GPC3" s="4"/>
      <c r="GPD3" s="4"/>
      <c r="GPE3" s="4"/>
      <c r="GPF3" s="4"/>
      <c r="GPG3" s="4"/>
      <c r="GPH3" s="4"/>
      <c r="GPI3" s="4"/>
      <c r="GPJ3" s="4"/>
      <c r="GPK3" s="4"/>
      <c r="GPL3" s="4"/>
      <c r="GPM3" s="4"/>
      <c r="GPN3" s="4"/>
      <c r="GPO3" s="4"/>
      <c r="GPP3" s="4"/>
      <c r="GPQ3" s="4"/>
      <c r="GPR3" s="4"/>
      <c r="GPS3" s="4"/>
      <c r="GPT3" s="4"/>
      <c r="GPU3" s="4"/>
      <c r="GPV3" s="4"/>
      <c r="GPW3" s="4"/>
      <c r="GPX3" s="4"/>
      <c r="GPY3" s="4"/>
      <c r="GPZ3" s="4"/>
      <c r="GQA3" s="4"/>
      <c r="GQB3" s="4"/>
      <c r="GQC3" s="4"/>
      <c r="GQD3" s="4"/>
      <c r="GQE3" s="4"/>
      <c r="GQF3" s="4"/>
      <c r="GQG3" s="4"/>
      <c r="GQH3" s="4"/>
      <c r="GQI3" s="4"/>
      <c r="GQJ3" s="4"/>
      <c r="GQK3" s="4"/>
      <c r="GQL3" s="4"/>
      <c r="GQM3" s="4"/>
      <c r="GQN3" s="4"/>
      <c r="GQO3" s="4"/>
      <c r="GQP3" s="4"/>
      <c r="GQQ3" s="4"/>
      <c r="GQR3" s="4"/>
      <c r="GQS3" s="4"/>
      <c r="GQT3" s="4"/>
      <c r="GQU3" s="4"/>
      <c r="GQV3" s="4"/>
      <c r="GQW3" s="4"/>
      <c r="GQX3" s="4"/>
      <c r="GQY3" s="4"/>
      <c r="GQZ3" s="4"/>
      <c r="GRA3" s="4"/>
      <c r="GRB3" s="4"/>
      <c r="GRC3" s="4"/>
      <c r="GRD3" s="4"/>
      <c r="GRE3" s="4"/>
      <c r="GRF3" s="4"/>
      <c r="GRG3" s="4"/>
      <c r="GRH3" s="4"/>
      <c r="GRI3" s="4"/>
      <c r="GRJ3" s="4"/>
      <c r="GRK3" s="4"/>
      <c r="GRL3" s="4"/>
      <c r="GRM3" s="4"/>
      <c r="GRN3" s="4"/>
      <c r="GRO3" s="4"/>
      <c r="GRP3" s="4"/>
      <c r="GRQ3" s="4"/>
      <c r="GRR3" s="4"/>
      <c r="GRS3" s="4"/>
      <c r="GRT3" s="4"/>
      <c r="GRU3" s="4"/>
      <c r="GRV3" s="4"/>
      <c r="GRW3" s="4"/>
      <c r="GRX3" s="4"/>
      <c r="GRY3" s="4"/>
      <c r="GRZ3" s="4"/>
      <c r="GSA3" s="4"/>
      <c r="GSB3" s="4"/>
      <c r="GSC3" s="4"/>
      <c r="GSD3" s="4"/>
      <c r="GSE3" s="4"/>
      <c r="GSF3" s="4"/>
      <c r="GSG3" s="4"/>
      <c r="GSH3" s="4"/>
      <c r="GSI3" s="4"/>
      <c r="GSJ3" s="4"/>
      <c r="GSK3" s="4"/>
      <c r="GSL3" s="4"/>
      <c r="GSM3" s="4"/>
      <c r="GSN3" s="4"/>
      <c r="GSO3" s="4"/>
      <c r="GSP3" s="4"/>
      <c r="GSQ3" s="4"/>
      <c r="GSR3" s="4"/>
      <c r="GSS3" s="4"/>
      <c r="GST3" s="4"/>
      <c r="GSU3" s="4"/>
      <c r="GSV3" s="4"/>
      <c r="GSW3" s="4"/>
      <c r="GSX3" s="4"/>
      <c r="GSY3" s="4"/>
      <c r="GSZ3" s="4"/>
      <c r="GTA3" s="4"/>
      <c r="GTB3" s="4"/>
      <c r="GTC3" s="4"/>
      <c r="GTD3" s="4"/>
      <c r="GTE3" s="4"/>
      <c r="GTF3" s="4"/>
      <c r="GTG3" s="4"/>
      <c r="GTH3" s="4"/>
      <c r="GTI3" s="4"/>
      <c r="GTJ3" s="4"/>
      <c r="GTK3" s="4"/>
      <c r="GTL3" s="4"/>
      <c r="GTM3" s="4"/>
      <c r="GTN3" s="4"/>
      <c r="GTO3" s="4"/>
      <c r="GTP3" s="4"/>
      <c r="GTQ3" s="4"/>
      <c r="GTR3" s="4"/>
      <c r="GTS3" s="4"/>
      <c r="GTT3" s="4"/>
      <c r="GTU3" s="4"/>
      <c r="GTV3" s="4"/>
      <c r="GTW3" s="4"/>
      <c r="GTX3" s="4"/>
      <c r="GTY3" s="4"/>
      <c r="GTZ3" s="4"/>
      <c r="GUA3" s="4"/>
      <c r="GUB3" s="4"/>
      <c r="GUC3" s="4"/>
      <c r="GUD3" s="4"/>
      <c r="GUE3" s="4"/>
      <c r="GUF3" s="4"/>
      <c r="GUG3" s="4"/>
      <c r="GUH3" s="4"/>
      <c r="GUI3" s="4"/>
      <c r="GUJ3" s="4"/>
      <c r="GUK3" s="4"/>
      <c r="GUL3" s="4"/>
      <c r="GUM3" s="4"/>
      <c r="GUN3" s="4"/>
      <c r="GUO3" s="4"/>
      <c r="GUP3" s="4"/>
      <c r="GUQ3" s="4"/>
      <c r="GUR3" s="4"/>
      <c r="GUS3" s="4"/>
      <c r="GUT3" s="4"/>
      <c r="GUU3" s="4"/>
      <c r="GUV3" s="4"/>
      <c r="GUW3" s="4"/>
      <c r="GUX3" s="4"/>
      <c r="GUY3" s="4"/>
      <c r="GUZ3" s="4"/>
      <c r="GVA3" s="4"/>
      <c r="GVB3" s="4"/>
      <c r="GVC3" s="4"/>
      <c r="GVD3" s="4"/>
      <c r="GVE3" s="4"/>
      <c r="GVF3" s="4"/>
      <c r="GVG3" s="4"/>
      <c r="GVH3" s="4"/>
      <c r="GVI3" s="4"/>
      <c r="GVJ3" s="4"/>
      <c r="GVK3" s="4"/>
      <c r="GVL3" s="4"/>
      <c r="GVM3" s="4"/>
      <c r="GVN3" s="4"/>
      <c r="GVO3" s="4"/>
      <c r="GVP3" s="4"/>
      <c r="GVQ3" s="4"/>
      <c r="GVR3" s="4"/>
      <c r="GVS3" s="4"/>
      <c r="GVT3" s="4"/>
      <c r="GVU3" s="4"/>
      <c r="GVV3" s="4"/>
      <c r="GVW3" s="4"/>
      <c r="GVX3" s="4"/>
      <c r="GVY3" s="4"/>
      <c r="GVZ3" s="4"/>
      <c r="GWA3" s="4"/>
      <c r="GWB3" s="4"/>
      <c r="GWC3" s="4"/>
      <c r="GWD3" s="4"/>
      <c r="GWE3" s="4"/>
      <c r="GWF3" s="4"/>
      <c r="GWG3" s="4"/>
      <c r="GWH3" s="4"/>
      <c r="GWI3" s="4"/>
      <c r="GWJ3" s="4"/>
      <c r="GWK3" s="4"/>
      <c r="GWL3" s="4"/>
      <c r="GWM3" s="4"/>
      <c r="GWN3" s="4"/>
      <c r="GWO3" s="4"/>
      <c r="GWP3" s="4"/>
      <c r="GWQ3" s="4"/>
      <c r="GWR3" s="4"/>
      <c r="GWS3" s="4"/>
      <c r="GWT3" s="4"/>
      <c r="GWU3" s="4"/>
      <c r="GWV3" s="4"/>
      <c r="GWW3" s="4"/>
      <c r="GWX3" s="4"/>
      <c r="GWY3" s="4"/>
      <c r="GWZ3" s="4"/>
      <c r="GXA3" s="4"/>
      <c r="GXB3" s="4"/>
      <c r="GXC3" s="4"/>
      <c r="GXD3" s="4"/>
      <c r="GXE3" s="4"/>
      <c r="GXF3" s="4"/>
      <c r="GXG3" s="4"/>
      <c r="GXH3" s="4"/>
      <c r="GXI3" s="4"/>
      <c r="GXJ3" s="4"/>
      <c r="GXK3" s="4"/>
      <c r="GXL3" s="4"/>
      <c r="GXM3" s="4"/>
      <c r="GXN3" s="4"/>
      <c r="GXO3" s="4"/>
      <c r="GXP3" s="4"/>
      <c r="GXQ3" s="4"/>
      <c r="GXR3" s="4"/>
      <c r="GXS3" s="4"/>
      <c r="GXT3" s="4"/>
      <c r="GXU3" s="4"/>
      <c r="GXV3" s="4"/>
      <c r="GXW3" s="4"/>
      <c r="GXX3" s="4"/>
      <c r="GXY3" s="4"/>
      <c r="GXZ3" s="4"/>
      <c r="GYA3" s="4"/>
      <c r="GYB3" s="4"/>
      <c r="GYC3" s="4"/>
      <c r="GYD3" s="4"/>
      <c r="GYE3" s="4"/>
      <c r="GYF3" s="4"/>
      <c r="GYG3" s="4"/>
      <c r="GYH3" s="4"/>
      <c r="GYI3" s="4"/>
      <c r="GYJ3" s="4"/>
      <c r="GYK3" s="4"/>
      <c r="GYL3" s="4"/>
      <c r="GYM3" s="4"/>
      <c r="GYN3" s="4"/>
      <c r="GYO3" s="4"/>
      <c r="GYP3" s="4"/>
      <c r="GYQ3" s="4"/>
      <c r="GYR3" s="4"/>
      <c r="GYS3" s="4"/>
      <c r="GYT3" s="4"/>
      <c r="GYU3" s="4"/>
      <c r="GYV3" s="4"/>
      <c r="GYW3" s="4"/>
      <c r="GYX3" s="4"/>
      <c r="GYY3" s="4"/>
      <c r="GYZ3" s="4"/>
      <c r="GZA3" s="4"/>
      <c r="GZB3" s="4"/>
      <c r="GZC3" s="4"/>
      <c r="GZD3" s="4"/>
      <c r="GZE3" s="4"/>
      <c r="GZF3" s="4"/>
      <c r="GZG3" s="4"/>
      <c r="GZH3" s="4"/>
      <c r="GZI3" s="4"/>
      <c r="GZJ3" s="4"/>
      <c r="GZK3" s="4"/>
      <c r="GZL3" s="4"/>
      <c r="GZM3" s="4"/>
      <c r="GZN3" s="4"/>
      <c r="GZO3" s="4"/>
      <c r="GZP3" s="4"/>
      <c r="GZQ3" s="4"/>
      <c r="GZR3" s="4"/>
      <c r="GZS3" s="4"/>
      <c r="GZT3" s="4"/>
      <c r="GZU3" s="4"/>
      <c r="GZV3" s="4"/>
      <c r="GZW3" s="4"/>
      <c r="GZX3" s="4"/>
      <c r="GZY3" s="4"/>
      <c r="GZZ3" s="4"/>
      <c r="HAA3" s="4"/>
      <c r="HAB3" s="4"/>
      <c r="HAC3" s="4"/>
      <c r="HAD3" s="4"/>
      <c r="HAE3" s="4"/>
      <c r="HAF3" s="4"/>
      <c r="HAG3" s="4"/>
      <c r="HAH3" s="4"/>
      <c r="HAI3" s="4"/>
      <c r="HAJ3" s="4"/>
      <c r="HAK3" s="4"/>
      <c r="HAL3" s="4"/>
      <c r="HAM3" s="4"/>
      <c r="HAN3" s="4"/>
      <c r="HAO3" s="4"/>
      <c r="HAP3" s="4"/>
      <c r="HAQ3" s="4"/>
      <c r="HAR3" s="4"/>
      <c r="HAS3" s="4"/>
      <c r="HAT3" s="4"/>
      <c r="HAU3" s="4"/>
      <c r="HAV3" s="4"/>
      <c r="HAW3" s="4"/>
      <c r="HAX3" s="4"/>
      <c r="HAY3" s="4"/>
      <c r="HAZ3" s="4"/>
      <c r="HBA3" s="4"/>
      <c r="HBB3" s="4"/>
      <c r="HBC3" s="4"/>
      <c r="HBD3" s="4"/>
      <c r="HBE3" s="4"/>
      <c r="HBF3" s="4"/>
      <c r="HBG3" s="4"/>
      <c r="HBH3" s="4"/>
      <c r="HBI3" s="4"/>
      <c r="HBJ3" s="4"/>
      <c r="HBK3" s="4"/>
      <c r="HBL3" s="4"/>
      <c r="HBM3" s="4"/>
      <c r="HBN3" s="4"/>
      <c r="HBO3" s="4"/>
      <c r="HBP3" s="4"/>
      <c r="HBQ3" s="4"/>
      <c r="HBR3" s="4"/>
      <c r="HBS3" s="4"/>
      <c r="HBT3" s="4"/>
      <c r="HBU3" s="4"/>
      <c r="HBV3" s="4"/>
      <c r="HBW3" s="4"/>
      <c r="HBX3" s="4"/>
      <c r="HBY3" s="4"/>
      <c r="HBZ3" s="4"/>
      <c r="HCA3" s="4"/>
      <c r="HCB3" s="4"/>
      <c r="HCC3" s="4"/>
      <c r="HCD3" s="4"/>
      <c r="HCE3" s="4"/>
      <c r="HCF3" s="4"/>
      <c r="HCG3" s="4"/>
      <c r="HCH3" s="4"/>
      <c r="HCI3" s="4"/>
      <c r="HCJ3" s="4"/>
      <c r="HCK3" s="4"/>
      <c r="HCL3" s="4"/>
      <c r="HCM3" s="4"/>
      <c r="HCN3" s="4"/>
      <c r="HCO3" s="4"/>
      <c r="HCP3" s="4"/>
      <c r="HCQ3" s="4"/>
      <c r="HCR3" s="4"/>
      <c r="HCS3" s="4"/>
      <c r="HCT3" s="4"/>
      <c r="HCU3" s="4"/>
      <c r="HCV3" s="4"/>
      <c r="HCW3" s="4"/>
      <c r="HCX3" s="4"/>
      <c r="HCY3" s="4"/>
      <c r="HCZ3" s="4"/>
      <c r="HDA3" s="4"/>
      <c r="HDB3" s="4"/>
      <c r="HDC3" s="4"/>
      <c r="HDD3" s="4"/>
      <c r="HDE3" s="4"/>
      <c r="HDF3" s="4"/>
      <c r="HDG3" s="4"/>
      <c r="HDH3" s="4"/>
      <c r="HDI3" s="4"/>
      <c r="HDJ3" s="4"/>
      <c r="HDK3" s="4"/>
      <c r="HDL3" s="4"/>
      <c r="HDM3" s="4"/>
      <c r="HDN3" s="4"/>
      <c r="HDO3" s="4"/>
      <c r="HDP3" s="4"/>
      <c r="HDQ3" s="4"/>
      <c r="HDR3" s="4"/>
      <c r="HDS3" s="4"/>
      <c r="HDT3" s="4"/>
      <c r="HDU3" s="4"/>
      <c r="HDV3" s="4"/>
      <c r="HDW3" s="4"/>
      <c r="HDX3" s="4"/>
      <c r="HDY3" s="4"/>
      <c r="HDZ3" s="4"/>
      <c r="HEA3" s="4"/>
      <c r="HEB3" s="4"/>
      <c r="HEC3" s="4"/>
      <c r="HED3" s="4"/>
      <c r="HEE3" s="4"/>
      <c r="HEF3" s="4"/>
      <c r="HEG3" s="4"/>
      <c r="HEH3" s="4"/>
      <c r="HEI3" s="4"/>
      <c r="HEJ3" s="4"/>
      <c r="HEK3" s="4"/>
      <c r="HEL3" s="4"/>
      <c r="HEM3" s="4"/>
      <c r="HEN3" s="4"/>
      <c r="HEO3" s="4"/>
      <c r="HEP3" s="4"/>
      <c r="HEQ3" s="4"/>
      <c r="HER3" s="4"/>
      <c r="HES3" s="4"/>
      <c r="HET3" s="4"/>
      <c r="HEU3" s="4"/>
      <c r="HEV3" s="4"/>
      <c r="HEW3" s="4"/>
      <c r="HEX3" s="4"/>
      <c r="HEY3" s="4"/>
      <c r="HEZ3" s="4"/>
      <c r="HFA3" s="4"/>
      <c r="HFB3" s="4"/>
      <c r="HFC3" s="4"/>
      <c r="HFD3" s="4"/>
      <c r="HFE3" s="4"/>
      <c r="HFF3" s="4"/>
      <c r="HFG3" s="4"/>
      <c r="HFH3" s="4"/>
      <c r="HFI3" s="4"/>
      <c r="HFJ3" s="4"/>
      <c r="HFK3" s="4"/>
      <c r="HFL3" s="4"/>
      <c r="HFM3" s="4"/>
      <c r="HFN3" s="4"/>
      <c r="HFO3" s="4"/>
      <c r="HFP3" s="4"/>
      <c r="HFQ3" s="4"/>
      <c r="HFR3" s="4"/>
      <c r="HFS3" s="4"/>
      <c r="HFT3" s="4"/>
      <c r="HFU3" s="4"/>
      <c r="HFV3" s="4"/>
      <c r="HFW3" s="4"/>
      <c r="HFX3" s="4"/>
      <c r="HFY3" s="4"/>
      <c r="HFZ3" s="4"/>
      <c r="HGA3" s="4"/>
      <c r="HGB3" s="4"/>
      <c r="HGC3" s="4"/>
      <c r="HGD3" s="4"/>
      <c r="HGE3" s="4"/>
      <c r="HGF3" s="4"/>
      <c r="HGG3" s="4"/>
      <c r="HGH3" s="4"/>
      <c r="HGI3" s="4"/>
      <c r="HGJ3" s="4"/>
      <c r="HGK3" s="4"/>
      <c r="HGL3" s="4"/>
      <c r="HGM3" s="4"/>
      <c r="HGN3" s="4"/>
      <c r="HGO3" s="4"/>
      <c r="HGP3" s="4"/>
      <c r="HGQ3" s="4"/>
      <c r="HGR3" s="4"/>
      <c r="HGS3" s="4"/>
      <c r="HGT3" s="4"/>
      <c r="HGU3" s="4"/>
      <c r="HGV3" s="4"/>
      <c r="HGW3" s="4"/>
      <c r="HGX3" s="4"/>
      <c r="HGY3" s="4"/>
      <c r="HGZ3" s="4"/>
      <c r="HHA3" s="4"/>
      <c r="HHB3" s="4"/>
      <c r="HHC3" s="4"/>
      <c r="HHD3" s="4"/>
      <c r="HHE3" s="4"/>
      <c r="HHF3" s="4"/>
      <c r="HHG3" s="4"/>
      <c r="HHH3" s="4"/>
      <c r="HHI3" s="4"/>
      <c r="HHJ3" s="4"/>
      <c r="HHK3" s="4"/>
      <c r="HHL3" s="4"/>
      <c r="HHM3" s="4"/>
      <c r="HHN3" s="4"/>
      <c r="HHO3" s="4"/>
      <c r="HHP3" s="4"/>
      <c r="HHQ3" s="4"/>
      <c r="HHR3" s="4"/>
      <c r="HHS3" s="4"/>
      <c r="HHT3" s="4"/>
      <c r="HHU3" s="4"/>
      <c r="HHV3" s="4"/>
      <c r="HHW3" s="4"/>
      <c r="HHX3" s="4"/>
      <c r="HHY3" s="4"/>
      <c r="HHZ3" s="4"/>
      <c r="HIA3" s="4"/>
      <c r="HIB3" s="4"/>
      <c r="HIC3" s="4"/>
      <c r="HID3" s="4"/>
      <c r="HIE3" s="4"/>
      <c r="HIF3" s="4"/>
      <c r="HIG3" s="4"/>
      <c r="HIH3" s="4"/>
      <c r="HII3" s="4"/>
      <c r="HIJ3" s="4"/>
      <c r="HIK3" s="4"/>
      <c r="HIL3" s="4"/>
      <c r="HIM3" s="4"/>
      <c r="HIN3" s="4"/>
      <c r="HIO3" s="4"/>
      <c r="HIP3" s="4"/>
      <c r="HIQ3" s="4"/>
      <c r="HIR3" s="4"/>
      <c r="HIS3" s="4"/>
      <c r="HIT3" s="4"/>
      <c r="HIU3" s="4"/>
      <c r="HIV3" s="4"/>
      <c r="HIW3" s="4"/>
      <c r="HIX3" s="4"/>
      <c r="HIY3" s="4"/>
      <c r="HIZ3" s="4"/>
      <c r="HJA3" s="4"/>
      <c r="HJB3" s="4"/>
      <c r="HJC3" s="4"/>
      <c r="HJD3" s="4"/>
      <c r="HJE3" s="4"/>
      <c r="HJF3" s="4"/>
      <c r="HJG3" s="4"/>
      <c r="HJH3" s="4"/>
      <c r="HJI3" s="4"/>
      <c r="HJJ3" s="4"/>
      <c r="HJK3" s="4"/>
      <c r="HJL3" s="4"/>
      <c r="HJM3" s="4"/>
      <c r="HJN3" s="4"/>
      <c r="HJO3" s="4"/>
      <c r="HJP3" s="4"/>
      <c r="HJQ3" s="4"/>
      <c r="HJR3" s="4"/>
      <c r="HJS3" s="4"/>
      <c r="HJT3" s="4"/>
      <c r="HJU3" s="4"/>
      <c r="HJV3" s="4"/>
      <c r="HJW3" s="4"/>
      <c r="HJX3" s="4"/>
      <c r="HJY3" s="4"/>
      <c r="HJZ3" s="4"/>
      <c r="HKA3" s="4"/>
      <c r="HKB3" s="4"/>
      <c r="HKC3" s="4"/>
      <c r="HKD3" s="4"/>
      <c r="HKE3" s="4"/>
      <c r="HKF3" s="4"/>
      <c r="HKG3" s="4"/>
      <c r="HKH3" s="4"/>
      <c r="HKI3" s="4"/>
      <c r="HKJ3" s="4"/>
      <c r="HKK3" s="4"/>
      <c r="HKL3" s="4"/>
      <c r="HKM3" s="4"/>
      <c r="HKN3" s="4"/>
      <c r="HKO3" s="4"/>
      <c r="HKP3" s="4"/>
      <c r="HKQ3" s="4"/>
      <c r="HKR3" s="4"/>
      <c r="HKS3" s="4"/>
      <c r="HKT3" s="4"/>
      <c r="HKU3" s="4"/>
      <c r="HKV3" s="4"/>
      <c r="HKW3" s="4"/>
      <c r="HKX3" s="4"/>
      <c r="HKY3" s="4"/>
      <c r="HKZ3" s="4"/>
      <c r="HLA3" s="4"/>
      <c r="HLB3" s="4"/>
      <c r="HLC3" s="4"/>
      <c r="HLD3" s="4"/>
      <c r="HLE3" s="4"/>
      <c r="HLF3" s="4"/>
      <c r="HLG3" s="4"/>
      <c r="HLH3" s="4"/>
      <c r="HLI3" s="4"/>
      <c r="HLJ3" s="4"/>
      <c r="HLK3" s="4"/>
      <c r="HLL3" s="4"/>
      <c r="HLM3" s="4"/>
      <c r="HLN3" s="4"/>
      <c r="HLO3" s="4"/>
      <c r="HLP3" s="4"/>
      <c r="HLQ3" s="4"/>
      <c r="HLR3" s="4"/>
      <c r="HLS3" s="4"/>
      <c r="HLT3" s="4"/>
      <c r="HLU3" s="4"/>
      <c r="HLV3" s="4"/>
      <c r="HLW3" s="4"/>
      <c r="HLX3" s="4"/>
      <c r="HLY3" s="4"/>
      <c r="HLZ3" s="4"/>
      <c r="HMA3" s="4"/>
      <c r="HMB3" s="4"/>
      <c r="HMC3" s="4"/>
      <c r="HMD3" s="4"/>
      <c r="HME3" s="4"/>
      <c r="HMF3" s="4"/>
      <c r="HMG3" s="4"/>
      <c r="HMH3" s="4"/>
      <c r="HMI3" s="4"/>
      <c r="HMJ3" s="4"/>
      <c r="HMK3" s="4"/>
      <c r="HML3" s="4"/>
      <c r="HMM3" s="4"/>
      <c r="HMN3" s="4"/>
      <c r="HMO3" s="4"/>
      <c r="HMP3" s="4"/>
      <c r="HMQ3" s="4"/>
      <c r="HMR3" s="4"/>
      <c r="HMS3" s="4"/>
      <c r="HMT3" s="4"/>
      <c r="HMU3" s="4"/>
      <c r="HMV3" s="4"/>
      <c r="HMW3" s="4"/>
      <c r="HMX3" s="4"/>
      <c r="HMY3" s="4"/>
      <c r="HMZ3" s="4"/>
      <c r="HNA3" s="4"/>
      <c r="HNB3" s="4"/>
      <c r="HNC3" s="4"/>
      <c r="HND3" s="4"/>
      <c r="HNE3" s="4"/>
      <c r="HNF3" s="4"/>
      <c r="HNG3" s="4"/>
      <c r="HNH3" s="4"/>
      <c r="HNI3" s="4"/>
      <c r="HNJ3" s="4"/>
      <c r="HNK3" s="4"/>
      <c r="HNL3" s="4"/>
      <c r="HNM3" s="4"/>
      <c r="HNN3" s="4"/>
      <c r="HNO3" s="4"/>
      <c r="HNP3" s="4"/>
      <c r="HNQ3" s="4"/>
      <c r="HNR3" s="4"/>
      <c r="HNS3" s="4"/>
      <c r="HNT3" s="4"/>
      <c r="HNU3" s="4"/>
      <c r="HNV3" s="4"/>
      <c r="HNW3" s="4"/>
      <c r="HNX3" s="4"/>
      <c r="HNY3" s="4"/>
      <c r="HNZ3" s="4"/>
      <c r="HOA3" s="4"/>
      <c r="HOB3" s="4"/>
      <c r="HOC3" s="4"/>
      <c r="HOD3" s="4"/>
      <c r="HOE3" s="4"/>
      <c r="HOF3" s="4"/>
      <c r="HOG3" s="4"/>
      <c r="HOH3" s="4"/>
      <c r="HOI3" s="4"/>
      <c r="HOJ3" s="4"/>
      <c r="HOK3" s="4"/>
      <c r="HOL3" s="4"/>
      <c r="HOM3" s="4"/>
      <c r="HON3" s="4"/>
      <c r="HOO3" s="4"/>
      <c r="HOP3" s="4"/>
      <c r="HOQ3" s="4"/>
      <c r="HOR3" s="4"/>
      <c r="HOS3" s="4"/>
      <c r="HOT3" s="4"/>
      <c r="HOU3" s="4"/>
      <c r="HOV3" s="4"/>
      <c r="HOW3" s="4"/>
      <c r="HOX3" s="4"/>
      <c r="HOY3" s="4"/>
      <c r="HOZ3" s="4"/>
      <c r="HPA3" s="4"/>
      <c r="HPB3" s="4"/>
      <c r="HPC3" s="4"/>
      <c r="HPD3" s="4"/>
      <c r="HPE3" s="4"/>
      <c r="HPF3" s="4"/>
      <c r="HPG3" s="4"/>
      <c r="HPH3" s="4"/>
      <c r="HPI3" s="4"/>
      <c r="HPJ3" s="4"/>
      <c r="HPK3" s="4"/>
      <c r="HPL3" s="4"/>
      <c r="HPM3" s="4"/>
      <c r="HPN3" s="4"/>
      <c r="HPO3" s="4"/>
      <c r="HPP3" s="4"/>
      <c r="HPQ3" s="4"/>
      <c r="HPR3" s="4"/>
      <c r="HPS3" s="4"/>
      <c r="HPT3" s="4"/>
      <c r="HPU3" s="4"/>
      <c r="HPV3" s="4"/>
      <c r="HPW3" s="4"/>
      <c r="HPX3" s="4"/>
      <c r="HPY3" s="4"/>
      <c r="HPZ3" s="4"/>
      <c r="HQA3" s="4"/>
      <c r="HQB3" s="4"/>
      <c r="HQC3" s="4"/>
      <c r="HQD3" s="4"/>
      <c r="HQE3" s="4"/>
      <c r="HQF3" s="4"/>
      <c r="HQG3" s="4"/>
      <c r="HQH3" s="4"/>
      <c r="HQI3" s="4"/>
      <c r="HQJ3" s="4"/>
      <c r="HQK3" s="4"/>
      <c r="HQL3" s="4"/>
      <c r="HQM3" s="4"/>
      <c r="HQN3" s="4"/>
      <c r="HQO3" s="4"/>
      <c r="HQP3" s="4"/>
      <c r="HQQ3" s="4"/>
      <c r="HQR3" s="4"/>
      <c r="HQS3" s="4"/>
      <c r="HQT3" s="4"/>
      <c r="HQU3" s="4"/>
      <c r="HQV3" s="4"/>
      <c r="HQW3" s="4"/>
      <c r="HQX3" s="4"/>
      <c r="HQY3" s="4"/>
      <c r="HQZ3" s="4"/>
      <c r="HRA3" s="4"/>
      <c r="HRB3" s="4"/>
      <c r="HRC3" s="4"/>
      <c r="HRD3" s="4"/>
      <c r="HRE3" s="4"/>
      <c r="HRF3" s="4"/>
      <c r="HRG3" s="4"/>
      <c r="HRH3" s="4"/>
      <c r="HRI3" s="4"/>
      <c r="HRJ3" s="4"/>
      <c r="HRK3" s="4"/>
      <c r="HRL3" s="4"/>
      <c r="HRM3" s="4"/>
      <c r="HRN3" s="4"/>
      <c r="HRO3" s="4"/>
      <c r="HRP3" s="4"/>
      <c r="HRQ3" s="4"/>
      <c r="HRR3" s="4"/>
      <c r="HRS3" s="4"/>
      <c r="HRT3" s="4"/>
      <c r="HRU3" s="4"/>
      <c r="HRV3" s="4"/>
      <c r="HRW3" s="4"/>
      <c r="HRX3" s="4"/>
      <c r="HRY3" s="4"/>
      <c r="HRZ3" s="4"/>
      <c r="HSA3" s="4"/>
      <c r="HSB3" s="4"/>
      <c r="HSC3" s="4"/>
      <c r="HSD3" s="4"/>
      <c r="HSE3" s="4"/>
      <c r="HSF3" s="4"/>
      <c r="HSG3" s="4"/>
      <c r="HSH3" s="4"/>
      <c r="HSI3" s="4"/>
      <c r="HSJ3" s="4"/>
      <c r="HSK3" s="4"/>
      <c r="HSL3" s="4"/>
      <c r="HSM3" s="4"/>
      <c r="HSN3" s="4"/>
      <c r="HSO3" s="4"/>
      <c r="HSP3" s="4"/>
      <c r="HSQ3" s="4"/>
      <c r="HSR3" s="4"/>
      <c r="HSS3" s="4"/>
      <c r="HST3" s="4"/>
      <c r="HSU3" s="4"/>
      <c r="HSV3" s="4"/>
      <c r="HSW3" s="4"/>
      <c r="HSX3" s="4"/>
      <c r="HSY3" s="4"/>
      <c r="HSZ3" s="4"/>
      <c r="HTA3" s="4"/>
      <c r="HTB3" s="4"/>
      <c r="HTC3" s="4"/>
      <c r="HTD3" s="4"/>
      <c r="HTE3" s="4"/>
      <c r="HTF3" s="4"/>
      <c r="HTG3" s="4"/>
      <c r="HTH3" s="4"/>
      <c r="HTI3" s="4"/>
      <c r="HTJ3" s="4"/>
      <c r="HTK3" s="4"/>
      <c r="HTL3" s="4"/>
      <c r="HTM3" s="4"/>
      <c r="HTN3" s="4"/>
      <c r="HTO3" s="4"/>
      <c r="HTP3" s="4"/>
      <c r="HTQ3" s="4"/>
      <c r="HTR3" s="4"/>
      <c r="HTS3" s="4"/>
      <c r="HTT3" s="4"/>
      <c r="HTU3" s="4"/>
      <c r="HTV3" s="4"/>
      <c r="HTW3" s="4"/>
      <c r="HTX3" s="4"/>
      <c r="HTY3" s="4"/>
      <c r="HTZ3" s="4"/>
      <c r="HUA3" s="4"/>
      <c r="HUB3" s="4"/>
      <c r="HUC3" s="4"/>
      <c r="HUD3" s="4"/>
      <c r="HUE3" s="4"/>
      <c r="HUF3" s="4"/>
      <c r="HUG3" s="4"/>
      <c r="HUH3" s="4"/>
      <c r="HUI3" s="4"/>
      <c r="HUJ3" s="4"/>
      <c r="HUK3" s="4"/>
      <c r="HUL3" s="4"/>
      <c r="HUM3" s="4"/>
      <c r="HUN3" s="4"/>
      <c r="HUO3" s="4"/>
      <c r="HUP3" s="4"/>
      <c r="HUQ3" s="4"/>
      <c r="HUR3" s="4"/>
      <c r="HUS3" s="4"/>
      <c r="HUT3" s="4"/>
      <c r="HUU3" s="4"/>
      <c r="HUV3" s="4"/>
      <c r="HUW3" s="4"/>
      <c r="HUX3" s="4"/>
      <c r="HUY3" s="4"/>
      <c r="HUZ3" s="4"/>
      <c r="HVA3" s="4"/>
      <c r="HVB3" s="4"/>
      <c r="HVC3" s="4"/>
      <c r="HVD3" s="4"/>
      <c r="HVE3" s="4"/>
      <c r="HVF3" s="4"/>
      <c r="HVG3" s="4"/>
      <c r="HVH3" s="4"/>
      <c r="HVI3" s="4"/>
      <c r="HVJ3" s="4"/>
      <c r="HVK3" s="4"/>
      <c r="HVL3" s="4"/>
      <c r="HVM3" s="4"/>
      <c r="HVN3" s="4"/>
      <c r="HVO3" s="4"/>
      <c r="HVP3" s="4"/>
      <c r="HVQ3" s="4"/>
      <c r="HVR3" s="4"/>
      <c r="HVS3" s="4"/>
      <c r="HVT3" s="4"/>
      <c r="HVU3" s="4"/>
      <c r="HVV3" s="4"/>
      <c r="HVW3" s="4"/>
      <c r="HVX3" s="4"/>
      <c r="HVY3" s="4"/>
      <c r="HVZ3" s="4"/>
      <c r="HWA3" s="4"/>
      <c r="HWB3" s="4"/>
      <c r="HWC3" s="4"/>
      <c r="HWD3" s="4"/>
      <c r="HWE3" s="4"/>
      <c r="HWF3" s="4"/>
      <c r="HWG3" s="4"/>
      <c r="HWH3" s="4"/>
      <c r="HWI3" s="4"/>
      <c r="HWJ3" s="4"/>
      <c r="HWK3" s="4"/>
      <c r="HWL3" s="4"/>
      <c r="HWM3" s="4"/>
      <c r="HWN3" s="4"/>
      <c r="HWO3" s="4"/>
      <c r="HWP3" s="4"/>
      <c r="HWQ3" s="4"/>
      <c r="HWR3" s="4"/>
      <c r="HWS3" s="4"/>
      <c r="HWT3" s="4"/>
      <c r="HWU3" s="4"/>
      <c r="HWV3" s="4"/>
      <c r="HWW3" s="4"/>
      <c r="HWX3" s="4"/>
      <c r="HWY3" s="4"/>
      <c r="HWZ3" s="4"/>
      <c r="HXA3" s="4"/>
      <c r="HXB3" s="4"/>
      <c r="HXC3" s="4"/>
      <c r="HXD3" s="4"/>
      <c r="HXE3" s="4"/>
      <c r="HXF3" s="4"/>
      <c r="HXG3" s="4"/>
      <c r="HXH3" s="4"/>
      <c r="HXI3" s="4"/>
      <c r="HXJ3" s="4"/>
      <c r="HXK3" s="4"/>
      <c r="HXL3" s="4"/>
      <c r="HXM3" s="4"/>
      <c r="HXN3" s="4"/>
      <c r="HXO3" s="4"/>
      <c r="HXP3" s="4"/>
      <c r="HXQ3" s="4"/>
      <c r="HXR3" s="4"/>
      <c r="HXS3" s="4"/>
      <c r="HXT3" s="4"/>
      <c r="HXU3" s="4"/>
      <c r="HXV3" s="4"/>
      <c r="HXW3" s="4"/>
      <c r="HXX3" s="4"/>
      <c r="HXY3" s="4"/>
      <c r="HXZ3" s="4"/>
      <c r="HYA3" s="4"/>
      <c r="HYB3" s="4"/>
      <c r="HYC3" s="4"/>
      <c r="HYD3" s="4"/>
      <c r="HYE3" s="4"/>
      <c r="HYF3" s="4"/>
      <c r="HYG3" s="4"/>
      <c r="HYH3" s="4"/>
      <c r="HYI3" s="4"/>
      <c r="HYJ3" s="4"/>
      <c r="HYK3" s="4"/>
      <c r="HYL3" s="4"/>
      <c r="HYM3" s="4"/>
      <c r="HYN3" s="4"/>
      <c r="HYO3" s="4"/>
      <c r="HYP3" s="4"/>
      <c r="HYQ3" s="4"/>
      <c r="HYR3" s="4"/>
      <c r="HYS3" s="4"/>
      <c r="HYT3" s="4"/>
      <c r="HYU3" s="4"/>
      <c r="HYV3" s="4"/>
      <c r="HYW3" s="4"/>
      <c r="HYX3" s="4"/>
      <c r="HYY3" s="4"/>
      <c r="HYZ3" s="4"/>
      <c r="HZA3" s="4"/>
      <c r="HZB3" s="4"/>
      <c r="HZC3" s="4"/>
      <c r="HZD3" s="4"/>
      <c r="HZE3" s="4"/>
      <c r="HZF3" s="4"/>
      <c r="HZG3" s="4"/>
      <c r="HZH3" s="4"/>
      <c r="HZI3" s="4"/>
      <c r="HZJ3" s="4"/>
      <c r="HZK3" s="4"/>
      <c r="HZL3" s="4"/>
      <c r="HZM3" s="4"/>
      <c r="HZN3" s="4"/>
      <c r="HZO3" s="4"/>
      <c r="HZP3" s="4"/>
      <c r="HZQ3" s="4"/>
      <c r="HZR3" s="4"/>
      <c r="HZS3" s="4"/>
      <c r="HZT3" s="4"/>
      <c r="HZU3" s="4"/>
      <c r="HZV3" s="4"/>
      <c r="HZW3" s="4"/>
      <c r="HZX3" s="4"/>
      <c r="HZY3" s="4"/>
      <c r="HZZ3" s="4"/>
      <c r="IAA3" s="4"/>
      <c r="IAB3" s="4"/>
      <c r="IAC3" s="4"/>
      <c r="IAD3" s="4"/>
      <c r="IAE3" s="4"/>
      <c r="IAF3" s="4"/>
      <c r="IAG3" s="4"/>
      <c r="IAH3" s="4"/>
      <c r="IAI3" s="4"/>
      <c r="IAJ3" s="4"/>
      <c r="IAK3" s="4"/>
      <c r="IAL3" s="4"/>
      <c r="IAM3" s="4"/>
      <c r="IAN3" s="4"/>
      <c r="IAO3" s="4"/>
      <c r="IAP3" s="4"/>
      <c r="IAQ3" s="4"/>
      <c r="IAR3" s="4"/>
      <c r="IAS3" s="4"/>
      <c r="IAT3" s="4"/>
      <c r="IAU3" s="4"/>
      <c r="IAV3" s="4"/>
      <c r="IAW3" s="4"/>
      <c r="IAX3" s="4"/>
      <c r="IAY3" s="4"/>
      <c r="IAZ3" s="4"/>
      <c r="IBA3" s="4"/>
      <c r="IBB3" s="4"/>
      <c r="IBC3" s="4"/>
      <c r="IBD3" s="4"/>
      <c r="IBE3" s="4"/>
      <c r="IBF3" s="4"/>
      <c r="IBG3" s="4"/>
      <c r="IBH3" s="4"/>
      <c r="IBI3" s="4"/>
      <c r="IBJ3" s="4"/>
      <c r="IBK3" s="4"/>
      <c r="IBL3" s="4"/>
      <c r="IBM3" s="4"/>
      <c r="IBN3" s="4"/>
      <c r="IBO3" s="4"/>
      <c r="IBP3" s="4"/>
      <c r="IBQ3" s="4"/>
      <c r="IBR3" s="4"/>
      <c r="IBS3" s="4"/>
      <c r="IBT3" s="4"/>
      <c r="IBU3" s="4"/>
      <c r="IBV3" s="4"/>
      <c r="IBW3" s="4"/>
      <c r="IBX3" s="4"/>
      <c r="IBY3" s="4"/>
      <c r="IBZ3" s="4"/>
      <c r="ICA3" s="4"/>
      <c r="ICB3" s="4"/>
      <c r="ICC3" s="4"/>
      <c r="ICD3" s="4"/>
      <c r="ICE3" s="4"/>
      <c r="ICF3" s="4"/>
      <c r="ICG3" s="4"/>
      <c r="ICH3" s="4"/>
      <c r="ICI3" s="4"/>
      <c r="ICJ3" s="4"/>
      <c r="ICK3" s="4"/>
      <c r="ICL3" s="4"/>
      <c r="ICM3" s="4"/>
      <c r="ICN3" s="4"/>
      <c r="ICO3" s="4"/>
      <c r="ICP3" s="4"/>
      <c r="ICQ3" s="4"/>
      <c r="ICR3" s="4"/>
      <c r="ICS3" s="4"/>
      <c r="ICT3" s="4"/>
      <c r="ICU3" s="4"/>
      <c r="ICV3" s="4"/>
      <c r="ICW3" s="4"/>
      <c r="ICX3" s="4"/>
      <c r="ICY3" s="4"/>
      <c r="ICZ3" s="4"/>
      <c r="IDA3" s="4"/>
      <c r="IDB3" s="4"/>
      <c r="IDC3" s="4"/>
      <c r="IDD3" s="4"/>
      <c r="IDE3" s="4"/>
      <c r="IDF3" s="4"/>
      <c r="IDG3" s="4"/>
      <c r="IDH3" s="4"/>
      <c r="IDI3" s="4"/>
      <c r="IDJ3" s="4"/>
      <c r="IDK3" s="4"/>
      <c r="IDL3" s="4"/>
      <c r="IDM3" s="4"/>
      <c r="IDN3" s="4"/>
      <c r="IDO3" s="4"/>
      <c r="IDP3" s="4"/>
      <c r="IDQ3" s="4"/>
      <c r="IDR3" s="4"/>
      <c r="IDS3" s="4"/>
      <c r="IDT3" s="4"/>
      <c r="IDU3" s="4"/>
      <c r="IDV3" s="4"/>
      <c r="IDW3" s="4"/>
      <c r="IDX3" s="4"/>
      <c r="IDY3" s="4"/>
      <c r="IDZ3" s="4"/>
      <c r="IEA3" s="4"/>
      <c r="IEB3" s="4"/>
      <c r="IEC3" s="4"/>
      <c r="IED3" s="4"/>
      <c r="IEE3" s="4"/>
      <c r="IEF3" s="4"/>
      <c r="IEG3" s="4"/>
      <c r="IEH3" s="4"/>
      <c r="IEI3" s="4"/>
      <c r="IEJ3" s="4"/>
      <c r="IEK3" s="4"/>
      <c r="IEL3" s="4"/>
      <c r="IEM3" s="4"/>
      <c r="IEN3" s="4"/>
      <c r="IEO3" s="4"/>
      <c r="IEP3" s="4"/>
      <c r="IEQ3" s="4"/>
      <c r="IER3" s="4"/>
      <c r="IES3" s="4"/>
      <c r="IET3" s="4"/>
      <c r="IEU3" s="4"/>
      <c r="IEV3" s="4"/>
      <c r="IEW3" s="4"/>
      <c r="IEX3" s="4"/>
      <c r="IEY3" s="4"/>
      <c r="IEZ3" s="4"/>
      <c r="IFA3" s="4"/>
      <c r="IFB3" s="4"/>
      <c r="IFC3" s="4"/>
      <c r="IFD3" s="4"/>
      <c r="IFE3" s="4"/>
      <c r="IFF3" s="4"/>
      <c r="IFG3" s="4"/>
      <c r="IFH3" s="4"/>
      <c r="IFI3" s="4"/>
      <c r="IFJ3" s="4"/>
      <c r="IFK3" s="4"/>
      <c r="IFL3" s="4"/>
      <c r="IFM3" s="4"/>
      <c r="IFN3" s="4"/>
      <c r="IFO3" s="4"/>
      <c r="IFP3" s="4"/>
      <c r="IFQ3" s="4"/>
      <c r="IFR3" s="4"/>
      <c r="IFS3" s="4"/>
      <c r="IFT3" s="4"/>
      <c r="IFU3" s="4"/>
      <c r="IFV3" s="4"/>
      <c r="IFW3" s="4"/>
      <c r="IFX3" s="4"/>
      <c r="IFY3" s="4"/>
      <c r="IFZ3" s="4"/>
      <c r="IGA3" s="4"/>
      <c r="IGB3" s="4"/>
      <c r="IGC3" s="4"/>
      <c r="IGD3" s="4"/>
      <c r="IGE3" s="4"/>
      <c r="IGF3" s="4"/>
      <c r="IGG3" s="4"/>
      <c r="IGH3" s="4"/>
      <c r="IGI3" s="4"/>
      <c r="IGJ3" s="4"/>
      <c r="IGK3" s="4"/>
      <c r="IGL3" s="4"/>
      <c r="IGM3" s="4"/>
      <c r="IGN3" s="4"/>
      <c r="IGO3" s="4"/>
      <c r="IGP3" s="4"/>
      <c r="IGQ3" s="4"/>
      <c r="IGR3" s="4"/>
      <c r="IGS3" s="4"/>
      <c r="IGT3" s="4"/>
      <c r="IGU3" s="4"/>
      <c r="IGV3" s="4"/>
      <c r="IGW3" s="4"/>
      <c r="IGX3" s="4"/>
      <c r="IGY3" s="4"/>
      <c r="IGZ3" s="4"/>
      <c r="IHA3" s="4"/>
      <c r="IHB3" s="4"/>
      <c r="IHC3" s="4"/>
      <c r="IHD3" s="4"/>
      <c r="IHE3" s="4"/>
      <c r="IHF3" s="4"/>
      <c r="IHG3" s="4"/>
      <c r="IHH3" s="4"/>
      <c r="IHI3" s="4"/>
      <c r="IHJ3" s="4"/>
      <c r="IHK3" s="4"/>
      <c r="IHL3" s="4"/>
      <c r="IHM3" s="4"/>
      <c r="IHN3" s="4"/>
      <c r="IHO3" s="4"/>
      <c r="IHP3" s="4"/>
      <c r="IHQ3" s="4"/>
      <c r="IHR3" s="4"/>
      <c r="IHS3" s="4"/>
      <c r="IHT3" s="4"/>
      <c r="IHU3" s="4"/>
      <c r="IHV3" s="4"/>
      <c r="IHW3" s="4"/>
      <c r="IHX3" s="4"/>
      <c r="IHY3" s="4"/>
      <c r="IHZ3" s="4"/>
      <c r="IIA3" s="4"/>
      <c r="IIB3" s="4"/>
      <c r="IIC3" s="4"/>
      <c r="IID3" s="4"/>
      <c r="IIE3" s="4"/>
      <c r="IIF3" s="4"/>
      <c r="IIG3" s="4"/>
      <c r="IIH3" s="4"/>
      <c r="III3" s="4"/>
      <c r="IIJ3" s="4"/>
      <c r="IIK3" s="4"/>
      <c r="IIL3" s="4"/>
      <c r="IIM3" s="4"/>
      <c r="IIN3" s="4"/>
      <c r="IIO3" s="4"/>
      <c r="IIP3" s="4"/>
      <c r="IIQ3" s="4"/>
      <c r="IIR3" s="4"/>
      <c r="IIS3" s="4"/>
      <c r="IIT3" s="4"/>
      <c r="IIU3" s="4"/>
      <c r="IIV3" s="4"/>
      <c r="IIW3" s="4"/>
      <c r="IIX3" s="4"/>
      <c r="IIY3" s="4"/>
      <c r="IIZ3" s="4"/>
      <c r="IJA3" s="4"/>
      <c r="IJB3" s="4"/>
      <c r="IJC3" s="4"/>
      <c r="IJD3" s="4"/>
      <c r="IJE3" s="4"/>
      <c r="IJF3" s="4"/>
      <c r="IJG3" s="4"/>
      <c r="IJH3" s="4"/>
      <c r="IJI3" s="4"/>
      <c r="IJJ3" s="4"/>
      <c r="IJK3" s="4"/>
      <c r="IJL3" s="4"/>
      <c r="IJM3" s="4"/>
      <c r="IJN3" s="4"/>
      <c r="IJO3" s="4"/>
      <c r="IJP3" s="4"/>
      <c r="IJQ3" s="4"/>
      <c r="IJR3" s="4"/>
      <c r="IJS3" s="4"/>
      <c r="IJT3" s="4"/>
      <c r="IJU3" s="4"/>
      <c r="IJV3" s="4"/>
      <c r="IJW3" s="4"/>
      <c r="IJX3" s="4"/>
      <c r="IJY3" s="4"/>
      <c r="IJZ3" s="4"/>
      <c r="IKA3" s="4"/>
      <c r="IKB3" s="4"/>
      <c r="IKC3" s="4"/>
      <c r="IKD3" s="4"/>
      <c r="IKE3" s="4"/>
      <c r="IKF3" s="4"/>
      <c r="IKG3" s="4"/>
      <c r="IKH3" s="4"/>
      <c r="IKI3" s="4"/>
      <c r="IKJ3" s="4"/>
      <c r="IKK3" s="4"/>
      <c r="IKL3" s="4"/>
      <c r="IKM3" s="4"/>
      <c r="IKN3" s="4"/>
      <c r="IKO3" s="4"/>
      <c r="IKP3" s="4"/>
      <c r="IKQ3" s="4"/>
      <c r="IKR3" s="4"/>
      <c r="IKS3" s="4"/>
      <c r="IKT3" s="4"/>
      <c r="IKU3" s="4"/>
      <c r="IKV3" s="4"/>
      <c r="IKW3" s="4"/>
      <c r="IKX3" s="4"/>
      <c r="IKY3" s="4"/>
      <c r="IKZ3" s="4"/>
      <c r="ILA3" s="4"/>
      <c r="ILB3" s="4"/>
      <c r="ILC3" s="4"/>
      <c r="ILD3" s="4"/>
      <c r="ILE3" s="4"/>
      <c r="ILF3" s="4"/>
      <c r="ILG3" s="4"/>
      <c r="ILH3" s="4"/>
      <c r="ILI3" s="4"/>
      <c r="ILJ3" s="4"/>
      <c r="ILK3" s="4"/>
      <c r="ILL3" s="4"/>
      <c r="ILM3" s="4"/>
      <c r="ILN3" s="4"/>
      <c r="ILO3" s="4"/>
      <c r="ILP3" s="4"/>
      <c r="ILQ3" s="4"/>
      <c r="ILR3" s="4"/>
      <c r="ILS3" s="4"/>
      <c r="ILT3" s="4"/>
      <c r="ILU3" s="4"/>
      <c r="ILV3" s="4"/>
      <c r="ILW3" s="4"/>
      <c r="ILX3" s="4"/>
      <c r="ILY3" s="4"/>
      <c r="ILZ3" s="4"/>
      <c r="IMA3" s="4"/>
      <c r="IMB3" s="4"/>
      <c r="IMC3" s="4"/>
      <c r="IMD3" s="4"/>
      <c r="IME3" s="4"/>
      <c r="IMF3" s="4"/>
      <c r="IMG3" s="4"/>
      <c r="IMH3" s="4"/>
      <c r="IMI3" s="4"/>
      <c r="IMJ3" s="4"/>
      <c r="IMK3" s="4"/>
      <c r="IML3" s="4"/>
      <c r="IMM3" s="4"/>
      <c r="IMN3" s="4"/>
      <c r="IMO3" s="4"/>
      <c r="IMP3" s="4"/>
      <c r="IMQ3" s="4"/>
      <c r="IMR3" s="4"/>
      <c r="IMS3" s="4"/>
      <c r="IMT3" s="4"/>
      <c r="IMU3" s="4"/>
      <c r="IMV3" s="4"/>
      <c r="IMW3" s="4"/>
      <c r="IMX3" s="4"/>
      <c r="IMY3" s="4"/>
      <c r="IMZ3" s="4"/>
      <c r="INA3" s="4"/>
      <c r="INB3" s="4"/>
      <c r="INC3" s="4"/>
      <c r="IND3" s="4"/>
      <c r="INE3" s="4"/>
      <c r="INF3" s="4"/>
      <c r="ING3" s="4"/>
      <c r="INH3" s="4"/>
      <c r="INI3" s="4"/>
      <c r="INJ3" s="4"/>
      <c r="INK3" s="4"/>
      <c r="INL3" s="4"/>
      <c r="INM3" s="4"/>
      <c r="INN3" s="4"/>
      <c r="INO3" s="4"/>
      <c r="INP3" s="4"/>
      <c r="INQ3" s="4"/>
      <c r="INR3" s="4"/>
      <c r="INS3" s="4"/>
      <c r="INT3" s="4"/>
      <c r="INU3" s="4"/>
      <c r="INV3" s="4"/>
      <c r="INW3" s="4"/>
      <c r="INX3" s="4"/>
      <c r="INY3" s="4"/>
      <c r="INZ3" s="4"/>
      <c r="IOA3" s="4"/>
      <c r="IOB3" s="4"/>
      <c r="IOC3" s="4"/>
      <c r="IOD3" s="4"/>
      <c r="IOE3" s="4"/>
      <c r="IOF3" s="4"/>
      <c r="IOG3" s="4"/>
      <c r="IOH3" s="4"/>
      <c r="IOI3" s="4"/>
      <c r="IOJ3" s="4"/>
      <c r="IOK3" s="4"/>
      <c r="IOL3" s="4"/>
      <c r="IOM3" s="4"/>
      <c r="ION3" s="4"/>
      <c r="IOO3" s="4"/>
      <c r="IOP3" s="4"/>
      <c r="IOQ3" s="4"/>
      <c r="IOR3" s="4"/>
      <c r="IOS3" s="4"/>
      <c r="IOT3" s="4"/>
      <c r="IOU3" s="4"/>
      <c r="IOV3" s="4"/>
      <c r="IOW3" s="4"/>
      <c r="IOX3" s="4"/>
      <c r="IOY3" s="4"/>
      <c r="IOZ3" s="4"/>
      <c r="IPA3" s="4"/>
      <c r="IPB3" s="4"/>
      <c r="IPC3" s="4"/>
      <c r="IPD3" s="4"/>
      <c r="IPE3" s="4"/>
      <c r="IPF3" s="4"/>
      <c r="IPG3" s="4"/>
      <c r="IPH3" s="4"/>
      <c r="IPI3" s="4"/>
      <c r="IPJ3" s="4"/>
      <c r="IPK3" s="4"/>
      <c r="IPL3" s="4"/>
      <c r="IPM3" s="4"/>
      <c r="IPN3" s="4"/>
      <c r="IPO3" s="4"/>
      <c r="IPP3" s="4"/>
      <c r="IPQ3" s="4"/>
      <c r="IPR3" s="4"/>
      <c r="IPS3" s="4"/>
      <c r="IPT3" s="4"/>
      <c r="IPU3" s="4"/>
      <c r="IPV3" s="4"/>
      <c r="IPW3" s="4"/>
      <c r="IPX3" s="4"/>
      <c r="IPY3" s="4"/>
      <c r="IPZ3" s="4"/>
      <c r="IQA3" s="4"/>
      <c r="IQB3" s="4"/>
      <c r="IQC3" s="4"/>
      <c r="IQD3" s="4"/>
      <c r="IQE3" s="4"/>
      <c r="IQF3" s="4"/>
      <c r="IQG3" s="4"/>
      <c r="IQH3" s="4"/>
      <c r="IQI3" s="4"/>
      <c r="IQJ3" s="4"/>
      <c r="IQK3" s="4"/>
      <c r="IQL3" s="4"/>
      <c r="IQM3" s="4"/>
      <c r="IQN3" s="4"/>
      <c r="IQO3" s="4"/>
      <c r="IQP3" s="4"/>
      <c r="IQQ3" s="4"/>
      <c r="IQR3" s="4"/>
      <c r="IQS3" s="4"/>
      <c r="IQT3" s="4"/>
      <c r="IQU3" s="4"/>
      <c r="IQV3" s="4"/>
      <c r="IQW3" s="4"/>
      <c r="IQX3" s="4"/>
      <c r="IQY3" s="4"/>
      <c r="IQZ3" s="4"/>
      <c r="IRA3" s="4"/>
      <c r="IRB3" s="4"/>
      <c r="IRC3" s="4"/>
      <c r="IRD3" s="4"/>
      <c r="IRE3" s="4"/>
      <c r="IRF3" s="4"/>
      <c r="IRG3" s="4"/>
      <c r="IRH3" s="4"/>
      <c r="IRI3" s="4"/>
      <c r="IRJ3" s="4"/>
      <c r="IRK3" s="4"/>
      <c r="IRL3" s="4"/>
      <c r="IRM3" s="4"/>
      <c r="IRN3" s="4"/>
      <c r="IRO3" s="4"/>
      <c r="IRP3" s="4"/>
      <c r="IRQ3" s="4"/>
      <c r="IRR3" s="4"/>
      <c r="IRS3" s="4"/>
      <c r="IRT3" s="4"/>
      <c r="IRU3" s="4"/>
      <c r="IRV3" s="4"/>
      <c r="IRW3" s="4"/>
      <c r="IRX3" s="4"/>
      <c r="IRY3" s="4"/>
      <c r="IRZ3" s="4"/>
      <c r="ISA3" s="4"/>
      <c r="ISB3" s="4"/>
      <c r="ISC3" s="4"/>
      <c r="ISD3" s="4"/>
      <c r="ISE3" s="4"/>
      <c r="ISF3" s="4"/>
      <c r="ISG3" s="4"/>
      <c r="ISH3" s="4"/>
      <c r="ISI3" s="4"/>
      <c r="ISJ3" s="4"/>
      <c r="ISK3" s="4"/>
      <c r="ISL3" s="4"/>
      <c r="ISM3" s="4"/>
      <c r="ISN3" s="4"/>
      <c r="ISO3" s="4"/>
      <c r="ISP3" s="4"/>
      <c r="ISQ3" s="4"/>
      <c r="ISR3" s="4"/>
      <c r="ISS3" s="4"/>
      <c r="IST3" s="4"/>
      <c r="ISU3" s="4"/>
      <c r="ISV3" s="4"/>
      <c r="ISW3" s="4"/>
      <c r="ISX3" s="4"/>
      <c r="ISY3" s="4"/>
      <c r="ISZ3" s="4"/>
      <c r="ITA3" s="4"/>
      <c r="ITB3" s="4"/>
      <c r="ITC3" s="4"/>
      <c r="ITD3" s="4"/>
      <c r="ITE3" s="4"/>
      <c r="ITF3" s="4"/>
      <c r="ITG3" s="4"/>
      <c r="ITH3" s="4"/>
      <c r="ITI3" s="4"/>
      <c r="ITJ3" s="4"/>
      <c r="ITK3" s="4"/>
      <c r="ITL3" s="4"/>
      <c r="ITM3" s="4"/>
      <c r="ITN3" s="4"/>
      <c r="ITO3" s="4"/>
      <c r="ITP3" s="4"/>
      <c r="ITQ3" s="4"/>
      <c r="ITR3" s="4"/>
      <c r="ITS3" s="4"/>
      <c r="ITT3" s="4"/>
      <c r="ITU3" s="4"/>
      <c r="ITV3" s="4"/>
      <c r="ITW3" s="4"/>
      <c r="ITX3" s="4"/>
      <c r="ITY3" s="4"/>
      <c r="ITZ3" s="4"/>
      <c r="IUA3" s="4"/>
      <c r="IUB3" s="4"/>
      <c r="IUC3" s="4"/>
      <c r="IUD3" s="4"/>
      <c r="IUE3" s="4"/>
      <c r="IUF3" s="4"/>
      <c r="IUG3" s="4"/>
      <c r="IUH3" s="4"/>
      <c r="IUI3" s="4"/>
      <c r="IUJ3" s="4"/>
      <c r="IUK3" s="4"/>
      <c r="IUL3" s="4"/>
      <c r="IUM3" s="4"/>
      <c r="IUN3" s="4"/>
      <c r="IUO3" s="4"/>
      <c r="IUP3" s="4"/>
      <c r="IUQ3" s="4"/>
      <c r="IUR3" s="4"/>
      <c r="IUS3" s="4"/>
      <c r="IUT3" s="4"/>
      <c r="IUU3" s="4"/>
      <c r="IUV3" s="4"/>
      <c r="IUW3" s="4"/>
      <c r="IUX3" s="4"/>
      <c r="IUY3" s="4"/>
      <c r="IUZ3" s="4"/>
      <c r="IVA3" s="4"/>
      <c r="IVB3" s="4"/>
      <c r="IVC3" s="4"/>
      <c r="IVD3" s="4"/>
      <c r="IVE3" s="4"/>
      <c r="IVF3" s="4"/>
      <c r="IVG3" s="4"/>
      <c r="IVH3" s="4"/>
      <c r="IVI3" s="4"/>
      <c r="IVJ3" s="4"/>
      <c r="IVK3" s="4"/>
      <c r="IVL3" s="4"/>
      <c r="IVM3" s="4"/>
      <c r="IVN3" s="4"/>
      <c r="IVO3" s="4"/>
      <c r="IVP3" s="4"/>
      <c r="IVQ3" s="4"/>
      <c r="IVR3" s="4"/>
      <c r="IVS3" s="4"/>
      <c r="IVT3" s="4"/>
      <c r="IVU3" s="4"/>
      <c r="IVV3" s="4"/>
      <c r="IVW3" s="4"/>
      <c r="IVX3" s="4"/>
      <c r="IVY3" s="4"/>
      <c r="IVZ3" s="4"/>
      <c r="IWA3" s="4"/>
      <c r="IWB3" s="4"/>
      <c r="IWC3" s="4"/>
      <c r="IWD3" s="4"/>
      <c r="IWE3" s="4"/>
      <c r="IWF3" s="4"/>
      <c r="IWG3" s="4"/>
      <c r="IWH3" s="4"/>
      <c r="IWI3" s="4"/>
      <c r="IWJ3" s="4"/>
      <c r="IWK3" s="4"/>
      <c r="IWL3" s="4"/>
      <c r="IWM3" s="4"/>
      <c r="IWN3" s="4"/>
      <c r="IWO3" s="4"/>
      <c r="IWP3" s="4"/>
      <c r="IWQ3" s="4"/>
      <c r="IWR3" s="4"/>
      <c r="IWS3" s="4"/>
      <c r="IWT3" s="4"/>
      <c r="IWU3" s="4"/>
      <c r="IWV3" s="4"/>
      <c r="IWW3" s="4"/>
      <c r="IWX3" s="4"/>
      <c r="IWY3" s="4"/>
      <c r="IWZ3" s="4"/>
      <c r="IXA3" s="4"/>
      <c r="IXB3" s="4"/>
      <c r="IXC3" s="4"/>
      <c r="IXD3" s="4"/>
      <c r="IXE3" s="4"/>
      <c r="IXF3" s="4"/>
      <c r="IXG3" s="4"/>
      <c r="IXH3" s="4"/>
      <c r="IXI3" s="4"/>
      <c r="IXJ3" s="4"/>
      <c r="IXK3" s="4"/>
      <c r="IXL3" s="4"/>
      <c r="IXM3" s="4"/>
      <c r="IXN3" s="4"/>
      <c r="IXO3" s="4"/>
      <c r="IXP3" s="4"/>
      <c r="IXQ3" s="4"/>
      <c r="IXR3" s="4"/>
      <c r="IXS3" s="4"/>
      <c r="IXT3" s="4"/>
      <c r="IXU3" s="4"/>
      <c r="IXV3" s="4"/>
      <c r="IXW3" s="4"/>
      <c r="IXX3" s="4"/>
      <c r="IXY3" s="4"/>
      <c r="IXZ3" s="4"/>
      <c r="IYA3" s="4"/>
      <c r="IYB3" s="4"/>
      <c r="IYC3" s="4"/>
      <c r="IYD3" s="4"/>
      <c r="IYE3" s="4"/>
      <c r="IYF3" s="4"/>
      <c r="IYG3" s="4"/>
      <c r="IYH3" s="4"/>
      <c r="IYI3" s="4"/>
      <c r="IYJ3" s="4"/>
      <c r="IYK3" s="4"/>
      <c r="IYL3" s="4"/>
      <c r="IYM3" s="4"/>
      <c r="IYN3" s="4"/>
      <c r="IYO3" s="4"/>
      <c r="IYP3" s="4"/>
      <c r="IYQ3" s="4"/>
      <c r="IYR3" s="4"/>
      <c r="IYS3" s="4"/>
      <c r="IYT3" s="4"/>
      <c r="IYU3" s="4"/>
      <c r="IYV3" s="4"/>
      <c r="IYW3" s="4"/>
      <c r="IYX3" s="4"/>
      <c r="IYY3" s="4"/>
      <c r="IYZ3" s="4"/>
      <c r="IZA3" s="4"/>
      <c r="IZB3" s="4"/>
      <c r="IZC3" s="4"/>
      <c r="IZD3" s="4"/>
      <c r="IZE3" s="4"/>
      <c r="IZF3" s="4"/>
      <c r="IZG3" s="4"/>
      <c r="IZH3" s="4"/>
      <c r="IZI3" s="4"/>
      <c r="IZJ3" s="4"/>
      <c r="IZK3" s="4"/>
      <c r="IZL3" s="4"/>
      <c r="IZM3" s="4"/>
      <c r="IZN3" s="4"/>
      <c r="IZO3" s="4"/>
      <c r="IZP3" s="4"/>
      <c r="IZQ3" s="4"/>
      <c r="IZR3" s="4"/>
      <c r="IZS3" s="4"/>
      <c r="IZT3" s="4"/>
      <c r="IZU3" s="4"/>
      <c r="IZV3" s="4"/>
      <c r="IZW3" s="4"/>
      <c r="IZX3" s="4"/>
      <c r="IZY3" s="4"/>
      <c r="IZZ3" s="4"/>
      <c r="JAA3" s="4"/>
      <c r="JAB3" s="4"/>
      <c r="JAC3" s="4"/>
      <c r="JAD3" s="4"/>
      <c r="JAE3" s="4"/>
      <c r="JAF3" s="4"/>
      <c r="JAG3" s="4"/>
      <c r="JAH3" s="4"/>
      <c r="JAI3" s="4"/>
      <c r="JAJ3" s="4"/>
      <c r="JAK3" s="4"/>
      <c r="JAL3" s="4"/>
      <c r="JAM3" s="4"/>
      <c r="JAN3" s="4"/>
      <c r="JAO3" s="4"/>
      <c r="JAP3" s="4"/>
      <c r="JAQ3" s="4"/>
      <c r="JAR3" s="4"/>
      <c r="JAS3" s="4"/>
      <c r="JAT3" s="4"/>
      <c r="JAU3" s="4"/>
      <c r="JAV3" s="4"/>
      <c r="JAW3" s="4"/>
      <c r="JAX3" s="4"/>
      <c r="JAY3" s="4"/>
      <c r="JAZ3" s="4"/>
      <c r="JBA3" s="4"/>
      <c r="JBB3" s="4"/>
      <c r="JBC3" s="4"/>
      <c r="JBD3" s="4"/>
      <c r="JBE3" s="4"/>
      <c r="JBF3" s="4"/>
      <c r="JBG3" s="4"/>
      <c r="JBH3" s="4"/>
      <c r="JBI3" s="4"/>
      <c r="JBJ3" s="4"/>
      <c r="JBK3" s="4"/>
      <c r="JBL3" s="4"/>
      <c r="JBM3" s="4"/>
      <c r="JBN3" s="4"/>
      <c r="JBO3" s="4"/>
      <c r="JBP3" s="4"/>
      <c r="JBQ3" s="4"/>
      <c r="JBR3" s="4"/>
      <c r="JBS3" s="4"/>
      <c r="JBT3" s="4"/>
      <c r="JBU3" s="4"/>
      <c r="JBV3" s="4"/>
      <c r="JBW3" s="4"/>
      <c r="JBX3" s="4"/>
      <c r="JBY3" s="4"/>
      <c r="JBZ3" s="4"/>
      <c r="JCA3" s="4"/>
      <c r="JCB3" s="4"/>
      <c r="JCC3" s="4"/>
      <c r="JCD3" s="4"/>
      <c r="JCE3" s="4"/>
      <c r="JCF3" s="4"/>
      <c r="JCG3" s="4"/>
      <c r="JCH3" s="4"/>
      <c r="JCI3" s="4"/>
      <c r="JCJ3" s="4"/>
      <c r="JCK3" s="4"/>
      <c r="JCL3" s="4"/>
      <c r="JCM3" s="4"/>
      <c r="JCN3" s="4"/>
      <c r="JCO3" s="4"/>
      <c r="JCP3" s="4"/>
      <c r="JCQ3" s="4"/>
      <c r="JCR3" s="4"/>
      <c r="JCS3" s="4"/>
      <c r="JCT3" s="4"/>
      <c r="JCU3" s="4"/>
      <c r="JCV3" s="4"/>
      <c r="JCW3" s="4"/>
      <c r="JCX3" s="4"/>
      <c r="JCY3" s="4"/>
      <c r="JCZ3" s="4"/>
      <c r="JDA3" s="4"/>
      <c r="JDB3" s="4"/>
      <c r="JDC3" s="4"/>
      <c r="JDD3" s="4"/>
      <c r="JDE3" s="4"/>
      <c r="JDF3" s="4"/>
      <c r="JDG3" s="4"/>
      <c r="JDH3" s="4"/>
      <c r="JDI3" s="4"/>
      <c r="JDJ3" s="4"/>
      <c r="JDK3" s="4"/>
      <c r="JDL3" s="4"/>
      <c r="JDM3" s="4"/>
      <c r="JDN3" s="4"/>
      <c r="JDO3" s="4"/>
      <c r="JDP3" s="4"/>
      <c r="JDQ3" s="4"/>
      <c r="JDR3" s="4"/>
      <c r="JDS3" s="4"/>
      <c r="JDT3" s="4"/>
      <c r="JDU3" s="4"/>
      <c r="JDV3" s="4"/>
      <c r="JDW3" s="4"/>
      <c r="JDX3" s="4"/>
      <c r="JDY3" s="4"/>
      <c r="JDZ3" s="4"/>
      <c r="JEA3" s="4"/>
      <c r="JEB3" s="4"/>
      <c r="JEC3" s="4"/>
      <c r="JED3" s="4"/>
      <c r="JEE3" s="4"/>
      <c r="JEF3" s="4"/>
      <c r="JEG3" s="4"/>
      <c r="JEH3" s="4"/>
      <c r="JEI3" s="4"/>
      <c r="JEJ3" s="4"/>
      <c r="JEK3" s="4"/>
      <c r="JEL3" s="4"/>
      <c r="JEM3" s="4"/>
      <c r="JEN3" s="4"/>
      <c r="JEO3" s="4"/>
      <c r="JEP3" s="4"/>
      <c r="JEQ3" s="4"/>
      <c r="JER3" s="4"/>
      <c r="JES3" s="4"/>
      <c r="JET3" s="4"/>
      <c r="JEU3" s="4"/>
      <c r="JEV3" s="4"/>
      <c r="JEW3" s="4"/>
      <c r="JEX3" s="4"/>
      <c r="JEY3" s="4"/>
      <c r="JEZ3" s="4"/>
      <c r="JFA3" s="4"/>
      <c r="JFB3" s="4"/>
      <c r="JFC3" s="4"/>
      <c r="JFD3" s="4"/>
      <c r="JFE3" s="4"/>
      <c r="JFF3" s="4"/>
      <c r="JFG3" s="4"/>
      <c r="JFH3" s="4"/>
      <c r="JFI3" s="4"/>
      <c r="JFJ3" s="4"/>
      <c r="JFK3" s="4"/>
      <c r="JFL3" s="4"/>
      <c r="JFM3" s="4"/>
      <c r="JFN3" s="4"/>
      <c r="JFO3" s="4"/>
      <c r="JFP3" s="4"/>
      <c r="JFQ3" s="4"/>
      <c r="JFR3" s="4"/>
      <c r="JFS3" s="4"/>
      <c r="JFT3" s="4"/>
      <c r="JFU3" s="4"/>
      <c r="JFV3" s="4"/>
      <c r="JFW3" s="4"/>
      <c r="JFX3" s="4"/>
      <c r="JFY3" s="4"/>
      <c r="JFZ3" s="4"/>
      <c r="JGA3" s="4"/>
      <c r="JGB3" s="4"/>
      <c r="JGC3" s="4"/>
      <c r="JGD3" s="4"/>
      <c r="JGE3" s="4"/>
      <c r="JGF3" s="4"/>
      <c r="JGG3" s="4"/>
      <c r="JGH3" s="4"/>
      <c r="JGI3" s="4"/>
      <c r="JGJ3" s="4"/>
      <c r="JGK3" s="4"/>
      <c r="JGL3" s="4"/>
      <c r="JGM3" s="4"/>
      <c r="JGN3" s="4"/>
      <c r="JGO3" s="4"/>
      <c r="JGP3" s="4"/>
      <c r="JGQ3" s="4"/>
      <c r="JGR3" s="4"/>
      <c r="JGS3" s="4"/>
      <c r="JGT3" s="4"/>
      <c r="JGU3" s="4"/>
      <c r="JGV3" s="4"/>
      <c r="JGW3" s="4"/>
      <c r="JGX3" s="4"/>
      <c r="JGY3" s="4"/>
      <c r="JGZ3" s="4"/>
      <c r="JHA3" s="4"/>
      <c r="JHB3" s="4"/>
      <c r="JHC3" s="4"/>
      <c r="JHD3" s="4"/>
      <c r="JHE3" s="4"/>
      <c r="JHF3" s="4"/>
      <c r="JHG3" s="4"/>
      <c r="JHH3" s="4"/>
      <c r="JHI3" s="4"/>
      <c r="JHJ3" s="4"/>
      <c r="JHK3" s="4"/>
      <c r="JHL3" s="4"/>
      <c r="JHM3" s="4"/>
      <c r="JHN3" s="4"/>
      <c r="JHO3" s="4"/>
      <c r="JHP3" s="4"/>
      <c r="JHQ3" s="4"/>
      <c r="JHR3" s="4"/>
      <c r="JHS3" s="4"/>
      <c r="JHT3" s="4"/>
      <c r="JHU3" s="4"/>
      <c r="JHV3" s="4"/>
      <c r="JHW3" s="4"/>
      <c r="JHX3" s="4"/>
      <c r="JHY3" s="4"/>
      <c r="JHZ3" s="4"/>
      <c r="JIA3" s="4"/>
      <c r="JIB3" s="4"/>
      <c r="JIC3" s="4"/>
      <c r="JID3" s="4"/>
      <c r="JIE3" s="4"/>
      <c r="JIF3" s="4"/>
      <c r="JIG3" s="4"/>
      <c r="JIH3" s="4"/>
      <c r="JII3" s="4"/>
      <c r="JIJ3" s="4"/>
      <c r="JIK3" s="4"/>
      <c r="JIL3" s="4"/>
      <c r="JIM3" s="4"/>
      <c r="JIN3" s="4"/>
      <c r="JIO3" s="4"/>
      <c r="JIP3" s="4"/>
      <c r="JIQ3" s="4"/>
      <c r="JIR3" s="4"/>
      <c r="JIS3" s="4"/>
      <c r="JIT3" s="4"/>
      <c r="JIU3" s="4"/>
      <c r="JIV3" s="4"/>
      <c r="JIW3" s="4"/>
      <c r="JIX3" s="4"/>
      <c r="JIY3" s="4"/>
      <c r="JIZ3" s="4"/>
      <c r="JJA3" s="4"/>
      <c r="JJB3" s="4"/>
      <c r="JJC3" s="4"/>
      <c r="JJD3" s="4"/>
      <c r="JJE3" s="4"/>
      <c r="JJF3" s="4"/>
      <c r="JJG3" s="4"/>
      <c r="JJH3" s="4"/>
      <c r="JJI3" s="4"/>
      <c r="JJJ3" s="4"/>
      <c r="JJK3" s="4"/>
      <c r="JJL3" s="4"/>
      <c r="JJM3" s="4"/>
      <c r="JJN3" s="4"/>
      <c r="JJO3" s="4"/>
      <c r="JJP3" s="4"/>
      <c r="JJQ3" s="4"/>
      <c r="JJR3" s="4"/>
      <c r="JJS3" s="4"/>
      <c r="JJT3" s="4"/>
      <c r="JJU3" s="4"/>
      <c r="JJV3" s="4"/>
      <c r="JJW3" s="4"/>
      <c r="JJX3" s="4"/>
      <c r="JJY3" s="4"/>
      <c r="JJZ3" s="4"/>
      <c r="JKA3" s="4"/>
      <c r="JKB3" s="4"/>
      <c r="JKC3" s="4"/>
      <c r="JKD3" s="4"/>
      <c r="JKE3" s="4"/>
      <c r="JKF3" s="4"/>
      <c r="JKG3" s="4"/>
      <c r="JKH3" s="4"/>
      <c r="JKI3" s="4"/>
      <c r="JKJ3" s="4"/>
      <c r="JKK3" s="4"/>
      <c r="JKL3" s="4"/>
      <c r="JKM3" s="4"/>
      <c r="JKN3" s="4"/>
      <c r="JKO3" s="4"/>
      <c r="JKP3" s="4"/>
      <c r="JKQ3" s="4"/>
      <c r="JKR3" s="4"/>
      <c r="JKS3" s="4"/>
      <c r="JKT3" s="4"/>
      <c r="JKU3" s="4"/>
      <c r="JKV3" s="4"/>
      <c r="JKW3" s="4"/>
      <c r="JKX3" s="4"/>
      <c r="JKY3" s="4"/>
      <c r="JKZ3" s="4"/>
      <c r="JLA3" s="4"/>
      <c r="JLB3" s="4"/>
      <c r="JLC3" s="4"/>
      <c r="JLD3" s="4"/>
      <c r="JLE3" s="4"/>
      <c r="JLF3" s="4"/>
      <c r="JLG3" s="4"/>
      <c r="JLH3" s="4"/>
      <c r="JLI3" s="4"/>
      <c r="JLJ3" s="4"/>
      <c r="JLK3" s="4"/>
      <c r="JLL3" s="4"/>
      <c r="JLM3" s="4"/>
      <c r="JLN3" s="4"/>
      <c r="JLO3" s="4"/>
      <c r="JLP3" s="4"/>
      <c r="JLQ3" s="4"/>
      <c r="JLR3" s="4"/>
      <c r="JLS3" s="4"/>
      <c r="JLT3" s="4"/>
      <c r="JLU3" s="4"/>
      <c r="JLV3" s="4"/>
      <c r="JLW3" s="4"/>
      <c r="JLX3" s="4"/>
      <c r="JLY3" s="4"/>
      <c r="JLZ3" s="4"/>
      <c r="JMA3" s="4"/>
      <c r="JMB3" s="4"/>
      <c r="JMC3" s="4"/>
      <c r="JMD3" s="4"/>
      <c r="JME3" s="4"/>
      <c r="JMF3" s="4"/>
      <c r="JMG3" s="4"/>
      <c r="JMH3" s="4"/>
      <c r="JMI3" s="4"/>
      <c r="JMJ3" s="4"/>
      <c r="JMK3" s="4"/>
      <c r="JML3" s="4"/>
      <c r="JMM3" s="4"/>
      <c r="JMN3" s="4"/>
      <c r="JMO3" s="4"/>
      <c r="JMP3" s="4"/>
      <c r="JMQ3" s="4"/>
      <c r="JMR3" s="4"/>
      <c r="JMS3" s="4"/>
      <c r="JMT3" s="4"/>
      <c r="JMU3" s="4"/>
      <c r="JMV3" s="4"/>
      <c r="JMW3" s="4"/>
      <c r="JMX3" s="4"/>
      <c r="JMY3" s="4"/>
      <c r="JMZ3" s="4"/>
      <c r="JNA3" s="4"/>
      <c r="JNB3" s="4"/>
      <c r="JNC3" s="4"/>
      <c r="JND3" s="4"/>
      <c r="JNE3" s="4"/>
      <c r="JNF3" s="4"/>
      <c r="JNG3" s="4"/>
      <c r="JNH3" s="4"/>
      <c r="JNI3" s="4"/>
      <c r="JNJ3" s="4"/>
      <c r="JNK3" s="4"/>
      <c r="JNL3" s="4"/>
      <c r="JNM3" s="4"/>
      <c r="JNN3" s="4"/>
      <c r="JNO3" s="4"/>
      <c r="JNP3" s="4"/>
      <c r="JNQ3" s="4"/>
      <c r="JNR3" s="4"/>
      <c r="JNS3" s="4"/>
      <c r="JNT3" s="4"/>
      <c r="JNU3" s="4"/>
      <c r="JNV3" s="4"/>
      <c r="JNW3" s="4"/>
      <c r="JNX3" s="4"/>
      <c r="JNY3" s="4"/>
      <c r="JNZ3" s="4"/>
      <c r="JOA3" s="4"/>
      <c r="JOB3" s="4"/>
      <c r="JOC3" s="4"/>
      <c r="JOD3" s="4"/>
      <c r="JOE3" s="4"/>
      <c r="JOF3" s="4"/>
      <c r="JOG3" s="4"/>
      <c r="JOH3" s="4"/>
      <c r="JOI3" s="4"/>
      <c r="JOJ3" s="4"/>
      <c r="JOK3" s="4"/>
      <c r="JOL3" s="4"/>
      <c r="JOM3" s="4"/>
      <c r="JON3" s="4"/>
      <c r="JOO3" s="4"/>
      <c r="JOP3" s="4"/>
      <c r="JOQ3" s="4"/>
      <c r="JOR3" s="4"/>
      <c r="JOS3" s="4"/>
      <c r="JOT3" s="4"/>
      <c r="JOU3" s="4"/>
      <c r="JOV3" s="4"/>
      <c r="JOW3" s="4"/>
      <c r="JOX3" s="4"/>
      <c r="JOY3" s="4"/>
      <c r="JOZ3" s="4"/>
      <c r="JPA3" s="4"/>
      <c r="JPB3" s="4"/>
      <c r="JPC3" s="4"/>
      <c r="JPD3" s="4"/>
      <c r="JPE3" s="4"/>
      <c r="JPF3" s="4"/>
      <c r="JPG3" s="4"/>
      <c r="JPH3" s="4"/>
      <c r="JPI3" s="4"/>
      <c r="JPJ3" s="4"/>
      <c r="JPK3" s="4"/>
      <c r="JPL3" s="4"/>
      <c r="JPM3" s="4"/>
      <c r="JPN3" s="4"/>
      <c r="JPO3" s="4"/>
      <c r="JPP3" s="4"/>
      <c r="JPQ3" s="4"/>
      <c r="JPR3" s="4"/>
      <c r="JPS3" s="4"/>
      <c r="JPT3" s="4"/>
      <c r="JPU3" s="4"/>
      <c r="JPV3" s="4"/>
      <c r="JPW3" s="4"/>
      <c r="JPX3" s="4"/>
      <c r="JPY3" s="4"/>
      <c r="JPZ3" s="4"/>
      <c r="JQA3" s="4"/>
      <c r="JQB3" s="4"/>
      <c r="JQC3" s="4"/>
      <c r="JQD3" s="4"/>
      <c r="JQE3" s="4"/>
      <c r="JQF3" s="4"/>
      <c r="JQG3" s="4"/>
      <c r="JQH3" s="4"/>
      <c r="JQI3" s="4"/>
      <c r="JQJ3" s="4"/>
      <c r="JQK3" s="4"/>
      <c r="JQL3" s="4"/>
      <c r="JQM3" s="4"/>
      <c r="JQN3" s="4"/>
      <c r="JQO3" s="4"/>
      <c r="JQP3" s="4"/>
      <c r="JQQ3" s="4"/>
      <c r="JQR3" s="4"/>
      <c r="JQS3" s="4"/>
      <c r="JQT3" s="4"/>
      <c r="JQU3" s="4"/>
      <c r="JQV3" s="4"/>
      <c r="JQW3" s="4"/>
      <c r="JQX3" s="4"/>
      <c r="JQY3" s="4"/>
      <c r="JQZ3" s="4"/>
      <c r="JRA3" s="4"/>
      <c r="JRB3" s="4"/>
      <c r="JRC3" s="4"/>
      <c r="JRD3" s="4"/>
      <c r="JRE3" s="4"/>
      <c r="JRF3" s="4"/>
      <c r="JRG3" s="4"/>
      <c r="JRH3" s="4"/>
      <c r="JRI3" s="4"/>
      <c r="JRJ3" s="4"/>
      <c r="JRK3" s="4"/>
      <c r="JRL3" s="4"/>
      <c r="JRM3" s="4"/>
      <c r="JRN3" s="4"/>
      <c r="JRO3" s="4"/>
      <c r="JRP3" s="4"/>
      <c r="JRQ3" s="4"/>
      <c r="JRR3" s="4"/>
      <c r="JRS3" s="4"/>
      <c r="JRT3" s="4"/>
      <c r="JRU3" s="4"/>
      <c r="JRV3" s="4"/>
      <c r="JRW3" s="4"/>
      <c r="JRX3" s="4"/>
      <c r="JRY3" s="4"/>
      <c r="JRZ3" s="4"/>
      <c r="JSA3" s="4"/>
      <c r="JSB3" s="4"/>
      <c r="JSC3" s="4"/>
      <c r="JSD3" s="4"/>
      <c r="JSE3" s="4"/>
      <c r="JSF3" s="4"/>
      <c r="JSG3" s="4"/>
      <c r="JSH3" s="4"/>
      <c r="JSI3" s="4"/>
      <c r="JSJ3" s="4"/>
      <c r="JSK3" s="4"/>
      <c r="JSL3" s="4"/>
      <c r="JSM3" s="4"/>
      <c r="JSN3" s="4"/>
      <c r="JSO3" s="4"/>
      <c r="JSP3" s="4"/>
      <c r="JSQ3" s="4"/>
      <c r="JSR3" s="4"/>
      <c r="JSS3" s="4"/>
      <c r="JST3" s="4"/>
      <c r="JSU3" s="4"/>
      <c r="JSV3" s="4"/>
      <c r="JSW3" s="4"/>
      <c r="JSX3" s="4"/>
      <c r="JSY3" s="4"/>
      <c r="JSZ3" s="4"/>
      <c r="JTA3" s="4"/>
      <c r="JTB3" s="4"/>
      <c r="JTC3" s="4"/>
      <c r="JTD3" s="4"/>
      <c r="JTE3" s="4"/>
      <c r="JTF3" s="4"/>
      <c r="JTG3" s="4"/>
      <c r="JTH3" s="4"/>
      <c r="JTI3" s="4"/>
      <c r="JTJ3" s="4"/>
      <c r="JTK3" s="4"/>
      <c r="JTL3" s="4"/>
      <c r="JTM3" s="4"/>
      <c r="JTN3" s="4"/>
      <c r="JTO3" s="4"/>
      <c r="JTP3" s="4"/>
      <c r="JTQ3" s="4"/>
      <c r="JTR3" s="4"/>
      <c r="JTS3" s="4"/>
      <c r="JTT3" s="4"/>
      <c r="JTU3" s="4"/>
      <c r="JTV3" s="4"/>
      <c r="JTW3" s="4"/>
      <c r="JTX3" s="4"/>
      <c r="JTY3" s="4"/>
      <c r="JTZ3" s="4"/>
      <c r="JUA3" s="4"/>
      <c r="JUB3" s="4"/>
      <c r="JUC3" s="4"/>
      <c r="JUD3" s="4"/>
      <c r="JUE3" s="4"/>
      <c r="JUF3" s="4"/>
      <c r="JUG3" s="4"/>
      <c r="JUH3" s="4"/>
      <c r="JUI3" s="4"/>
      <c r="JUJ3" s="4"/>
      <c r="JUK3" s="4"/>
      <c r="JUL3" s="4"/>
      <c r="JUM3" s="4"/>
      <c r="JUN3" s="4"/>
      <c r="JUO3" s="4"/>
      <c r="JUP3" s="4"/>
      <c r="JUQ3" s="4"/>
      <c r="JUR3" s="4"/>
      <c r="JUS3" s="4"/>
      <c r="JUT3" s="4"/>
      <c r="JUU3" s="4"/>
      <c r="JUV3" s="4"/>
      <c r="JUW3" s="4"/>
      <c r="JUX3" s="4"/>
      <c r="JUY3" s="4"/>
      <c r="JUZ3" s="4"/>
      <c r="JVA3" s="4"/>
      <c r="JVB3" s="4"/>
      <c r="JVC3" s="4"/>
      <c r="JVD3" s="4"/>
      <c r="JVE3" s="4"/>
      <c r="JVF3" s="4"/>
      <c r="JVG3" s="4"/>
      <c r="JVH3" s="4"/>
      <c r="JVI3" s="4"/>
      <c r="JVJ3" s="4"/>
      <c r="JVK3" s="4"/>
      <c r="JVL3" s="4"/>
      <c r="JVM3" s="4"/>
      <c r="JVN3" s="4"/>
      <c r="JVO3" s="4"/>
      <c r="JVP3" s="4"/>
      <c r="JVQ3" s="4"/>
      <c r="JVR3" s="4"/>
      <c r="JVS3" s="4"/>
      <c r="JVT3" s="4"/>
      <c r="JVU3" s="4"/>
      <c r="JVV3" s="4"/>
      <c r="JVW3" s="4"/>
      <c r="JVX3" s="4"/>
      <c r="JVY3" s="4"/>
      <c r="JVZ3" s="4"/>
      <c r="JWA3" s="4"/>
      <c r="JWB3" s="4"/>
      <c r="JWC3" s="4"/>
      <c r="JWD3" s="4"/>
      <c r="JWE3" s="4"/>
      <c r="JWF3" s="4"/>
      <c r="JWG3" s="4"/>
      <c r="JWH3" s="4"/>
      <c r="JWI3" s="4"/>
      <c r="JWJ3" s="4"/>
      <c r="JWK3" s="4"/>
      <c r="JWL3" s="4"/>
      <c r="JWM3" s="4"/>
      <c r="JWN3" s="4"/>
      <c r="JWO3" s="4"/>
      <c r="JWP3" s="4"/>
      <c r="JWQ3" s="4"/>
      <c r="JWR3" s="4"/>
      <c r="JWS3" s="4"/>
      <c r="JWT3" s="4"/>
      <c r="JWU3" s="4"/>
      <c r="JWV3" s="4"/>
      <c r="JWW3" s="4"/>
      <c r="JWX3" s="4"/>
      <c r="JWY3" s="4"/>
      <c r="JWZ3" s="4"/>
      <c r="JXA3" s="4"/>
      <c r="JXB3" s="4"/>
      <c r="JXC3" s="4"/>
      <c r="JXD3" s="4"/>
      <c r="JXE3" s="4"/>
      <c r="JXF3" s="4"/>
      <c r="JXG3" s="4"/>
      <c r="JXH3" s="4"/>
      <c r="JXI3" s="4"/>
      <c r="JXJ3" s="4"/>
      <c r="JXK3" s="4"/>
      <c r="JXL3" s="4"/>
      <c r="JXM3" s="4"/>
      <c r="JXN3" s="4"/>
      <c r="JXO3" s="4"/>
      <c r="JXP3" s="4"/>
      <c r="JXQ3" s="4"/>
      <c r="JXR3" s="4"/>
      <c r="JXS3" s="4"/>
      <c r="JXT3" s="4"/>
      <c r="JXU3" s="4"/>
      <c r="JXV3" s="4"/>
      <c r="JXW3" s="4"/>
      <c r="JXX3" s="4"/>
      <c r="JXY3" s="4"/>
      <c r="JXZ3" s="4"/>
      <c r="JYA3" s="4"/>
      <c r="JYB3" s="4"/>
      <c r="JYC3" s="4"/>
      <c r="JYD3" s="4"/>
      <c r="JYE3" s="4"/>
      <c r="JYF3" s="4"/>
      <c r="JYG3" s="4"/>
      <c r="JYH3" s="4"/>
      <c r="JYI3" s="4"/>
      <c r="JYJ3" s="4"/>
      <c r="JYK3" s="4"/>
      <c r="JYL3" s="4"/>
      <c r="JYM3" s="4"/>
      <c r="JYN3" s="4"/>
      <c r="JYO3" s="4"/>
      <c r="JYP3" s="4"/>
      <c r="JYQ3" s="4"/>
      <c r="JYR3" s="4"/>
      <c r="JYS3" s="4"/>
      <c r="JYT3" s="4"/>
      <c r="JYU3" s="4"/>
      <c r="JYV3" s="4"/>
      <c r="JYW3" s="4"/>
      <c r="JYX3" s="4"/>
      <c r="JYY3" s="4"/>
      <c r="JYZ3" s="4"/>
      <c r="JZA3" s="4"/>
      <c r="JZB3" s="4"/>
      <c r="JZC3" s="4"/>
      <c r="JZD3" s="4"/>
      <c r="JZE3" s="4"/>
      <c r="JZF3" s="4"/>
      <c r="JZG3" s="4"/>
      <c r="JZH3" s="4"/>
      <c r="JZI3" s="4"/>
      <c r="JZJ3" s="4"/>
      <c r="JZK3" s="4"/>
      <c r="JZL3" s="4"/>
      <c r="JZM3" s="4"/>
      <c r="JZN3" s="4"/>
      <c r="JZO3" s="4"/>
      <c r="JZP3" s="4"/>
      <c r="JZQ3" s="4"/>
      <c r="JZR3" s="4"/>
      <c r="JZS3" s="4"/>
      <c r="JZT3" s="4"/>
      <c r="JZU3" s="4"/>
      <c r="JZV3" s="4"/>
      <c r="JZW3" s="4"/>
      <c r="JZX3" s="4"/>
      <c r="JZY3" s="4"/>
      <c r="JZZ3" s="4"/>
      <c r="KAA3" s="4"/>
      <c r="KAB3" s="4"/>
      <c r="KAC3" s="4"/>
      <c r="KAD3" s="4"/>
      <c r="KAE3" s="4"/>
      <c r="KAF3" s="4"/>
      <c r="KAG3" s="4"/>
      <c r="KAH3" s="4"/>
      <c r="KAI3" s="4"/>
      <c r="KAJ3" s="4"/>
      <c r="KAK3" s="4"/>
      <c r="KAL3" s="4"/>
      <c r="KAM3" s="4"/>
      <c r="KAN3" s="4"/>
      <c r="KAO3" s="4"/>
      <c r="KAP3" s="4"/>
      <c r="KAQ3" s="4"/>
      <c r="KAR3" s="4"/>
      <c r="KAS3" s="4"/>
      <c r="KAT3" s="4"/>
      <c r="KAU3" s="4"/>
      <c r="KAV3" s="4"/>
      <c r="KAW3" s="4"/>
      <c r="KAX3" s="4"/>
      <c r="KAY3" s="4"/>
      <c r="KAZ3" s="4"/>
      <c r="KBA3" s="4"/>
      <c r="KBB3" s="4"/>
      <c r="KBC3" s="4"/>
      <c r="KBD3" s="4"/>
      <c r="KBE3" s="4"/>
      <c r="KBF3" s="4"/>
      <c r="KBG3" s="4"/>
      <c r="KBH3" s="4"/>
      <c r="KBI3" s="4"/>
      <c r="KBJ3" s="4"/>
      <c r="KBK3" s="4"/>
      <c r="KBL3" s="4"/>
      <c r="KBM3" s="4"/>
      <c r="KBN3" s="4"/>
      <c r="KBO3" s="4"/>
      <c r="KBP3" s="4"/>
      <c r="KBQ3" s="4"/>
      <c r="KBR3" s="4"/>
      <c r="KBS3" s="4"/>
      <c r="KBT3" s="4"/>
      <c r="KBU3" s="4"/>
      <c r="KBV3" s="4"/>
      <c r="KBW3" s="4"/>
      <c r="KBX3" s="4"/>
      <c r="KBY3" s="4"/>
      <c r="KBZ3" s="4"/>
      <c r="KCA3" s="4"/>
      <c r="KCB3" s="4"/>
      <c r="KCC3" s="4"/>
      <c r="KCD3" s="4"/>
      <c r="KCE3" s="4"/>
      <c r="KCF3" s="4"/>
      <c r="KCG3" s="4"/>
      <c r="KCH3" s="4"/>
      <c r="KCI3" s="4"/>
      <c r="KCJ3" s="4"/>
      <c r="KCK3" s="4"/>
      <c r="KCL3" s="4"/>
      <c r="KCM3" s="4"/>
      <c r="KCN3" s="4"/>
      <c r="KCO3" s="4"/>
      <c r="KCP3" s="4"/>
      <c r="KCQ3" s="4"/>
      <c r="KCR3" s="4"/>
      <c r="KCS3" s="4"/>
      <c r="KCT3" s="4"/>
      <c r="KCU3" s="4"/>
      <c r="KCV3" s="4"/>
      <c r="KCW3" s="4"/>
      <c r="KCX3" s="4"/>
      <c r="KCY3" s="4"/>
      <c r="KCZ3" s="4"/>
      <c r="KDA3" s="4"/>
      <c r="KDB3" s="4"/>
      <c r="KDC3" s="4"/>
      <c r="KDD3" s="4"/>
      <c r="KDE3" s="4"/>
      <c r="KDF3" s="4"/>
      <c r="KDG3" s="4"/>
      <c r="KDH3" s="4"/>
      <c r="KDI3" s="4"/>
      <c r="KDJ3" s="4"/>
      <c r="KDK3" s="4"/>
      <c r="KDL3" s="4"/>
      <c r="KDM3" s="4"/>
      <c r="KDN3" s="4"/>
      <c r="KDO3" s="4"/>
      <c r="KDP3" s="4"/>
      <c r="KDQ3" s="4"/>
      <c r="KDR3" s="4"/>
      <c r="KDS3" s="4"/>
      <c r="KDT3" s="4"/>
      <c r="KDU3" s="4"/>
      <c r="KDV3" s="4"/>
      <c r="KDW3" s="4"/>
      <c r="KDX3" s="4"/>
      <c r="KDY3" s="4"/>
      <c r="KDZ3" s="4"/>
      <c r="KEA3" s="4"/>
      <c r="KEB3" s="4"/>
      <c r="KEC3" s="4"/>
      <c r="KED3" s="4"/>
      <c r="KEE3" s="4"/>
      <c r="KEF3" s="4"/>
      <c r="KEG3" s="4"/>
      <c r="KEH3" s="4"/>
      <c r="KEI3" s="4"/>
      <c r="KEJ3" s="4"/>
      <c r="KEK3" s="4"/>
      <c r="KEL3" s="4"/>
      <c r="KEM3" s="4"/>
      <c r="KEN3" s="4"/>
      <c r="KEO3" s="4"/>
      <c r="KEP3" s="4"/>
      <c r="KEQ3" s="4"/>
      <c r="KER3" s="4"/>
      <c r="KES3" s="4"/>
      <c r="KET3" s="4"/>
      <c r="KEU3" s="4"/>
      <c r="KEV3" s="4"/>
      <c r="KEW3" s="4"/>
      <c r="KEX3" s="4"/>
      <c r="KEY3" s="4"/>
      <c r="KEZ3" s="4"/>
      <c r="KFA3" s="4"/>
      <c r="KFB3" s="4"/>
      <c r="KFC3" s="4"/>
      <c r="KFD3" s="4"/>
      <c r="KFE3" s="4"/>
      <c r="KFF3" s="4"/>
      <c r="KFG3" s="4"/>
      <c r="KFH3" s="4"/>
      <c r="KFI3" s="4"/>
      <c r="KFJ3" s="4"/>
      <c r="KFK3" s="4"/>
      <c r="KFL3" s="4"/>
      <c r="KFM3" s="4"/>
      <c r="KFN3" s="4"/>
      <c r="KFO3" s="4"/>
      <c r="KFP3" s="4"/>
      <c r="KFQ3" s="4"/>
      <c r="KFR3" s="4"/>
      <c r="KFS3" s="4"/>
      <c r="KFT3" s="4"/>
      <c r="KFU3" s="4"/>
      <c r="KFV3" s="4"/>
      <c r="KFW3" s="4"/>
      <c r="KFX3" s="4"/>
      <c r="KFY3" s="4"/>
      <c r="KFZ3" s="4"/>
      <c r="KGA3" s="4"/>
      <c r="KGB3" s="4"/>
      <c r="KGC3" s="4"/>
      <c r="KGD3" s="4"/>
      <c r="KGE3" s="4"/>
      <c r="KGF3" s="4"/>
      <c r="KGG3" s="4"/>
      <c r="KGH3" s="4"/>
      <c r="KGI3" s="4"/>
      <c r="KGJ3" s="4"/>
      <c r="KGK3" s="4"/>
      <c r="KGL3" s="4"/>
      <c r="KGM3" s="4"/>
      <c r="KGN3" s="4"/>
      <c r="KGO3" s="4"/>
      <c r="KGP3" s="4"/>
      <c r="KGQ3" s="4"/>
      <c r="KGR3" s="4"/>
      <c r="KGS3" s="4"/>
      <c r="KGT3" s="4"/>
      <c r="KGU3" s="4"/>
      <c r="KGV3" s="4"/>
      <c r="KGW3" s="4"/>
      <c r="KGX3" s="4"/>
      <c r="KGY3" s="4"/>
      <c r="KGZ3" s="4"/>
      <c r="KHA3" s="4"/>
      <c r="KHB3" s="4"/>
      <c r="KHC3" s="4"/>
      <c r="KHD3" s="4"/>
      <c r="KHE3" s="4"/>
      <c r="KHF3" s="4"/>
      <c r="KHG3" s="4"/>
      <c r="KHH3" s="4"/>
      <c r="KHI3" s="4"/>
      <c r="KHJ3" s="4"/>
      <c r="KHK3" s="4"/>
      <c r="KHL3" s="4"/>
      <c r="KHM3" s="4"/>
      <c r="KHN3" s="4"/>
      <c r="KHO3" s="4"/>
      <c r="KHP3" s="4"/>
      <c r="KHQ3" s="4"/>
      <c r="KHR3" s="4"/>
      <c r="KHS3" s="4"/>
      <c r="KHT3" s="4"/>
      <c r="KHU3" s="4"/>
      <c r="KHV3" s="4"/>
      <c r="KHW3" s="4"/>
      <c r="KHX3" s="4"/>
      <c r="KHY3" s="4"/>
      <c r="KHZ3" s="4"/>
      <c r="KIA3" s="4"/>
      <c r="KIB3" s="4"/>
      <c r="KIC3" s="4"/>
      <c r="KID3" s="4"/>
      <c r="KIE3" s="4"/>
      <c r="KIF3" s="4"/>
      <c r="KIG3" s="4"/>
      <c r="KIH3" s="4"/>
      <c r="KII3" s="4"/>
      <c r="KIJ3" s="4"/>
      <c r="KIK3" s="4"/>
      <c r="KIL3" s="4"/>
      <c r="KIM3" s="4"/>
      <c r="KIN3" s="4"/>
      <c r="KIO3" s="4"/>
      <c r="KIP3" s="4"/>
      <c r="KIQ3" s="4"/>
      <c r="KIR3" s="4"/>
      <c r="KIS3" s="4"/>
      <c r="KIT3" s="4"/>
      <c r="KIU3" s="4"/>
      <c r="KIV3" s="4"/>
      <c r="KIW3" s="4"/>
      <c r="KIX3" s="4"/>
      <c r="KIY3" s="4"/>
      <c r="KIZ3" s="4"/>
      <c r="KJA3" s="4"/>
      <c r="KJB3" s="4"/>
      <c r="KJC3" s="4"/>
      <c r="KJD3" s="4"/>
      <c r="KJE3" s="4"/>
      <c r="KJF3" s="4"/>
      <c r="KJG3" s="4"/>
      <c r="KJH3" s="4"/>
      <c r="KJI3" s="4"/>
      <c r="KJJ3" s="4"/>
      <c r="KJK3" s="4"/>
      <c r="KJL3" s="4"/>
      <c r="KJM3" s="4"/>
      <c r="KJN3" s="4"/>
      <c r="KJO3" s="4"/>
      <c r="KJP3" s="4"/>
      <c r="KJQ3" s="4"/>
      <c r="KJR3" s="4"/>
      <c r="KJS3" s="4"/>
      <c r="KJT3" s="4"/>
      <c r="KJU3" s="4"/>
      <c r="KJV3" s="4"/>
      <c r="KJW3" s="4"/>
      <c r="KJX3" s="4"/>
      <c r="KJY3" s="4"/>
      <c r="KJZ3" s="4"/>
      <c r="KKA3" s="4"/>
      <c r="KKB3" s="4"/>
      <c r="KKC3" s="4"/>
      <c r="KKD3" s="4"/>
      <c r="KKE3" s="4"/>
      <c r="KKF3" s="4"/>
      <c r="KKG3" s="4"/>
      <c r="KKH3" s="4"/>
      <c r="KKI3" s="4"/>
      <c r="KKJ3" s="4"/>
      <c r="KKK3" s="4"/>
      <c r="KKL3" s="4"/>
      <c r="KKM3" s="4"/>
      <c r="KKN3" s="4"/>
      <c r="KKO3" s="4"/>
      <c r="KKP3" s="4"/>
      <c r="KKQ3" s="4"/>
      <c r="KKR3" s="4"/>
      <c r="KKS3" s="4"/>
      <c r="KKT3" s="4"/>
      <c r="KKU3" s="4"/>
      <c r="KKV3" s="4"/>
      <c r="KKW3" s="4"/>
      <c r="KKX3" s="4"/>
      <c r="KKY3" s="4"/>
      <c r="KKZ3" s="4"/>
      <c r="KLA3" s="4"/>
      <c r="KLB3" s="4"/>
      <c r="KLC3" s="4"/>
      <c r="KLD3" s="4"/>
      <c r="KLE3" s="4"/>
      <c r="KLF3" s="4"/>
      <c r="KLG3" s="4"/>
      <c r="KLH3" s="4"/>
      <c r="KLI3" s="4"/>
      <c r="KLJ3" s="4"/>
      <c r="KLK3" s="4"/>
      <c r="KLL3" s="4"/>
      <c r="KLM3" s="4"/>
      <c r="KLN3" s="4"/>
      <c r="KLO3" s="4"/>
      <c r="KLP3" s="4"/>
      <c r="KLQ3" s="4"/>
      <c r="KLR3" s="4"/>
      <c r="KLS3" s="4"/>
      <c r="KLT3" s="4"/>
      <c r="KLU3" s="4"/>
      <c r="KLV3" s="4"/>
      <c r="KLW3" s="4"/>
      <c r="KLX3" s="4"/>
      <c r="KLY3" s="4"/>
      <c r="KLZ3" s="4"/>
      <c r="KMA3" s="4"/>
      <c r="KMB3" s="4"/>
      <c r="KMC3" s="4"/>
      <c r="KMD3" s="4"/>
      <c r="KME3" s="4"/>
      <c r="KMF3" s="4"/>
      <c r="KMG3" s="4"/>
      <c r="KMH3" s="4"/>
      <c r="KMI3" s="4"/>
      <c r="KMJ3" s="4"/>
      <c r="KMK3" s="4"/>
      <c r="KML3" s="4"/>
      <c r="KMM3" s="4"/>
      <c r="KMN3" s="4"/>
      <c r="KMO3" s="4"/>
      <c r="KMP3" s="4"/>
      <c r="KMQ3" s="4"/>
      <c r="KMR3" s="4"/>
      <c r="KMS3" s="4"/>
      <c r="KMT3" s="4"/>
      <c r="KMU3" s="4"/>
      <c r="KMV3" s="4"/>
      <c r="KMW3" s="4"/>
      <c r="KMX3" s="4"/>
      <c r="KMY3" s="4"/>
      <c r="KMZ3" s="4"/>
      <c r="KNA3" s="4"/>
      <c r="KNB3" s="4"/>
      <c r="KNC3" s="4"/>
      <c r="KND3" s="4"/>
      <c r="KNE3" s="4"/>
      <c r="KNF3" s="4"/>
      <c r="KNG3" s="4"/>
      <c r="KNH3" s="4"/>
      <c r="KNI3" s="4"/>
      <c r="KNJ3" s="4"/>
      <c r="KNK3" s="4"/>
      <c r="KNL3" s="4"/>
      <c r="KNM3" s="4"/>
      <c r="KNN3" s="4"/>
      <c r="KNO3" s="4"/>
      <c r="KNP3" s="4"/>
      <c r="KNQ3" s="4"/>
      <c r="KNR3" s="4"/>
      <c r="KNS3" s="4"/>
      <c r="KNT3" s="4"/>
      <c r="KNU3" s="4"/>
      <c r="KNV3" s="4"/>
      <c r="KNW3" s="4"/>
      <c r="KNX3" s="4"/>
      <c r="KNY3" s="4"/>
      <c r="KNZ3" s="4"/>
      <c r="KOA3" s="4"/>
      <c r="KOB3" s="4"/>
      <c r="KOC3" s="4"/>
      <c r="KOD3" s="4"/>
      <c r="KOE3" s="4"/>
      <c r="KOF3" s="4"/>
      <c r="KOG3" s="4"/>
      <c r="KOH3" s="4"/>
      <c r="KOI3" s="4"/>
      <c r="KOJ3" s="4"/>
      <c r="KOK3" s="4"/>
      <c r="KOL3" s="4"/>
      <c r="KOM3" s="4"/>
      <c r="KON3" s="4"/>
      <c r="KOO3" s="4"/>
      <c r="KOP3" s="4"/>
      <c r="KOQ3" s="4"/>
      <c r="KOR3" s="4"/>
      <c r="KOS3" s="4"/>
      <c r="KOT3" s="4"/>
      <c r="KOU3" s="4"/>
      <c r="KOV3" s="4"/>
      <c r="KOW3" s="4"/>
      <c r="KOX3" s="4"/>
      <c r="KOY3" s="4"/>
      <c r="KOZ3" s="4"/>
      <c r="KPA3" s="4"/>
      <c r="KPB3" s="4"/>
      <c r="KPC3" s="4"/>
      <c r="KPD3" s="4"/>
      <c r="KPE3" s="4"/>
      <c r="KPF3" s="4"/>
      <c r="KPG3" s="4"/>
      <c r="KPH3" s="4"/>
      <c r="KPI3" s="4"/>
      <c r="KPJ3" s="4"/>
      <c r="KPK3" s="4"/>
      <c r="KPL3" s="4"/>
      <c r="KPM3" s="4"/>
      <c r="KPN3" s="4"/>
      <c r="KPO3" s="4"/>
      <c r="KPP3" s="4"/>
      <c r="KPQ3" s="4"/>
      <c r="KPR3" s="4"/>
      <c r="KPS3" s="4"/>
      <c r="KPT3" s="4"/>
      <c r="KPU3" s="4"/>
      <c r="KPV3" s="4"/>
      <c r="KPW3" s="4"/>
      <c r="KPX3" s="4"/>
      <c r="KPY3" s="4"/>
      <c r="KPZ3" s="4"/>
      <c r="KQA3" s="4"/>
      <c r="KQB3" s="4"/>
      <c r="KQC3" s="4"/>
      <c r="KQD3" s="4"/>
      <c r="KQE3" s="4"/>
      <c r="KQF3" s="4"/>
      <c r="KQG3" s="4"/>
      <c r="KQH3" s="4"/>
      <c r="KQI3" s="4"/>
      <c r="KQJ3" s="4"/>
      <c r="KQK3" s="4"/>
      <c r="KQL3" s="4"/>
      <c r="KQM3" s="4"/>
      <c r="KQN3" s="4"/>
      <c r="KQO3" s="4"/>
      <c r="KQP3" s="4"/>
      <c r="KQQ3" s="4"/>
      <c r="KQR3" s="4"/>
      <c r="KQS3" s="4"/>
      <c r="KQT3" s="4"/>
      <c r="KQU3" s="4"/>
      <c r="KQV3" s="4"/>
      <c r="KQW3" s="4"/>
      <c r="KQX3" s="4"/>
      <c r="KQY3" s="4"/>
      <c r="KQZ3" s="4"/>
      <c r="KRA3" s="4"/>
      <c r="KRB3" s="4"/>
      <c r="KRC3" s="4"/>
      <c r="KRD3" s="4"/>
      <c r="KRE3" s="4"/>
      <c r="KRF3" s="4"/>
      <c r="KRG3" s="4"/>
      <c r="KRH3" s="4"/>
      <c r="KRI3" s="4"/>
      <c r="KRJ3" s="4"/>
      <c r="KRK3" s="4"/>
      <c r="KRL3" s="4"/>
      <c r="KRM3" s="4"/>
      <c r="KRN3" s="4"/>
      <c r="KRO3" s="4"/>
      <c r="KRP3" s="4"/>
      <c r="KRQ3" s="4"/>
      <c r="KRR3" s="4"/>
      <c r="KRS3" s="4"/>
      <c r="KRT3" s="4"/>
      <c r="KRU3" s="4"/>
      <c r="KRV3" s="4"/>
      <c r="KRW3" s="4"/>
      <c r="KRX3" s="4"/>
      <c r="KRY3" s="4"/>
      <c r="KRZ3" s="4"/>
      <c r="KSA3" s="4"/>
      <c r="KSB3" s="4"/>
      <c r="KSC3" s="4"/>
      <c r="KSD3" s="4"/>
      <c r="KSE3" s="4"/>
      <c r="KSF3" s="4"/>
      <c r="KSG3" s="4"/>
      <c r="KSH3" s="4"/>
      <c r="KSI3" s="4"/>
      <c r="KSJ3" s="4"/>
      <c r="KSK3" s="4"/>
      <c r="KSL3" s="4"/>
      <c r="KSM3" s="4"/>
      <c r="KSN3" s="4"/>
      <c r="KSO3" s="4"/>
      <c r="KSP3" s="4"/>
      <c r="KSQ3" s="4"/>
      <c r="KSR3" s="4"/>
      <c r="KSS3" s="4"/>
      <c r="KST3" s="4"/>
      <c r="KSU3" s="4"/>
      <c r="KSV3" s="4"/>
      <c r="KSW3" s="4"/>
      <c r="KSX3" s="4"/>
      <c r="KSY3" s="4"/>
      <c r="KSZ3" s="4"/>
      <c r="KTA3" s="4"/>
      <c r="KTB3" s="4"/>
      <c r="KTC3" s="4"/>
      <c r="KTD3" s="4"/>
      <c r="KTE3" s="4"/>
      <c r="KTF3" s="4"/>
      <c r="KTG3" s="4"/>
      <c r="KTH3" s="4"/>
      <c r="KTI3" s="4"/>
      <c r="KTJ3" s="4"/>
      <c r="KTK3" s="4"/>
      <c r="KTL3" s="4"/>
      <c r="KTM3" s="4"/>
      <c r="KTN3" s="4"/>
      <c r="KTO3" s="4"/>
      <c r="KTP3" s="4"/>
      <c r="KTQ3" s="4"/>
      <c r="KTR3" s="4"/>
      <c r="KTS3" s="4"/>
      <c r="KTT3" s="4"/>
      <c r="KTU3" s="4"/>
      <c r="KTV3" s="4"/>
      <c r="KTW3" s="4"/>
      <c r="KTX3" s="4"/>
      <c r="KTY3" s="4"/>
      <c r="KTZ3" s="4"/>
      <c r="KUA3" s="4"/>
      <c r="KUB3" s="4"/>
      <c r="KUC3" s="4"/>
      <c r="KUD3" s="4"/>
      <c r="KUE3" s="4"/>
      <c r="KUF3" s="4"/>
      <c r="KUG3" s="4"/>
      <c r="KUH3" s="4"/>
      <c r="KUI3" s="4"/>
      <c r="KUJ3" s="4"/>
      <c r="KUK3" s="4"/>
      <c r="KUL3" s="4"/>
      <c r="KUM3" s="4"/>
      <c r="KUN3" s="4"/>
      <c r="KUO3" s="4"/>
      <c r="KUP3" s="4"/>
      <c r="KUQ3" s="4"/>
      <c r="KUR3" s="4"/>
      <c r="KUS3" s="4"/>
      <c r="KUT3" s="4"/>
      <c r="KUU3" s="4"/>
      <c r="KUV3" s="4"/>
      <c r="KUW3" s="4"/>
      <c r="KUX3" s="4"/>
      <c r="KUY3" s="4"/>
      <c r="KUZ3" s="4"/>
      <c r="KVA3" s="4"/>
      <c r="KVB3" s="4"/>
      <c r="KVC3" s="4"/>
      <c r="KVD3" s="4"/>
      <c r="KVE3" s="4"/>
      <c r="KVF3" s="4"/>
      <c r="KVG3" s="4"/>
      <c r="KVH3" s="4"/>
      <c r="KVI3" s="4"/>
      <c r="KVJ3" s="4"/>
      <c r="KVK3" s="4"/>
      <c r="KVL3" s="4"/>
      <c r="KVM3" s="4"/>
      <c r="KVN3" s="4"/>
      <c r="KVO3" s="4"/>
      <c r="KVP3" s="4"/>
      <c r="KVQ3" s="4"/>
      <c r="KVR3" s="4"/>
      <c r="KVS3" s="4"/>
      <c r="KVT3" s="4"/>
      <c r="KVU3" s="4"/>
      <c r="KVV3" s="4"/>
      <c r="KVW3" s="4"/>
      <c r="KVX3" s="4"/>
      <c r="KVY3" s="4"/>
      <c r="KVZ3" s="4"/>
      <c r="KWA3" s="4"/>
      <c r="KWB3" s="4"/>
      <c r="KWC3" s="4"/>
      <c r="KWD3" s="4"/>
      <c r="KWE3" s="4"/>
      <c r="KWF3" s="4"/>
      <c r="KWG3" s="4"/>
      <c r="KWH3" s="4"/>
      <c r="KWI3" s="4"/>
      <c r="KWJ3" s="4"/>
      <c r="KWK3" s="4"/>
      <c r="KWL3" s="4"/>
      <c r="KWM3" s="4"/>
      <c r="KWN3" s="4"/>
      <c r="KWO3" s="4"/>
      <c r="KWP3" s="4"/>
      <c r="KWQ3" s="4"/>
      <c r="KWR3" s="4"/>
      <c r="KWS3" s="4"/>
      <c r="KWT3" s="4"/>
      <c r="KWU3" s="4"/>
      <c r="KWV3" s="4"/>
      <c r="KWW3" s="4"/>
      <c r="KWX3" s="4"/>
      <c r="KWY3" s="4"/>
      <c r="KWZ3" s="4"/>
      <c r="KXA3" s="4"/>
      <c r="KXB3" s="4"/>
      <c r="KXC3" s="4"/>
      <c r="KXD3" s="4"/>
      <c r="KXE3" s="4"/>
      <c r="KXF3" s="4"/>
      <c r="KXG3" s="4"/>
      <c r="KXH3" s="4"/>
      <c r="KXI3" s="4"/>
      <c r="KXJ3" s="4"/>
      <c r="KXK3" s="4"/>
      <c r="KXL3" s="4"/>
      <c r="KXM3" s="4"/>
      <c r="KXN3" s="4"/>
      <c r="KXO3" s="4"/>
      <c r="KXP3" s="4"/>
      <c r="KXQ3" s="4"/>
      <c r="KXR3" s="4"/>
      <c r="KXS3" s="4"/>
      <c r="KXT3" s="4"/>
      <c r="KXU3" s="4"/>
      <c r="KXV3" s="4"/>
      <c r="KXW3" s="4"/>
      <c r="KXX3" s="4"/>
      <c r="KXY3" s="4"/>
      <c r="KXZ3" s="4"/>
      <c r="KYA3" s="4"/>
      <c r="KYB3" s="4"/>
      <c r="KYC3" s="4"/>
      <c r="KYD3" s="4"/>
      <c r="KYE3" s="4"/>
      <c r="KYF3" s="4"/>
      <c r="KYG3" s="4"/>
      <c r="KYH3" s="4"/>
      <c r="KYI3" s="4"/>
      <c r="KYJ3" s="4"/>
      <c r="KYK3" s="4"/>
      <c r="KYL3" s="4"/>
      <c r="KYM3" s="4"/>
      <c r="KYN3" s="4"/>
      <c r="KYO3" s="4"/>
      <c r="KYP3" s="4"/>
      <c r="KYQ3" s="4"/>
      <c r="KYR3" s="4"/>
      <c r="KYS3" s="4"/>
      <c r="KYT3" s="4"/>
      <c r="KYU3" s="4"/>
      <c r="KYV3" s="4"/>
      <c r="KYW3" s="4"/>
      <c r="KYX3" s="4"/>
      <c r="KYY3" s="4"/>
      <c r="KYZ3" s="4"/>
      <c r="KZA3" s="4"/>
      <c r="KZB3" s="4"/>
      <c r="KZC3" s="4"/>
      <c r="KZD3" s="4"/>
      <c r="KZE3" s="4"/>
      <c r="KZF3" s="4"/>
      <c r="KZG3" s="4"/>
      <c r="KZH3" s="4"/>
      <c r="KZI3" s="4"/>
      <c r="KZJ3" s="4"/>
      <c r="KZK3" s="4"/>
      <c r="KZL3" s="4"/>
      <c r="KZM3" s="4"/>
      <c r="KZN3" s="4"/>
      <c r="KZO3" s="4"/>
      <c r="KZP3" s="4"/>
      <c r="KZQ3" s="4"/>
      <c r="KZR3" s="4"/>
      <c r="KZS3" s="4"/>
      <c r="KZT3" s="4"/>
      <c r="KZU3" s="4"/>
      <c r="KZV3" s="4"/>
      <c r="KZW3" s="4"/>
      <c r="KZX3" s="4"/>
      <c r="KZY3" s="4"/>
      <c r="KZZ3" s="4"/>
      <c r="LAA3" s="4"/>
      <c r="LAB3" s="4"/>
      <c r="LAC3" s="4"/>
      <c r="LAD3" s="4"/>
      <c r="LAE3" s="4"/>
      <c r="LAF3" s="4"/>
      <c r="LAG3" s="4"/>
      <c r="LAH3" s="4"/>
      <c r="LAI3" s="4"/>
      <c r="LAJ3" s="4"/>
      <c r="LAK3" s="4"/>
      <c r="LAL3" s="4"/>
      <c r="LAM3" s="4"/>
      <c r="LAN3" s="4"/>
      <c r="LAO3" s="4"/>
      <c r="LAP3" s="4"/>
      <c r="LAQ3" s="4"/>
      <c r="LAR3" s="4"/>
      <c r="LAS3" s="4"/>
      <c r="LAT3" s="4"/>
      <c r="LAU3" s="4"/>
      <c r="LAV3" s="4"/>
      <c r="LAW3" s="4"/>
      <c r="LAX3" s="4"/>
      <c r="LAY3" s="4"/>
      <c r="LAZ3" s="4"/>
      <c r="LBA3" s="4"/>
      <c r="LBB3" s="4"/>
      <c r="LBC3" s="4"/>
      <c r="LBD3" s="4"/>
      <c r="LBE3" s="4"/>
      <c r="LBF3" s="4"/>
      <c r="LBG3" s="4"/>
      <c r="LBH3" s="4"/>
      <c r="LBI3" s="4"/>
      <c r="LBJ3" s="4"/>
      <c r="LBK3" s="4"/>
      <c r="LBL3" s="4"/>
      <c r="LBM3" s="4"/>
      <c r="LBN3" s="4"/>
      <c r="LBO3" s="4"/>
      <c r="LBP3" s="4"/>
      <c r="LBQ3" s="4"/>
      <c r="LBR3" s="4"/>
      <c r="LBS3" s="4"/>
      <c r="LBT3" s="4"/>
      <c r="LBU3" s="4"/>
      <c r="LBV3" s="4"/>
      <c r="LBW3" s="4"/>
      <c r="LBX3" s="4"/>
      <c r="LBY3" s="4"/>
      <c r="LBZ3" s="4"/>
      <c r="LCA3" s="4"/>
      <c r="LCB3" s="4"/>
      <c r="LCC3" s="4"/>
      <c r="LCD3" s="4"/>
      <c r="LCE3" s="4"/>
      <c r="LCF3" s="4"/>
      <c r="LCG3" s="4"/>
      <c r="LCH3" s="4"/>
      <c r="LCI3" s="4"/>
      <c r="LCJ3" s="4"/>
      <c r="LCK3" s="4"/>
      <c r="LCL3" s="4"/>
      <c r="LCM3" s="4"/>
      <c r="LCN3" s="4"/>
      <c r="LCO3" s="4"/>
      <c r="LCP3" s="4"/>
      <c r="LCQ3" s="4"/>
      <c r="LCR3" s="4"/>
      <c r="LCS3" s="4"/>
      <c r="LCT3" s="4"/>
      <c r="LCU3" s="4"/>
      <c r="LCV3" s="4"/>
      <c r="LCW3" s="4"/>
      <c r="LCX3" s="4"/>
      <c r="LCY3" s="4"/>
      <c r="LCZ3" s="4"/>
      <c r="LDA3" s="4"/>
      <c r="LDB3" s="4"/>
      <c r="LDC3" s="4"/>
      <c r="LDD3" s="4"/>
      <c r="LDE3" s="4"/>
      <c r="LDF3" s="4"/>
      <c r="LDG3" s="4"/>
      <c r="LDH3" s="4"/>
      <c r="LDI3" s="4"/>
      <c r="LDJ3" s="4"/>
      <c r="LDK3" s="4"/>
      <c r="LDL3" s="4"/>
      <c r="LDM3" s="4"/>
      <c r="LDN3" s="4"/>
      <c r="LDO3" s="4"/>
      <c r="LDP3" s="4"/>
      <c r="LDQ3" s="4"/>
      <c r="LDR3" s="4"/>
      <c r="LDS3" s="4"/>
      <c r="LDT3" s="4"/>
      <c r="LDU3" s="4"/>
      <c r="LDV3" s="4"/>
      <c r="LDW3" s="4"/>
      <c r="LDX3" s="4"/>
      <c r="LDY3" s="4"/>
      <c r="LDZ3" s="4"/>
      <c r="LEA3" s="4"/>
      <c r="LEB3" s="4"/>
      <c r="LEC3" s="4"/>
      <c r="LED3" s="4"/>
      <c r="LEE3" s="4"/>
      <c r="LEF3" s="4"/>
      <c r="LEG3" s="4"/>
      <c r="LEH3" s="4"/>
      <c r="LEI3" s="4"/>
      <c r="LEJ3" s="4"/>
      <c r="LEK3" s="4"/>
      <c r="LEL3" s="4"/>
      <c r="LEM3" s="4"/>
      <c r="LEN3" s="4"/>
      <c r="LEO3" s="4"/>
      <c r="LEP3" s="4"/>
      <c r="LEQ3" s="4"/>
      <c r="LER3" s="4"/>
      <c r="LES3" s="4"/>
      <c r="LET3" s="4"/>
      <c r="LEU3" s="4"/>
      <c r="LEV3" s="4"/>
      <c r="LEW3" s="4"/>
      <c r="LEX3" s="4"/>
      <c r="LEY3" s="4"/>
      <c r="LEZ3" s="4"/>
      <c r="LFA3" s="4"/>
      <c r="LFB3" s="4"/>
      <c r="LFC3" s="4"/>
      <c r="LFD3" s="4"/>
      <c r="LFE3" s="4"/>
      <c r="LFF3" s="4"/>
      <c r="LFG3" s="4"/>
      <c r="LFH3" s="4"/>
      <c r="LFI3" s="4"/>
      <c r="LFJ3" s="4"/>
      <c r="LFK3" s="4"/>
      <c r="LFL3" s="4"/>
      <c r="LFM3" s="4"/>
      <c r="LFN3" s="4"/>
      <c r="LFO3" s="4"/>
      <c r="LFP3" s="4"/>
      <c r="LFQ3" s="4"/>
      <c r="LFR3" s="4"/>
      <c r="LFS3" s="4"/>
      <c r="LFT3" s="4"/>
      <c r="LFU3" s="4"/>
      <c r="LFV3" s="4"/>
      <c r="LFW3" s="4"/>
      <c r="LFX3" s="4"/>
      <c r="LFY3" s="4"/>
      <c r="LFZ3" s="4"/>
      <c r="LGA3" s="4"/>
      <c r="LGB3" s="4"/>
      <c r="LGC3" s="4"/>
      <c r="LGD3" s="4"/>
      <c r="LGE3" s="4"/>
      <c r="LGF3" s="4"/>
      <c r="LGG3" s="4"/>
      <c r="LGH3" s="4"/>
      <c r="LGI3" s="4"/>
      <c r="LGJ3" s="4"/>
      <c r="LGK3" s="4"/>
      <c r="LGL3" s="4"/>
      <c r="LGM3" s="4"/>
      <c r="LGN3" s="4"/>
      <c r="LGO3" s="4"/>
      <c r="LGP3" s="4"/>
      <c r="LGQ3" s="4"/>
      <c r="LGR3" s="4"/>
      <c r="LGS3" s="4"/>
      <c r="LGT3" s="4"/>
      <c r="LGU3" s="4"/>
      <c r="LGV3" s="4"/>
      <c r="LGW3" s="4"/>
      <c r="LGX3" s="4"/>
      <c r="LGY3" s="4"/>
      <c r="LGZ3" s="4"/>
      <c r="LHA3" s="4"/>
      <c r="LHB3" s="4"/>
      <c r="LHC3" s="4"/>
      <c r="LHD3" s="4"/>
      <c r="LHE3" s="4"/>
      <c r="LHF3" s="4"/>
      <c r="LHG3" s="4"/>
      <c r="LHH3" s="4"/>
      <c r="LHI3" s="4"/>
      <c r="LHJ3" s="4"/>
      <c r="LHK3" s="4"/>
      <c r="LHL3" s="4"/>
      <c r="LHM3" s="4"/>
      <c r="LHN3" s="4"/>
      <c r="LHO3" s="4"/>
      <c r="LHP3" s="4"/>
      <c r="LHQ3" s="4"/>
      <c r="LHR3" s="4"/>
      <c r="LHS3" s="4"/>
      <c r="LHT3" s="4"/>
      <c r="LHU3" s="4"/>
      <c r="LHV3" s="4"/>
      <c r="LHW3" s="4"/>
      <c r="LHX3" s="4"/>
      <c r="LHY3" s="4"/>
      <c r="LHZ3" s="4"/>
      <c r="LIA3" s="4"/>
      <c r="LIB3" s="4"/>
      <c r="LIC3" s="4"/>
      <c r="LID3" s="4"/>
      <c r="LIE3" s="4"/>
      <c r="LIF3" s="4"/>
      <c r="LIG3" s="4"/>
      <c r="LIH3" s="4"/>
      <c r="LII3" s="4"/>
      <c r="LIJ3" s="4"/>
      <c r="LIK3" s="4"/>
      <c r="LIL3" s="4"/>
      <c r="LIM3" s="4"/>
      <c r="LIN3" s="4"/>
      <c r="LIO3" s="4"/>
      <c r="LIP3" s="4"/>
      <c r="LIQ3" s="4"/>
      <c r="LIR3" s="4"/>
      <c r="LIS3" s="4"/>
      <c r="LIT3" s="4"/>
      <c r="LIU3" s="4"/>
      <c r="LIV3" s="4"/>
      <c r="LIW3" s="4"/>
      <c r="LIX3" s="4"/>
      <c r="LIY3" s="4"/>
      <c r="LIZ3" s="4"/>
      <c r="LJA3" s="4"/>
      <c r="LJB3" s="4"/>
      <c r="LJC3" s="4"/>
      <c r="LJD3" s="4"/>
      <c r="LJE3" s="4"/>
      <c r="LJF3" s="4"/>
      <c r="LJG3" s="4"/>
      <c r="LJH3" s="4"/>
      <c r="LJI3" s="4"/>
      <c r="LJJ3" s="4"/>
      <c r="LJK3" s="4"/>
      <c r="LJL3" s="4"/>
      <c r="LJM3" s="4"/>
      <c r="LJN3" s="4"/>
      <c r="LJO3" s="4"/>
      <c r="LJP3" s="4"/>
      <c r="LJQ3" s="4"/>
      <c r="LJR3" s="4"/>
      <c r="LJS3" s="4"/>
      <c r="LJT3" s="4"/>
      <c r="LJU3" s="4"/>
      <c r="LJV3" s="4"/>
      <c r="LJW3" s="4"/>
      <c r="LJX3" s="4"/>
      <c r="LJY3" s="4"/>
      <c r="LJZ3" s="4"/>
      <c r="LKA3" s="4"/>
      <c r="LKB3" s="4"/>
      <c r="LKC3" s="4"/>
      <c r="LKD3" s="4"/>
      <c r="LKE3" s="4"/>
      <c r="LKF3" s="4"/>
      <c r="LKG3" s="4"/>
      <c r="LKH3" s="4"/>
      <c r="LKI3" s="4"/>
      <c r="LKJ3" s="4"/>
      <c r="LKK3" s="4"/>
      <c r="LKL3" s="4"/>
      <c r="LKM3" s="4"/>
      <c r="LKN3" s="4"/>
      <c r="LKO3" s="4"/>
      <c r="LKP3" s="4"/>
      <c r="LKQ3" s="4"/>
      <c r="LKR3" s="4"/>
      <c r="LKS3" s="4"/>
      <c r="LKT3" s="4"/>
      <c r="LKU3" s="4"/>
      <c r="LKV3" s="4"/>
      <c r="LKW3" s="4"/>
      <c r="LKX3" s="4"/>
      <c r="LKY3" s="4"/>
      <c r="LKZ3" s="4"/>
      <c r="LLA3" s="4"/>
      <c r="LLB3" s="4"/>
      <c r="LLC3" s="4"/>
      <c r="LLD3" s="4"/>
      <c r="LLE3" s="4"/>
      <c r="LLF3" s="4"/>
      <c r="LLG3" s="4"/>
      <c r="LLH3" s="4"/>
      <c r="LLI3" s="4"/>
      <c r="LLJ3" s="4"/>
      <c r="LLK3" s="4"/>
      <c r="LLL3" s="4"/>
      <c r="LLM3" s="4"/>
      <c r="LLN3" s="4"/>
      <c r="LLO3" s="4"/>
      <c r="LLP3" s="4"/>
      <c r="LLQ3" s="4"/>
      <c r="LLR3" s="4"/>
      <c r="LLS3" s="4"/>
      <c r="LLT3" s="4"/>
      <c r="LLU3" s="4"/>
      <c r="LLV3" s="4"/>
      <c r="LLW3" s="4"/>
      <c r="LLX3" s="4"/>
      <c r="LLY3" s="4"/>
      <c r="LLZ3" s="4"/>
      <c r="LMA3" s="4"/>
      <c r="LMB3" s="4"/>
      <c r="LMC3" s="4"/>
      <c r="LMD3" s="4"/>
      <c r="LME3" s="4"/>
      <c r="LMF3" s="4"/>
      <c r="LMG3" s="4"/>
      <c r="LMH3" s="4"/>
      <c r="LMI3" s="4"/>
      <c r="LMJ3" s="4"/>
      <c r="LMK3" s="4"/>
      <c r="LML3" s="4"/>
      <c r="LMM3" s="4"/>
      <c r="LMN3" s="4"/>
      <c r="LMO3" s="4"/>
      <c r="LMP3" s="4"/>
      <c r="LMQ3" s="4"/>
      <c r="LMR3" s="4"/>
      <c r="LMS3" s="4"/>
      <c r="LMT3" s="4"/>
      <c r="LMU3" s="4"/>
      <c r="LMV3" s="4"/>
      <c r="LMW3" s="4"/>
      <c r="LMX3" s="4"/>
      <c r="LMY3" s="4"/>
      <c r="LMZ3" s="4"/>
      <c r="LNA3" s="4"/>
      <c r="LNB3" s="4"/>
      <c r="LNC3" s="4"/>
      <c r="LND3" s="4"/>
      <c r="LNE3" s="4"/>
      <c r="LNF3" s="4"/>
      <c r="LNG3" s="4"/>
      <c r="LNH3" s="4"/>
      <c r="LNI3" s="4"/>
      <c r="LNJ3" s="4"/>
      <c r="LNK3" s="4"/>
      <c r="LNL3" s="4"/>
      <c r="LNM3" s="4"/>
      <c r="LNN3" s="4"/>
      <c r="LNO3" s="4"/>
      <c r="LNP3" s="4"/>
      <c r="LNQ3" s="4"/>
      <c r="LNR3" s="4"/>
      <c r="LNS3" s="4"/>
      <c r="LNT3" s="4"/>
      <c r="LNU3" s="4"/>
      <c r="LNV3" s="4"/>
      <c r="LNW3" s="4"/>
      <c r="LNX3" s="4"/>
      <c r="LNY3" s="4"/>
      <c r="LNZ3" s="4"/>
      <c r="LOA3" s="4"/>
      <c r="LOB3" s="4"/>
      <c r="LOC3" s="4"/>
      <c r="LOD3" s="4"/>
      <c r="LOE3" s="4"/>
      <c r="LOF3" s="4"/>
      <c r="LOG3" s="4"/>
      <c r="LOH3" s="4"/>
      <c r="LOI3" s="4"/>
      <c r="LOJ3" s="4"/>
      <c r="LOK3" s="4"/>
      <c r="LOL3" s="4"/>
      <c r="LOM3" s="4"/>
      <c r="LON3" s="4"/>
      <c r="LOO3" s="4"/>
      <c r="LOP3" s="4"/>
      <c r="LOQ3" s="4"/>
      <c r="LOR3" s="4"/>
      <c r="LOS3" s="4"/>
      <c r="LOT3" s="4"/>
      <c r="LOU3" s="4"/>
      <c r="LOV3" s="4"/>
      <c r="LOW3" s="4"/>
      <c r="LOX3" s="4"/>
      <c r="LOY3" s="4"/>
      <c r="LOZ3" s="4"/>
      <c r="LPA3" s="4"/>
      <c r="LPB3" s="4"/>
      <c r="LPC3" s="4"/>
      <c r="LPD3" s="4"/>
      <c r="LPE3" s="4"/>
      <c r="LPF3" s="4"/>
      <c r="LPG3" s="4"/>
      <c r="LPH3" s="4"/>
      <c r="LPI3" s="4"/>
      <c r="LPJ3" s="4"/>
      <c r="LPK3" s="4"/>
      <c r="LPL3" s="4"/>
      <c r="LPM3" s="4"/>
      <c r="LPN3" s="4"/>
      <c r="LPO3" s="4"/>
      <c r="LPP3" s="4"/>
      <c r="LPQ3" s="4"/>
      <c r="LPR3" s="4"/>
      <c r="LPS3" s="4"/>
      <c r="LPT3" s="4"/>
      <c r="LPU3" s="4"/>
      <c r="LPV3" s="4"/>
      <c r="LPW3" s="4"/>
      <c r="LPX3" s="4"/>
      <c r="LPY3" s="4"/>
      <c r="LPZ3" s="4"/>
      <c r="LQA3" s="4"/>
      <c r="LQB3" s="4"/>
      <c r="LQC3" s="4"/>
      <c r="LQD3" s="4"/>
      <c r="LQE3" s="4"/>
      <c r="LQF3" s="4"/>
      <c r="LQG3" s="4"/>
      <c r="LQH3" s="4"/>
      <c r="LQI3" s="4"/>
      <c r="LQJ3" s="4"/>
      <c r="LQK3" s="4"/>
      <c r="LQL3" s="4"/>
      <c r="LQM3" s="4"/>
      <c r="LQN3" s="4"/>
      <c r="LQO3" s="4"/>
      <c r="LQP3" s="4"/>
      <c r="LQQ3" s="4"/>
      <c r="LQR3" s="4"/>
      <c r="LQS3" s="4"/>
      <c r="LQT3" s="4"/>
      <c r="LQU3" s="4"/>
      <c r="LQV3" s="4"/>
      <c r="LQW3" s="4"/>
      <c r="LQX3" s="4"/>
      <c r="LQY3" s="4"/>
      <c r="LQZ3" s="4"/>
      <c r="LRA3" s="4"/>
      <c r="LRB3" s="4"/>
      <c r="LRC3" s="4"/>
      <c r="LRD3" s="4"/>
      <c r="LRE3" s="4"/>
      <c r="LRF3" s="4"/>
      <c r="LRG3" s="4"/>
      <c r="LRH3" s="4"/>
      <c r="LRI3" s="4"/>
      <c r="LRJ3" s="4"/>
      <c r="LRK3" s="4"/>
      <c r="LRL3" s="4"/>
      <c r="LRM3" s="4"/>
      <c r="LRN3" s="4"/>
      <c r="LRO3" s="4"/>
      <c r="LRP3" s="4"/>
      <c r="LRQ3" s="4"/>
      <c r="LRR3" s="4"/>
      <c r="LRS3" s="4"/>
      <c r="LRT3" s="4"/>
      <c r="LRU3" s="4"/>
      <c r="LRV3" s="4"/>
      <c r="LRW3" s="4"/>
      <c r="LRX3" s="4"/>
      <c r="LRY3" s="4"/>
      <c r="LRZ3" s="4"/>
      <c r="LSA3" s="4"/>
      <c r="LSB3" s="4"/>
      <c r="LSC3" s="4"/>
      <c r="LSD3" s="4"/>
      <c r="LSE3" s="4"/>
      <c r="LSF3" s="4"/>
      <c r="LSG3" s="4"/>
      <c r="LSH3" s="4"/>
      <c r="LSI3" s="4"/>
      <c r="LSJ3" s="4"/>
      <c r="LSK3" s="4"/>
      <c r="LSL3" s="4"/>
      <c r="LSM3" s="4"/>
      <c r="LSN3" s="4"/>
      <c r="LSO3" s="4"/>
      <c r="LSP3" s="4"/>
      <c r="LSQ3" s="4"/>
      <c r="LSR3" s="4"/>
      <c r="LSS3" s="4"/>
      <c r="LST3" s="4"/>
      <c r="LSU3" s="4"/>
      <c r="LSV3" s="4"/>
      <c r="LSW3" s="4"/>
      <c r="LSX3" s="4"/>
      <c r="LSY3" s="4"/>
      <c r="LSZ3" s="4"/>
      <c r="LTA3" s="4"/>
      <c r="LTB3" s="4"/>
      <c r="LTC3" s="4"/>
      <c r="LTD3" s="4"/>
      <c r="LTE3" s="4"/>
      <c r="LTF3" s="4"/>
      <c r="LTG3" s="4"/>
      <c r="LTH3" s="4"/>
      <c r="LTI3" s="4"/>
      <c r="LTJ3" s="4"/>
      <c r="LTK3" s="4"/>
      <c r="LTL3" s="4"/>
      <c r="LTM3" s="4"/>
      <c r="LTN3" s="4"/>
      <c r="LTO3" s="4"/>
      <c r="LTP3" s="4"/>
      <c r="LTQ3" s="4"/>
      <c r="LTR3" s="4"/>
      <c r="LTS3" s="4"/>
      <c r="LTT3" s="4"/>
      <c r="LTU3" s="4"/>
      <c r="LTV3" s="4"/>
      <c r="LTW3" s="4"/>
      <c r="LTX3" s="4"/>
      <c r="LTY3" s="4"/>
      <c r="LTZ3" s="4"/>
      <c r="LUA3" s="4"/>
      <c r="LUB3" s="4"/>
      <c r="LUC3" s="4"/>
      <c r="LUD3" s="4"/>
      <c r="LUE3" s="4"/>
      <c r="LUF3" s="4"/>
      <c r="LUG3" s="4"/>
      <c r="LUH3" s="4"/>
      <c r="LUI3" s="4"/>
      <c r="LUJ3" s="4"/>
      <c r="LUK3" s="4"/>
      <c r="LUL3" s="4"/>
      <c r="LUM3" s="4"/>
      <c r="LUN3" s="4"/>
      <c r="LUO3" s="4"/>
      <c r="LUP3" s="4"/>
      <c r="LUQ3" s="4"/>
      <c r="LUR3" s="4"/>
      <c r="LUS3" s="4"/>
      <c r="LUT3" s="4"/>
      <c r="LUU3" s="4"/>
      <c r="LUV3" s="4"/>
      <c r="LUW3" s="4"/>
      <c r="LUX3" s="4"/>
      <c r="LUY3" s="4"/>
      <c r="LUZ3" s="4"/>
      <c r="LVA3" s="4"/>
      <c r="LVB3" s="4"/>
      <c r="LVC3" s="4"/>
      <c r="LVD3" s="4"/>
      <c r="LVE3" s="4"/>
      <c r="LVF3" s="4"/>
      <c r="LVG3" s="4"/>
      <c r="LVH3" s="4"/>
      <c r="LVI3" s="4"/>
      <c r="LVJ3" s="4"/>
      <c r="LVK3" s="4"/>
      <c r="LVL3" s="4"/>
      <c r="LVM3" s="4"/>
      <c r="LVN3" s="4"/>
      <c r="LVO3" s="4"/>
      <c r="LVP3" s="4"/>
      <c r="LVQ3" s="4"/>
      <c r="LVR3" s="4"/>
      <c r="LVS3" s="4"/>
      <c r="LVT3" s="4"/>
      <c r="LVU3" s="4"/>
      <c r="LVV3" s="4"/>
      <c r="LVW3" s="4"/>
      <c r="LVX3" s="4"/>
      <c r="LVY3" s="4"/>
      <c r="LVZ3" s="4"/>
      <c r="LWA3" s="4"/>
      <c r="LWB3" s="4"/>
      <c r="LWC3" s="4"/>
      <c r="LWD3" s="4"/>
      <c r="LWE3" s="4"/>
      <c r="LWF3" s="4"/>
      <c r="LWG3" s="4"/>
      <c r="LWH3" s="4"/>
      <c r="LWI3" s="4"/>
      <c r="LWJ3" s="4"/>
      <c r="LWK3" s="4"/>
      <c r="LWL3" s="4"/>
      <c r="LWM3" s="4"/>
      <c r="LWN3" s="4"/>
      <c r="LWO3" s="4"/>
      <c r="LWP3" s="4"/>
      <c r="LWQ3" s="4"/>
      <c r="LWR3" s="4"/>
      <c r="LWS3" s="4"/>
      <c r="LWT3" s="4"/>
      <c r="LWU3" s="4"/>
      <c r="LWV3" s="4"/>
      <c r="LWW3" s="4"/>
      <c r="LWX3" s="4"/>
      <c r="LWY3" s="4"/>
      <c r="LWZ3" s="4"/>
      <c r="LXA3" s="4"/>
      <c r="LXB3" s="4"/>
      <c r="LXC3" s="4"/>
      <c r="LXD3" s="4"/>
      <c r="LXE3" s="4"/>
      <c r="LXF3" s="4"/>
      <c r="LXG3" s="4"/>
      <c r="LXH3" s="4"/>
      <c r="LXI3" s="4"/>
      <c r="LXJ3" s="4"/>
      <c r="LXK3" s="4"/>
      <c r="LXL3" s="4"/>
      <c r="LXM3" s="4"/>
      <c r="LXN3" s="4"/>
      <c r="LXO3" s="4"/>
      <c r="LXP3" s="4"/>
      <c r="LXQ3" s="4"/>
      <c r="LXR3" s="4"/>
      <c r="LXS3" s="4"/>
      <c r="LXT3" s="4"/>
      <c r="LXU3" s="4"/>
      <c r="LXV3" s="4"/>
      <c r="LXW3" s="4"/>
      <c r="LXX3" s="4"/>
      <c r="LXY3" s="4"/>
      <c r="LXZ3" s="4"/>
      <c r="LYA3" s="4"/>
      <c r="LYB3" s="4"/>
      <c r="LYC3" s="4"/>
      <c r="LYD3" s="4"/>
      <c r="LYE3" s="4"/>
      <c r="LYF3" s="4"/>
      <c r="LYG3" s="4"/>
      <c r="LYH3" s="4"/>
      <c r="LYI3" s="4"/>
      <c r="LYJ3" s="4"/>
      <c r="LYK3" s="4"/>
      <c r="LYL3" s="4"/>
      <c r="LYM3" s="4"/>
      <c r="LYN3" s="4"/>
      <c r="LYO3" s="4"/>
      <c r="LYP3" s="4"/>
      <c r="LYQ3" s="4"/>
      <c r="LYR3" s="4"/>
      <c r="LYS3" s="4"/>
      <c r="LYT3" s="4"/>
      <c r="LYU3" s="4"/>
      <c r="LYV3" s="4"/>
      <c r="LYW3" s="4"/>
      <c r="LYX3" s="4"/>
      <c r="LYY3" s="4"/>
      <c r="LYZ3" s="4"/>
      <c r="LZA3" s="4"/>
      <c r="LZB3" s="4"/>
      <c r="LZC3" s="4"/>
      <c r="LZD3" s="4"/>
      <c r="LZE3" s="4"/>
      <c r="LZF3" s="4"/>
      <c r="LZG3" s="4"/>
      <c r="LZH3" s="4"/>
      <c r="LZI3" s="4"/>
      <c r="LZJ3" s="4"/>
      <c r="LZK3" s="4"/>
      <c r="LZL3" s="4"/>
      <c r="LZM3" s="4"/>
      <c r="LZN3" s="4"/>
      <c r="LZO3" s="4"/>
      <c r="LZP3" s="4"/>
      <c r="LZQ3" s="4"/>
      <c r="LZR3" s="4"/>
      <c r="LZS3" s="4"/>
      <c r="LZT3" s="4"/>
      <c r="LZU3" s="4"/>
      <c r="LZV3" s="4"/>
      <c r="LZW3" s="4"/>
      <c r="LZX3" s="4"/>
      <c r="LZY3" s="4"/>
      <c r="LZZ3" s="4"/>
      <c r="MAA3" s="4"/>
      <c r="MAB3" s="4"/>
      <c r="MAC3" s="4"/>
      <c r="MAD3" s="4"/>
      <c r="MAE3" s="4"/>
      <c r="MAF3" s="4"/>
      <c r="MAG3" s="4"/>
      <c r="MAH3" s="4"/>
      <c r="MAI3" s="4"/>
      <c r="MAJ3" s="4"/>
      <c r="MAK3" s="4"/>
      <c r="MAL3" s="4"/>
      <c r="MAM3" s="4"/>
      <c r="MAN3" s="4"/>
      <c r="MAO3" s="4"/>
      <c r="MAP3" s="4"/>
      <c r="MAQ3" s="4"/>
      <c r="MAR3" s="4"/>
      <c r="MAS3" s="4"/>
      <c r="MAT3" s="4"/>
      <c r="MAU3" s="4"/>
      <c r="MAV3" s="4"/>
      <c r="MAW3" s="4"/>
      <c r="MAX3" s="4"/>
      <c r="MAY3" s="4"/>
      <c r="MAZ3" s="4"/>
      <c r="MBA3" s="4"/>
      <c r="MBB3" s="4"/>
      <c r="MBC3" s="4"/>
      <c r="MBD3" s="4"/>
      <c r="MBE3" s="4"/>
      <c r="MBF3" s="4"/>
      <c r="MBG3" s="4"/>
      <c r="MBH3" s="4"/>
      <c r="MBI3" s="4"/>
      <c r="MBJ3" s="4"/>
      <c r="MBK3" s="4"/>
      <c r="MBL3" s="4"/>
      <c r="MBM3" s="4"/>
      <c r="MBN3" s="4"/>
      <c r="MBO3" s="4"/>
      <c r="MBP3" s="4"/>
      <c r="MBQ3" s="4"/>
      <c r="MBR3" s="4"/>
      <c r="MBS3" s="4"/>
      <c r="MBT3" s="4"/>
      <c r="MBU3" s="4"/>
      <c r="MBV3" s="4"/>
      <c r="MBW3" s="4"/>
      <c r="MBX3" s="4"/>
      <c r="MBY3" s="4"/>
      <c r="MBZ3" s="4"/>
      <c r="MCA3" s="4"/>
      <c r="MCB3" s="4"/>
      <c r="MCC3" s="4"/>
      <c r="MCD3" s="4"/>
      <c r="MCE3" s="4"/>
      <c r="MCF3" s="4"/>
      <c r="MCG3" s="4"/>
      <c r="MCH3" s="4"/>
      <c r="MCI3" s="4"/>
      <c r="MCJ3" s="4"/>
      <c r="MCK3" s="4"/>
      <c r="MCL3" s="4"/>
      <c r="MCM3" s="4"/>
      <c r="MCN3" s="4"/>
      <c r="MCO3" s="4"/>
      <c r="MCP3" s="4"/>
      <c r="MCQ3" s="4"/>
      <c r="MCR3" s="4"/>
      <c r="MCS3" s="4"/>
      <c r="MCT3" s="4"/>
      <c r="MCU3" s="4"/>
      <c r="MCV3" s="4"/>
      <c r="MCW3" s="4"/>
      <c r="MCX3" s="4"/>
      <c r="MCY3" s="4"/>
      <c r="MCZ3" s="4"/>
      <c r="MDA3" s="4"/>
      <c r="MDB3" s="4"/>
      <c r="MDC3" s="4"/>
      <c r="MDD3" s="4"/>
      <c r="MDE3" s="4"/>
      <c r="MDF3" s="4"/>
      <c r="MDG3" s="4"/>
      <c r="MDH3" s="4"/>
      <c r="MDI3" s="4"/>
      <c r="MDJ3" s="4"/>
      <c r="MDK3" s="4"/>
      <c r="MDL3" s="4"/>
      <c r="MDM3" s="4"/>
      <c r="MDN3" s="4"/>
      <c r="MDO3" s="4"/>
      <c r="MDP3" s="4"/>
      <c r="MDQ3" s="4"/>
      <c r="MDR3" s="4"/>
      <c r="MDS3" s="4"/>
      <c r="MDT3" s="4"/>
      <c r="MDU3" s="4"/>
      <c r="MDV3" s="4"/>
      <c r="MDW3" s="4"/>
      <c r="MDX3" s="4"/>
      <c r="MDY3" s="4"/>
      <c r="MDZ3" s="4"/>
      <c r="MEA3" s="4"/>
      <c r="MEB3" s="4"/>
      <c r="MEC3" s="4"/>
      <c r="MED3" s="4"/>
      <c r="MEE3" s="4"/>
      <c r="MEF3" s="4"/>
      <c r="MEG3" s="4"/>
      <c r="MEH3" s="4"/>
      <c r="MEI3" s="4"/>
      <c r="MEJ3" s="4"/>
      <c r="MEK3" s="4"/>
      <c r="MEL3" s="4"/>
      <c r="MEM3" s="4"/>
      <c r="MEN3" s="4"/>
      <c r="MEO3" s="4"/>
      <c r="MEP3" s="4"/>
      <c r="MEQ3" s="4"/>
      <c r="MER3" s="4"/>
      <c r="MES3" s="4"/>
      <c r="MET3" s="4"/>
      <c r="MEU3" s="4"/>
      <c r="MEV3" s="4"/>
      <c r="MEW3" s="4"/>
      <c r="MEX3" s="4"/>
      <c r="MEY3" s="4"/>
      <c r="MEZ3" s="4"/>
      <c r="MFA3" s="4"/>
      <c r="MFB3" s="4"/>
      <c r="MFC3" s="4"/>
      <c r="MFD3" s="4"/>
      <c r="MFE3" s="4"/>
      <c r="MFF3" s="4"/>
      <c r="MFG3" s="4"/>
      <c r="MFH3" s="4"/>
      <c r="MFI3" s="4"/>
      <c r="MFJ3" s="4"/>
      <c r="MFK3" s="4"/>
      <c r="MFL3" s="4"/>
      <c r="MFM3" s="4"/>
      <c r="MFN3" s="4"/>
      <c r="MFO3" s="4"/>
      <c r="MFP3" s="4"/>
      <c r="MFQ3" s="4"/>
      <c r="MFR3" s="4"/>
      <c r="MFS3" s="4"/>
      <c r="MFT3" s="4"/>
      <c r="MFU3" s="4"/>
      <c r="MFV3" s="4"/>
      <c r="MFW3" s="4"/>
      <c r="MFX3" s="4"/>
      <c r="MFY3" s="4"/>
      <c r="MFZ3" s="4"/>
      <c r="MGA3" s="4"/>
      <c r="MGB3" s="4"/>
      <c r="MGC3" s="4"/>
      <c r="MGD3" s="4"/>
      <c r="MGE3" s="4"/>
      <c r="MGF3" s="4"/>
      <c r="MGG3" s="4"/>
      <c r="MGH3" s="4"/>
      <c r="MGI3" s="4"/>
      <c r="MGJ3" s="4"/>
      <c r="MGK3" s="4"/>
      <c r="MGL3" s="4"/>
      <c r="MGM3" s="4"/>
      <c r="MGN3" s="4"/>
      <c r="MGO3" s="4"/>
      <c r="MGP3" s="4"/>
      <c r="MGQ3" s="4"/>
      <c r="MGR3" s="4"/>
      <c r="MGS3" s="4"/>
      <c r="MGT3" s="4"/>
      <c r="MGU3" s="4"/>
      <c r="MGV3" s="4"/>
      <c r="MGW3" s="4"/>
      <c r="MGX3" s="4"/>
      <c r="MGY3" s="4"/>
      <c r="MGZ3" s="4"/>
      <c r="MHA3" s="4"/>
      <c r="MHB3" s="4"/>
      <c r="MHC3" s="4"/>
      <c r="MHD3" s="4"/>
      <c r="MHE3" s="4"/>
      <c r="MHF3" s="4"/>
      <c r="MHG3" s="4"/>
      <c r="MHH3" s="4"/>
      <c r="MHI3" s="4"/>
      <c r="MHJ3" s="4"/>
      <c r="MHK3" s="4"/>
      <c r="MHL3" s="4"/>
      <c r="MHM3" s="4"/>
      <c r="MHN3" s="4"/>
      <c r="MHO3" s="4"/>
      <c r="MHP3" s="4"/>
      <c r="MHQ3" s="4"/>
      <c r="MHR3" s="4"/>
      <c r="MHS3" s="4"/>
      <c r="MHT3" s="4"/>
      <c r="MHU3" s="4"/>
      <c r="MHV3" s="4"/>
      <c r="MHW3" s="4"/>
      <c r="MHX3" s="4"/>
      <c r="MHY3" s="4"/>
      <c r="MHZ3" s="4"/>
      <c r="MIA3" s="4"/>
      <c r="MIB3" s="4"/>
      <c r="MIC3" s="4"/>
      <c r="MID3" s="4"/>
      <c r="MIE3" s="4"/>
      <c r="MIF3" s="4"/>
      <c r="MIG3" s="4"/>
      <c r="MIH3" s="4"/>
      <c r="MII3" s="4"/>
      <c r="MIJ3" s="4"/>
      <c r="MIK3" s="4"/>
      <c r="MIL3" s="4"/>
      <c r="MIM3" s="4"/>
      <c r="MIN3" s="4"/>
      <c r="MIO3" s="4"/>
      <c r="MIP3" s="4"/>
      <c r="MIQ3" s="4"/>
      <c r="MIR3" s="4"/>
      <c r="MIS3" s="4"/>
      <c r="MIT3" s="4"/>
      <c r="MIU3" s="4"/>
      <c r="MIV3" s="4"/>
      <c r="MIW3" s="4"/>
      <c r="MIX3" s="4"/>
      <c r="MIY3" s="4"/>
      <c r="MIZ3" s="4"/>
      <c r="MJA3" s="4"/>
      <c r="MJB3" s="4"/>
      <c r="MJC3" s="4"/>
      <c r="MJD3" s="4"/>
      <c r="MJE3" s="4"/>
      <c r="MJF3" s="4"/>
      <c r="MJG3" s="4"/>
      <c r="MJH3" s="4"/>
      <c r="MJI3" s="4"/>
      <c r="MJJ3" s="4"/>
      <c r="MJK3" s="4"/>
      <c r="MJL3" s="4"/>
      <c r="MJM3" s="4"/>
      <c r="MJN3" s="4"/>
      <c r="MJO3" s="4"/>
      <c r="MJP3" s="4"/>
      <c r="MJQ3" s="4"/>
      <c r="MJR3" s="4"/>
      <c r="MJS3" s="4"/>
      <c r="MJT3" s="4"/>
      <c r="MJU3" s="4"/>
      <c r="MJV3" s="4"/>
      <c r="MJW3" s="4"/>
      <c r="MJX3" s="4"/>
      <c r="MJY3" s="4"/>
      <c r="MJZ3" s="4"/>
      <c r="MKA3" s="4"/>
      <c r="MKB3" s="4"/>
      <c r="MKC3" s="4"/>
      <c r="MKD3" s="4"/>
      <c r="MKE3" s="4"/>
      <c r="MKF3" s="4"/>
      <c r="MKG3" s="4"/>
      <c r="MKH3" s="4"/>
      <c r="MKI3" s="4"/>
      <c r="MKJ3" s="4"/>
      <c r="MKK3" s="4"/>
      <c r="MKL3" s="4"/>
      <c r="MKM3" s="4"/>
      <c r="MKN3" s="4"/>
      <c r="MKO3" s="4"/>
      <c r="MKP3" s="4"/>
      <c r="MKQ3" s="4"/>
      <c r="MKR3" s="4"/>
      <c r="MKS3" s="4"/>
      <c r="MKT3" s="4"/>
      <c r="MKU3" s="4"/>
      <c r="MKV3" s="4"/>
      <c r="MKW3" s="4"/>
      <c r="MKX3" s="4"/>
      <c r="MKY3" s="4"/>
      <c r="MKZ3" s="4"/>
      <c r="MLA3" s="4"/>
      <c r="MLB3" s="4"/>
      <c r="MLC3" s="4"/>
      <c r="MLD3" s="4"/>
      <c r="MLE3" s="4"/>
      <c r="MLF3" s="4"/>
      <c r="MLG3" s="4"/>
      <c r="MLH3" s="4"/>
      <c r="MLI3" s="4"/>
      <c r="MLJ3" s="4"/>
      <c r="MLK3" s="4"/>
      <c r="MLL3" s="4"/>
      <c r="MLM3" s="4"/>
      <c r="MLN3" s="4"/>
      <c r="MLO3" s="4"/>
      <c r="MLP3" s="4"/>
      <c r="MLQ3" s="4"/>
      <c r="MLR3" s="4"/>
      <c r="MLS3" s="4"/>
      <c r="MLT3" s="4"/>
      <c r="MLU3" s="4"/>
      <c r="MLV3" s="4"/>
      <c r="MLW3" s="4"/>
      <c r="MLX3" s="4"/>
      <c r="MLY3" s="4"/>
      <c r="MLZ3" s="4"/>
      <c r="MMA3" s="4"/>
      <c r="MMB3" s="4"/>
      <c r="MMC3" s="4"/>
      <c r="MMD3" s="4"/>
      <c r="MME3" s="4"/>
      <c r="MMF3" s="4"/>
      <c r="MMG3" s="4"/>
      <c r="MMH3" s="4"/>
      <c r="MMI3" s="4"/>
      <c r="MMJ3" s="4"/>
      <c r="MMK3" s="4"/>
      <c r="MML3" s="4"/>
      <c r="MMM3" s="4"/>
      <c r="MMN3" s="4"/>
      <c r="MMO3" s="4"/>
      <c r="MMP3" s="4"/>
      <c r="MMQ3" s="4"/>
      <c r="MMR3" s="4"/>
      <c r="MMS3" s="4"/>
      <c r="MMT3" s="4"/>
      <c r="MMU3" s="4"/>
      <c r="MMV3" s="4"/>
      <c r="MMW3" s="4"/>
      <c r="MMX3" s="4"/>
      <c r="MMY3" s="4"/>
      <c r="MMZ3" s="4"/>
      <c r="MNA3" s="4"/>
      <c r="MNB3" s="4"/>
      <c r="MNC3" s="4"/>
      <c r="MND3" s="4"/>
      <c r="MNE3" s="4"/>
      <c r="MNF3" s="4"/>
      <c r="MNG3" s="4"/>
      <c r="MNH3" s="4"/>
      <c r="MNI3" s="4"/>
      <c r="MNJ3" s="4"/>
      <c r="MNK3" s="4"/>
      <c r="MNL3" s="4"/>
      <c r="MNM3" s="4"/>
      <c r="MNN3" s="4"/>
      <c r="MNO3" s="4"/>
      <c r="MNP3" s="4"/>
      <c r="MNQ3" s="4"/>
      <c r="MNR3" s="4"/>
      <c r="MNS3" s="4"/>
      <c r="MNT3" s="4"/>
      <c r="MNU3" s="4"/>
      <c r="MNV3" s="4"/>
      <c r="MNW3" s="4"/>
      <c r="MNX3" s="4"/>
      <c r="MNY3" s="4"/>
      <c r="MNZ3" s="4"/>
      <c r="MOA3" s="4"/>
      <c r="MOB3" s="4"/>
      <c r="MOC3" s="4"/>
      <c r="MOD3" s="4"/>
      <c r="MOE3" s="4"/>
      <c r="MOF3" s="4"/>
      <c r="MOG3" s="4"/>
      <c r="MOH3" s="4"/>
      <c r="MOI3" s="4"/>
      <c r="MOJ3" s="4"/>
      <c r="MOK3" s="4"/>
      <c r="MOL3" s="4"/>
      <c r="MOM3" s="4"/>
      <c r="MON3" s="4"/>
      <c r="MOO3" s="4"/>
      <c r="MOP3" s="4"/>
      <c r="MOQ3" s="4"/>
      <c r="MOR3" s="4"/>
      <c r="MOS3" s="4"/>
      <c r="MOT3" s="4"/>
      <c r="MOU3" s="4"/>
      <c r="MOV3" s="4"/>
      <c r="MOW3" s="4"/>
      <c r="MOX3" s="4"/>
      <c r="MOY3" s="4"/>
      <c r="MOZ3" s="4"/>
      <c r="MPA3" s="4"/>
      <c r="MPB3" s="4"/>
      <c r="MPC3" s="4"/>
      <c r="MPD3" s="4"/>
      <c r="MPE3" s="4"/>
      <c r="MPF3" s="4"/>
      <c r="MPG3" s="4"/>
      <c r="MPH3" s="4"/>
      <c r="MPI3" s="4"/>
      <c r="MPJ3" s="4"/>
      <c r="MPK3" s="4"/>
      <c r="MPL3" s="4"/>
      <c r="MPM3" s="4"/>
      <c r="MPN3" s="4"/>
      <c r="MPO3" s="4"/>
      <c r="MPP3" s="4"/>
      <c r="MPQ3" s="4"/>
      <c r="MPR3" s="4"/>
      <c r="MPS3" s="4"/>
      <c r="MPT3" s="4"/>
      <c r="MPU3" s="4"/>
      <c r="MPV3" s="4"/>
      <c r="MPW3" s="4"/>
      <c r="MPX3" s="4"/>
      <c r="MPY3" s="4"/>
      <c r="MPZ3" s="4"/>
      <c r="MQA3" s="4"/>
      <c r="MQB3" s="4"/>
      <c r="MQC3" s="4"/>
      <c r="MQD3" s="4"/>
      <c r="MQE3" s="4"/>
      <c r="MQF3" s="4"/>
      <c r="MQG3" s="4"/>
      <c r="MQH3" s="4"/>
      <c r="MQI3" s="4"/>
      <c r="MQJ3" s="4"/>
      <c r="MQK3" s="4"/>
      <c r="MQL3" s="4"/>
      <c r="MQM3" s="4"/>
      <c r="MQN3" s="4"/>
      <c r="MQO3" s="4"/>
      <c r="MQP3" s="4"/>
      <c r="MQQ3" s="4"/>
      <c r="MQR3" s="4"/>
      <c r="MQS3" s="4"/>
      <c r="MQT3" s="4"/>
      <c r="MQU3" s="4"/>
      <c r="MQV3" s="4"/>
      <c r="MQW3" s="4"/>
      <c r="MQX3" s="4"/>
      <c r="MQY3" s="4"/>
      <c r="MQZ3" s="4"/>
      <c r="MRA3" s="4"/>
      <c r="MRB3" s="4"/>
      <c r="MRC3" s="4"/>
      <c r="MRD3" s="4"/>
      <c r="MRE3" s="4"/>
      <c r="MRF3" s="4"/>
      <c r="MRG3" s="4"/>
      <c r="MRH3" s="4"/>
      <c r="MRI3" s="4"/>
      <c r="MRJ3" s="4"/>
      <c r="MRK3" s="4"/>
      <c r="MRL3" s="4"/>
      <c r="MRM3" s="4"/>
      <c r="MRN3" s="4"/>
      <c r="MRO3" s="4"/>
      <c r="MRP3" s="4"/>
      <c r="MRQ3" s="4"/>
      <c r="MRR3" s="4"/>
      <c r="MRS3" s="4"/>
      <c r="MRT3" s="4"/>
      <c r="MRU3" s="4"/>
      <c r="MRV3" s="4"/>
      <c r="MRW3" s="4"/>
      <c r="MRX3" s="4"/>
      <c r="MRY3" s="4"/>
      <c r="MRZ3" s="4"/>
      <c r="MSA3" s="4"/>
      <c r="MSB3" s="4"/>
      <c r="MSC3" s="4"/>
      <c r="MSD3" s="4"/>
      <c r="MSE3" s="4"/>
      <c r="MSF3" s="4"/>
      <c r="MSG3" s="4"/>
      <c r="MSH3" s="4"/>
      <c r="MSI3" s="4"/>
      <c r="MSJ3" s="4"/>
      <c r="MSK3" s="4"/>
      <c r="MSL3" s="4"/>
      <c r="MSM3" s="4"/>
      <c r="MSN3" s="4"/>
      <c r="MSO3" s="4"/>
      <c r="MSP3" s="4"/>
      <c r="MSQ3" s="4"/>
      <c r="MSR3" s="4"/>
      <c r="MSS3" s="4"/>
      <c r="MST3" s="4"/>
      <c r="MSU3" s="4"/>
      <c r="MSV3" s="4"/>
      <c r="MSW3" s="4"/>
      <c r="MSX3" s="4"/>
      <c r="MSY3" s="4"/>
      <c r="MSZ3" s="4"/>
      <c r="MTA3" s="4"/>
      <c r="MTB3" s="4"/>
      <c r="MTC3" s="4"/>
      <c r="MTD3" s="4"/>
      <c r="MTE3" s="4"/>
      <c r="MTF3" s="4"/>
      <c r="MTG3" s="4"/>
      <c r="MTH3" s="4"/>
      <c r="MTI3" s="4"/>
      <c r="MTJ3" s="4"/>
      <c r="MTK3" s="4"/>
      <c r="MTL3" s="4"/>
      <c r="MTM3" s="4"/>
      <c r="MTN3" s="4"/>
      <c r="MTO3" s="4"/>
      <c r="MTP3" s="4"/>
      <c r="MTQ3" s="4"/>
      <c r="MTR3" s="4"/>
      <c r="MTS3" s="4"/>
      <c r="MTT3" s="4"/>
      <c r="MTU3" s="4"/>
      <c r="MTV3" s="4"/>
      <c r="MTW3" s="4"/>
      <c r="MTX3" s="4"/>
      <c r="MTY3" s="4"/>
      <c r="MTZ3" s="4"/>
      <c r="MUA3" s="4"/>
      <c r="MUB3" s="4"/>
      <c r="MUC3" s="4"/>
      <c r="MUD3" s="4"/>
      <c r="MUE3" s="4"/>
      <c r="MUF3" s="4"/>
      <c r="MUG3" s="4"/>
      <c r="MUH3" s="4"/>
      <c r="MUI3" s="4"/>
      <c r="MUJ3" s="4"/>
      <c r="MUK3" s="4"/>
      <c r="MUL3" s="4"/>
      <c r="MUM3" s="4"/>
      <c r="MUN3" s="4"/>
      <c r="MUO3" s="4"/>
      <c r="MUP3" s="4"/>
      <c r="MUQ3" s="4"/>
      <c r="MUR3" s="4"/>
      <c r="MUS3" s="4"/>
      <c r="MUT3" s="4"/>
      <c r="MUU3" s="4"/>
      <c r="MUV3" s="4"/>
      <c r="MUW3" s="4"/>
      <c r="MUX3" s="4"/>
      <c r="MUY3" s="4"/>
      <c r="MUZ3" s="4"/>
      <c r="MVA3" s="4"/>
      <c r="MVB3" s="4"/>
      <c r="MVC3" s="4"/>
      <c r="MVD3" s="4"/>
      <c r="MVE3" s="4"/>
      <c r="MVF3" s="4"/>
      <c r="MVG3" s="4"/>
      <c r="MVH3" s="4"/>
      <c r="MVI3" s="4"/>
      <c r="MVJ3" s="4"/>
      <c r="MVK3" s="4"/>
      <c r="MVL3" s="4"/>
      <c r="MVM3" s="4"/>
      <c r="MVN3" s="4"/>
      <c r="MVO3" s="4"/>
      <c r="MVP3" s="4"/>
      <c r="MVQ3" s="4"/>
      <c r="MVR3" s="4"/>
      <c r="MVS3" s="4"/>
      <c r="MVT3" s="4"/>
      <c r="MVU3" s="4"/>
      <c r="MVV3" s="4"/>
      <c r="MVW3" s="4"/>
      <c r="MVX3" s="4"/>
      <c r="MVY3" s="4"/>
      <c r="MVZ3" s="4"/>
      <c r="MWA3" s="4"/>
      <c r="MWB3" s="4"/>
      <c r="MWC3" s="4"/>
      <c r="MWD3" s="4"/>
      <c r="MWE3" s="4"/>
      <c r="MWF3" s="4"/>
      <c r="MWG3" s="4"/>
      <c r="MWH3" s="4"/>
      <c r="MWI3" s="4"/>
      <c r="MWJ3" s="4"/>
      <c r="MWK3" s="4"/>
      <c r="MWL3" s="4"/>
      <c r="MWM3" s="4"/>
      <c r="MWN3" s="4"/>
      <c r="MWO3" s="4"/>
      <c r="MWP3" s="4"/>
      <c r="MWQ3" s="4"/>
      <c r="MWR3" s="4"/>
      <c r="MWS3" s="4"/>
      <c r="MWT3" s="4"/>
      <c r="MWU3" s="4"/>
      <c r="MWV3" s="4"/>
      <c r="MWW3" s="4"/>
      <c r="MWX3" s="4"/>
      <c r="MWY3" s="4"/>
      <c r="MWZ3" s="4"/>
      <c r="MXA3" s="4"/>
      <c r="MXB3" s="4"/>
      <c r="MXC3" s="4"/>
      <c r="MXD3" s="4"/>
      <c r="MXE3" s="4"/>
      <c r="MXF3" s="4"/>
      <c r="MXG3" s="4"/>
      <c r="MXH3" s="4"/>
      <c r="MXI3" s="4"/>
      <c r="MXJ3" s="4"/>
      <c r="MXK3" s="4"/>
      <c r="MXL3" s="4"/>
      <c r="MXM3" s="4"/>
      <c r="MXN3" s="4"/>
      <c r="MXO3" s="4"/>
      <c r="MXP3" s="4"/>
      <c r="MXQ3" s="4"/>
      <c r="MXR3" s="4"/>
      <c r="MXS3" s="4"/>
      <c r="MXT3" s="4"/>
      <c r="MXU3" s="4"/>
      <c r="MXV3" s="4"/>
      <c r="MXW3" s="4"/>
      <c r="MXX3" s="4"/>
      <c r="MXY3" s="4"/>
      <c r="MXZ3" s="4"/>
      <c r="MYA3" s="4"/>
      <c r="MYB3" s="4"/>
      <c r="MYC3" s="4"/>
      <c r="MYD3" s="4"/>
      <c r="MYE3" s="4"/>
      <c r="MYF3" s="4"/>
      <c r="MYG3" s="4"/>
      <c r="MYH3" s="4"/>
      <c r="MYI3" s="4"/>
      <c r="MYJ3" s="4"/>
      <c r="MYK3" s="4"/>
      <c r="MYL3" s="4"/>
      <c r="MYM3" s="4"/>
      <c r="MYN3" s="4"/>
      <c r="MYO3" s="4"/>
      <c r="MYP3" s="4"/>
      <c r="MYQ3" s="4"/>
      <c r="MYR3" s="4"/>
      <c r="MYS3" s="4"/>
      <c r="MYT3" s="4"/>
      <c r="MYU3" s="4"/>
      <c r="MYV3" s="4"/>
      <c r="MYW3" s="4"/>
      <c r="MYX3" s="4"/>
      <c r="MYY3" s="4"/>
      <c r="MYZ3" s="4"/>
      <c r="MZA3" s="4"/>
      <c r="MZB3" s="4"/>
      <c r="MZC3" s="4"/>
      <c r="MZD3" s="4"/>
      <c r="MZE3" s="4"/>
      <c r="MZF3" s="4"/>
      <c r="MZG3" s="4"/>
      <c r="MZH3" s="4"/>
      <c r="MZI3" s="4"/>
      <c r="MZJ3" s="4"/>
      <c r="MZK3" s="4"/>
      <c r="MZL3" s="4"/>
      <c r="MZM3" s="4"/>
      <c r="MZN3" s="4"/>
      <c r="MZO3" s="4"/>
      <c r="MZP3" s="4"/>
      <c r="MZQ3" s="4"/>
      <c r="MZR3" s="4"/>
      <c r="MZS3" s="4"/>
      <c r="MZT3" s="4"/>
      <c r="MZU3" s="4"/>
      <c r="MZV3" s="4"/>
      <c r="MZW3" s="4"/>
      <c r="MZX3" s="4"/>
      <c r="MZY3" s="4"/>
      <c r="MZZ3" s="4"/>
      <c r="NAA3" s="4"/>
      <c r="NAB3" s="4"/>
      <c r="NAC3" s="4"/>
      <c r="NAD3" s="4"/>
      <c r="NAE3" s="4"/>
      <c r="NAF3" s="4"/>
      <c r="NAG3" s="4"/>
      <c r="NAH3" s="4"/>
      <c r="NAI3" s="4"/>
      <c r="NAJ3" s="4"/>
      <c r="NAK3" s="4"/>
      <c r="NAL3" s="4"/>
      <c r="NAM3" s="4"/>
      <c r="NAN3" s="4"/>
      <c r="NAO3" s="4"/>
      <c r="NAP3" s="4"/>
      <c r="NAQ3" s="4"/>
      <c r="NAR3" s="4"/>
      <c r="NAS3" s="4"/>
      <c r="NAT3" s="4"/>
      <c r="NAU3" s="4"/>
      <c r="NAV3" s="4"/>
      <c r="NAW3" s="4"/>
      <c r="NAX3" s="4"/>
      <c r="NAY3" s="4"/>
      <c r="NAZ3" s="4"/>
      <c r="NBA3" s="4"/>
      <c r="NBB3" s="4"/>
      <c r="NBC3" s="4"/>
      <c r="NBD3" s="4"/>
      <c r="NBE3" s="4"/>
      <c r="NBF3" s="4"/>
      <c r="NBG3" s="4"/>
      <c r="NBH3" s="4"/>
      <c r="NBI3" s="4"/>
      <c r="NBJ3" s="4"/>
      <c r="NBK3" s="4"/>
      <c r="NBL3" s="4"/>
      <c r="NBM3" s="4"/>
      <c r="NBN3" s="4"/>
      <c r="NBO3" s="4"/>
      <c r="NBP3" s="4"/>
      <c r="NBQ3" s="4"/>
      <c r="NBR3" s="4"/>
      <c r="NBS3" s="4"/>
      <c r="NBT3" s="4"/>
      <c r="NBU3" s="4"/>
      <c r="NBV3" s="4"/>
      <c r="NBW3" s="4"/>
      <c r="NBX3" s="4"/>
      <c r="NBY3" s="4"/>
      <c r="NBZ3" s="4"/>
      <c r="NCA3" s="4"/>
      <c r="NCB3" s="4"/>
      <c r="NCC3" s="4"/>
      <c r="NCD3" s="4"/>
      <c r="NCE3" s="4"/>
      <c r="NCF3" s="4"/>
      <c r="NCG3" s="4"/>
      <c r="NCH3" s="4"/>
      <c r="NCI3" s="4"/>
      <c r="NCJ3" s="4"/>
      <c r="NCK3" s="4"/>
      <c r="NCL3" s="4"/>
      <c r="NCM3" s="4"/>
      <c r="NCN3" s="4"/>
      <c r="NCO3" s="4"/>
      <c r="NCP3" s="4"/>
      <c r="NCQ3" s="4"/>
      <c r="NCR3" s="4"/>
      <c r="NCS3" s="4"/>
      <c r="NCT3" s="4"/>
      <c r="NCU3" s="4"/>
      <c r="NCV3" s="4"/>
      <c r="NCW3" s="4"/>
      <c r="NCX3" s="4"/>
      <c r="NCY3" s="4"/>
      <c r="NCZ3" s="4"/>
      <c r="NDA3" s="4"/>
      <c r="NDB3" s="4"/>
      <c r="NDC3" s="4"/>
      <c r="NDD3" s="4"/>
      <c r="NDE3" s="4"/>
      <c r="NDF3" s="4"/>
      <c r="NDG3" s="4"/>
      <c r="NDH3" s="4"/>
      <c r="NDI3" s="4"/>
      <c r="NDJ3" s="4"/>
      <c r="NDK3" s="4"/>
      <c r="NDL3" s="4"/>
      <c r="NDM3" s="4"/>
      <c r="NDN3" s="4"/>
      <c r="NDO3" s="4"/>
      <c r="NDP3" s="4"/>
      <c r="NDQ3" s="4"/>
      <c r="NDR3" s="4"/>
      <c r="NDS3" s="4"/>
      <c r="NDT3" s="4"/>
      <c r="NDU3" s="4"/>
      <c r="NDV3" s="4"/>
      <c r="NDW3" s="4"/>
      <c r="NDX3" s="4"/>
      <c r="NDY3" s="4"/>
      <c r="NDZ3" s="4"/>
      <c r="NEA3" s="4"/>
      <c r="NEB3" s="4"/>
      <c r="NEC3" s="4"/>
      <c r="NED3" s="4"/>
      <c r="NEE3" s="4"/>
      <c r="NEF3" s="4"/>
      <c r="NEG3" s="4"/>
      <c r="NEH3" s="4"/>
      <c r="NEI3" s="4"/>
      <c r="NEJ3" s="4"/>
      <c r="NEK3" s="4"/>
      <c r="NEL3" s="4"/>
      <c r="NEM3" s="4"/>
      <c r="NEN3" s="4"/>
      <c r="NEO3" s="4"/>
      <c r="NEP3" s="4"/>
      <c r="NEQ3" s="4"/>
      <c r="NER3" s="4"/>
      <c r="NES3" s="4"/>
      <c r="NET3" s="4"/>
      <c r="NEU3" s="4"/>
      <c r="NEV3" s="4"/>
      <c r="NEW3" s="4"/>
      <c r="NEX3" s="4"/>
      <c r="NEY3" s="4"/>
      <c r="NEZ3" s="4"/>
      <c r="NFA3" s="4"/>
      <c r="NFB3" s="4"/>
      <c r="NFC3" s="4"/>
      <c r="NFD3" s="4"/>
      <c r="NFE3" s="4"/>
      <c r="NFF3" s="4"/>
      <c r="NFG3" s="4"/>
      <c r="NFH3" s="4"/>
      <c r="NFI3" s="4"/>
      <c r="NFJ3" s="4"/>
      <c r="NFK3" s="4"/>
      <c r="NFL3" s="4"/>
      <c r="NFM3" s="4"/>
      <c r="NFN3" s="4"/>
      <c r="NFO3" s="4"/>
      <c r="NFP3" s="4"/>
      <c r="NFQ3" s="4"/>
      <c r="NFR3" s="4"/>
      <c r="NFS3" s="4"/>
      <c r="NFT3" s="4"/>
      <c r="NFU3" s="4"/>
      <c r="NFV3" s="4"/>
      <c r="NFW3" s="4"/>
      <c r="NFX3" s="4"/>
      <c r="NFY3" s="4"/>
      <c r="NFZ3" s="4"/>
      <c r="NGA3" s="4"/>
      <c r="NGB3" s="4"/>
      <c r="NGC3" s="4"/>
      <c r="NGD3" s="4"/>
      <c r="NGE3" s="4"/>
      <c r="NGF3" s="4"/>
      <c r="NGG3" s="4"/>
      <c r="NGH3" s="4"/>
      <c r="NGI3" s="4"/>
      <c r="NGJ3" s="4"/>
      <c r="NGK3" s="4"/>
      <c r="NGL3" s="4"/>
      <c r="NGM3" s="4"/>
      <c r="NGN3" s="4"/>
      <c r="NGO3" s="4"/>
      <c r="NGP3" s="4"/>
      <c r="NGQ3" s="4"/>
      <c r="NGR3" s="4"/>
      <c r="NGS3" s="4"/>
      <c r="NGT3" s="4"/>
      <c r="NGU3" s="4"/>
      <c r="NGV3" s="4"/>
      <c r="NGW3" s="4"/>
      <c r="NGX3" s="4"/>
      <c r="NGY3" s="4"/>
      <c r="NGZ3" s="4"/>
      <c r="NHA3" s="4"/>
      <c r="NHB3" s="4"/>
      <c r="NHC3" s="4"/>
      <c r="NHD3" s="4"/>
      <c r="NHE3" s="4"/>
      <c r="NHF3" s="4"/>
      <c r="NHG3" s="4"/>
      <c r="NHH3" s="4"/>
      <c r="NHI3" s="4"/>
      <c r="NHJ3" s="4"/>
      <c r="NHK3" s="4"/>
      <c r="NHL3" s="4"/>
      <c r="NHM3" s="4"/>
      <c r="NHN3" s="4"/>
      <c r="NHO3" s="4"/>
      <c r="NHP3" s="4"/>
      <c r="NHQ3" s="4"/>
      <c r="NHR3" s="4"/>
      <c r="NHS3" s="4"/>
      <c r="NHT3" s="4"/>
      <c r="NHU3" s="4"/>
      <c r="NHV3" s="4"/>
      <c r="NHW3" s="4"/>
      <c r="NHX3" s="4"/>
      <c r="NHY3" s="4"/>
      <c r="NHZ3" s="4"/>
      <c r="NIA3" s="4"/>
      <c r="NIB3" s="4"/>
      <c r="NIC3" s="4"/>
      <c r="NID3" s="4"/>
      <c r="NIE3" s="4"/>
      <c r="NIF3" s="4"/>
      <c r="NIG3" s="4"/>
      <c r="NIH3" s="4"/>
      <c r="NII3" s="4"/>
      <c r="NIJ3" s="4"/>
      <c r="NIK3" s="4"/>
      <c r="NIL3" s="4"/>
      <c r="NIM3" s="4"/>
      <c r="NIN3" s="4"/>
      <c r="NIO3" s="4"/>
      <c r="NIP3" s="4"/>
      <c r="NIQ3" s="4"/>
      <c r="NIR3" s="4"/>
      <c r="NIS3" s="4"/>
      <c r="NIT3" s="4"/>
      <c r="NIU3" s="4"/>
      <c r="NIV3" s="4"/>
      <c r="NIW3" s="4"/>
      <c r="NIX3" s="4"/>
      <c r="NIY3" s="4"/>
      <c r="NIZ3" s="4"/>
      <c r="NJA3" s="4"/>
      <c r="NJB3" s="4"/>
      <c r="NJC3" s="4"/>
      <c r="NJD3" s="4"/>
      <c r="NJE3" s="4"/>
      <c r="NJF3" s="4"/>
      <c r="NJG3" s="4"/>
      <c r="NJH3" s="4"/>
      <c r="NJI3" s="4"/>
      <c r="NJJ3" s="4"/>
      <c r="NJK3" s="4"/>
      <c r="NJL3" s="4"/>
      <c r="NJM3" s="4"/>
      <c r="NJN3" s="4"/>
      <c r="NJO3" s="4"/>
      <c r="NJP3" s="4"/>
      <c r="NJQ3" s="4"/>
      <c r="NJR3" s="4"/>
      <c r="NJS3" s="4"/>
      <c r="NJT3" s="4"/>
      <c r="NJU3" s="4"/>
      <c r="NJV3" s="4"/>
      <c r="NJW3" s="4"/>
      <c r="NJX3" s="4"/>
      <c r="NJY3" s="4"/>
      <c r="NJZ3" s="4"/>
      <c r="NKA3" s="4"/>
      <c r="NKB3" s="4"/>
      <c r="NKC3" s="4"/>
      <c r="NKD3" s="4"/>
      <c r="NKE3" s="4"/>
      <c r="NKF3" s="4"/>
      <c r="NKG3" s="4"/>
      <c r="NKH3" s="4"/>
      <c r="NKI3" s="4"/>
      <c r="NKJ3" s="4"/>
      <c r="NKK3" s="4"/>
      <c r="NKL3" s="4"/>
      <c r="NKM3" s="4"/>
      <c r="NKN3" s="4"/>
      <c r="NKO3" s="4"/>
      <c r="NKP3" s="4"/>
      <c r="NKQ3" s="4"/>
      <c r="NKR3" s="4"/>
      <c r="NKS3" s="4"/>
      <c r="NKT3" s="4"/>
      <c r="NKU3" s="4"/>
      <c r="NKV3" s="4"/>
      <c r="NKW3" s="4"/>
      <c r="NKX3" s="4"/>
      <c r="NKY3" s="4"/>
      <c r="NKZ3" s="4"/>
      <c r="NLA3" s="4"/>
      <c r="NLB3" s="4"/>
      <c r="NLC3" s="4"/>
      <c r="NLD3" s="4"/>
      <c r="NLE3" s="4"/>
      <c r="NLF3" s="4"/>
      <c r="NLG3" s="4"/>
      <c r="NLH3" s="4"/>
      <c r="NLI3" s="4"/>
      <c r="NLJ3" s="4"/>
      <c r="NLK3" s="4"/>
      <c r="NLL3" s="4"/>
      <c r="NLM3" s="4"/>
      <c r="NLN3" s="4"/>
      <c r="NLO3" s="4"/>
      <c r="NLP3" s="4"/>
      <c r="NLQ3" s="4"/>
      <c r="NLR3" s="4"/>
      <c r="NLS3" s="4"/>
      <c r="NLT3" s="4"/>
      <c r="NLU3" s="4"/>
      <c r="NLV3" s="4"/>
      <c r="NLW3" s="4"/>
      <c r="NLX3" s="4"/>
      <c r="NLY3" s="4"/>
      <c r="NLZ3" s="4"/>
      <c r="NMA3" s="4"/>
      <c r="NMB3" s="4"/>
      <c r="NMC3" s="4"/>
      <c r="NMD3" s="4"/>
      <c r="NME3" s="4"/>
      <c r="NMF3" s="4"/>
      <c r="NMG3" s="4"/>
      <c r="NMH3" s="4"/>
      <c r="NMI3" s="4"/>
      <c r="NMJ3" s="4"/>
      <c r="NMK3" s="4"/>
      <c r="NML3" s="4"/>
      <c r="NMM3" s="4"/>
      <c r="NMN3" s="4"/>
      <c r="NMO3" s="4"/>
      <c r="NMP3" s="4"/>
      <c r="NMQ3" s="4"/>
      <c r="NMR3" s="4"/>
      <c r="NMS3" s="4"/>
      <c r="NMT3" s="4"/>
      <c r="NMU3" s="4"/>
      <c r="NMV3" s="4"/>
      <c r="NMW3" s="4"/>
      <c r="NMX3" s="4"/>
      <c r="NMY3" s="4"/>
      <c r="NMZ3" s="4"/>
      <c r="NNA3" s="4"/>
      <c r="NNB3" s="4"/>
      <c r="NNC3" s="4"/>
      <c r="NND3" s="4"/>
      <c r="NNE3" s="4"/>
      <c r="NNF3" s="4"/>
      <c r="NNG3" s="4"/>
      <c r="NNH3" s="4"/>
      <c r="NNI3" s="4"/>
      <c r="NNJ3" s="4"/>
      <c r="NNK3" s="4"/>
      <c r="NNL3" s="4"/>
      <c r="NNM3" s="4"/>
      <c r="NNN3" s="4"/>
      <c r="NNO3" s="4"/>
      <c r="NNP3" s="4"/>
      <c r="NNQ3" s="4"/>
      <c r="NNR3" s="4"/>
      <c r="NNS3" s="4"/>
      <c r="NNT3" s="4"/>
      <c r="NNU3" s="4"/>
      <c r="NNV3" s="4"/>
      <c r="NNW3" s="4"/>
      <c r="NNX3" s="4"/>
      <c r="NNY3" s="4"/>
      <c r="NNZ3" s="4"/>
      <c r="NOA3" s="4"/>
      <c r="NOB3" s="4"/>
      <c r="NOC3" s="4"/>
      <c r="NOD3" s="4"/>
      <c r="NOE3" s="4"/>
      <c r="NOF3" s="4"/>
      <c r="NOG3" s="4"/>
      <c r="NOH3" s="4"/>
      <c r="NOI3" s="4"/>
      <c r="NOJ3" s="4"/>
      <c r="NOK3" s="4"/>
      <c r="NOL3" s="4"/>
      <c r="NOM3" s="4"/>
      <c r="NON3" s="4"/>
      <c r="NOO3" s="4"/>
      <c r="NOP3" s="4"/>
      <c r="NOQ3" s="4"/>
      <c r="NOR3" s="4"/>
      <c r="NOS3" s="4"/>
      <c r="NOT3" s="4"/>
      <c r="NOU3" s="4"/>
      <c r="NOV3" s="4"/>
      <c r="NOW3" s="4"/>
      <c r="NOX3" s="4"/>
      <c r="NOY3" s="4"/>
      <c r="NOZ3" s="4"/>
      <c r="NPA3" s="4"/>
      <c r="NPB3" s="4"/>
      <c r="NPC3" s="4"/>
      <c r="NPD3" s="4"/>
      <c r="NPE3" s="4"/>
      <c r="NPF3" s="4"/>
      <c r="NPG3" s="4"/>
      <c r="NPH3" s="4"/>
      <c r="NPI3" s="4"/>
      <c r="NPJ3" s="4"/>
      <c r="NPK3" s="4"/>
      <c r="NPL3" s="4"/>
      <c r="NPM3" s="4"/>
      <c r="NPN3" s="4"/>
      <c r="NPO3" s="4"/>
      <c r="NPP3" s="4"/>
      <c r="NPQ3" s="4"/>
      <c r="NPR3" s="4"/>
      <c r="NPS3" s="4"/>
      <c r="NPT3" s="4"/>
      <c r="NPU3" s="4"/>
      <c r="NPV3" s="4"/>
      <c r="NPW3" s="4"/>
      <c r="NPX3" s="4"/>
      <c r="NPY3" s="4"/>
      <c r="NPZ3" s="4"/>
      <c r="NQA3" s="4"/>
      <c r="NQB3" s="4"/>
      <c r="NQC3" s="4"/>
      <c r="NQD3" s="4"/>
      <c r="NQE3" s="4"/>
      <c r="NQF3" s="4"/>
      <c r="NQG3" s="4"/>
      <c r="NQH3" s="4"/>
      <c r="NQI3" s="4"/>
      <c r="NQJ3" s="4"/>
      <c r="NQK3" s="4"/>
      <c r="NQL3" s="4"/>
      <c r="NQM3" s="4"/>
      <c r="NQN3" s="4"/>
      <c r="NQO3" s="4"/>
      <c r="NQP3" s="4"/>
      <c r="NQQ3" s="4"/>
      <c r="NQR3" s="4"/>
      <c r="NQS3" s="4"/>
      <c r="NQT3" s="4"/>
      <c r="NQU3" s="4"/>
      <c r="NQV3" s="4"/>
      <c r="NQW3" s="4"/>
      <c r="NQX3" s="4"/>
      <c r="NQY3" s="4"/>
      <c r="NQZ3" s="4"/>
      <c r="NRA3" s="4"/>
      <c r="NRB3" s="4"/>
      <c r="NRC3" s="4"/>
      <c r="NRD3" s="4"/>
      <c r="NRE3" s="4"/>
      <c r="NRF3" s="4"/>
      <c r="NRG3" s="4"/>
      <c r="NRH3" s="4"/>
      <c r="NRI3" s="4"/>
      <c r="NRJ3" s="4"/>
      <c r="NRK3" s="4"/>
      <c r="NRL3" s="4"/>
      <c r="NRM3" s="4"/>
      <c r="NRN3" s="4"/>
      <c r="NRO3" s="4"/>
      <c r="NRP3" s="4"/>
      <c r="NRQ3" s="4"/>
      <c r="NRR3" s="4"/>
      <c r="NRS3" s="4"/>
      <c r="NRT3" s="4"/>
      <c r="NRU3" s="4"/>
      <c r="NRV3" s="4"/>
      <c r="NRW3" s="4"/>
      <c r="NRX3" s="4"/>
      <c r="NRY3" s="4"/>
      <c r="NRZ3" s="4"/>
      <c r="NSA3" s="4"/>
      <c r="NSB3" s="4"/>
      <c r="NSC3" s="4"/>
      <c r="NSD3" s="4"/>
      <c r="NSE3" s="4"/>
      <c r="NSF3" s="4"/>
      <c r="NSG3" s="4"/>
      <c r="NSH3" s="4"/>
      <c r="NSI3" s="4"/>
      <c r="NSJ3" s="4"/>
      <c r="NSK3" s="4"/>
      <c r="NSL3" s="4"/>
      <c r="NSM3" s="4"/>
      <c r="NSN3" s="4"/>
      <c r="NSO3" s="4"/>
      <c r="NSP3" s="4"/>
      <c r="NSQ3" s="4"/>
      <c r="NSR3" s="4"/>
      <c r="NSS3" s="4"/>
      <c r="NST3" s="4"/>
      <c r="NSU3" s="4"/>
      <c r="NSV3" s="4"/>
      <c r="NSW3" s="4"/>
      <c r="NSX3" s="4"/>
      <c r="NSY3" s="4"/>
      <c r="NSZ3" s="4"/>
      <c r="NTA3" s="4"/>
      <c r="NTB3" s="4"/>
      <c r="NTC3" s="4"/>
      <c r="NTD3" s="4"/>
      <c r="NTE3" s="4"/>
      <c r="NTF3" s="4"/>
      <c r="NTG3" s="4"/>
      <c r="NTH3" s="4"/>
      <c r="NTI3" s="4"/>
      <c r="NTJ3" s="4"/>
      <c r="NTK3" s="4"/>
      <c r="NTL3" s="4"/>
      <c r="NTM3" s="4"/>
      <c r="NTN3" s="4"/>
      <c r="NTO3" s="4"/>
      <c r="NTP3" s="4"/>
      <c r="NTQ3" s="4"/>
      <c r="NTR3" s="4"/>
      <c r="NTS3" s="4"/>
      <c r="NTT3" s="4"/>
      <c r="NTU3" s="4"/>
      <c r="NTV3" s="4"/>
      <c r="NTW3" s="4"/>
      <c r="NTX3" s="4"/>
      <c r="NTY3" s="4"/>
      <c r="NTZ3" s="4"/>
      <c r="NUA3" s="4"/>
      <c r="NUB3" s="4"/>
      <c r="NUC3" s="4"/>
      <c r="NUD3" s="4"/>
      <c r="NUE3" s="4"/>
      <c r="NUF3" s="4"/>
      <c r="NUG3" s="4"/>
      <c r="NUH3" s="4"/>
      <c r="NUI3" s="4"/>
      <c r="NUJ3" s="4"/>
      <c r="NUK3" s="4"/>
      <c r="NUL3" s="4"/>
      <c r="NUM3" s="4"/>
      <c r="NUN3" s="4"/>
      <c r="NUO3" s="4"/>
      <c r="NUP3" s="4"/>
      <c r="NUQ3" s="4"/>
      <c r="NUR3" s="4"/>
      <c r="NUS3" s="4"/>
      <c r="NUT3" s="4"/>
      <c r="NUU3" s="4"/>
      <c r="NUV3" s="4"/>
      <c r="NUW3" s="4"/>
      <c r="NUX3" s="4"/>
      <c r="NUY3" s="4"/>
      <c r="NUZ3" s="4"/>
      <c r="NVA3" s="4"/>
      <c r="NVB3" s="4"/>
      <c r="NVC3" s="4"/>
      <c r="NVD3" s="4"/>
      <c r="NVE3" s="4"/>
      <c r="NVF3" s="4"/>
      <c r="NVG3" s="4"/>
      <c r="NVH3" s="4"/>
      <c r="NVI3" s="4"/>
      <c r="NVJ3" s="4"/>
      <c r="NVK3" s="4"/>
      <c r="NVL3" s="4"/>
      <c r="NVM3" s="4"/>
      <c r="NVN3" s="4"/>
      <c r="NVO3" s="4"/>
      <c r="NVP3" s="4"/>
      <c r="NVQ3" s="4"/>
      <c r="NVR3" s="4"/>
      <c r="NVS3" s="4"/>
      <c r="NVT3" s="4"/>
      <c r="NVU3" s="4"/>
      <c r="NVV3" s="4"/>
      <c r="NVW3" s="4"/>
      <c r="NVX3" s="4"/>
      <c r="NVY3" s="4"/>
      <c r="NVZ3" s="4"/>
      <c r="NWA3" s="4"/>
      <c r="NWB3" s="4"/>
      <c r="NWC3" s="4"/>
      <c r="NWD3" s="4"/>
      <c r="NWE3" s="4"/>
      <c r="NWF3" s="4"/>
      <c r="NWG3" s="4"/>
      <c r="NWH3" s="4"/>
      <c r="NWI3" s="4"/>
      <c r="NWJ3" s="4"/>
      <c r="NWK3" s="4"/>
      <c r="NWL3" s="4"/>
      <c r="NWM3" s="4"/>
      <c r="NWN3" s="4"/>
      <c r="NWO3" s="4"/>
      <c r="NWP3" s="4"/>
      <c r="NWQ3" s="4"/>
      <c r="NWR3" s="4"/>
      <c r="NWS3" s="4"/>
      <c r="NWT3" s="4"/>
      <c r="NWU3" s="4"/>
      <c r="NWV3" s="4"/>
      <c r="NWW3" s="4"/>
      <c r="NWX3" s="4"/>
      <c r="NWY3" s="4"/>
      <c r="NWZ3" s="4"/>
      <c r="NXA3" s="4"/>
      <c r="NXB3" s="4"/>
      <c r="NXC3" s="4"/>
      <c r="NXD3" s="4"/>
      <c r="NXE3" s="4"/>
      <c r="NXF3" s="4"/>
      <c r="NXG3" s="4"/>
      <c r="NXH3" s="4"/>
      <c r="NXI3" s="4"/>
      <c r="NXJ3" s="4"/>
      <c r="NXK3" s="4"/>
      <c r="NXL3" s="4"/>
      <c r="NXM3" s="4"/>
      <c r="NXN3" s="4"/>
      <c r="NXO3" s="4"/>
      <c r="NXP3" s="4"/>
      <c r="NXQ3" s="4"/>
      <c r="NXR3" s="4"/>
      <c r="NXS3" s="4"/>
      <c r="NXT3" s="4"/>
      <c r="NXU3" s="4"/>
      <c r="NXV3" s="4"/>
      <c r="NXW3" s="4"/>
      <c r="NXX3" s="4"/>
      <c r="NXY3" s="4"/>
      <c r="NXZ3" s="4"/>
      <c r="NYA3" s="4"/>
      <c r="NYB3" s="4"/>
      <c r="NYC3" s="4"/>
      <c r="NYD3" s="4"/>
      <c r="NYE3" s="4"/>
      <c r="NYF3" s="4"/>
      <c r="NYG3" s="4"/>
      <c r="NYH3" s="4"/>
      <c r="NYI3" s="4"/>
      <c r="NYJ3" s="4"/>
      <c r="NYK3" s="4"/>
      <c r="NYL3" s="4"/>
      <c r="NYM3" s="4"/>
      <c r="NYN3" s="4"/>
      <c r="NYO3" s="4"/>
      <c r="NYP3" s="4"/>
      <c r="NYQ3" s="4"/>
      <c r="NYR3" s="4"/>
      <c r="NYS3" s="4"/>
      <c r="NYT3" s="4"/>
      <c r="NYU3" s="4"/>
      <c r="NYV3" s="4"/>
      <c r="NYW3" s="4"/>
      <c r="NYX3" s="4"/>
      <c r="NYY3" s="4"/>
      <c r="NYZ3" s="4"/>
      <c r="NZA3" s="4"/>
      <c r="NZB3" s="4"/>
      <c r="NZC3" s="4"/>
      <c r="NZD3" s="4"/>
      <c r="NZE3" s="4"/>
      <c r="NZF3" s="4"/>
      <c r="NZG3" s="4"/>
      <c r="NZH3" s="4"/>
      <c r="NZI3" s="4"/>
      <c r="NZJ3" s="4"/>
      <c r="NZK3" s="4"/>
      <c r="NZL3" s="4"/>
      <c r="NZM3" s="4"/>
      <c r="NZN3" s="4"/>
      <c r="NZO3" s="4"/>
      <c r="NZP3" s="4"/>
      <c r="NZQ3" s="4"/>
      <c r="NZR3" s="4"/>
      <c r="NZS3" s="4"/>
      <c r="NZT3" s="4"/>
      <c r="NZU3" s="4"/>
      <c r="NZV3" s="4"/>
      <c r="NZW3" s="4"/>
      <c r="NZX3" s="4"/>
      <c r="NZY3" s="4"/>
      <c r="NZZ3" s="4"/>
      <c r="OAA3" s="4"/>
      <c r="OAB3" s="4"/>
      <c r="OAC3" s="4"/>
      <c r="OAD3" s="4"/>
      <c r="OAE3" s="4"/>
      <c r="OAF3" s="4"/>
      <c r="OAG3" s="4"/>
      <c r="OAH3" s="4"/>
      <c r="OAI3" s="4"/>
      <c r="OAJ3" s="4"/>
      <c r="OAK3" s="4"/>
      <c r="OAL3" s="4"/>
      <c r="OAM3" s="4"/>
      <c r="OAN3" s="4"/>
      <c r="OAO3" s="4"/>
      <c r="OAP3" s="4"/>
      <c r="OAQ3" s="4"/>
      <c r="OAR3" s="4"/>
      <c r="OAS3" s="4"/>
      <c r="OAT3" s="4"/>
      <c r="OAU3" s="4"/>
      <c r="OAV3" s="4"/>
      <c r="OAW3" s="4"/>
      <c r="OAX3" s="4"/>
      <c r="OAY3" s="4"/>
      <c r="OAZ3" s="4"/>
      <c r="OBA3" s="4"/>
      <c r="OBB3" s="4"/>
      <c r="OBC3" s="4"/>
      <c r="OBD3" s="4"/>
      <c r="OBE3" s="4"/>
      <c r="OBF3" s="4"/>
      <c r="OBG3" s="4"/>
      <c r="OBH3" s="4"/>
      <c r="OBI3" s="4"/>
      <c r="OBJ3" s="4"/>
      <c r="OBK3" s="4"/>
      <c r="OBL3" s="4"/>
      <c r="OBM3" s="4"/>
      <c r="OBN3" s="4"/>
      <c r="OBO3" s="4"/>
      <c r="OBP3" s="4"/>
      <c r="OBQ3" s="4"/>
      <c r="OBR3" s="4"/>
      <c r="OBS3" s="4"/>
      <c r="OBT3" s="4"/>
      <c r="OBU3" s="4"/>
      <c r="OBV3" s="4"/>
      <c r="OBW3" s="4"/>
      <c r="OBX3" s="4"/>
      <c r="OBY3" s="4"/>
      <c r="OBZ3" s="4"/>
      <c r="OCA3" s="4"/>
      <c r="OCB3" s="4"/>
      <c r="OCC3" s="4"/>
      <c r="OCD3" s="4"/>
      <c r="OCE3" s="4"/>
      <c r="OCF3" s="4"/>
      <c r="OCG3" s="4"/>
      <c r="OCH3" s="4"/>
      <c r="OCI3" s="4"/>
      <c r="OCJ3" s="4"/>
      <c r="OCK3" s="4"/>
      <c r="OCL3" s="4"/>
      <c r="OCM3" s="4"/>
      <c r="OCN3" s="4"/>
      <c r="OCO3" s="4"/>
      <c r="OCP3" s="4"/>
      <c r="OCQ3" s="4"/>
      <c r="OCR3" s="4"/>
      <c r="OCS3" s="4"/>
      <c r="OCT3" s="4"/>
      <c r="OCU3" s="4"/>
      <c r="OCV3" s="4"/>
      <c r="OCW3" s="4"/>
      <c r="OCX3" s="4"/>
      <c r="OCY3" s="4"/>
      <c r="OCZ3" s="4"/>
      <c r="ODA3" s="4"/>
      <c r="ODB3" s="4"/>
      <c r="ODC3" s="4"/>
      <c r="ODD3" s="4"/>
      <c r="ODE3" s="4"/>
      <c r="ODF3" s="4"/>
      <c r="ODG3" s="4"/>
      <c r="ODH3" s="4"/>
      <c r="ODI3" s="4"/>
      <c r="ODJ3" s="4"/>
      <c r="ODK3" s="4"/>
      <c r="ODL3" s="4"/>
      <c r="ODM3" s="4"/>
      <c r="ODN3" s="4"/>
      <c r="ODO3" s="4"/>
      <c r="ODP3" s="4"/>
      <c r="ODQ3" s="4"/>
      <c r="ODR3" s="4"/>
      <c r="ODS3" s="4"/>
      <c r="ODT3" s="4"/>
      <c r="ODU3" s="4"/>
      <c r="ODV3" s="4"/>
      <c r="ODW3" s="4"/>
      <c r="ODX3" s="4"/>
      <c r="ODY3" s="4"/>
      <c r="ODZ3" s="4"/>
      <c r="OEA3" s="4"/>
      <c r="OEB3" s="4"/>
      <c r="OEC3" s="4"/>
      <c r="OED3" s="4"/>
      <c r="OEE3" s="4"/>
      <c r="OEF3" s="4"/>
      <c r="OEG3" s="4"/>
      <c r="OEH3" s="4"/>
      <c r="OEI3" s="4"/>
      <c r="OEJ3" s="4"/>
      <c r="OEK3" s="4"/>
      <c r="OEL3" s="4"/>
      <c r="OEM3" s="4"/>
      <c r="OEN3" s="4"/>
      <c r="OEO3" s="4"/>
      <c r="OEP3" s="4"/>
      <c r="OEQ3" s="4"/>
      <c r="OER3" s="4"/>
      <c r="OES3" s="4"/>
      <c r="OET3" s="4"/>
      <c r="OEU3" s="4"/>
      <c r="OEV3" s="4"/>
      <c r="OEW3" s="4"/>
      <c r="OEX3" s="4"/>
      <c r="OEY3" s="4"/>
      <c r="OEZ3" s="4"/>
      <c r="OFA3" s="4"/>
      <c r="OFB3" s="4"/>
      <c r="OFC3" s="4"/>
      <c r="OFD3" s="4"/>
      <c r="OFE3" s="4"/>
      <c r="OFF3" s="4"/>
      <c r="OFG3" s="4"/>
      <c r="OFH3" s="4"/>
      <c r="OFI3" s="4"/>
      <c r="OFJ3" s="4"/>
      <c r="OFK3" s="4"/>
      <c r="OFL3" s="4"/>
      <c r="OFM3" s="4"/>
      <c r="OFN3" s="4"/>
      <c r="OFO3" s="4"/>
      <c r="OFP3" s="4"/>
      <c r="OFQ3" s="4"/>
      <c r="OFR3" s="4"/>
      <c r="OFS3" s="4"/>
      <c r="OFT3" s="4"/>
      <c r="OFU3" s="4"/>
      <c r="OFV3" s="4"/>
      <c r="OFW3" s="4"/>
      <c r="OFX3" s="4"/>
      <c r="OFY3" s="4"/>
      <c r="OFZ3" s="4"/>
      <c r="OGA3" s="4"/>
      <c r="OGB3" s="4"/>
      <c r="OGC3" s="4"/>
      <c r="OGD3" s="4"/>
      <c r="OGE3" s="4"/>
      <c r="OGF3" s="4"/>
      <c r="OGG3" s="4"/>
      <c r="OGH3" s="4"/>
      <c r="OGI3" s="4"/>
      <c r="OGJ3" s="4"/>
      <c r="OGK3" s="4"/>
      <c r="OGL3" s="4"/>
      <c r="OGM3" s="4"/>
      <c r="OGN3" s="4"/>
      <c r="OGO3" s="4"/>
      <c r="OGP3" s="4"/>
      <c r="OGQ3" s="4"/>
      <c r="OGR3" s="4"/>
      <c r="OGS3" s="4"/>
      <c r="OGT3" s="4"/>
      <c r="OGU3" s="4"/>
      <c r="OGV3" s="4"/>
      <c r="OGW3" s="4"/>
      <c r="OGX3" s="4"/>
      <c r="OGY3" s="4"/>
      <c r="OGZ3" s="4"/>
      <c r="OHA3" s="4"/>
      <c r="OHB3" s="4"/>
      <c r="OHC3" s="4"/>
      <c r="OHD3" s="4"/>
      <c r="OHE3" s="4"/>
      <c r="OHF3" s="4"/>
      <c r="OHG3" s="4"/>
      <c r="OHH3" s="4"/>
      <c r="OHI3" s="4"/>
      <c r="OHJ3" s="4"/>
      <c r="OHK3" s="4"/>
      <c r="OHL3" s="4"/>
      <c r="OHM3" s="4"/>
      <c r="OHN3" s="4"/>
      <c r="OHO3" s="4"/>
      <c r="OHP3" s="4"/>
      <c r="OHQ3" s="4"/>
      <c r="OHR3" s="4"/>
      <c r="OHS3" s="4"/>
      <c r="OHT3" s="4"/>
      <c r="OHU3" s="4"/>
      <c r="OHV3" s="4"/>
      <c r="OHW3" s="4"/>
      <c r="OHX3" s="4"/>
      <c r="OHY3" s="4"/>
      <c r="OHZ3" s="4"/>
      <c r="OIA3" s="4"/>
      <c r="OIB3" s="4"/>
      <c r="OIC3" s="4"/>
      <c r="OID3" s="4"/>
      <c r="OIE3" s="4"/>
      <c r="OIF3" s="4"/>
      <c r="OIG3" s="4"/>
      <c r="OIH3" s="4"/>
      <c r="OII3" s="4"/>
      <c r="OIJ3" s="4"/>
      <c r="OIK3" s="4"/>
      <c r="OIL3" s="4"/>
      <c r="OIM3" s="4"/>
      <c r="OIN3" s="4"/>
      <c r="OIO3" s="4"/>
      <c r="OIP3" s="4"/>
      <c r="OIQ3" s="4"/>
      <c r="OIR3" s="4"/>
      <c r="OIS3" s="4"/>
      <c r="OIT3" s="4"/>
      <c r="OIU3" s="4"/>
      <c r="OIV3" s="4"/>
      <c r="OIW3" s="4"/>
      <c r="OIX3" s="4"/>
      <c r="OIY3" s="4"/>
      <c r="OIZ3" s="4"/>
      <c r="OJA3" s="4"/>
      <c r="OJB3" s="4"/>
      <c r="OJC3" s="4"/>
      <c r="OJD3" s="4"/>
      <c r="OJE3" s="4"/>
      <c r="OJF3" s="4"/>
      <c r="OJG3" s="4"/>
      <c r="OJH3" s="4"/>
      <c r="OJI3" s="4"/>
      <c r="OJJ3" s="4"/>
      <c r="OJK3" s="4"/>
      <c r="OJL3" s="4"/>
      <c r="OJM3" s="4"/>
      <c r="OJN3" s="4"/>
      <c r="OJO3" s="4"/>
      <c r="OJP3" s="4"/>
      <c r="OJQ3" s="4"/>
      <c r="OJR3" s="4"/>
      <c r="OJS3" s="4"/>
      <c r="OJT3" s="4"/>
      <c r="OJU3" s="4"/>
      <c r="OJV3" s="4"/>
      <c r="OJW3" s="4"/>
      <c r="OJX3" s="4"/>
      <c r="OJY3" s="4"/>
      <c r="OJZ3" s="4"/>
      <c r="OKA3" s="4"/>
      <c r="OKB3" s="4"/>
      <c r="OKC3" s="4"/>
      <c r="OKD3" s="4"/>
      <c r="OKE3" s="4"/>
      <c r="OKF3" s="4"/>
      <c r="OKG3" s="4"/>
      <c r="OKH3" s="4"/>
      <c r="OKI3" s="4"/>
      <c r="OKJ3" s="4"/>
      <c r="OKK3" s="4"/>
      <c r="OKL3" s="4"/>
      <c r="OKM3" s="4"/>
      <c r="OKN3" s="4"/>
      <c r="OKO3" s="4"/>
      <c r="OKP3" s="4"/>
      <c r="OKQ3" s="4"/>
      <c r="OKR3" s="4"/>
      <c r="OKS3" s="4"/>
      <c r="OKT3" s="4"/>
      <c r="OKU3" s="4"/>
      <c r="OKV3" s="4"/>
      <c r="OKW3" s="4"/>
      <c r="OKX3" s="4"/>
      <c r="OKY3" s="4"/>
      <c r="OKZ3" s="4"/>
      <c r="OLA3" s="4"/>
      <c r="OLB3" s="4"/>
      <c r="OLC3" s="4"/>
      <c r="OLD3" s="4"/>
      <c r="OLE3" s="4"/>
      <c r="OLF3" s="4"/>
      <c r="OLG3" s="4"/>
      <c r="OLH3" s="4"/>
      <c r="OLI3" s="4"/>
      <c r="OLJ3" s="4"/>
      <c r="OLK3" s="4"/>
      <c r="OLL3" s="4"/>
      <c r="OLM3" s="4"/>
      <c r="OLN3" s="4"/>
      <c r="OLO3" s="4"/>
      <c r="OLP3" s="4"/>
      <c r="OLQ3" s="4"/>
      <c r="OLR3" s="4"/>
      <c r="OLS3" s="4"/>
      <c r="OLT3" s="4"/>
      <c r="OLU3" s="4"/>
      <c r="OLV3" s="4"/>
      <c r="OLW3" s="4"/>
      <c r="OLX3" s="4"/>
      <c r="OLY3" s="4"/>
      <c r="OLZ3" s="4"/>
      <c r="OMA3" s="4"/>
      <c r="OMB3" s="4"/>
      <c r="OMC3" s="4"/>
      <c r="OMD3" s="4"/>
      <c r="OME3" s="4"/>
      <c r="OMF3" s="4"/>
      <c r="OMG3" s="4"/>
      <c r="OMH3" s="4"/>
      <c r="OMI3" s="4"/>
      <c r="OMJ3" s="4"/>
      <c r="OMK3" s="4"/>
      <c r="OML3" s="4"/>
      <c r="OMM3" s="4"/>
      <c r="OMN3" s="4"/>
      <c r="OMO3" s="4"/>
      <c r="OMP3" s="4"/>
      <c r="OMQ3" s="4"/>
      <c r="OMR3" s="4"/>
      <c r="OMS3" s="4"/>
      <c r="OMT3" s="4"/>
      <c r="OMU3" s="4"/>
      <c r="OMV3" s="4"/>
      <c r="OMW3" s="4"/>
      <c r="OMX3" s="4"/>
      <c r="OMY3" s="4"/>
      <c r="OMZ3" s="4"/>
      <c r="ONA3" s="4"/>
      <c r="ONB3" s="4"/>
      <c r="ONC3" s="4"/>
      <c r="OND3" s="4"/>
      <c r="ONE3" s="4"/>
      <c r="ONF3" s="4"/>
      <c r="ONG3" s="4"/>
      <c r="ONH3" s="4"/>
      <c r="ONI3" s="4"/>
      <c r="ONJ3" s="4"/>
      <c r="ONK3" s="4"/>
      <c r="ONL3" s="4"/>
      <c r="ONM3" s="4"/>
      <c r="ONN3" s="4"/>
      <c r="ONO3" s="4"/>
      <c r="ONP3" s="4"/>
      <c r="ONQ3" s="4"/>
      <c r="ONR3" s="4"/>
      <c r="ONS3" s="4"/>
      <c r="ONT3" s="4"/>
      <c r="ONU3" s="4"/>
      <c r="ONV3" s="4"/>
      <c r="ONW3" s="4"/>
      <c r="ONX3" s="4"/>
      <c r="ONY3" s="4"/>
      <c r="ONZ3" s="4"/>
      <c r="OOA3" s="4"/>
      <c r="OOB3" s="4"/>
      <c r="OOC3" s="4"/>
      <c r="OOD3" s="4"/>
      <c r="OOE3" s="4"/>
      <c r="OOF3" s="4"/>
      <c r="OOG3" s="4"/>
      <c r="OOH3" s="4"/>
      <c r="OOI3" s="4"/>
      <c r="OOJ3" s="4"/>
      <c r="OOK3" s="4"/>
      <c r="OOL3" s="4"/>
      <c r="OOM3" s="4"/>
      <c r="OON3" s="4"/>
      <c r="OOO3" s="4"/>
      <c r="OOP3" s="4"/>
      <c r="OOQ3" s="4"/>
      <c r="OOR3" s="4"/>
      <c r="OOS3" s="4"/>
      <c r="OOT3" s="4"/>
      <c r="OOU3" s="4"/>
      <c r="OOV3" s="4"/>
      <c r="OOW3" s="4"/>
      <c r="OOX3" s="4"/>
      <c r="OOY3" s="4"/>
      <c r="OOZ3" s="4"/>
      <c r="OPA3" s="4"/>
      <c r="OPB3" s="4"/>
      <c r="OPC3" s="4"/>
      <c r="OPD3" s="4"/>
      <c r="OPE3" s="4"/>
      <c r="OPF3" s="4"/>
      <c r="OPG3" s="4"/>
      <c r="OPH3" s="4"/>
      <c r="OPI3" s="4"/>
      <c r="OPJ3" s="4"/>
      <c r="OPK3" s="4"/>
      <c r="OPL3" s="4"/>
      <c r="OPM3" s="4"/>
      <c r="OPN3" s="4"/>
      <c r="OPO3" s="4"/>
      <c r="OPP3" s="4"/>
      <c r="OPQ3" s="4"/>
      <c r="OPR3" s="4"/>
      <c r="OPS3" s="4"/>
      <c r="OPT3" s="4"/>
      <c r="OPU3" s="4"/>
      <c r="OPV3" s="4"/>
      <c r="OPW3" s="4"/>
      <c r="OPX3" s="4"/>
      <c r="OPY3" s="4"/>
      <c r="OPZ3" s="4"/>
      <c r="OQA3" s="4"/>
      <c r="OQB3" s="4"/>
      <c r="OQC3" s="4"/>
      <c r="OQD3" s="4"/>
      <c r="OQE3" s="4"/>
      <c r="OQF3" s="4"/>
      <c r="OQG3" s="4"/>
      <c r="OQH3" s="4"/>
      <c r="OQI3" s="4"/>
      <c r="OQJ3" s="4"/>
      <c r="OQK3" s="4"/>
      <c r="OQL3" s="4"/>
      <c r="OQM3" s="4"/>
      <c r="OQN3" s="4"/>
      <c r="OQO3" s="4"/>
      <c r="OQP3" s="4"/>
      <c r="OQQ3" s="4"/>
      <c r="OQR3" s="4"/>
      <c r="OQS3" s="4"/>
      <c r="OQT3" s="4"/>
      <c r="OQU3" s="4"/>
      <c r="OQV3" s="4"/>
      <c r="OQW3" s="4"/>
      <c r="OQX3" s="4"/>
      <c r="OQY3" s="4"/>
      <c r="OQZ3" s="4"/>
      <c r="ORA3" s="4"/>
      <c r="ORB3" s="4"/>
      <c r="ORC3" s="4"/>
      <c r="ORD3" s="4"/>
      <c r="ORE3" s="4"/>
      <c r="ORF3" s="4"/>
      <c r="ORG3" s="4"/>
      <c r="ORH3" s="4"/>
      <c r="ORI3" s="4"/>
      <c r="ORJ3" s="4"/>
      <c r="ORK3" s="4"/>
      <c r="ORL3" s="4"/>
      <c r="ORM3" s="4"/>
      <c r="ORN3" s="4"/>
      <c r="ORO3" s="4"/>
      <c r="ORP3" s="4"/>
      <c r="ORQ3" s="4"/>
      <c r="ORR3" s="4"/>
      <c r="ORS3" s="4"/>
      <c r="ORT3" s="4"/>
      <c r="ORU3" s="4"/>
      <c r="ORV3" s="4"/>
      <c r="ORW3" s="4"/>
      <c r="ORX3" s="4"/>
      <c r="ORY3" s="4"/>
      <c r="ORZ3" s="4"/>
      <c r="OSA3" s="4"/>
      <c r="OSB3" s="4"/>
      <c r="OSC3" s="4"/>
      <c r="OSD3" s="4"/>
      <c r="OSE3" s="4"/>
      <c r="OSF3" s="4"/>
      <c r="OSG3" s="4"/>
      <c r="OSH3" s="4"/>
      <c r="OSI3" s="4"/>
      <c r="OSJ3" s="4"/>
      <c r="OSK3" s="4"/>
      <c r="OSL3" s="4"/>
      <c r="OSM3" s="4"/>
      <c r="OSN3" s="4"/>
      <c r="OSO3" s="4"/>
      <c r="OSP3" s="4"/>
      <c r="OSQ3" s="4"/>
      <c r="OSR3" s="4"/>
      <c r="OSS3" s="4"/>
      <c r="OST3" s="4"/>
      <c r="OSU3" s="4"/>
      <c r="OSV3" s="4"/>
      <c r="OSW3" s="4"/>
      <c r="OSX3" s="4"/>
      <c r="OSY3" s="4"/>
      <c r="OSZ3" s="4"/>
      <c r="OTA3" s="4"/>
      <c r="OTB3" s="4"/>
      <c r="OTC3" s="4"/>
      <c r="OTD3" s="4"/>
      <c r="OTE3" s="4"/>
      <c r="OTF3" s="4"/>
      <c r="OTG3" s="4"/>
      <c r="OTH3" s="4"/>
      <c r="OTI3" s="4"/>
      <c r="OTJ3" s="4"/>
      <c r="OTK3" s="4"/>
      <c r="OTL3" s="4"/>
      <c r="OTM3" s="4"/>
      <c r="OTN3" s="4"/>
      <c r="OTO3" s="4"/>
      <c r="OTP3" s="4"/>
      <c r="OTQ3" s="4"/>
      <c r="OTR3" s="4"/>
      <c r="OTS3" s="4"/>
      <c r="OTT3" s="4"/>
      <c r="OTU3" s="4"/>
      <c r="OTV3" s="4"/>
      <c r="OTW3" s="4"/>
      <c r="OTX3" s="4"/>
      <c r="OTY3" s="4"/>
      <c r="OTZ3" s="4"/>
      <c r="OUA3" s="4"/>
      <c r="OUB3" s="4"/>
      <c r="OUC3" s="4"/>
      <c r="OUD3" s="4"/>
      <c r="OUE3" s="4"/>
      <c r="OUF3" s="4"/>
      <c r="OUG3" s="4"/>
      <c r="OUH3" s="4"/>
      <c r="OUI3" s="4"/>
      <c r="OUJ3" s="4"/>
      <c r="OUK3" s="4"/>
      <c r="OUL3" s="4"/>
      <c r="OUM3" s="4"/>
      <c r="OUN3" s="4"/>
      <c r="OUO3" s="4"/>
      <c r="OUP3" s="4"/>
      <c r="OUQ3" s="4"/>
      <c r="OUR3" s="4"/>
      <c r="OUS3" s="4"/>
      <c r="OUT3" s="4"/>
      <c r="OUU3" s="4"/>
      <c r="OUV3" s="4"/>
      <c r="OUW3" s="4"/>
      <c r="OUX3" s="4"/>
      <c r="OUY3" s="4"/>
      <c r="OUZ3" s="4"/>
      <c r="OVA3" s="4"/>
      <c r="OVB3" s="4"/>
      <c r="OVC3" s="4"/>
      <c r="OVD3" s="4"/>
      <c r="OVE3" s="4"/>
      <c r="OVF3" s="4"/>
      <c r="OVG3" s="4"/>
      <c r="OVH3" s="4"/>
      <c r="OVI3" s="4"/>
      <c r="OVJ3" s="4"/>
      <c r="OVK3" s="4"/>
      <c r="OVL3" s="4"/>
      <c r="OVM3" s="4"/>
      <c r="OVN3" s="4"/>
      <c r="OVO3" s="4"/>
      <c r="OVP3" s="4"/>
      <c r="OVQ3" s="4"/>
      <c r="OVR3" s="4"/>
      <c r="OVS3" s="4"/>
      <c r="OVT3" s="4"/>
      <c r="OVU3" s="4"/>
      <c r="OVV3" s="4"/>
      <c r="OVW3" s="4"/>
      <c r="OVX3" s="4"/>
      <c r="OVY3" s="4"/>
      <c r="OVZ3" s="4"/>
      <c r="OWA3" s="4"/>
      <c r="OWB3" s="4"/>
      <c r="OWC3" s="4"/>
      <c r="OWD3" s="4"/>
      <c r="OWE3" s="4"/>
      <c r="OWF3" s="4"/>
      <c r="OWG3" s="4"/>
      <c r="OWH3" s="4"/>
      <c r="OWI3" s="4"/>
      <c r="OWJ3" s="4"/>
      <c r="OWK3" s="4"/>
      <c r="OWL3" s="4"/>
      <c r="OWM3" s="4"/>
      <c r="OWN3" s="4"/>
      <c r="OWO3" s="4"/>
      <c r="OWP3" s="4"/>
      <c r="OWQ3" s="4"/>
      <c r="OWR3" s="4"/>
      <c r="OWS3" s="4"/>
      <c r="OWT3" s="4"/>
      <c r="OWU3" s="4"/>
      <c r="OWV3" s="4"/>
      <c r="OWW3" s="4"/>
      <c r="OWX3" s="4"/>
      <c r="OWY3" s="4"/>
      <c r="OWZ3" s="4"/>
      <c r="OXA3" s="4"/>
      <c r="OXB3" s="4"/>
      <c r="OXC3" s="4"/>
      <c r="OXD3" s="4"/>
      <c r="OXE3" s="4"/>
      <c r="OXF3" s="4"/>
      <c r="OXG3" s="4"/>
      <c r="OXH3" s="4"/>
      <c r="OXI3" s="4"/>
      <c r="OXJ3" s="4"/>
      <c r="OXK3" s="4"/>
      <c r="OXL3" s="4"/>
      <c r="OXM3" s="4"/>
      <c r="OXN3" s="4"/>
      <c r="OXO3" s="4"/>
      <c r="OXP3" s="4"/>
      <c r="OXQ3" s="4"/>
      <c r="OXR3" s="4"/>
      <c r="OXS3" s="4"/>
      <c r="OXT3" s="4"/>
      <c r="OXU3" s="4"/>
      <c r="OXV3" s="4"/>
      <c r="OXW3" s="4"/>
      <c r="OXX3" s="4"/>
      <c r="OXY3" s="4"/>
      <c r="OXZ3" s="4"/>
      <c r="OYA3" s="4"/>
      <c r="OYB3" s="4"/>
      <c r="OYC3" s="4"/>
      <c r="OYD3" s="4"/>
      <c r="OYE3" s="4"/>
      <c r="OYF3" s="4"/>
      <c r="OYG3" s="4"/>
      <c r="OYH3" s="4"/>
      <c r="OYI3" s="4"/>
      <c r="OYJ3" s="4"/>
      <c r="OYK3" s="4"/>
      <c r="OYL3" s="4"/>
      <c r="OYM3" s="4"/>
      <c r="OYN3" s="4"/>
      <c r="OYO3" s="4"/>
      <c r="OYP3" s="4"/>
      <c r="OYQ3" s="4"/>
      <c r="OYR3" s="4"/>
      <c r="OYS3" s="4"/>
      <c r="OYT3" s="4"/>
      <c r="OYU3" s="4"/>
      <c r="OYV3" s="4"/>
      <c r="OYW3" s="4"/>
      <c r="OYX3" s="4"/>
      <c r="OYY3" s="4"/>
      <c r="OYZ3" s="4"/>
      <c r="OZA3" s="4"/>
      <c r="OZB3" s="4"/>
      <c r="OZC3" s="4"/>
      <c r="OZD3" s="4"/>
      <c r="OZE3" s="4"/>
      <c r="OZF3" s="4"/>
      <c r="OZG3" s="4"/>
      <c r="OZH3" s="4"/>
      <c r="OZI3" s="4"/>
      <c r="OZJ3" s="4"/>
      <c r="OZK3" s="4"/>
      <c r="OZL3" s="4"/>
      <c r="OZM3" s="4"/>
      <c r="OZN3" s="4"/>
      <c r="OZO3" s="4"/>
      <c r="OZP3" s="4"/>
      <c r="OZQ3" s="4"/>
      <c r="OZR3" s="4"/>
      <c r="OZS3" s="4"/>
      <c r="OZT3" s="4"/>
      <c r="OZU3" s="4"/>
      <c r="OZV3" s="4"/>
      <c r="OZW3" s="4"/>
      <c r="OZX3" s="4"/>
      <c r="OZY3" s="4"/>
      <c r="OZZ3" s="4"/>
      <c r="PAA3" s="4"/>
      <c r="PAB3" s="4"/>
      <c r="PAC3" s="4"/>
      <c r="PAD3" s="4"/>
      <c r="PAE3" s="4"/>
      <c r="PAF3" s="4"/>
      <c r="PAG3" s="4"/>
      <c r="PAH3" s="4"/>
      <c r="PAI3" s="4"/>
      <c r="PAJ3" s="4"/>
      <c r="PAK3" s="4"/>
      <c r="PAL3" s="4"/>
      <c r="PAM3" s="4"/>
      <c r="PAN3" s="4"/>
      <c r="PAO3" s="4"/>
      <c r="PAP3" s="4"/>
      <c r="PAQ3" s="4"/>
      <c r="PAR3" s="4"/>
      <c r="PAS3" s="4"/>
      <c r="PAT3" s="4"/>
      <c r="PAU3" s="4"/>
      <c r="PAV3" s="4"/>
      <c r="PAW3" s="4"/>
      <c r="PAX3" s="4"/>
      <c r="PAY3" s="4"/>
      <c r="PAZ3" s="4"/>
      <c r="PBA3" s="4"/>
      <c r="PBB3" s="4"/>
      <c r="PBC3" s="4"/>
      <c r="PBD3" s="4"/>
      <c r="PBE3" s="4"/>
      <c r="PBF3" s="4"/>
      <c r="PBG3" s="4"/>
      <c r="PBH3" s="4"/>
      <c r="PBI3" s="4"/>
      <c r="PBJ3" s="4"/>
      <c r="PBK3" s="4"/>
      <c r="PBL3" s="4"/>
      <c r="PBM3" s="4"/>
      <c r="PBN3" s="4"/>
      <c r="PBO3" s="4"/>
      <c r="PBP3" s="4"/>
      <c r="PBQ3" s="4"/>
      <c r="PBR3" s="4"/>
      <c r="PBS3" s="4"/>
      <c r="PBT3" s="4"/>
      <c r="PBU3" s="4"/>
      <c r="PBV3" s="4"/>
      <c r="PBW3" s="4"/>
      <c r="PBX3" s="4"/>
      <c r="PBY3" s="4"/>
      <c r="PBZ3" s="4"/>
      <c r="PCA3" s="4"/>
      <c r="PCB3" s="4"/>
      <c r="PCC3" s="4"/>
      <c r="PCD3" s="4"/>
      <c r="PCE3" s="4"/>
      <c r="PCF3" s="4"/>
      <c r="PCG3" s="4"/>
      <c r="PCH3" s="4"/>
      <c r="PCI3" s="4"/>
      <c r="PCJ3" s="4"/>
      <c r="PCK3" s="4"/>
      <c r="PCL3" s="4"/>
      <c r="PCM3" s="4"/>
      <c r="PCN3" s="4"/>
      <c r="PCO3" s="4"/>
      <c r="PCP3" s="4"/>
      <c r="PCQ3" s="4"/>
      <c r="PCR3" s="4"/>
      <c r="PCS3" s="4"/>
      <c r="PCT3" s="4"/>
      <c r="PCU3" s="4"/>
      <c r="PCV3" s="4"/>
      <c r="PCW3" s="4"/>
      <c r="PCX3" s="4"/>
      <c r="PCY3" s="4"/>
      <c r="PCZ3" s="4"/>
      <c r="PDA3" s="4"/>
      <c r="PDB3" s="4"/>
      <c r="PDC3" s="4"/>
      <c r="PDD3" s="4"/>
      <c r="PDE3" s="4"/>
      <c r="PDF3" s="4"/>
      <c r="PDG3" s="4"/>
      <c r="PDH3" s="4"/>
      <c r="PDI3" s="4"/>
      <c r="PDJ3" s="4"/>
      <c r="PDK3" s="4"/>
      <c r="PDL3" s="4"/>
      <c r="PDM3" s="4"/>
      <c r="PDN3" s="4"/>
      <c r="PDO3" s="4"/>
      <c r="PDP3" s="4"/>
      <c r="PDQ3" s="4"/>
      <c r="PDR3" s="4"/>
      <c r="PDS3" s="4"/>
      <c r="PDT3" s="4"/>
      <c r="PDU3" s="4"/>
      <c r="PDV3" s="4"/>
      <c r="PDW3" s="4"/>
      <c r="PDX3" s="4"/>
      <c r="PDY3" s="4"/>
      <c r="PDZ3" s="4"/>
      <c r="PEA3" s="4"/>
      <c r="PEB3" s="4"/>
      <c r="PEC3" s="4"/>
      <c r="PED3" s="4"/>
      <c r="PEE3" s="4"/>
      <c r="PEF3" s="4"/>
      <c r="PEG3" s="4"/>
      <c r="PEH3" s="4"/>
      <c r="PEI3" s="4"/>
      <c r="PEJ3" s="4"/>
      <c r="PEK3" s="4"/>
      <c r="PEL3" s="4"/>
      <c r="PEM3" s="4"/>
      <c r="PEN3" s="4"/>
      <c r="PEO3" s="4"/>
      <c r="PEP3" s="4"/>
      <c r="PEQ3" s="4"/>
      <c r="PER3" s="4"/>
      <c r="PES3" s="4"/>
      <c r="PET3" s="4"/>
      <c r="PEU3" s="4"/>
      <c r="PEV3" s="4"/>
      <c r="PEW3" s="4"/>
      <c r="PEX3" s="4"/>
      <c r="PEY3" s="4"/>
      <c r="PEZ3" s="4"/>
      <c r="PFA3" s="4"/>
      <c r="PFB3" s="4"/>
      <c r="PFC3" s="4"/>
      <c r="PFD3" s="4"/>
      <c r="PFE3" s="4"/>
      <c r="PFF3" s="4"/>
      <c r="PFG3" s="4"/>
      <c r="PFH3" s="4"/>
      <c r="PFI3" s="4"/>
      <c r="PFJ3" s="4"/>
      <c r="PFK3" s="4"/>
      <c r="PFL3" s="4"/>
      <c r="PFM3" s="4"/>
      <c r="PFN3" s="4"/>
      <c r="PFO3" s="4"/>
      <c r="PFP3" s="4"/>
      <c r="PFQ3" s="4"/>
      <c r="PFR3" s="4"/>
      <c r="PFS3" s="4"/>
      <c r="PFT3" s="4"/>
      <c r="PFU3" s="4"/>
      <c r="PFV3" s="4"/>
      <c r="PFW3" s="4"/>
      <c r="PFX3" s="4"/>
      <c r="PFY3" s="4"/>
      <c r="PFZ3" s="4"/>
      <c r="PGA3" s="4"/>
      <c r="PGB3" s="4"/>
      <c r="PGC3" s="4"/>
      <c r="PGD3" s="4"/>
      <c r="PGE3" s="4"/>
      <c r="PGF3" s="4"/>
      <c r="PGG3" s="4"/>
      <c r="PGH3" s="4"/>
      <c r="PGI3" s="4"/>
      <c r="PGJ3" s="4"/>
      <c r="PGK3" s="4"/>
      <c r="PGL3" s="4"/>
      <c r="PGM3" s="4"/>
      <c r="PGN3" s="4"/>
      <c r="PGO3" s="4"/>
      <c r="PGP3" s="4"/>
      <c r="PGQ3" s="4"/>
      <c r="PGR3" s="4"/>
      <c r="PGS3" s="4"/>
      <c r="PGT3" s="4"/>
      <c r="PGU3" s="4"/>
      <c r="PGV3" s="4"/>
      <c r="PGW3" s="4"/>
      <c r="PGX3" s="4"/>
      <c r="PGY3" s="4"/>
      <c r="PGZ3" s="4"/>
      <c r="PHA3" s="4"/>
      <c r="PHB3" s="4"/>
      <c r="PHC3" s="4"/>
      <c r="PHD3" s="4"/>
      <c r="PHE3" s="4"/>
      <c r="PHF3" s="4"/>
      <c r="PHG3" s="4"/>
      <c r="PHH3" s="4"/>
      <c r="PHI3" s="4"/>
      <c r="PHJ3" s="4"/>
      <c r="PHK3" s="4"/>
      <c r="PHL3" s="4"/>
      <c r="PHM3" s="4"/>
      <c r="PHN3" s="4"/>
      <c r="PHO3" s="4"/>
      <c r="PHP3" s="4"/>
      <c r="PHQ3" s="4"/>
      <c r="PHR3" s="4"/>
      <c r="PHS3" s="4"/>
      <c r="PHT3" s="4"/>
      <c r="PHU3" s="4"/>
      <c r="PHV3" s="4"/>
      <c r="PHW3" s="4"/>
      <c r="PHX3" s="4"/>
      <c r="PHY3" s="4"/>
      <c r="PHZ3" s="4"/>
      <c r="PIA3" s="4"/>
      <c r="PIB3" s="4"/>
      <c r="PIC3" s="4"/>
      <c r="PID3" s="4"/>
      <c r="PIE3" s="4"/>
      <c r="PIF3" s="4"/>
      <c r="PIG3" s="4"/>
      <c r="PIH3" s="4"/>
      <c r="PII3" s="4"/>
      <c r="PIJ3" s="4"/>
      <c r="PIK3" s="4"/>
      <c r="PIL3" s="4"/>
      <c r="PIM3" s="4"/>
      <c r="PIN3" s="4"/>
      <c r="PIO3" s="4"/>
      <c r="PIP3" s="4"/>
      <c r="PIQ3" s="4"/>
      <c r="PIR3" s="4"/>
      <c r="PIS3" s="4"/>
      <c r="PIT3" s="4"/>
      <c r="PIU3" s="4"/>
      <c r="PIV3" s="4"/>
      <c r="PIW3" s="4"/>
      <c r="PIX3" s="4"/>
      <c r="PIY3" s="4"/>
      <c r="PIZ3" s="4"/>
      <c r="PJA3" s="4"/>
      <c r="PJB3" s="4"/>
      <c r="PJC3" s="4"/>
      <c r="PJD3" s="4"/>
      <c r="PJE3" s="4"/>
      <c r="PJF3" s="4"/>
      <c r="PJG3" s="4"/>
      <c r="PJH3" s="4"/>
      <c r="PJI3" s="4"/>
      <c r="PJJ3" s="4"/>
      <c r="PJK3" s="4"/>
      <c r="PJL3" s="4"/>
      <c r="PJM3" s="4"/>
      <c r="PJN3" s="4"/>
      <c r="PJO3" s="4"/>
      <c r="PJP3" s="4"/>
      <c r="PJQ3" s="4"/>
      <c r="PJR3" s="4"/>
      <c r="PJS3" s="4"/>
      <c r="PJT3" s="4"/>
      <c r="PJU3" s="4"/>
      <c r="PJV3" s="4"/>
      <c r="PJW3" s="4"/>
      <c r="PJX3" s="4"/>
      <c r="PJY3" s="4"/>
      <c r="PJZ3" s="4"/>
      <c r="PKA3" s="4"/>
      <c r="PKB3" s="4"/>
      <c r="PKC3" s="4"/>
      <c r="PKD3" s="4"/>
      <c r="PKE3" s="4"/>
      <c r="PKF3" s="4"/>
      <c r="PKG3" s="4"/>
      <c r="PKH3" s="4"/>
      <c r="PKI3" s="4"/>
      <c r="PKJ3" s="4"/>
      <c r="PKK3" s="4"/>
      <c r="PKL3" s="4"/>
      <c r="PKM3" s="4"/>
      <c r="PKN3" s="4"/>
      <c r="PKO3" s="4"/>
      <c r="PKP3" s="4"/>
      <c r="PKQ3" s="4"/>
      <c r="PKR3" s="4"/>
      <c r="PKS3" s="4"/>
      <c r="PKT3" s="4"/>
      <c r="PKU3" s="4"/>
      <c r="PKV3" s="4"/>
      <c r="PKW3" s="4"/>
      <c r="PKX3" s="4"/>
      <c r="PKY3" s="4"/>
      <c r="PKZ3" s="4"/>
      <c r="PLA3" s="4"/>
      <c r="PLB3" s="4"/>
      <c r="PLC3" s="4"/>
      <c r="PLD3" s="4"/>
      <c r="PLE3" s="4"/>
      <c r="PLF3" s="4"/>
      <c r="PLG3" s="4"/>
      <c r="PLH3" s="4"/>
      <c r="PLI3" s="4"/>
      <c r="PLJ3" s="4"/>
      <c r="PLK3" s="4"/>
      <c r="PLL3" s="4"/>
      <c r="PLM3" s="4"/>
      <c r="PLN3" s="4"/>
      <c r="PLO3" s="4"/>
      <c r="PLP3" s="4"/>
      <c r="PLQ3" s="4"/>
      <c r="PLR3" s="4"/>
      <c r="PLS3" s="4"/>
      <c r="PLT3" s="4"/>
      <c r="PLU3" s="4"/>
      <c r="PLV3" s="4"/>
      <c r="PLW3" s="4"/>
      <c r="PLX3" s="4"/>
      <c r="PLY3" s="4"/>
      <c r="PLZ3" s="4"/>
      <c r="PMA3" s="4"/>
      <c r="PMB3" s="4"/>
      <c r="PMC3" s="4"/>
      <c r="PMD3" s="4"/>
      <c r="PME3" s="4"/>
      <c r="PMF3" s="4"/>
      <c r="PMG3" s="4"/>
      <c r="PMH3" s="4"/>
      <c r="PMI3" s="4"/>
      <c r="PMJ3" s="4"/>
      <c r="PMK3" s="4"/>
      <c r="PML3" s="4"/>
      <c r="PMM3" s="4"/>
      <c r="PMN3" s="4"/>
      <c r="PMO3" s="4"/>
      <c r="PMP3" s="4"/>
      <c r="PMQ3" s="4"/>
      <c r="PMR3" s="4"/>
      <c r="PMS3" s="4"/>
      <c r="PMT3" s="4"/>
      <c r="PMU3" s="4"/>
      <c r="PMV3" s="4"/>
      <c r="PMW3" s="4"/>
      <c r="PMX3" s="4"/>
      <c r="PMY3" s="4"/>
      <c r="PMZ3" s="4"/>
      <c r="PNA3" s="4"/>
      <c r="PNB3" s="4"/>
      <c r="PNC3" s="4"/>
      <c r="PND3" s="4"/>
      <c r="PNE3" s="4"/>
      <c r="PNF3" s="4"/>
      <c r="PNG3" s="4"/>
      <c r="PNH3" s="4"/>
      <c r="PNI3" s="4"/>
      <c r="PNJ3" s="4"/>
      <c r="PNK3" s="4"/>
      <c r="PNL3" s="4"/>
      <c r="PNM3" s="4"/>
      <c r="PNN3" s="4"/>
      <c r="PNO3" s="4"/>
      <c r="PNP3" s="4"/>
      <c r="PNQ3" s="4"/>
      <c r="PNR3" s="4"/>
      <c r="PNS3" s="4"/>
      <c r="PNT3" s="4"/>
      <c r="PNU3" s="4"/>
      <c r="PNV3" s="4"/>
      <c r="PNW3" s="4"/>
      <c r="PNX3" s="4"/>
      <c r="PNY3" s="4"/>
      <c r="PNZ3" s="4"/>
      <c r="POA3" s="4"/>
      <c r="POB3" s="4"/>
      <c r="POC3" s="4"/>
      <c r="POD3" s="4"/>
      <c r="POE3" s="4"/>
      <c r="POF3" s="4"/>
      <c r="POG3" s="4"/>
      <c r="POH3" s="4"/>
      <c r="POI3" s="4"/>
      <c r="POJ3" s="4"/>
      <c r="POK3" s="4"/>
      <c r="POL3" s="4"/>
      <c r="POM3" s="4"/>
      <c r="PON3" s="4"/>
      <c r="POO3" s="4"/>
      <c r="POP3" s="4"/>
      <c r="POQ3" s="4"/>
      <c r="POR3" s="4"/>
      <c r="POS3" s="4"/>
      <c r="POT3" s="4"/>
      <c r="POU3" s="4"/>
      <c r="POV3" s="4"/>
      <c r="POW3" s="4"/>
      <c r="POX3" s="4"/>
      <c r="POY3" s="4"/>
      <c r="POZ3" s="4"/>
      <c r="PPA3" s="4"/>
      <c r="PPB3" s="4"/>
      <c r="PPC3" s="4"/>
      <c r="PPD3" s="4"/>
      <c r="PPE3" s="4"/>
      <c r="PPF3" s="4"/>
      <c r="PPG3" s="4"/>
      <c r="PPH3" s="4"/>
      <c r="PPI3" s="4"/>
      <c r="PPJ3" s="4"/>
      <c r="PPK3" s="4"/>
      <c r="PPL3" s="4"/>
      <c r="PPM3" s="4"/>
      <c r="PPN3" s="4"/>
      <c r="PPO3" s="4"/>
      <c r="PPP3" s="4"/>
      <c r="PPQ3" s="4"/>
      <c r="PPR3" s="4"/>
      <c r="PPS3" s="4"/>
      <c r="PPT3" s="4"/>
      <c r="PPU3" s="4"/>
      <c r="PPV3" s="4"/>
      <c r="PPW3" s="4"/>
      <c r="PPX3" s="4"/>
      <c r="PPY3" s="4"/>
      <c r="PPZ3" s="4"/>
      <c r="PQA3" s="4"/>
      <c r="PQB3" s="4"/>
      <c r="PQC3" s="4"/>
      <c r="PQD3" s="4"/>
      <c r="PQE3" s="4"/>
      <c r="PQF3" s="4"/>
      <c r="PQG3" s="4"/>
      <c r="PQH3" s="4"/>
      <c r="PQI3" s="4"/>
      <c r="PQJ3" s="4"/>
      <c r="PQK3" s="4"/>
      <c r="PQL3" s="4"/>
      <c r="PQM3" s="4"/>
      <c r="PQN3" s="4"/>
      <c r="PQO3" s="4"/>
      <c r="PQP3" s="4"/>
      <c r="PQQ3" s="4"/>
      <c r="PQR3" s="4"/>
      <c r="PQS3" s="4"/>
      <c r="PQT3" s="4"/>
      <c r="PQU3" s="4"/>
      <c r="PQV3" s="4"/>
      <c r="PQW3" s="4"/>
      <c r="PQX3" s="4"/>
      <c r="PQY3" s="4"/>
      <c r="PQZ3" s="4"/>
      <c r="PRA3" s="4"/>
      <c r="PRB3" s="4"/>
      <c r="PRC3" s="4"/>
      <c r="PRD3" s="4"/>
      <c r="PRE3" s="4"/>
      <c r="PRF3" s="4"/>
      <c r="PRG3" s="4"/>
      <c r="PRH3" s="4"/>
      <c r="PRI3" s="4"/>
      <c r="PRJ3" s="4"/>
      <c r="PRK3" s="4"/>
      <c r="PRL3" s="4"/>
      <c r="PRM3" s="4"/>
      <c r="PRN3" s="4"/>
      <c r="PRO3" s="4"/>
      <c r="PRP3" s="4"/>
      <c r="PRQ3" s="4"/>
      <c r="PRR3" s="4"/>
      <c r="PRS3" s="4"/>
      <c r="PRT3" s="4"/>
      <c r="PRU3" s="4"/>
      <c r="PRV3" s="4"/>
      <c r="PRW3" s="4"/>
      <c r="PRX3" s="4"/>
      <c r="PRY3" s="4"/>
      <c r="PRZ3" s="4"/>
      <c r="PSA3" s="4"/>
      <c r="PSB3" s="4"/>
      <c r="PSC3" s="4"/>
      <c r="PSD3" s="4"/>
      <c r="PSE3" s="4"/>
      <c r="PSF3" s="4"/>
      <c r="PSG3" s="4"/>
      <c r="PSH3" s="4"/>
      <c r="PSI3" s="4"/>
      <c r="PSJ3" s="4"/>
      <c r="PSK3" s="4"/>
      <c r="PSL3" s="4"/>
      <c r="PSM3" s="4"/>
      <c r="PSN3" s="4"/>
      <c r="PSO3" s="4"/>
      <c r="PSP3" s="4"/>
      <c r="PSQ3" s="4"/>
      <c r="PSR3" s="4"/>
      <c r="PSS3" s="4"/>
      <c r="PST3" s="4"/>
      <c r="PSU3" s="4"/>
      <c r="PSV3" s="4"/>
      <c r="PSW3" s="4"/>
      <c r="PSX3" s="4"/>
      <c r="PSY3" s="4"/>
      <c r="PSZ3" s="4"/>
      <c r="PTA3" s="4"/>
      <c r="PTB3" s="4"/>
      <c r="PTC3" s="4"/>
      <c r="PTD3" s="4"/>
      <c r="PTE3" s="4"/>
      <c r="PTF3" s="4"/>
      <c r="PTG3" s="4"/>
      <c r="PTH3" s="4"/>
      <c r="PTI3" s="4"/>
      <c r="PTJ3" s="4"/>
      <c r="PTK3" s="4"/>
      <c r="PTL3" s="4"/>
      <c r="PTM3" s="4"/>
      <c r="PTN3" s="4"/>
      <c r="PTO3" s="4"/>
      <c r="PTP3" s="4"/>
      <c r="PTQ3" s="4"/>
      <c r="PTR3" s="4"/>
      <c r="PTS3" s="4"/>
      <c r="PTT3" s="4"/>
      <c r="PTU3" s="4"/>
      <c r="PTV3" s="4"/>
      <c r="PTW3" s="4"/>
      <c r="PTX3" s="4"/>
      <c r="PTY3" s="4"/>
      <c r="PTZ3" s="4"/>
      <c r="PUA3" s="4"/>
      <c r="PUB3" s="4"/>
      <c r="PUC3" s="4"/>
      <c r="PUD3" s="4"/>
      <c r="PUE3" s="4"/>
      <c r="PUF3" s="4"/>
      <c r="PUG3" s="4"/>
      <c r="PUH3" s="4"/>
      <c r="PUI3" s="4"/>
      <c r="PUJ3" s="4"/>
      <c r="PUK3" s="4"/>
      <c r="PUL3" s="4"/>
      <c r="PUM3" s="4"/>
      <c r="PUN3" s="4"/>
      <c r="PUO3" s="4"/>
      <c r="PUP3" s="4"/>
      <c r="PUQ3" s="4"/>
      <c r="PUR3" s="4"/>
      <c r="PUS3" s="4"/>
      <c r="PUT3" s="4"/>
      <c r="PUU3" s="4"/>
      <c r="PUV3" s="4"/>
      <c r="PUW3" s="4"/>
      <c r="PUX3" s="4"/>
      <c r="PUY3" s="4"/>
      <c r="PUZ3" s="4"/>
      <c r="PVA3" s="4"/>
      <c r="PVB3" s="4"/>
      <c r="PVC3" s="4"/>
      <c r="PVD3" s="4"/>
      <c r="PVE3" s="4"/>
      <c r="PVF3" s="4"/>
      <c r="PVG3" s="4"/>
      <c r="PVH3" s="4"/>
      <c r="PVI3" s="4"/>
      <c r="PVJ3" s="4"/>
      <c r="PVK3" s="4"/>
      <c r="PVL3" s="4"/>
      <c r="PVM3" s="4"/>
      <c r="PVN3" s="4"/>
      <c r="PVO3" s="4"/>
      <c r="PVP3" s="4"/>
      <c r="PVQ3" s="4"/>
      <c r="PVR3" s="4"/>
      <c r="PVS3" s="4"/>
      <c r="PVT3" s="4"/>
      <c r="PVU3" s="4"/>
      <c r="PVV3" s="4"/>
      <c r="PVW3" s="4"/>
      <c r="PVX3" s="4"/>
      <c r="PVY3" s="4"/>
      <c r="PVZ3" s="4"/>
      <c r="PWA3" s="4"/>
      <c r="PWB3" s="4"/>
      <c r="PWC3" s="4"/>
      <c r="PWD3" s="4"/>
      <c r="PWE3" s="4"/>
      <c r="PWF3" s="4"/>
      <c r="PWG3" s="4"/>
      <c r="PWH3" s="4"/>
      <c r="PWI3" s="4"/>
      <c r="PWJ3" s="4"/>
      <c r="PWK3" s="4"/>
      <c r="PWL3" s="4"/>
      <c r="PWM3" s="4"/>
      <c r="PWN3" s="4"/>
      <c r="PWO3" s="4"/>
      <c r="PWP3" s="4"/>
      <c r="PWQ3" s="4"/>
      <c r="PWR3" s="4"/>
      <c r="PWS3" s="4"/>
      <c r="PWT3" s="4"/>
      <c r="PWU3" s="4"/>
      <c r="PWV3" s="4"/>
      <c r="PWW3" s="4"/>
      <c r="PWX3" s="4"/>
      <c r="PWY3" s="4"/>
      <c r="PWZ3" s="4"/>
      <c r="PXA3" s="4"/>
      <c r="PXB3" s="4"/>
      <c r="PXC3" s="4"/>
      <c r="PXD3" s="4"/>
      <c r="PXE3" s="4"/>
      <c r="PXF3" s="4"/>
      <c r="PXG3" s="4"/>
      <c r="PXH3" s="4"/>
      <c r="PXI3" s="4"/>
      <c r="PXJ3" s="4"/>
      <c r="PXK3" s="4"/>
      <c r="PXL3" s="4"/>
      <c r="PXM3" s="4"/>
      <c r="PXN3" s="4"/>
      <c r="PXO3" s="4"/>
      <c r="PXP3" s="4"/>
      <c r="PXQ3" s="4"/>
      <c r="PXR3" s="4"/>
      <c r="PXS3" s="4"/>
      <c r="PXT3" s="4"/>
      <c r="PXU3" s="4"/>
      <c r="PXV3" s="4"/>
      <c r="PXW3" s="4"/>
      <c r="PXX3" s="4"/>
      <c r="PXY3" s="4"/>
      <c r="PXZ3" s="4"/>
      <c r="PYA3" s="4"/>
      <c r="PYB3" s="4"/>
      <c r="PYC3" s="4"/>
      <c r="PYD3" s="4"/>
      <c r="PYE3" s="4"/>
      <c r="PYF3" s="4"/>
      <c r="PYG3" s="4"/>
      <c r="PYH3" s="4"/>
      <c r="PYI3" s="4"/>
      <c r="PYJ3" s="4"/>
      <c r="PYK3" s="4"/>
      <c r="PYL3" s="4"/>
      <c r="PYM3" s="4"/>
      <c r="PYN3" s="4"/>
      <c r="PYO3" s="4"/>
      <c r="PYP3" s="4"/>
      <c r="PYQ3" s="4"/>
      <c r="PYR3" s="4"/>
      <c r="PYS3" s="4"/>
      <c r="PYT3" s="4"/>
      <c r="PYU3" s="4"/>
      <c r="PYV3" s="4"/>
      <c r="PYW3" s="4"/>
      <c r="PYX3" s="4"/>
      <c r="PYY3" s="4"/>
      <c r="PYZ3" s="4"/>
      <c r="PZA3" s="4"/>
      <c r="PZB3" s="4"/>
      <c r="PZC3" s="4"/>
      <c r="PZD3" s="4"/>
      <c r="PZE3" s="4"/>
      <c r="PZF3" s="4"/>
      <c r="PZG3" s="4"/>
      <c r="PZH3" s="4"/>
      <c r="PZI3" s="4"/>
      <c r="PZJ3" s="4"/>
      <c r="PZK3" s="4"/>
      <c r="PZL3" s="4"/>
      <c r="PZM3" s="4"/>
      <c r="PZN3" s="4"/>
      <c r="PZO3" s="4"/>
      <c r="PZP3" s="4"/>
      <c r="PZQ3" s="4"/>
      <c r="PZR3" s="4"/>
      <c r="PZS3" s="4"/>
      <c r="PZT3" s="4"/>
      <c r="PZU3" s="4"/>
      <c r="PZV3" s="4"/>
      <c r="PZW3" s="4"/>
      <c r="PZX3" s="4"/>
      <c r="PZY3" s="4"/>
      <c r="PZZ3" s="4"/>
      <c r="QAA3" s="4"/>
      <c r="QAB3" s="4"/>
      <c r="QAC3" s="4"/>
      <c r="QAD3" s="4"/>
      <c r="QAE3" s="4"/>
      <c r="QAF3" s="4"/>
      <c r="QAG3" s="4"/>
      <c r="QAH3" s="4"/>
      <c r="QAI3" s="4"/>
      <c r="QAJ3" s="4"/>
      <c r="QAK3" s="4"/>
      <c r="QAL3" s="4"/>
      <c r="QAM3" s="4"/>
      <c r="QAN3" s="4"/>
      <c r="QAO3" s="4"/>
      <c r="QAP3" s="4"/>
      <c r="QAQ3" s="4"/>
      <c r="QAR3" s="4"/>
      <c r="QAS3" s="4"/>
      <c r="QAT3" s="4"/>
      <c r="QAU3" s="4"/>
      <c r="QAV3" s="4"/>
      <c r="QAW3" s="4"/>
      <c r="QAX3" s="4"/>
      <c r="QAY3" s="4"/>
      <c r="QAZ3" s="4"/>
      <c r="QBA3" s="4"/>
      <c r="QBB3" s="4"/>
      <c r="QBC3" s="4"/>
      <c r="QBD3" s="4"/>
      <c r="QBE3" s="4"/>
      <c r="QBF3" s="4"/>
      <c r="QBG3" s="4"/>
      <c r="QBH3" s="4"/>
      <c r="QBI3" s="4"/>
      <c r="QBJ3" s="4"/>
      <c r="QBK3" s="4"/>
      <c r="QBL3" s="4"/>
      <c r="QBM3" s="4"/>
      <c r="QBN3" s="4"/>
      <c r="QBO3" s="4"/>
      <c r="QBP3" s="4"/>
      <c r="QBQ3" s="4"/>
      <c r="QBR3" s="4"/>
      <c r="QBS3" s="4"/>
      <c r="QBT3" s="4"/>
      <c r="QBU3" s="4"/>
      <c r="QBV3" s="4"/>
      <c r="QBW3" s="4"/>
      <c r="QBX3" s="4"/>
      <c r="QBY3" s="4"/>
      <c r="QBZ3" s="4"/>
      <c r="QCA3" s="4"/>
      <c r="QCB3" s="4"/>
      <c r="QCC3" s="4"/>
      <c r="QCD3" s="4"/>
      <c r="QCE3" s="4"/>
      <c r="QCF3" s="4"/>
      <c r="QCG3" s="4"/>
      <c r="QCH3" s="4"/>
      <c r="QCI3" s="4"/>
      <c r="QCJ3" s="4"/>
      <c r="QCK3" s="4"/>
      <c r="QCL3" s="4"/>
      <c r="QCM3" s="4"/>
      <c r="QCN3" s="4"/>
      <c r="QCO3" s="4"/>
      <c r="QCP3" s="4"/>
      <c r="QCQ3" s="4"/>
      <c r="QCR3" s="4"/>
      <c r="QCS3" s="4"/>
      <c r="QCT3" s="4"/>
      <c r="QCU3" s="4"/>
      <c r="QCV3" s="4"/>
      <c r="QCW3" s="4"/>
      <c r="QCX3" s="4"/>
      <c r="QCY3" s="4"/>
      <c r="QCZ3" s="4"/>
      <c r="QDA3" s="4"/>
      <c r="QDB3" s="4"/>
      <c r="QDC3" s="4"/>
      <c r="QDD3" s="4"/>
      <c r="QDE3" s="4"/>
      <c r="QDF3" s="4"/>
      <c r="QDG3" s="4"/>
      <c r="QDH3" s="4"/>
      <c r="QDI3" s="4"/>
      <c r="QDJ3" s="4"/>
      <c r="QDK3" s="4"/>
      <c r="QDL3" s="4"/>
      <c r="QDM3" s="4"/>
      <c r="QDN3" s="4"/>
      <c r="QDO3" s="4"/>
      <c r="QDP3" s="4"/>
      <c r="QDQ3" s="4"/>
      <c r="QDR3" s="4"/>
      <c r="QDS3" s="4"/>
      <c r="QDT3" s="4"/>
      <c r="QDU3" s="4"/>
      <c r="QDV3" s="4"/>
      <c r="QDW3" s="4"/>
      <c r="QDX3" s="4"/>
      <c r="QDY3" s="4"/>
      <c r="QDZ3" s="4"/>
      <c r="QEA3" s="4"/>
      <c r="QEB3" s="4"/>
      <c r="QEC3" s="4"/>
      <c r="QED3" s="4"/>
      <c r="QEE3" s="4"/>
      <c r="QEF3" s="4"/>
      <c r="QEG3" s="4"/>
      <c r="QEH3" s="4"/>
      <c r="QEI3" s="4"/>
      <c r="QEJ3" s="4"/>
      <c r="QEK3" s="4"/>
      <c r="QEL3" s="4"/>
      <c r="QEM3" s="4"/>
      <c r="QEN3" s="4"/>
      <c r="QEO3" s="4"/>
      <c r="QEP3" s="4"/>
      <c r="QEQ3" s="4"/>
      <c r="QER3" s="4"/>
      <c r="QES3" s="4"/>
      <c r="QET3" s="4"/>
      <c r="QEU3" s="4"/>
      <c r="QEV3" s="4"/>
      <c r="QEW3" s="4"/>
      <c r="QEX3" s="4"/>
      <c r="QEY3" s="4"/>
      <c r="QEZ3" s="4"/>
      <c r="QFA3" s="4"/>
      <c r="QFB3" s="4"/>
      <c r="QFC3" s="4"/>
      <c r="QFD3" s="4"/>
      <c r="QFE3" s="4"/>
      <c r="QFF3" s="4"/>
      <c r="QFG3" s="4"/>
      <c r="QFH3" s="4"/>
      <c r="QFI3" s="4"/>
      <c r="QFJ3" s="4"/>
      <c r="QFK3" s="4"/>
      <c r="QFL3" s="4"/>
      <c r="QFM3" s="4"/>
      <c r="QFN3" s="4"/>
      <c r="QFO3" s="4"/>
      <c r="QFP3" s="4"/>
      <c r="QFQ3" s="4"/>
      <c r="QFR3" s="4"/>
      <c r="QFS3" s="4"/>
      <c r="QFT3" s="4"/>
      <c r="QFU3" s="4"/>
      <c r="QFV3" s="4"/>
      <c r="QFW3" s="4"/>
      <c r="QFX3" s="4"/>
      <c r="QFY3" s="4"/>
      <c r="QFZ3" s="4"/>
      <c r="QGA3" s="4"/>
      <c r="QGB3" s="4"/>
      <c r="QGC3" s="4"/>
      <c r="QGD3" s="4"/>
      <c r="QGE3" s="4"/>
      <c r="QGF3" s="4"/>
      <c r="QGG3" s="4"/>
      <c r="QGH3" s="4"/>
      <c r="QGI3" s="4"/>
      <c r="QGJ3" s="4"/>
      <c r="QGK3" s="4"/>
      <c r="QGL3" s="4"/>
      <c r="QGM3" s="4"/>
      <c r="QGN3" s="4"/>
      <c r="QGO3" s="4"/>
      <c r="QGP3" s="4"/>
      <c r="QGQ3" s="4"/>
      <c r="QGR3" s="4"/>
      <c r="QGS3" s="4"/>
      <c r="QGT3" s="4"/>
      <c r="QGU3" s="4"/>
      <c r="QGV3" s="4"/>
      <c r="QGW3" s="4"/>
      <c r="QGX3" s="4"/>
      <c r="QGY3" s="4"/>
      <c r="QGZ3" s="4"/>
      <c r="QHA3" s="4"/>
      <c r="QHB3" s="4"/>
      <c r="QHC3" s="4"/>
      <c r="QHD3" s="4"/>
      <c r="QHE3" s="4"/>
      <c r="QHF3" s="4"/>
      <c r="QHG3" s="4"/>
      <c r="QHH3" s="4"/>
      <c r="QHI3" s="4"/>
      <c r="QHJ3" s="4"/>
      <c r="QHK3" s="4"/>
      <c r="QHL3" s="4"/>
      <c r="QHM3" s="4"/>
      <c r="QHN3" s="4"/>
      <c r="QHO3" s="4"/>
      <c r="QHP3" s="4"/>
      <c r="QHQ3" s="4"/>
      <c r="QHR3" s="4"/>
      <c r="QHS3" s="4"/>
      <c r="QHT3" s="4"/>
      <c r="QHU3" s="4"/>
      <c r="QHV3" s="4"/>
      <c r="QHW3" s="4"/>
      <c r="QHX3" s="4"/>
      <c r="QHY3" s="4"/>
      <c r="QHZ3" s="4"/>
      <c r="QIA3" s="4"/>
      <c r="QIB3" s="4"/>
      <c r="QIC3" s="4"/>
      <c r="QID3" s="4"/>
      <c r="QIE3" s="4"/>
      <c r="QIF3" s="4"/>
      <c r="QIG3" s="4"/>
      <c r="QIH3" s="4"/>
      <c r="QII3" s="4"/>
      <c r="QIJ3" s="4"/>
      <c r="QIK3" s="4"/>
      <c r="QIL3" s="4"/>
      <c r="QIM3" s="4"/>
      <c r="QIN3" s="4"/>
      <c r="QIO3" s="4"/>
      <c r="QIP3" s="4"/>
      <c r="QIQ3" s="4"/>
      <c r="QIR3" s="4"/>
      <c r="QIS3" s="4"/>
      <c r="QIT3" s="4"/>
      <c r="QIU3" s="4"/>
      <c r="QIV3" s="4"/>
      <c r="QIW3" s="4"/>
      <c r="QIX3" s="4"/>
      <c r="QIY3" s="4"/>
      <c r="QIZ3" s="4"/>
      <c r="QJA3" s="4"/>
      <c r="QJB3" s="4"/>
      <c r="QJC3" s="4"/>
      <c r="QJD3" s="4"/>
      <c r="QJE3" s="4"/>
      <c r="QJF3" s="4"/>
      <c r="QJG3" s="4"/>
      <c r="QJH3" s="4"/>
      <c r="QJI3" s="4"/>
      <c r="QJJ3" s="4"/>
      <c r="QJK3" s="4"/>
      <c r="QJL3" s="4"/>
      <c r="QJM3" s="4"/>
      <c r="QJN3" s="4"/>
      <c r="QJO3" s="4"/>
      <c r="QJP3" s="4"/>
      <c r="QJQ3" s="4"/>
      <c r="QJR3" s="4"/>
      <c r="QJS3" s="4"/>
      <c r="QJT3" s="4"/>
      <c r="QJU3" s="4"/>
      <c r="QJV3" s="4"/>
      <c r="QJW3" s="4"/>
      <c r="QJX3" s="4"/>
      <c r="QJY3" s="4"/>
      <c r="QJZ3" s="4"/>
      <c r="QKA3" s="4"/>
      <c r="QKB3" s="4"/>
      <c r="QKC3" s="4"/>
      <c r="QKD3" s="4"/>
      <c r="QKE3" s="4"/>
      <c r="QKF3" s="4"/>
      <c r="QKG3" s="4"/>
      <c r="QKH3" s="4"/>
      <c r="QKI3" s="4"/>
      <c r="QKJ3" s="4"/>
      <c r="QKK3" s="4"/>
      <c r="QKL3" s="4"/>
      <c r="QKM3" s="4"/>
      <c r="QKN3" s="4"/>
      <c r="QKO3" s="4"/>
      <c r="QKP3" s="4"/>
      <c r="QKQ3" s="4"/>
      <c r="QKR3" s="4"/>
      <c r="QKS3" s="4"/>
      <c r="QKT3" s="4"/>
      <c r="QKU3" s="4"/>
      <c r="QKV3" s="4"/>
      <c r="QKW3" s="4"/>
      <c r="QKX3" s="4"/>
      <c r="QKY3" s="4"/>
      <c r="QKZ3" s="4"/>
      <c r="QLA3" s="4"/>
      <c r="QLB3" s="4"/>
      <c r="QLC3" s="4"/>
      <c r="QLD3" s="4"/>
      <c r="QLE3" s="4"/>
      <c r="QLF3" s="4"/>
      <c r="QLG3" s="4"/>
      <c r="QLH3" s="4"/>
      <c r="QLI3" s="4"/>
      <c r="QLJ3" s="4"/>
      <c r="QLK3" s="4"/>
      <c r="QLL3" s="4"/>
      <c r="QLM3" s="4"/>
      <c r="QLN3" s="4"/>
      <c r="QLO3" s="4"/>
      <c r="QLP3" s="4"/>
      <c r="QLQ3" s="4"/>
      <c r="QLR3" s="4"/>
      <c r="QLS3" s="4"/>
      <c r="QLT3" s="4"/>
      <c r="QLU3" s="4"/>
      <c r="QLV3" s="4"/>
      <c r="QLW3" s="4"/>
      <c r="QLX3" s="4"/>
      <c r="QLY3" s="4"/>
      <c r="QLZ3" s="4"/>
      <c r="QMA3" s="4"/>
      <c r="QMB3" s="4"/>
      <c r="QMC3" s="4"/>
      <c r="QMD3" s="4"/>
      <c r="QME3" s="4"/>
      <c r="QMF3" s="4"/>
      <c r="QMG3" s="4"/>
      <c r="QMH3" s="4"/>
      <c r="QMI3" s="4"/>
      <c r="QMJ3" s="4"/>
      <c r="QMK3" s="4"/>
      <c r="QML3" s="4"/>
      <c r="QMM3" s="4"/>
      <c r="QMN3" s="4"/>
      <c r="QMO3" s="4"/>
      <c r="QMP3" s="4"/>
      <c r="QMQ3" s="4"/>
      <c r="QMR3" s="4"/>
      <c r="QMS3" s="4"/>
      <c r="QMT3" s="4"/>
      <c r="QMU3" s="4"/>
      <c r="QMV3" s="4"/>
      <c r="QMW3" s="4"/>
      <c r="QMX3" s="4"/>
      <c r="QMY3" s="4"/>
      <c r="QMZ3" s="4"/>
      <c r="QNA3" s="4"/>
      <c r="QNB3" s="4"/>
      <c r="QNC3" s="4"/>
      <c r="QND3" s="4"/>
      <c r="QNE3" s="4"/>
      <c r="QNF3" s="4"/>
      <c r="QNG3" s="4"/>
      <c r="QNH3" s="4"/>
      <c r="QNI3" s="4"/>
      <c r="QNJ3" s="4"/>
      <c r="QNK3" s="4"/>
      <c r="QNL3" s="4"/>
      <c r="QNM3" s="4"/>
      <c r="QNN3" s="4"/>
      <c r="QNO3" s="4"/>
      <c r="QNP3" s="4"/>
      <c r="QNQ3" s="4"/>
      <c r="QNR3" s="4"/>
      <c r="QNS3" s="4"/>
      <c r="QNT3" s="4"/>
      <c r="QNU3" s="4"/>
      <c r="QNV3" s="4"/>
      <c r="QNW3" s="4"/>
      <c r="QNX3" s="4"/>
      <c r="QNY3" s="4"/>
      <c r="QNZ3" s="4"/>
      <c r="QOA3" s="4"/>
      <c r="QOB3" s="4"/>
      <c r="QOC3" s="4"/>
      <c r="QOD3" s="4"/>
      <c r="QOE3" s="4"/>
      <c r="QOF3" s="4"/>
      <c r="QOG3" s="4"/>
      <c r="QOH3" s="4"/>
      <c r="QOI3" s="4"/>
      <c r="QOJ3" s="4"/>
      <c r="QOK3" s="4"/>
      <c r="QOL3" s="4"/>
      <c r="QOM3" s="4"/>
      <c r="QON3" s="4"/>
      <c r="QOO3" s="4"/>
      <c r="QOP3" s="4"/>
      <c r="QOQ3" s="4"/>
      <c r="QOR3" s="4"/>
      <c r="QOS3" s="4"/>
      <c r="QOT3" s="4"/>
      <c r="QOU3" s="4"/>
      <c r="QOV3" s="4"/>
      <c r="QOW3" s="4"/>
      <c r="QOX3" s="4"/>
      <c r="QOY3" s="4"/>
      <c r="QOZ3" s="4"/>
      <c r="QPA3" s="4"/>
      <c r="QPB3" s="4"/>
      <c r="QPC3" s="4"/>
      <c r="QPD3" s="4"/>
      <c r="QPE3" s="4"/>
      <c r="QPF3" s="4"/>
      <c r="QPG3" s="4"/>
      <c r="QPH3" s="4"/>
      <c r="QPI3" s="4"/>
      <c r="QPJ3" s="4"/>
      <c r="QPK3" s="4"/>
      <c r="QPL3" s="4"/>
      <c r="QPM3" s="4"/>
      <c r="QPN3" s="4"/>
      <c r="QPO3" s="4"/>
      <c r="QPP3" s="4"/>
      <c r="QPQ3" s="4"/>
      <c r="QPR3" s="4"/>
      <c r="QPS3" s="4"/>
      <c r="QPT3" s="4"/>
      <c r="QPU3" s="4"/>
      <c r="QPV3" s="4"/>
      <c r="QPW3" s="4"/>
      <c r="QPX3" s="4"/>
      <c r="QPY3" s="4"/>
      <c r="QPZ3" s="4"/>
      <c r="QQA3" s="4"/>
      <c r="QQB3" s="4"/>
      <c r="QQC3" s="4"/>
      <c r="QQD3" s="4"/>
      <c r="QQE3" s="4"/>
      <c r="QQF3" s="4"/>
      <c r="QQG3" s="4"/>
      <c r="QQH3" s="4"/>
      <c r="QQI3" s="4"/>
      <c r="QQJ3" s="4"/>
      <c r="QQK3" s="4"/>
      <c r="QQL3" s="4"/>
      <c r="QQM3" s="4"/>
      <c r="QQN3" s="4"/>
      <c r="QQO3" s="4"/>
      <c r="QQP3" s="4"/>
      <c r="QQQ3" s="4"/>
      <c r="QQR3" s="4"/>
      <c r="QQS3" s="4"/>
      <c r="QQT3" s="4"/>
      <c r="QQU3" s="4"/>
      <c r="QQV3" s="4"/>
      <c r="QQW3" s="4"/>
      <c r="QQX3" s="4"/>
      <c r="QQY3" s="4"/>
      <c r="QQZ3" s="4"/>
      <c r="QRA3" s="4"/>
      <c r="QRB3" s="4"/>
      <c r="QRC3" s="4"/>
      <c r="QRD3" s="4"/>
      <c r="QRE3" s="4"/>
      <c r="QRF3" s="4"/>
      <c r="QRG3" s="4"/>
      <c r="QRH3" s="4"/>
      <c r="QRI3" s="4"/>
      <c r="QRJ3" s="4"/>
      <c r="QRK3" s="4"/>
      <c r="QRL3" s="4"/>
      <c r="QRM3" s="4"/>
      <c r="QRN3" s="4"/>
      <c r="QRO3" s="4"/>
      <c r="QRP3" s="4"/>
      <c r="QRQ3" s="4"/>
      <c r="QRR3" s="4"/>
      <c r="QRS3" s="4"/>
      <c r="QRT3" s="4"/>
      <c r="QRU3" s="4"/>
      <c r="QRV3" s="4"/>
      <c r="QRW3" s="4"/>
      <c r="QRX3" s="4"/>
      <c r="QRY3" s="4"/>
      <c r="QRZ3" s="4"/>
      <c r="QSA3" s="4"/>
      <c r="QSB3" s="4"/>
      <c r="QSC3" s="4"/>
      <c r="QSD3" s="4"/>
      <c r="QSE3" s="4"/>
      <c r="QSF3" s="4"/>
      <c r="QSG3" s="4"/>
      <c r="QSH3" s="4"/>
      <c r="QSI3" s="4"/>
      <c r="QSJ3" s="4"/>
      <c r="QSK3" s="4"/>
      <c r="QSL3" s="4"/>
      <c r="QSM3" s="4"/>
      <c r="QSN3" s="4"/>
      <c r="QSO3" s="4"/>
      <c r="QSP3" s="4"/>
      <c r="QSQ3" s="4"/>
      <c r="QSR3" s="4"/>
      <c r="QSS3" s="4"/>
      <c r="QST3" s="4"/>
      <c r="QSU3" s="4"/>
      <c r="QSV3" s="4"/>
      <c r="QSW3" s="4"/>
      <c r="QSX3" s="4"/>
      <c r="QSY3" s="4"/>
      <c r="QSZ3" s="4"/>
      <c r="QTA3" s="4"/>
      <c r="QTB3" s="4"/>
      <c r="QTC3" s="4"/>
      <c r="QTD3" s="4"/>
      <c r="QTE3" s="4"/>
      <c r="QTF3" s="4"/>
      <c r="QTG3" s="4"/>
      <c r="QTH3" s="4"/>
      <c r="QTI3" s="4"/>
      <c r="QTJ3" s="4"/>
      <c r="QTK3" s="4"/>
      <c r="QTL3" s="4"/>
      <c r="QTM3" s="4"/>
      <c r="QTN3" s="4"/>
      <c r="QTO3" s="4"/>
      <c r="QTP3" s="4"/>
      <c r="QTQ3" s="4"/>
      <c r="QTR3" s="4"/>
      <c r="QTS3" s="4"/>
      <c r="QTT3" s="4"/>
      <c r="QTU3" s="4"/>
      <c r="QTV3" s="4"/>
      <c r="QTW3" s="4"/>
      <c r="QTX3" s="4"/>
      <c r="QTY3" s="4"/>
      <c r="QTZ3" s="4"/>
      <c r="QUA3" s="4"/>
      <c r="QUB3" s="4"/>
      <c r="QUC3" s="4"/>
      <c r="QUD3" s="4"/>
      <c r="QUE3" s="4"/>
      <c r="QUF3" s="4"/>
      <c r="QUG3" s="4"/>
      <c r="QUH3" s="4"/>
      <c r="QUI3" s="4"/>
      <c r="QUJ3" s="4"/>
      <c r="QUK3" s="4"/>
      <c r="QUL3" s="4"/>
      <c r="QUM3" s="4"/>
      <c r="QUN3" s="4"/>
      <c r="QUO3" s="4"/>
      <c r="QUP3" s="4"/>
      <c r="QUQ3" s="4"/>
      <c r="QUR3" s="4"/>
      <c r="QUS3" s="4"/>
      <c r="QUT3" s="4"/>
      <c r="QUU3" s="4"/>
      <c r="QUV3" s="4"/>
      <c r="QUW3" s="4"/>
      <c r="QUX3" s="4"/>
      <c r="QUY3" s="4"/>
      <c r="QUZ3" s="4"/>
      <c r="QVA3" s="4"/>
      <c r="QVB3" s="4"/>
      <c r="QVC3" s="4"/>
      <c r="QVD3" s="4"/>
      <c r="QVE3" s="4"/>
      <c r="QVF3" s="4"/>
      <c r="QVG3" s="4"/>
      <c r="QVH3" s="4"/>
      <c r="QVI3" s="4"/>
      <c r="QVJ3" s="4"/>
      <c r="QVK3" s="4"/>
      <c r="QVL3" s="4"/>
      <c r="QVM3" s="4"/>
      <c r="QVN3" s="4"/>
      <c r="QVO3" s="4"/>
      <c r="QVP3" s="4"/>
      <c r="QVQ3" s="4"/>
      <c r="QVR3" s="4"/>
      <c r="QVS3" s="4"/>
      <c r="QVT3" s="4"/>
      <c r="QVU3" s="4"/>
      <c r="QVV3" s="4"/>
      <c r="QVW3" s="4"/>
      <c r="QVX3" s="4"/>
      <c r="QVY3" s="4"/>
      <c r="QVZ3" s="4"/>
      <c r="QWA3" s="4"/>
      <c r="QWB3" s="4"/>
      <c r="QWC3" s="4"/>
      <c r="QWD3" s="4"/>
      <c r="QWE3" s="4"/>
      <c r="QWF3" s="4"/>
      <c r="QWG3" s="4"/>
      <c r="QWH3" s="4"/>
      <c r="QWI3" s="4"/>
      <c r="QWJ3" s="4"/>
      <c r="QWK3" s="4"/>
      <c r="QWL3" s="4"/>
      <c r="QWM3" s="4"/>
      <c r="QWN3" s="4"/>
      <c r="QWO3" s="4"/>
      <c r="QWP3" s="4"/>
      <c r="QWQ3" s="4"/>
      <c r="QWR3" s="4"/>
      <c r="QWS3" s="4"/>
      <c r="QWT3" s="4"/>
      <c r="QWU3" s="4"/>
      <c r="QWV3" s="4"/>
      <c r="QWW3" s="4"/>
      <c r="QWX3" s="4"/>
      <c r="QWY3" s="4"/>
      <c r="QWZ3" s="4"/>
      <c r="QXA3" s="4"/>
      <c r="QXB3" s="4"/>
      <c r="QXC3" s="4"/>
      <c r="QXD3" s="4"/>
      <c r="QXE3" s="4"/>
      <c r="QXF3" s="4"/>
      <c r="QXG3" s="4"/>
      <c r="QXH3" s="4"/>
      <c r="QXI3" s="4"/>
      <c r="QXJ3" s="4"/>
      <c r="QXK3" s="4"/>
      <c r="QXL3" s="4"/>
      <c r="QXM3" s="4"/>
      <c r="QXN3" s="4"/>
      <c r="QXO3" s="4"/>
      <c r="QXP3" s="4"/>
      <c r="QXQ3" s="4"/>
      <c r="QXR3" s="4"/>
      <c r="QXS3" s="4"/>
      <c r="QXT3" s="4"/>
      <c r="QXU3" s="4"/>
      <c r="QXV3" s="4"/>
      <c r="QXW3" s="4"/>
      <c r="QXX3" s="4"/>
      <c r="QXY3" s="4"/>
      <c r="QXZ3" s="4"/>
      <c r="QYA3" s="4"/>
      <c r="QYB3" s="4"/>
      <c r="QYC3" s="4"/>
      <c r="QYD3" s="4"/>
      <c r="QYE3" s="4"/>
      <c r="QYF3" s="4"/>
      <c r="QYG3" s="4"/>
      <c r="QYH3" s="4"/>
      <c r="QYI3" s="4"/>
      <c r="QYJ3" s="4"/>
      <c r="QYK3" s="4"/>
      <c r="QYL3" s="4"/>
      <c r="QYM3" s="4"/>
      <c r="QYN3" s="4"/>
      <c r="QYO3" s="4"/>
      <c r="QYP3" s="4"/>
      <c r="QYQ3" s="4"/>
      <c r="QYR3" s="4"/>
      <c r="QYS3" s="4"/>
      <c r="QYT3" s="4"/>
      <c r="QYU3" s="4"/>
      <c r="QYV3" s="4"/>
      <c r="QYW3" s="4"/>
      <c r="QYX3" s="4"/>
      <c r="QYY3" s="4"/>
      <c r="QYZ3" s="4"/>
      <c r="QZA3" s="4"/>
      <c r="QZB3" s="4"/>
      <c r="QZC3" s="4"/>
      <c r="QZD3" s="4"/>
      <c r="QZE3" s="4"/>
      <c r="QZF3" s="4"/>
      <c r="QZG3" s="4"/>
      <c r="QZH3" s="4"/>
      <c r="QZI3" s="4"/>
      <c r="QZJ3" s="4"/>
      <c r="QZK3" s="4"/>
      <c r="QZL3" s="4"/>
      <c r="QZM3" s="4"/>
      <c r="QZN3" s="4"/>
      <c r="QZO3" s="4"/>
      <c r="QZP3" s="4"/>
      <c r="QZQ3" s="4"/>
      <c r="QZR3" s="4"/>
      <c r="QZS3" s="4"/>
      <c r="QZT3" s="4"/>
      <c r="QZU3" s="4"/>
      <c r="QZV3" s="4"/>
      <c r="QZW3" s="4"/>
      <c r="QZX3" s="4"/>
      <c r="QZY3" s="4"/>
      <c r="QZZ3" s="4"/>
      <c r="RAA3" s="4"/>
      <c r="RAB3" s="4"/>
      <c r="RAC3" s="4"/>
      <c r="RAD3" s="4"/>
      <c r="RAE3" s="4"/>
      <c r="RAF3" s="4"/>
      <c r="RAG3" s="4"/>
      <c r="RAH3" s="4"/>
      <c r="RAI3" s="4"/>
      <c r="RAJ3" s="4"/>
      <c r="RAK3" s="4"/>
      <c r="RAL3" s="4"/>
      <c r="RAM3" s="4"/>
      <c r="RAN3" s="4"/>
      <c r="RAO3" s="4"/>
      <c r="RAP3" s="4"/>
      <c r="RAQ3" s="4"/>
      <c r="RAR3" s="4"/>
      <c r="RAS3" s="4"/>
      <c r="RAT3" s="4"/>
      <c r="RAU3" s="4"/>
      <c r="RAV3" s="4"/>
      <c r="RAW3" s="4"/>
      <c r="RAX3" s="4"/>
      <c r="RAY3" s="4"/>
      <c r="RAZ3" s="4"/>
      <c r="RBA3" s="4"/>
      <c r="RBB3" s="4"/>
      <c r="RBC3" s="4"/>
      <c r="RBD3" s="4"/>
      <c r="RBE3" s="4"/>
      <c r="RBF3" s="4"/>
      <c r="RBG3" s="4"/>
      <c r="RBH3" s="4"/>
      <c r="RBI3" s="4"/>
      <c r="RBJ3" s="4"/>
      <c r="RBK3" s="4"/>
      <c r="RBL3" s="4"/>
      <c r="RBM3" s="4"/>
      <c r="RBN3" s="4"/>
      <c r="RBO3" s="4"/>
      <c r="RBP3" s="4"/>
      <c r="RBQ3" s="4"/>
      <c r="RBR3" s="4"/>
      <c r="RBS3" s="4"/>
      <c r="RBT3" s="4"/>
      <c r="RBU3" s="4"/>
      <c r="RBV3" s="4"/>
      <c r="RBW3" s="4"/>
      <c r="RBX3" s="4"/>
      <c r="RBY3" s="4"/>
      <c r="RBZ3" s="4"/>
      <c r="RCA3" s="4"/>
      <c r="RCB3" s="4"/>
      <c r="RCC3" s="4"/>
      <c r="RCD3" s="4"/>
      <c r="RCE3" s="4"/>
      <c r="RCF3" s="4"/>
      <c r="RCG3" s="4"/>
      <c r="RCH3" s="4"/>
      <c r="RCI3" s="4"/>
      <c r="RCJ3" s="4"/>
      <c r="RCK3" s="4"/>
      <c r="RCL3" s="4"/>
      <c r="RCM3" s="4"/>
      <c r="RCN3" s="4"/>
      <c r="RCO3" s="4"/>
      <c r="RCP3" s="4"/>
      <c r="RCQ3" s="4"/>
      <c r="RCR3" s="4"/>
      <c r="RCS3" s="4"/>
      <c r="RCT3" s="4"/>
      <c r="RCU3" s="4"/>
      <c r="RCV3" s="4"/>
      <c r="RCW3" s="4"/>
      <c r="RCX3" s="4"/>
      <c r="RCY3" s="4"/>
      <c r="RCZ3" s="4"/>
      <c r="RDA3" s="4"/>
      <c r="RDB3" s="4"/>
      <c r="RDC3" s="4"/>
      <c r="RDD3" s="4"/>
      <c r="RDE3" s="4"/>
      <c r="RDF3" s="4"/>
      <c r="RDG3" s="4"/>
      <c r="RDH3" s="4"/>
      <c r="RDI3" s="4"/>
      <c r="RDJ3" s="4"/>
      <c r="RDK3" s="4"/>
      <c r="RDL3" s="4"/>
      <c r="RDM3" s="4"/>
      <c r="RDN3" s="4"/>
      <c r="RDO3" s="4"/>
      <c r="RDP3" s="4"/>
      <c r="RDQ3" s="4"/>
      <c r="RDR3" s="4"/>
      <c r="RDS3" s="4"/>
      <c r="RDT3" s="4"/>
      <c r="RDU3" s="4"/>
      <c r="RDV3" s="4"/>
      <c r="RDW3" s="4"/>
      <c r="RDX3" s="4"/>
      <c r="RDY3" s="4"/>
      <c r="RDZ3" s="4"/>
      <c r="REA3" s="4"/>
      <c r="REB3" s="4"/>
      <c r="REC3" s="4"/>
      <c r="RED3" s="4"/>
      <c r="REE3" s="4"/>
      <c r="REF3" s="4"/>
      <c r="REG3" s="4"/>
      <c r="REH3" s="4"/>
      <c r="REI3" s="4"/>
      <c r="REJ3" s="4"/>
      <c r="REK3" s="4"/>
      <c r="REL3" s="4"/>
      <c r="REM3" s="4"/>
      <c r="REN3" s="4"/>
      <c r="REO3" s="4"/>
      <c r="REP3" s="4"/>
      <c r="REQ3" s="4"/>
      <c r="RER3" s="4"/>
      <c r="RES3" s="4"/>
      <c r="RET3" s="4"/>
      <c r="REU3" s="4"/>
      <c r="REV3" s="4"/>
      <c r="REW3" s="4"/>
      <c r="REX3" s="4"/>
      <c r="REY3" s="4"/>
      <c r="REZ3" s="4"/>
      <c r="RFA3" s="4"/>
      <c r="RFB3" s="4"/>
      <c r="RFC3" s="4"/>
      <c r="RFD3" s="4"/>
      <c r="RFE3" s="4"/>
      <c r="RFF3" s="4"/>
      <c r="RFG3" s="4"/>
      <c r="RFH3" s="4"/>
      <c r="RFI3" s="4"/>
      <c r="RFJ3" s="4"/>
      <c r="RFK3" s="4"/>
      <c r="RFL3" s="4"/>
      <c r="RFM3" s="4"/>
      <c r="RFN3" s="4"/>
      <c r="RFO3" s="4"/>
      <c r="RFP3" s="4"/>
      <c r="RFQ3" s="4"/>
      <c r="RFR3" s="4"/>
      <c r="RFS3" s="4"/>
      <c r="RFT3" s="4"/>
      <c r="RFU3" s="4"/>
      <c r="RFV3" s="4"/>
      <c r="RFW3" s="4"/>
      <c r="RFX3" s="4"/>
      <c r="RFY3" s="4"/>
      <c r="RFZ3" s="4"/>
      <c r="RGA3" s="4"/>
      <c r="RGB3" s="4"/>
      <c r="RGC3" s="4"/>
      <c r="RGD3" s="4"/>
      <c r="RGE3" s="4"/>
      <c r="RGF3" s="4"/>
      <c r="RGG3" s="4"/>
      <c r="RGH3" s="4"/>
      <c r="RGI3" s="4"/>
      <c r="RGJ3" s="4"/>
      <c r="RGK3" s="4"/>
      <c r="RGL3" s="4"/>
      <c r="RGM3" s="4"/>
      <c r="RGN3" s="4"/>
      <c r="RGO3" s="4"/>
      <c r="RGP3" s="4"/>
      <c r="RGQ3" s="4"/>
      <c r="RGR3" s="4"/>
      <c r="RGS3" s="4"/>
      <c r="RGT3" s="4"/>
      <c r="RGU3" s="4"/>
      <c r="RGV3" s="4"/>
      <c r="RGW3" s="4"/>
      <c r="RGX3" s="4"/>
      <c r="RGY3" s="4"/>
      <c r="RGZ3" s="4"/>
      <c r="RHA3" s="4"/>
      <c r="RHB3" s="4"/>
      <c r="RHC3" s="4"/>
      <c r="RHD3" s="4"/>
      <c r="RHE3" s="4"/>
      <c r="RHF3" s="4"/>
      <c r="RHG3" s="4"/>
      <c r="RHH3" s="4"/>
      <c r="RHI3" s="4"/>
      <c r="RHJ3" s="4"/>
      <c r="RHK3" s="4"/>
      <c r="RHL3" s="4"/>
      <c r="RHM3" s="4"/>
      <c r="RHN3" s="4"/>
      <c r="RHO3" s="4"/>
      <c r="RHP3" s="4"/>
      <c r="RHQ3" s="4"/>
      <c r="RHR3" s="4"/>
      <c r="RHS3" s="4"/>
      <c r="RHT3" s="4"/>
      <c r="RHU3" s="4"/>
      <c r="RHV3" s="4"/>
      <c r="RHW3" s="4"/>
      <c r="RHX3" s="4"/>
      <c r="RHY3" s="4"/>
      <c r="RHZ3" s="4"/>
      <c r="RIA3" s="4"/>
      <c r="RIB3" s="4"/>
      <c r="RIC3" s="4"/>
      <c r="RID3" s="4"/>
      <c r="RIE3" s="4"/>
      <c r="RIF3" s="4"/>
      <c r="RIG3" s="4"/>
      <c r="RIH3" s="4"/>
      <c r="RII3" s="4"/>
      <c r="RIJ3" s="4"/>
      <c r="RIK3" s="4"/>
      <c r="RIL3" s="4"/>
      <c r="RIM3" s="4"/>
      <c r="RIN3" s="4"/>
      <c r="RIO3" s="4"/>
      <c r="RIP3" s="4"/>
      <c r="RIQ3" s="4"/>
      <c r="RIR3" s="4"/>
      <c r="RIS3" s="4"/>
      <c r="RIT3" s="4"/>
      <c r="RIU3" s="4"/>
      <c r="RIV3" s="4"/>
      <c r="RIW3" s="4"/>
      <c r="RIX3" s="4"/>
      <c r="RIY3" s="4"/>
      <c r="RIZ3" s="4"/>
      <c r="RJA3" s="4"/>
      <c r="RJB3" s="4"/>
      <c r="RJC3" s="4"/>
      <c r="RJD3" s="4"/>
      <c r="RJE3" s="4"/>
      <c r="RJF3" s="4"/>
      <c r="RJG3" s="4"/>
      <c r="RJH3" s="4"/>
      <c r="RJI3" s="4"/>
      <c r="RJJ3" s="4"/>
      <c r="RJK3" s="4"/>
      <c r="RJL3" s="4"/>
      <c r="RJM3" s="4"/>
      <c r="RJN3" s="4"/>
      <c r="RJO3" s="4"/>
      <c r="RJP3" s="4"/>
      <c r="RJQ3" s="4"/>
      <c r="RJR3" s="4"/>
      <c r="RJS3" s="4"/>
      <c r="RJT3" s="4"/>
      <c r="RJU3" s="4"/>
      <c r="RJV3" s="4"/>
      <c r="RJW3" s="4"/>
      <c r="RJX3" s="4"/>
      <c r="RJY3" s="4"/>
      <c r="RJZ3" s="4"/>
      <c r="RKA3" s="4"/>
      <c r="RKB3" s="4"/>
      <c r="RKC3" s="4"/>
      <c r="RKD3" s="4"/>
      <c r="RKE3" s="4"/>
      <c r="RKF3" s="4"/>
      <c r="RKG3" s="4"/>
      <c r="RKH3" s="4"/>
      <c r="RKI3" s="4"/>
      <c r="RKJ3" s="4"/>
      <c r="RKK3" s="4"/>
      <c r="RKL3" s="4"/>
      <c r="RKM3" s="4"/>
      <c r="RKN3" s="4"/>
      <c r="RKO3" s="4"/>
      <c r="RKP3" s="4"/>
      <c r="RKQ3" s="4"/>
      <c r="RKR3" s="4"/>
      <c r="RKS3" s="4"/>
      <c r="RKT3" s="4"/>
      <c r="RKU3" s="4"/>
      <c r="RKV3" s="4"/>
      <c r="RKW3" s="4"/>
      <c r="RKX3" s="4"/>
      <c r="RKY3" s="4"/>
      <c r="RKZ3" s="4"/>
      <c r="RLA3" s="4"/>
      <c r="RLB3" s="4"/>
      <c r="RLC3" s="4"/>
      <c r="RLD3" s="4"/>
      <c r="RLE3" s="4"/>
      <c r="RLF3" s="4"/>
      <c r="RLG3" s="4"/>
      <c r="RLH3" s="4"/>
      <c r="RLI3" s="4"/>
      <c r="RLJ3" s="4"/>
      <c r="RLK3" s="4"/>
      <c r="RLL3" s="4"/>
      <c r="RLM3" s="4"/>
      <c r="RLN3" s="4"/>
      <c r="RLO3" s="4"/>
      <c r="RLP3" s="4"/>
      <c r="RLQ3" s="4"/>
      <c r="RLR3" s="4"/>
      <c r="RLS3" s="4"/>
      <c r="RLT3" s="4"/>
      <c r="RLU3" s="4"/>
      <c r="RLV3" s="4"/>
      <c r="RLW3" s="4"/>
      <c r="RLX3" s="4"/>
      <c r="RLY3" s="4"/>
      <c r="RLZ3" s="4"/>
      <c r="RMA3" s="4"/>
      <c r="RMB3" s="4"/>
      <c r="RMC3" s="4"/>
      <c r="RMD3" s="4"/>
      <c r="RME3" s="4"/>
      <c r="RMF3" s="4"/>
      <c r="RMG3" s="4"/>
      <c r="RMH3" s="4"/>
      <c r="RMI3" s="4"/>
      <c r="RMJ3" s="4"/>
      <c r="RMK3" s="4"/>
      <c r="RML3" s="4"/>
      <c r="RMM3" s="4"/>
      <c r="RMN3" s="4"/>
      <c r="RMO3" s="4"/>
      <c r="RMP3" s="4"/>
      <c r="RMQ3" s="4"/>
      <c r="RMR3" s="4"/>
      <c r="RMS3" s="4"/>
      <c r="RMT3" s="4"/>
      <c r="RMU3" s="4"/>
      <c r="RMV3" s="4"/>
      <c r="RMW3" s="4"/>
      <c r="RMX3" s="4"/>
      <c r="RMY3" s="4"/>
      <c r="RMZ3" s="4"/>
      <c r="RNA3" s="4"/>
      <c r="RNB3" s="4"/>
      <c r="RNC3" s="4"/>
      <c r="RND3" s="4"/>
      <c r="RNE3" s="4"/>
      <c r="RNF3" s="4"/>
      <c r="RNG3" s="4"/>
      <c r="RNH3" s="4"/>
      <c r="RNI3" s="4"/>
      <c r="RNJ3" s="4"/>
      <c r="RNK3" s="4"/>
      <c r="RNL3" s="4"/>
      <c r="RNM3" s="4"/>
      <c r="RNN3" s="4"/>
      <c r="RNO3" s="4"/>
      <c r="RNP3" s="4"/>
      <c r="RNQ3" s="4"/>
      <c r="RNR3" s="4"/>
      <c r="RNS3" s="4"/>
      <c r="RNT3" s="4"/>
      <c r="RNU3" s="4"/>
      <c r="RNV3" s="4"/>
      <c r="RNW3" s="4"/>
      <c r="RNX3" s="4"/>
      <c r="RNY3" s="4"/>
      <c r="RNZ3" s="4"/>
      <c r="ROA3" s="4"/>
      <c r="ROB3" s="4"/>
      <c r="ROC3" s="4"/>
      <c r="ROD3" s="4"/>
      <c r="ROE3" s="4"/>
      <c r="ROF3" s="4"/>
      <c r="ROG3" s="4"/>
      <c r="ROH3" s="4"/>
      <c r="ROI3" s="4"/>
      <c r="ROJ3" s="4"/>
      <c r="ROK3" s="4"/>
      <c r="ROL3" s="4"/>
      <c r="ROM3" s="4"/>
      <c r="RON3" s="4"/>
      <c r="ROO3" s="4"/>
      <c r="ROP3" s="4"/>
      <c r="ROQ3" s="4"/>
      <c r="ROR3" s="4"/>
      <c r="ROS3" s="4"/>
      <c r="ROT3" s="4"/>
      <c r="ROU3" s="4"/>
      <c r="ROV3" s="4"/>
      <c r="ROW3" s="4"/>
      <c r="ROX3" s="4"/>
      <c r="ROY3" s="4"/>
      <c r="ROZ3" s="4"/>
      <c r="RPA3" s="4"/>
      <c r="RPB3" s="4"/>
      <c r="RPC3" s="4"/>
      <c r="RPD3" s="4"/>
      <c r="RPE3" s="4"/>
      <c r="RPF3" s="4"/>
      <c r="RPG3" s="4"/>
      <c r="RPH3" s="4"/>
      <c r="RPI3" s="4"/>
      <c r="RPJ3" s="4"/>
      <c r="RPK3" s="4"/>
      <c r="RPL3" s="4"/>
      <c r="RPM3" s="4"/>
      <c r="RPN3" s="4"/>
      <c r="RPO3" s="4"/>
      <c r="RPP3" s="4"/>
      <c r="RPQ3" s="4"/>
      <c r="RPR3" s="4"/>
      <c r="RPS3" s="4"/>
      <c r="RPT3" s="4"/>
      <c r="RPU3" s="4"/>
      <c r="RPV3" s="4"/>
      <c r="RPW3" s="4"/>
      <c r="RPX3" s="4"/>
      <c r="RPY3" s="4"/>
      <c r="RPZ3" s="4"/>
      <c r="RQA3" s="4"/>
      <c r="RQB3" s="4"/>
      <c r="RQC3" s="4"/>
      <c r="RQD3" s="4"/>
      <c r="RQE3" s="4"/>
      <c r="RQF3" s="4"/>
      <c r="RQG3" s="4"/>
      <c r="RQH3" s="4"/>
      <c r="RQI3" s="4"/>
      <c r="RQJ3" s="4"/>
      <c r="RQK3" s="4"/>
      <c r="RQL3" s="4"/>
      <c r="RQM3" s="4"/>
      <c r="RQN3" s="4"/>
      <c r="RQO3" s="4"/>
      <c r="RQP3" s="4"/>
      <c r="RQQ3" s="4"/>
      <c r="RQR3" s="4"/>
      <c r="RQS3" s="4"/>
      <c r="RQT3" s="4"/>
      <c r="RQU3" s="4"/>
      <c r="RQV3" s="4"/>
      <c r="RQW3" s="4"/>
      <c r="RQX3" s="4"/>
      <c r="RQY3" s="4"/>
      <c r="RQZ3" s="4"/>
      <c r="RRA3" s="4"/>
      <c r="RRB3" s="4"/>
      <c r="RRC3" s="4"/>
      <c r="RRD3" s="4"/>
      <c r="RRE3" s="4"/>
      <c r="RRF3" s="4"/>
      <c r="RRG3" s="4"/>
      <c r="RRH3" s="4"/>
      <c r="RRI3" s="4"/>
      <c r="RRJ3" s="4"/>
      <c r="RRK3" s="4"/>
      <c r="RRL3" s="4"/>
      <c r="RRM3" s="4"/>
      <c r="RRN3" s="4"/>
      <c r="RRO3" s="4"/>
      <c r="RRP3" s="4"/>
      <c r="RRQ3" s="4"/>
      <c r="RRR3" s="4"/>
      <c r="RRS3" s="4"/>
      <c r="RRT3" s="4"/>
      <c r="RRU3" s="4"/>
      <c r="RRV3" s="4"/>
      <c r="RRW3" s="4"/>
      <c r="RRX3" s="4"/>
      <c r="RRY3" s="4"/>
      <c r="RRZ3" s="4"/>
      <c r="RSA3" s="4"/>
      <c r="RSB3" s="4"/>
      <c r="RSC3" s="4"/>
      <c r="RSD3" s="4"/>
      <c r="RSE3" s="4"/>
      <c r="RSF3" s="4"/>
      <c r="RSG3" s="4"/>
      <c r="RSH3" s="4"/>
      <c r="RSI3" s="4"/>
      <c r="RSJ3" s="4"/>
      <c r="RSK3" s="4"/>
      <c r="RSL3" s="4"/>
      <c r="RSM3" s="4"/>
      <c r="RSN3" s="4"/>
      <c r="RSO3" s="4"/>
      <c r="RSP3" s="4"/>
      <c r="RSQ3" s="4"/>
      <c r="RSR3" s="4"/>
      <c r="RSS3" s="4"/>
      <c r="RST3" s="4"/>
      <c r="RSU3" s="4"/>
      <c r="RSV3" s="4"/>
      <c r="RSW3" s="4"/>
      <c r="RSX3" s="4"/>
      <c r="RSY3" s="4"/>
      <c r="RSZ3" s="4"/>
      <c r="RTA3" s="4"/>
      <c r="RTB3" s="4"/>
      <c r="RTC3" s="4"/>
      <c r="RTD3" s="4"/>
      <c r="RTE3" s="4"/>
      <c r="RTF3" s="4"/>
      <c r="RTG3" s="4"/>
      <c r="RTH3" s="4"/>
      <c r="RTI3" s="4"/>
      <c r="RTJ3" s="4"/>
      <c r="RTK3" s="4"/>
      <c r="RTL3" s="4"/>
      <c r="RTM3" s="4"/>
      <c r="RTN3" s="4"/>
      <c r="RTO3" s="4"/>
      <c r="RTP3" s="4"/>
      <c r="RTQ3" s="4"/>
      <c r="RTR3" s="4"/>
      <c r="RTS3" s="4"/>
      <c r="RTT3" s="4"/>
      <c r="RTU3" s="4"/>
      <c r="RTV3" s="4"/>
      <c r="RTW3" s="4"/>
      <c r="RTX3" s="4"/>
      <c r="RTY3" s="4"/>
      <c r="RTZ3" s="4"/>
      <c r="RUA3" s="4"/>
      <c r="RUB3" s="4"/>
      <c r="RUC3" s="4"/>
      <c r="RUD3" s="4"/>
      <c r="RUE3" s="4"/>
      <c r="RUF3" s="4"/>
      <c r="RUG3" s="4"/>
      <c r="RUH3" s="4"/>
      <c r="RUI3" s="4"/>
      <c r="RUJ3" s="4"/>
      <c r="RUK3" s="4"/>
      <c r="RUL3" s="4"/>
      <c r="RUM3" s="4"/>
      <c r="RUN3" s="4"/>
      <c r="RUO3" s="4"/>
      <c r="RUP3" s="4"/>
      <c r="RUQ3" s="4"/>
      <c r="RUR3" s="4"/>
      <c r="RUS3" s="4"/>
      <c r="RUT3" s="4"/>
      <c r="RUU3" s="4"/>
      <c r="RUV3" s="4"/>
      <c r="RUW3" s="4"/>
      <c r="RUX3" s="4"/>
      <c r="RUY3" s="4"/>
      <c r="RUZ3" s="4"/>
      <c r="RVA3" s="4"/>
      <c r="RVB3" s="4"/>
      <c r="RVC3" s="4"/>
      <c r="RVD3" s="4"/>
      <c r="RVE3" s="4"/>
      <c r="RVF3" s="4"/>
      <c r="RVG3" s="4"/>
      <c r="RVH3" s="4"/>
      <c r="RVI3" s="4"/>
      <c r="RVJ3" s="4"/>
      <c r="RVK3" s="4"/>
      <c r="RVL3" s="4"/>
      <c r="RVM3" s="4"/>
      <c r="RVN3" s="4"/>
      <c r="RVO3" s="4"/>
      <c r="RVP3" s="4"/>
      <c r="RVQ3" s="4"/>
      <c r="RVR3" s="4"/>
      <c r="RVS3" s="4"/>
      <c r="RVT3" s="4"/>
      <c r="RVU3" s="4"/>
      <c r="RVV3" s="4"/>
      <c r="RVW3" s="4"/>
      <c r="RVX3" s="4"/>
      <c r="RVY3" s="4"/>
      <c r="RVZ3" s="4"/>
      <c r="RWA3" s="4"/>
      <c r="RWB3" s="4"/>
      <c r="RWC3" s="4"/>
      <c r="RWD3" s="4"/>
      <c r="RWE3" s="4"/>
      <c r="RWF3" s="4"/>
      <c r="RWG3" s="4"/>
      <c r="RWH3" s="4"/>
      <c r="RWI3" s="4"/>
      <c r="RWJ3" s="4"/>
      <c r="RWK3" s="4"/>
      <c r="RWL3" s="4"/>
      <c r="RWM3" s="4"/>
      <c r="RWN3" s="4"/>
      <c r="RWO3" s="4"/>
      <c r="RWP3" s="4"/>
      <c r="RWQ3" s="4"/>
      <c r="RWR3" s="4"/>
      <c r="RWS3" s="4"/>
      <c r="RWT3" s="4"/>
      <c r="RWU3" s="4"/>
      <c r="RWV3" s="4"/>
      <c r="RWW3" s="4"/>
      <c r="RWX3" s="4"/>
      <c r="RWY3" s="4"/>
      <c r="RWZ3" s="4"/>
      <c r="RXA3" s="4"/>
      <c r="RXB3" s="4"/>
      <c r="RXC3" s="4"/>
      <c r="RXD3" s="4"/>
      <c r="RXE3" s="4"/>
      <c r="RXF3" s="4"/>
      <c r="RXG3" s="4"/>
      <c r="RXH3" s="4"/>
      <c r="RXI3" s="4"/>
      <c r="RXJ3" s="4"/>
      <c r="RXK3" s="4"/>
      <c r="RXL3" s="4"/>
      <c r="RXM3" s="4"/>
      <c r="RXN3" s="4"/>
      <c r="RXO3" s="4"/>
      <c r="RXP3" s="4"/>
      <c r="RXQ3" s="4"/>
      <c r="RXR3" s="4"/>
      <c r="RXS3" s="4"/>
      <c r="RXT3" s="4"/>
      <c r="RXU3" s="4"/>
      <c r="RXV3" s="4"/>
      <c r="RXW3" s="4"/>
      <c r="RXX3" s="4"/>
      <c r="RXY3" s="4"/>
      <c r="RXZ3" s="4"/>
      <c r="RYA3" s="4"/>
      <c r="RYB3" s="4"/>
      <c r="RYC3" s="4"/>
      <c r="RYD3" s="4"/>
      <c r="RYE3" s="4"/>
      <c r="RYF3" s="4"/>
      <c r="RYG3" s="4"/>
      <c r="RYH3" s="4"/>
      <c r="RYI3" s="4"/>
      <c r="RYJ3" s="4"/>
      <c r="RYK3" s="4"/>
      <c r="RYL3" s="4"/>
      <c r="RYM3" s="4"/>
      <c r="RYN3" s="4"/>
      <c r="RYO3" s="4"/>
      <c r="RYP3" s="4"/>
      <c r="RYQ3" s="4"/>
      <c r="RYR3" s="4"/>
      <c r="RYS3" s="4"/>
      <c r="RYT3" s="4"/>
      <c r="RYU3" s="4"/>
      <c r="RYV3" s="4"/>
      <c r="RYW3" s="4"/>
      <c r="RYX3" s="4"/>
      <c r="RYY3" s="4"/>
      <c r="RYZ3" s="4"/>
      <c r="RZA3" s="4"/>
      <c r="RZB3" s="4"/>
      <c r="RZC3" s="4"/>
      <c r="RZD3" s="4"/>
      <c r="RZE3" s="4"/>
      <c r="RZF3" s="4"/>
      <c r="RZG3" s="4"/>
      <c r="RZH3" s="4"/>
      <c r="RZI3" s="4"/>
      <c r="RZJ3" s="4"/>
      <c r="RZK3" s="4"/>
      <c r="RZL3" s="4"/>
      <c r="RZM3" s="4"/>
      <c r="RZN3" s="4"/>
      <c r="RZO3" s="4"/>
      <c r="RZP3" s="4"/>
      <c r="RZQ3" s="4"/>
      <c r="RZR3" s="4"/>
      <c r="RZS3" s="4"/>
      <c r="RZT3" s="4"/>
      <c r="RZU3" s="4"/>
      <c r="RZV3" s="4"/>
      <c r="RZW3" s="4"/>
      <c r="RZX3" s="4"/>
      <c r="RZY3" s="4"/>
      <c r="RZZ3" s="4"/>
      <c r="SAA3" s="4"/>
      <c r="SAB3" s="4"/>
      <c r="SAC3" s="4"/>
      <c r="SAD3" s="4"/>
      <c r="SAE3" s="4"/>
      <c r="SAF3" s="4"/>
      <c r="SAG3" s="4"/>
      <c r="SAH3" s="4"/>
      <c r="SAI3" s="4"/>
      <c r="SAJ3" s="4"/>
      <c r="SAK3" s="4"/>
      <c r="SAL3" s="4"/>
      <c r="SAM3" s="4"/>
      <c r="SAN3" s="4"/>
      <c r="SAO3" s="4"/>
      <c r="SAP3" s="4"/>
      <c r="SAQ3" s="4"/>
      <c r="SAR3" s="4"/>
      <c r="SAS3" s="4"/>
      <c r="SAT3" s="4"/>
      <c r="SAU3" s="4"/>
      <c r="SAV3" s="4"/>
      <c r="SAW3" s="4"/>
      <c r="SAX3" s="4"/>
      <c r="SAY3" s="4"/>
      <c r="SAZ3" s="4"/>
      <c r="SBA3" s="4"/>
      <c r="SBB3" s="4"/>
      <c r="SBC3" s="4"/>
      <c r="SBD3" s="4"/>
      <c r="SBE3" s="4"/>
      <c r="SBF3" s="4"/>
      <c r="SBG3" s="4"/>
      <c r="SBH3" s="4"/>
      <c r="SBI3" s="4"/>
      <c r="SBJ3" s="4"/>
      <c r="SBK3" s="4"/>
      <c r="SBL3" s="4"/>
      <c r="SBM3" s="4"/>
      <c r="SBN3" s="4"/>
      <c r="SBO3" s="4"/>
      <c r="SBP3" s="4"/>
      <c r="SBQ3" s="4"/>
      <c r="SBR3" s="4"/>
      <c r="SBS3" s="4"/>
      <c r="SBT3" s="4"/>
      <c r="SBU3" s="4"/>
      <c r="SBV3" s="4"/>
      <c r="SBW3" s="4"/>
      <c r="SBX3" s="4"/>
      <c r="SBY3" s="4"/>
      <c r="SBZ3" s="4"/>
      <c r="SCA3" s="4"/>
      <c r="SCB3" s="4"/>
      <c r="SCC3" s="4"/>
      <c r="SCD3" s="4"/>
      <c r="SCE3" s="4"/>
      <c r="SCF3" s="4"/>
      <c r="SCG3" s="4"/>
      <c r="SCH3" s="4"/>
      <c r="SCI3" s="4"/>
      <c r="SCJ3" s="4"/>
      <c r="SCK3" s="4"/>
      <c r="SCL3" s="4"/>
      <c r="SCM3" s="4"/>
      <c r="SCN3" s="4"/>
      <c r="SCO3" s="4"/>
      <c r="SCP3" s="4"/>
      <c r="SCQ3" s="4"/>
      <c r="SCR3" s="4"/>
      <c r="SCS3" s="4"/>
      <c r="SCT3" s="4"/>
      <c r="SCU3" s="4"/>
      <c r="SCV3" s="4"/>
      <c r="SCW3" s="4"/>
      <c r="SCX3" s="4"/>
      <c r="SCY3" s="4"/>
      <c r="SCZ3" s="4"/>
      <c r="SDA3" s="4"/>
      <c r="SDB3" s="4"/>
      <c r="SDC3" s="4"/>
      <c r="SDD3" s="4"/>
      <c r="SDE3" s="4"/>
      <c r="SDF3" s="4"/>
      <c r="SDG3" s="4"/>
      <c r="SDH3" s="4"/>
      <c r="SDI3" s="4"/>
      <c r="SDJ3" s="4"/>
      <c r="SDK3" s="4"/>
      <c r="SDL3" s="4"/>
      <c r="SDM3" s="4"/>
      <c r="SDN3" s="4"/>
      <c r="SDO3" s="4"/>
      <c r="SDP3" s="4"/>
      <c r="SDQ3" s="4"/>
      <c r="SDR3" s="4"/>
      <c r="SDS3" s="4"/>
      <c r="SDT3" s="4"/>
      <c r="SDU3" s="4"/>
      <c r="SDV3" s="4"/>
      <c r="SDW3" s="4"/>
      <c r="SDX3" s="4"/>
      <c r="SDY3" s="4"/>
      <c r="SDZ3" s="4"/>
      <c r="SEA3" s="4"/>
      <c r="SEB3" s="4"/>
      <c r="SEC3" s="4"/>
      <c r="SED3" s="4"/>
      <c r="SEE3" s="4"/>
      <c r="SEF3" s="4"/>
      <c r="SEG3" s="4"/>
      <c r="SEH3" s="4"/>
      <c r="SEI3" s="4"/>
      <c r="SEJ3" s="4"/>
      <c r="SEK3" s="4"/>
      <c r="SEL3" s="4"/>
      <c r="SEM3" s="4"/>
      <c r="SEN3" s="4"/>
      <c r="SEO3" s="4"/>
      <c r="SEP3" s="4"/>
      <c r="SEQ3" s="4"/>
      <c r="SER3" s="4"/>
      <c r="SES3" s="4"/>
      <c r="SET3" s="4"/>
      <c r="SEU3" s="4"/>
      <c r="SEV3" s="4"/>
      <c r="SEW3" s="4"/>
      <c r="SEX3" s="4"/>
      <c r="SEY3" s="4"/>
      <c r="SEZ3" s="4"/>
      <c r="SFA3" s="4"/>
      <c r="SFB3" s="4"/>
      <c r="SFC3" s="4"/>
      <c r="SFD3" s="4"/>
      <c r="SFE3" s="4"/>
      <c r="SFF3" s="4"/>
      <c r="SFG3" s="4"/>
      <c r="SFH3" s="4"/>
      <c r="SFI3" s="4"/>
      <c r="SFJ3" s="4"/>
      <c r="SFK3" s="4"/>
      <c r="SFL3" s="4"/>
      <c r="SFM3" s="4"/>
      <c r="SFN3" s="4"/>
      <c r="SFO3" s="4"/>
      <c r="SFP3" s="4"/>
      <c r="SFQ3" s="4"/>
      <c r="SFR3" s="4"/>
      <c r="SFS3" s="4"/>
      <c r="SFT3" s="4"/>
      <c r="SFU3" s="4"/>
      <c r="SFV3" s="4"/>
      <c r="SFW3" s="4"/>
      <c r="SFX3" s="4"/>
      <c r="SFY3" s="4"/>
      <c r="SFZ3" s="4"/>
      <c r="SGA3" s="4"/>
      <c r="SGB3" s="4"/>
      <c r="SGC3" s="4"/>
      <c r="SGD3" s="4"/>
      <c r="SGE3" s="4"/>
      <c r="SGF3" s="4"/>
      <c r="SGG3" s="4"/>
      <c r="SGH3" s="4"/>
      <c r="SGI3" s="4"/>
      <c r="SGJ3" s="4"/>
      <c r="SGK3" s="4"/>
      <c r="SGL3" s="4"/>
      <c r="SGM3" s="4"/>
      <c r="SGN3" s="4"/>
      <c r="SGO3" s="4"/>
      <c r="SGP3" s="4"/>
      <c r="SGQ3" s="4"/>
      <c r="SGR3" s="4"/>
      <c r="SGS3" s="4"/>
      <c r="SGT3" s="4"/>
      <c r="SGU3" s="4"/>
      <c r="SGV3" s="4"/>
      <c r="SGW3" s="4"/>
      <c r="SGX3" s="4"/>
      <c r="SGY3" s="4"/>
      <c r="SGZ3" s="4"/>
      <c r="SHA3" s="4"/>
      <c r="SHB3" s="4"/>
      <c r="SHC3" s="4"/>
      <c r="SHD3" s="4"/>
      <c r="SHE3" s="4"/>
      <c r="SHF3" s="4"/>
      <c r="SHG3" s="4"/>
      <c r="SHH3" s="4"/>
      <c r="SHI3" s="4"/>
      <c r="SHJ3" s="4"/>
      <c r="SHK3" s="4"/>
      <c r="SHL3" s="4"/>
      <c r="SHM3" s="4"/>
      <c r="SHN3" s="4"/>
      <c r="SHO3" s="4"/>
      <c r="SHP3" s="4"/>
      <c r="SHQ3" s="4"/>
      <c r="SHR3" s="4"/>
      <c r="SHS3" s="4"/>
      <c r="SHT3" s="4"/>
      <c r="SHU3" s="4"/>
      <c r="SHV3" s="4"/>
      <c r="SHW3" s="4"/>
      <c r="SHX3" s="4"/>
      <c r="SHY3" s="4"/>
      <c r="SHZ3" s="4"/>
      <c r="SIA3" s="4"/>
      <c r="SIB3" s="4"/>
      <c r="SIC3" s="4"/>
      <c r="SID3" s="4"/>
      <c r="SIE3" s="4"/>
      <c r="SIF3" s="4"/>
      <c r="SIG3" s="4"/>
      <c r="SIH3" s="4"/>
      <c r="SII3" s="4"/>
      <c r="SIJ3" s="4"/>
      <c r="SIK3" s="4"/>
      <c r="SIL3" s="4"/>
      <c r="SIM3" s="4"/>
      <c r="SIN3" s="4"/>
      <c r="SIO3" s="4"/>
      <c r="SIP3" s="4"/>
      <c r="SIQ3" s="4"/>
      <c r="SIR3" s="4"/>
      <c r="SIS3" s="4"/>
      <c r="SIT3" s="4"/>
      <c r="SIU3" s="4"/>
      <c r="SIV3" s="4"/>
      <c r="SIW3" s="4"/>
      <c r="SIX3" s="4"/>
      <c r="SIY3" s="4"/>
      <c r="SIZ3" s="4"/>
      <c r="SJA3" s="4"/>
      <c r="SJB3" s="4"/>
      <c r="SJC3" s="4"/>
      <c r="SJD3" s="4"/>
      <c r="SJE3" s="4"/>
      <c r="SJF3" s="4"/>
      <c r="SJG3" s="4"/>
      <c r="SJH3" s="4"/>
      <c r="SJI3" s="4"/>
      <c r="SJJ3" s="4"/>
      <c r="SJK3" s="4"/>
      <c r="SJL3" s="4"/>
      <c r="SJM3" s="4"/>
      <c r="SJN3" s="4"/>
      <c r="SJO3" s="4"/>
      <c r="SJP3" s="4"/>
      <c r="SJQ3" s="4"/>
      <c r="SJR3" s="4"/>
      <c r="SJS3" s="4"/>
      <c r="SJT3" s="4"/>
      <c r="SJU3" s="4"/>
      <c r="SJV3" s="4"/>
      <c r="SJW3" s="4"/>
      <c r="SJX3" s="4"/>
      <c r="SJY3" s="4"/>
      <c r="SJZ3" s="4"/>
      <c r="SKA3" s="4"/>
      <c r="SKB3" s="4"/>
      <c r="SKC3" s="4"/>
      <c r="SKD3" s="4"/>
      <c r="SKE3" s="4"/>
      <c r="SKF3" s="4"/>
      <c r="SKG3" s="4"/>
      <c r="SKH3" s="4"/>
      <c r="SKI3" s="4"/>
      <c r="SKJ3" s="4"/>
      <c r="SKK3" s="4"/>
      <c r="SKL3" s="4"/>
      <c r="SKM3" s="4"/>
      <c r="SKN3" s="4"/>
      <c r="SKO3" s="4"/>
      <c r="SKP3" s="4"/>
      <c r="SKQ3" s="4"/>
      <c r="SKR3" s="4"/>
      <c r="SKS3" s="4"/>
      <c r="SKT3" s="4"/>
      <c r="SKU3" s="4"/>
      <c r="SKV3" s="4"/>
      <c r="SKW3" s="4"/>
      <c r="SKX3" s="4"/>
      <c r="SKY3" s="4"/>
      <c r="SKZ3" s="4"/>
      <c r="SLA3" s="4"/>
      <c r="SLB3" s="4"/>
      <c r="SLC3" s="4"/>
      <c r="SLD3" s="4"/>
      <c r="SLE3" s="4"/>
      <c r="SLF3" s="4"/>
      <c r="SLG3" s="4"/>
      <c r="SLH3" s="4"/>
      <c r="SLI3" s="4"/>
      <c r="SLJ3" s="4"/>
      <c r="SLK3" s="4"/>
      <c r="SLL3" s="4"/>
      <c r="SLM3" s="4"/>
      <c r="SLN3" s="4"/>
      <c r="SLO3" s="4"/>
      <c r="SLP3" s="4"/>
      <c r="SLQ3" s="4"/>
      <c r="SLR3" s="4"/>
      <c r="SLS3" s="4"/>
      <c r="SLT3" s="4"/>
      <c r="SLU3" s="4"/>
      <c r="SLV3" s="4"/>
      <c r="SLW3" s="4"/>
      <c r="SLX3" s="4"/>
      <c r="SLY3" s="4"/>
      <c r="SLZ3" s="4"/>
      <c r="SMA3" s="4"/>
      <c r="SMB3" s="4"/>
      <c r="SMC3" s="4"/>
      <c r="SMD3" s="4"/>
      <c r="SME3" s="4"/>
      <c r="SMF3" s="4"/>
      <c r="SMG3" s="4"/>
      <c r="SMH3" s="4"/>
      <c r="SMI3" s="4"/>
      <c r="SMJ3" s="4"/>
      <c r="SMK3" s="4"/>
      <c r="SML3" s="4"/>
      <c r="SMM3" s="4"/>
      <c r="SMN3" s="4"/>
      <c r="SMO3" s="4"/>
      <c r="SMP3" s="4"/>
      <c r="SMQ3" s="4"/>
      <c r="SMR3" s="4"/>
      <c r="SMS3" s="4"/>
      <c r="SMT3" s="4"/>
      <c r="SMU3" s="4"/>
      <c r="SMV3" s="4"/>
      <c r="SMW3" s="4"/>
      <c r="SMX3" s="4"/>
      <c r="SMY3" s="4"/>
      <c r="SMZ3" s="4"/>
      <c r="SNA3" s="4"/>
      <c r="SNB3" s="4"/>
      <c r="SNC3" s="4"/>
      <c r="SND3" s="4"/>
      <c r="SNE3" s="4"/>
      <c r="SNF3" s="4"/>
      <c r="SNG3" s="4"/>
      <c r="SNH3" s="4"/>
      <c r="SNI3" s="4"/>
      <c r="SNJ3" s="4"/>
      <c r="SNK3" s="4"/>
      <c r="SNL3" s="4"/>
      <c r="SNM3" s="4"/>
      <c r="SNN3" s="4"/>
      <c r="SNO3" s="4"/>
      <c r="SNP3" s="4"/>
      <c r="SNQ3" s="4"/>
      <c r="SNR3" s="4"/>
      <c r="SNS3" s="4"/>
      <c r="SNT3" s="4"/>
      <c r="SNU3" s="4"/>
      <c r="SNV3" s="4"/>
      <c r="SNW3" s="4"/>
      <c r="SNX3" s="4"/>
      <c r="SNY3" s="4"/>
      <c r="SNZ3" s="4"/>
      <c r="SOA3" s="4"/>
      <c r="SOB3" s="4"/>
      <c r="SOC3" s="4"/>
      <c r="SOD3" s="4"/>
      <c r="SOE3" s="4"/>
      <c r="SOF3" s="4"/>
      <c r="SOG3" s="4"/>
      <c r="SOH3" s="4"/>
      <c r="SOI3" s="4"/>
      <c r="SOJ3" s="4"/>
      <c r="SOK3" s="4"/>
      <c r="SOL3" s="4"/>
      <c r="SOM3" s="4"/>
      <c r="SON3" s="4"/>
      <c r="SOO3" s="4"/>
      <c r="SOP3" s="4"/>
      <c r="SOQ3" s="4"/>
      <c r="SOR3" s="4"/>
      <c r="SOS3" s="4"/>
      <c r="SOT3" s="4"/>
      <c r="SOU3" s="4"/>
      <c r="SOV3" s="4"/>
      <c r="SOW3" s="4"/>
      <c r="SOX3" s="4"/>
      <c r="SOY3" s="4"/>
      <c r="SOZ3" s="4"/>
      <c r="SPA3" s="4"/>
      <c r="SPB3" s="4"/>
      <c r="SPC3" s="4"/>
      <c r="SPD3" s="4"/>
      <c r="SPE3" s="4"/>
      <c r="SPF3" s="4"/>
      <c r="SPG3" s="4"/>
      <c r="SPH3" s="4"/>
      <c r="SPI3" s="4"/>
      <c r="SPJ3" s="4"/>
      <c r="SPK3" s="4"/>
      <c r="SPL3" s="4"/>
      <c r="SPM3" s="4"/>
      <c r="SPN3" s="4"/>
      <c r="SPO3" s="4"/>
      <c r="SPP3" s="4"/>
      <c r="SPQ3" s="4"/>
      <c r="SPR3" s="4"/>
      <c r="SPS3" s="4"/>
      <c r="SPT3" s="4"/>
      <c r="SPU3" s="4"/>
      <c r="SPV3" s="4"/>
      <c r="SPW3" s="4"/>
      <c r="SPX3" s="4"/>
      <c r="SPY3" s="4"/>
      <c r="SPZ3" s="4"/>
      <c r="SQA3" s="4"/>
      <c r="SQB3" s="4"/>
      <c r="SQC3" s="4"/>
      <c r="SQD3" s="4"/>
      <c r="SQE3" s="4"/>
      <c r="SQF3" s="4"/>
      <c r="SQG3" s="4"/>
      <c r="SQH3" s="4"/>
      <c r="SQI3" s="4"/>
      <c r="SQJ3" s="4"/>
      <c r="SQK3" s="4"/>
      <c r="SQL3" s="4"/>
      <c r="SQM3" s="4"/>
      <c r="SQN3" s="4"/>
      <c r="SQO3" s="4"/>
      <c r="SQP3" s="4"/>
      <c r="SQQ3" s="4"/>
      <c r="SQR3" s="4"/>
      <c r="SQS3" s="4"/>
      <c r="SQT3" s="4"/>
      <c r="SQU3" s="4"/>
      <c r="SQV3" s="4"/>
      <c r="SQW3" s="4"/>
      <c r="SQX3" s="4"/>
      <c r="SQY3" s="4"/>
      <c r="SQZ3" s="4"/>
      <c r="SRA3" s="4"/>
      <c r="SRB3" s="4"/>
      <c r="SRC3" s="4"/>
      <c r="SRD3" s="4"/>
      <c r="SRE3" s="4"/>
      <c r="SRF3" s="4"/>
      <c r="SRG3" s="4"/>
      <c r="SRH3" s="4"/>
      <c r="SRI3" s="4"/>
      <c r="SRJ3" s="4"/>
      <c r="SRK3" s="4"/>
      <c r="SRL3" s="4"/>
      <c r="SRM3" s="4"/>
      <c r="SRN3" s="4"/>
      <c r="SRO3" s="4"/>
      <c r="SRP3" s="4"/>
      <c r="SRQ3" s="4"/>
      <c r="SRR3" s="4"/>
      <c r="SRS3" s="4"/>
      <c r="SRT3" s="4"/>
      <c r="SRU3" s="4"/>
      <c r="SRV3" s="4"/>
      <c r="SRW3" s="4"/>
      <c r="SRX3" s="4"/>
      <c r="SRY3" s="4"/>
      <c r="SRZ3" s="4"/>
      <c r="SSA3" s="4"/>
      <c r="SSB3" s="4"/>
      <c r="SSC3" s="4"/>
      <c r="SSD3" s="4"/>
      <c r="SSE3" s="4"/>
      <c r="SSF3" s="4"/>
      <c r="SSG3" s="4"/>
      <c r="SSH3" s="4"/>
      <c r="SSI3" s="4"/>
      <c r="SSJ3" s="4"/>
      <c r="SSK3" s="4"/>
      <c r="SSL3" s="4"/>
      <c r="SSM3" s="4"/>
      <c r="SSN3" s="4"/>
      <c r="SSO3" s="4"/>
      <c r="SSP3" s="4"/>
      <c r="SSQ3" s="4"/>
      <c r="SSR3" s="4"/>
      <c r="SSS3" s="4"/>
      <c r="SST3" s="4"/>
      <c r="SSU3" s="4"/>
      <c r="SSV3" s="4"/>
      <c r="SSW3" s="4"/>
      <c r="SSX3" s="4"/>
      <c r="SSY3" s="4"/>
      <c r="SSZ3" s="4"/>
      <c r="STA3" s="4"/>
      <c r="STB3" s="4"/>
      <c r="STC3" s="4"/>
      <c r="STD3" s="4"/>
      <c r="STE3" s="4"/>
      <c r="STF3" s="4"/>
      <c r="STG3" s="4"/>
      <c r="STH3" s="4"/>
      <c r="STI3" s="4"/>
      <c r="STJ3" s="4"/>
      <c r="STK3" s="4"/>
      <c r="STL3" s="4"/>
      <c r="STM3" s="4"/>
      <c r="STN3" s="4"/>
      <c r="STO3" s="4"/>
      <c r="STP3" s="4"/>
      <c r="STQ3" s="4"/>
      <c r="STR3" s="4"/>
      <c r="STS3" s="4"/>
      <c r="STT3" s="4"/>
      <c r="STU3" s="4"/>
      <c r="STV3" s="4"/>
      <c r="STW3" s="4"/>
      <c r="STX3" s="4"/>
      <c r="STY3" s="4"/>
      <c r="STZ3" s="4"/>
      <c r="SUA3" s="4"/>
      <c r="SUB3" s="4"/>
      <c r="SUC3" s="4"/>
      <c r="SUD3" s="4"/>
      <c r="SUE3" s="4"/>
      <c r="SUF3" s="4"/>
      <c r="SUG3" s="4"/>
      <c r="SUH3" s="4"/>
      <c r="SUI3" s="4"/>
      <c r="SUJ3" s="4"/>
      <c r="SUK3" s="4"/>
      <c r="SUL3" s="4"/>
      <c r="SUM3" s="4"/>
      <c r="SUN3" s="4"/>
      <c r="SUO3" s="4"/>
      <c r="SUP3" s="4"/>
      <c r="SUQ3" s="4"/>
      <c r="SUR3" s="4"/>
      <c r="SUS3" s="4"/>
      <c r="SUT3" s="4"/>
      <c r="SUU3" s="4"/>
      <c r="SUV3" s="4"/>
      <c r="SUW3" s="4"/>
      <c r="SUX3" s="4"/>
      <c r="SUY3" s="4"/>
      <c r="SUZ3" s="4"/>
      <c r="SVA3" s="4"/>
      <c r="SVB3" s="4"/>
      <c r="SVC3" s="4"/>
      <c r="SVD3" s="4"/>
      <c r="SVE3" s="4"/>
      <c r="SVF3" s="4"/>
      <c r="SVG3" s="4"/>
      <c r="SVH3" s="4"/>
      <c r="SVI3" s="4"/>
      <c r="SVJ3" s="4"/>
      <c r="SVK3" s="4"/>
      <c r="SVL3" s="4"/>
      <c r="SVM3" s="4"/>
      <c r="SVN3" s="4"/>
      <c r="SVO3" s="4"/>
      <c r="SVP3" s="4"/>
      <c r="SVQ3" s="4"/>
      <c r="SVR3" s="4"/>
      <c r="SVS3" s="4"/>
      <c r="SVT3" s="4"/>
      <c r="SVU3" s="4"/>
      <c r="SVV3" s="4"/>
      <c r="SVW3" s="4"/>
      <c r="SVX3" s="4"/>
      <c r="SVY3" s="4"/>
      <c r="SVZ3" s="4"/>
      <c r="SWA3" s="4"/>
      <c r="SWB3" s="4"/>
      <c r="SWC3" s="4"/>
      <c r="SWD3" s="4"/>
      <c r="SWE3" s="4"/>
      <c r="SWF3" s="4"/>
      <c r="SWG3" s="4"/>
      <c r="SWH3" s="4"/>
      <c r="SWI3" s="4"/>
      <c r="SWJ3" s="4"/>
      <c r="SWK3" s="4"/>
      <c r="SWL3" s="4"/>
      <c r="SWM3" s="4"/>
      <c r="SWN3" s="4"/>
      <c r="SWO3" s="4"/>
      <c r="SWP3" s="4"/>
      <c r="SWQ3" s="4"/>
      <c r="SWR3" s="4"/>
      <c r="SWS3" s="4"/>
      <c r="SWT3" s="4"/>
      <c r="SWU3" s="4"/>
      <c r="SWV3" s="4"/>
      <c r="SWW3" s="4"/>
      <c r="SWX3" s="4"/>
      <c r="SWY3" s="4"/>
      <c r="SWZ3" s="4"/>
      <c r="SXA3" s="4"/>
      <c r="SXB3" s="4"/>
      <c r="SXC3" s="4"/>
      <c r="SXD3" s="4"/>
      <c r="SXE3" s="4"/>
      <c r="SXF3" s="4"/>
      <c r="SXG3" s="4"/>
      <c r="SXH3" s="4"/>
      <c r="SXI3" s="4"/>
      <c r="SXJ3" s="4"/>
      <c r="SXK3" s="4"/>
      <c r="SXL3" s="4"/>
      <c r="SXM3" s="4"/>
      <c r="SXN3" s="4"/>
      <c r="SXO3" s="4"/>
      <c r="SXP3" s="4"/>
      <c r="SXQ3" s="4"/>
      <c r="SXR3" s="4"/>
      <c r="SXS3" s="4"/>
      <c r="SXT3" s="4"/>
      <c r="SXU3" s="4"/>
      <c r="SXV3" s="4"/>
      <c r="SXW3" s="4"/>
      <c r="SXX3" s="4"/>
      <c r="SXY3" s="4"/>
      <c r="SXZ3" s="4"/>
      <c r="SYA3" s="4"/>
      <c r="SYB3" s="4"/>
      <c r="SYC3" s="4"/>
      <c r="SYD3" s="4"/>
      <c r="SYE3" s="4"/>
      <c r="SYF3" s="4"/>
      <c r="SYG3" s="4"/>
      <c r="SYH3" s="4"/>
      <c r="SYI3" s="4"/>
      <c r="SYJ3" s="4"/>
      <c r="SYK3" s="4"/>
      <c r="SYL3" s="4"/>
      <c r="SYM3" s="4"/>
      <c r="SYN3" s="4"/>
      <c r="SYO3" s="4"/>
      <c r="SYP3" s="4"/>
      <c r="SYQ3" s="4"/>
      <c r="SYR3" s="4"/>
      <c r="SYS3" s="4"/>
      <c r="SYT3" s="4"/>
      <c r="SYU3" s="4"/>
      <c r="SYV3" s="4"/>
      <c r="SYW3" s="4"/>
      <c r="SYX3" s="4"/>
      <c r="SYY3" s="4"/>
      <c r="SYZ3" s="4"/>
      <c r="SZA3" s="4"/>
      <c r="SZB3" s="4"/>
      <c r="SZC3" s="4"/>
      <c r="SZD3" s="4"/>
      <c r="SZE3" s="4"/>
      <c r="SZF3" s="4"/>
      <c r="SZG3" s="4"/>
      <c r="SZH3" s="4"/>
      <c r="SZI3" s="4"/>
      <c r="SZJ3" s="4"/>
      <c r="SZK3" s="4"/>
      <c r="SZL3" s="4"/>
      <c r="SZM3" s="4"/>
      <c r="SZN3" s="4"/>
      <c r="SZO3" s="4"/>
      <c r="SZP3" s="4"/>
      <c r="SZQ3" s="4"/>
      <c r="SZR3" s="4"/>
      <c r="SZS3" s="4"/>
      <c r="SZT3" s="4"/>
      <c r="SZU3" s="4"/>
      <c r="SZV3" s="4"/>
      <c r="SZW3" s="4"/>
      <c r="SZX3" s="4"/>
      <c r="SZY3" s="4"/>
      <c r="SZZ3" s="4"/>
      <c r="TAA3" s="4"/>
      <c r="TAB3" s="4"/>
      <c r="TAC3" s="4"/>
      <c r="TAD3" s="4"/>
      <c r="TAE3" s="4"/>
      <c r="TAF3" s="4"/>
      <c r="TAG3" s="4"/>
      <c r="TAH3" s="4"/>
      <c r="TAI3" s="4"/>
      <c r="TAJ3" s="4"/>
      <c r="TAK3" s="4"/>
      <c r="TAL3" s="4"/>
      <c r="TAM3" s="4"/>
      <c r="TAN3" s="4"/>
      <c r="TAO3" s="4"/>
      <c r="TAP3" s="4"/>
      <c r="TAQ3" s="4"/>
      <c r="TAR3" s="4"/>
      <c r="TAS3" s="4"/>
      <c r="TAT3" s="4"/>
      <c r="TAU3" s="4"/>
      <c r="TAV3" s="4"/>
      <c r="TAW3" s="4"/>
      <c r="TAX3" s="4"/>
      <c r="TAY3" s="4"/>
      <c r="TAZ3" s="4"/>
      <c r="TBA3" s="4"/>
      <c r="TBB3" s="4"/>
      <c r="TBC3" s="4"/>
      <c r="TBD3" s="4"/>
      <c r="TBE3" s="4"/>
      <c r="TBF3" s="4"/>
      <c r="TBG3" s="4"/>
      <c r="TBH3" s="4"/>
      <c r="TBI3" s="4"/>
      <c r="TBJ3" s="4"/>
      <c r="TBK3" s="4"/>
      <c r="TBL3" s="4"/>
      <c r="TBM3" s="4"/>
      <c r="TBN3" s="4"/>
      <c r="TBO3" s="4"/>
      <c r="TBP3" s="4"/>
      <c r="TBQ3" s="4"/>
      <c r="TBR3" s="4"/>
      <c r="TBS3" s="4"/>
      <c r="TBT3" s="4"/>
      <c r="TBU3" s="4"/>
      <c r="TBV3" s="4"/>
      <c r="TBW3" s="4"/>
      <c r="TBX3" s="4"/>
      <c r="TBY3" s="4"/>
      <c r="TBZ3" s="4"/>
      <c r="TCA3" s="4"/>
      <c r="TCB3" s="4"/>
      <c r="TCC3" s="4"/>
      <c r="TCD3" s="4"/>
      <c r="TCE3" s="4"/>
      <c r="TCF3" s="4"/>
      <c r="TCG3" s="4"/>
      <c r="TCH3" s="4"/>
      <c r="TCI3" s="4"/>
      <c r="TCJ3" s="4"/>
      <c r="TCK3" s="4"/>
      <c r="TCL3" s="4"/>
      <c r="TCM3" s="4"/>
      <c r="TCN3" s="4"/>
      <c r="TCO3" s="4"/>
      <c r="TCP3" s="4"/>
      <c r="TCQ3" s="4"/>
      <c r="TCR3" s="4"/>
      <c r="TCS3" s="4"/>
      <c r="TCT3" s="4"/>
      <c r="TCU3" s="4"/>
      <c r="TCV3" s="4"/>
      <c r="TCW3" s="4"/>
      <c r="TCX3" s="4"/>
      <c r="TCY3" s="4"/>
      <c r="TCZ3" s="4"/>
      <c r="TDA3" s="4"/>
      <c r="TDB3" s="4"/>
      <c r="TDC3" s="4"/>
      <c r="TDD3" s="4"/>
      <c r="TDE3" s="4"/>
      <c r="TDF3" s="4"/>
      <c r="TDG3" s="4"/>
      <c r="TDH3" s="4"/>
      <c r="TDI3" s="4"/>
      <c r="TDJ3" s="4"/>
      <c r="TDK3" s="4"/>
      <c r="TDL3" s="4"/>
      <c r="TDM3" s="4"/>
      <c r="TDN3" s="4"/>
      <c r="TDO3" s="4"/>
      <c r="TDP3" s="4"/>
      <c r="TDQ3" s="4"/>
      <c r="TDR3" s="4"/>
      <c r="TDS3" s="4"/>
      <c r="TDT3" s="4"/>
      <c r="TDU3" s="4"/>
      <c r="TDV3" s="4"/>
      <c r="TDW3" s="4"/>
      <c r="TDX3" s="4"/>
      <c r="TDY3" s="4"/>
      <c r="TDZ3" s="4"/>
      <c r="TEA3" s="4"/>
      <c r="TEB3" s="4"/>
      <c r="TEC3" s="4"/>
      <c r="TED3" s="4"/>
      <c r="TEE3" s="4"/>
      <c r="TEF3" s="4"/>
      <c r="TEG3" s="4"/>
      <c r="TEH3" s="4"/>
      <c r="TEI3" s="4"/>
      <c r="TEJ3" s="4"/>
      <c r="TEK3" s="4"/>
      <c r="TEL3" s="4"/>
      <c r="TEM3" s="4"/>
      <c r="TEN3" s="4"/>
      <c r="TEO3" s="4"/>
      <c r="TEP3" s="4"/>
      <c r="TEQ3" s="4"/>
      <c r="TER3" s="4"/>
      <c r="TES3" s="4"/>
      <c r="TET3" s="4"/>
      <c r="TEU3" s="4"/>
      <c r="TEV3" s="4"/>
      <c r="TEW3" s="4"/>
      <c r="TEX3" s="4"/>
      <c r="TEY3" s="4"/>
      <c r="TEZ3" s="4"/>
      <c r="TFA3" s="4"/>
      <c r="TFB3" s="4"/>
      <c r="TFC3" s="4"/>
      <c r="TFD3" s="4"/>
      <c r="TFE3" s="4"/>
      <c r="TFF3" s="4"/>
      <c r="TFG3" s="4"/>
      <c r="TFH3" s="4"/>
      <c r="TFI3" s="4"/>
      <c r="TFJ3" s="4"/>
      <c r="TFK3" s="4"/>
      <c r="TFL3" s="4"/>
      <c r="TFM3" s="4"/>
      <c r="TFN3" s="4"/>
      <c r="TFO3" s="4"/>
      <c r="TFP3" s="4"/>
      <c r="TFQ3" s="4"/>
      <c r="TFR3" s="4"/>
      <c r="TFS3" s="4"/>
      <c r="TFT3" s="4"/>
      <c r="TFU3" s="4"/>
      <c r="TFV3" s="4"/>
      <c r="TFW3" s="4"/>
      <c r="TFX3" s="4"/>
      <c r="TFY3" s="4"/>
      <c r="TFZ3" s="4"/>
      <c r="TGA3" s="4"/>
      <c r="TGB3" s="4"/>
      <c r="TGC3" s="4"/>
      <c r="TGD3" s="4"/>
      <c r="TGE3" s="4"/>
      <c r="TGF3" s="4"/>
      <c r="TGG3" s="4"/>
      <c r="TGH3" s="4"/>
      <c r="TGI3" s="4"/>
      <c r="TGJ3" s="4"/>
      <c r="TGK3" s="4"/>
      <c r="TGL3" s="4"/>
      <c r="TGM3" s="4"/>
      <c r="TGN3" s="4"/>
      <c r="TGO3" s="4"/>
      <c r="TGP3" s="4"/>
      <c r="TGQ3" s="4"/>
      <c r="TGR3" s="4"/>
      <c r="TGS3" s="4"/>
      <c r="TGT3" s="4"/>
      <c r="TGU3" s="4"/>
      <c r="TGV3" s="4"/>
      <c r="TGW3" s="4"/>
      <c r="TGX3" s="4"/>
      <c r="TGY3" s="4"/>
      <c r="TGZ3" s="4"/>
      <c r="THA3" s="4"/>
      <c r="THB3" s="4"/>
      <c r="THC3" s="4"/>
      <c r="THD3" s="4"/>
      <c r="THE3" s="4"/>
      <c r="THF3" s="4"/>
      <c r="THG3" s="4"/>
      <c r="THH3" s="4"/>
      <c r="THI3" s="4"/>
      <c r="THJ3" s="4"/>
      <c r="THK3" s="4"/>
      <c r="THL3" s="4"/>
      <c r="THM3" s="4"/>
      <c r="THN3" s="4"/>
      <c r="THO3" s="4"/>
      <c r="THP3" s="4"/>
      <c r="THQ3" s="4"/>
      <c r="THR3" s="4"/>
      <c r="THS3" s="4"/>
      <c r="THT3" s="4"/>
      <c r="THU3" s="4"/>
      <c r="THV3" s="4"/>
      <c r="THW3" s="4"/>
      <c r="THX3" s="4"/>
      <c r="THY3" s="4"/>
      <c r="THZ3" s="4"/>
      <c r="TIA3" s="4"/>
      <c r="TIB3" s="4"/>
      <c r="TIC3" s="4"/>
      <c r="TID3" s="4"/>
      <c r="TIE3" s="4"/>
      <c r="TIF3" s="4"/>
      <c r="TIG3" s="4"/>
      <c r="TIH3" s="4"/>
      <c r="TII3" s="4"/>
      <c r="TIJ3" s="4"/>
      <c r="TIK3" s="4"/>
      <c r="TIL3" s="4"/>
      <c r="TIM3" s="4"/>
      <c r="TIN3" s="4"/>
      <c r="TIO3" s="4"/>
      <c r="TIP3" s="4"/>
      <c r="TIQ3" s="4"/>
      <c r="TIR3" s="4"/>
      <c r="TIS3" s="4"/>
      <c r="TIT3" s="4"/>
      <c r="TIU3" s="4"/>
      <c r="TIV3" s="4"/>
      <c r="TIW3" s="4"/>
      <c r="TIX3" s="4"/>
      <c r="TIY3" s="4"/>
      <c r="TIZ3" s="4"/>
      <c r="TJA3" s="4"/>
      <c r="TJB3" s="4"/>
      <c r="TJC3" s="4"/>
      <c r="TJD3" s="4"/>
      <c r="TJE3" s="4"/>
      <c r="TJF3" s="4"/>
      <c r="TJG3" s="4"/>
      <c r="TJH3" s="4"/>
      <c r="TJI3" s="4"/>
      <c r="TJJ3" s="4"/>
      <c r="TJK3" s="4"/>
      <c r="TJL3" s="4"/>
      <c r="TJM3" s="4"/>
      <c r="TJN3" s="4"/>
      <c r="TJO3" s="4"/>
      <c r="TJP3" s="4"/>
      <c r="TJQ3" s="4"/>
      <c r="TJR3" s="4"/>
      <c r="TJS3" s="4"/>
      <c r="TJT3" s="4"/>
      <c r="TJU3" s="4"/>
      <c r="TJV3" s="4"/>
      <c r="TJW3" s="4"/>
      <c r="TJX3" s="4"/>
      <c r="TJY3" s="4"/>
      <c r="TJZ3" s="4"/>
      <c r="TKA3" s="4"/>
      <c r="TKB3" s="4"/>
      <c r="TKC3" s="4"/>
      <c r="TKD3" s="4"/>
      <c r="TKE3" s="4"/>
      <c r="TKF3" s="4"/>
      <c r="TKG3" s="4"/>
      <c r="TKH3" s="4"/>
      <c r="TKI3" s="4"/>
      <c r="TKJ3" s="4"/>
      <c r="TKK3" s="4"/>
      <c r="TKL3" s="4"/>
      <c r="TKM3" s="4"/>
      <c r="TKN3" s="4"/>
      <c r="TKO3" s="4"/>
      <c r="TKP3" s="4"/>
      <c r="TKQ3" s="4"/>
      <c r="TKR3" s="4"/>
      <c r="TKS3" s="4"/>
      <c r="TKT3" s="4"/>
      <c r="TKU3" s="4"/>
      <c r="TKV3" s="4"/>
      <c r="TKW3" s="4"/>
      <c r="TKX3" s="4"/>
      <c r="TKY3" s="4"/>
      <c r="TKZ3" s="4"/>
      <c r="TLA3" s="4"/>
      <c r="TLB3" s="4"/>
      <c r="TLC3" s="4"/>
      <c r="TLD3" s="4"/>
      <c r="TLE3" s="4"/>
      <c r="TLF3" s="4"/>
      <c r="TLG3" s="4"/>
      <c r="TLH3" s="4"/>
      <c r="TLI3" s="4"/>
      <c r="TLJ3" s="4"/>
      <c r="TLK3" s="4"/>
      <c r="TLL3" s="4"/>
      <c r="TLM3" s="4"/>
      <c r="TLN3" s="4"/>
      <c r="TLO3" s="4"/>
      <c r="TLP3" s="4"/>
      <c r="TLQ3" s="4"/>
      <c r="TLR3" s="4"/>
      <c r="TLS3" s="4"/>
      <c r="TLT3" s="4"/>
      <c r="TLU3" s="4"/>
      <c r="TLV3" s="4"/>
      <c r="TLW3" s="4"/>
      <c r="TLX3" s="4"/>
      <c r="TLY3" s="4"/>
      <c r="TLZ3" s="4"/>
      <c r="TMA3" s="4"/>
      <c r="TMB3" s="4"/>
      <c r="TMC3" s="4"/>
      <c r="TMD3" s="4"/>
      <c r="TME3" s="4"/>
      <c r="TMF3" s="4"/>
      <c r="TMG3" s="4"/>
      <c r="TMH3" s="4"/>
      <c r="TMI3" s="4"/>
      <c r="TMJ3" s="4"/>
      <c r="TMK3" s="4"/>
      <c r="TML3" s="4"/>
      <c r="TMM3" s="4"/>
      <c r="TMN3" s="4"/>
      <c r="TMO3" s="4"/>
      <c r="TMP3" s="4"/>
      <c r="TMQ3" s="4"/>
      <c r="TMR3" s="4"/>
      <c r="TMS3" s="4"/>
      <c r="TMT3" s="4"/>
      <c r="TMU3" s="4"/>
      <c r="TMV3" s="4"/>
      <c r="TMW3" s="4"/>
      <c r="TMX3" s="4"/>
      <c r="TMY3" s="4"/>
      <c r="TMZ3" s="4"/>
      <c r="TNA3" s="4"/>
      <c r="TNB3" s="4"/>
      <c r="TNC3" s="4"/>
      <c r="TND3" s="4"/>
      <c r="TNE3" s="4"/>
      <c r="TNF3" s="4"/>
      <c r="TNG3" s="4"/>
      <c r="TNH3" s="4"/>
      <c r="TNI3" s="4"/>
      <c r="TNJ3" s="4"/>
      <c r="TNK3" s="4"/>
      <c r="TNL3" s="4"/>
      <c r="TNM3" s="4"/>
      <c r="TNN3" s="4"/>
      <c r="TNO3" s="4"/>
      <c r="TNP3" s="4"/>
      <c r="TNQ3" s="4"/>
      <c r="TNR3" s="4"/>
      <c r="TNS3" s="4"/>
      <c r="TNT3" s="4"/>
      <c r="TNU3" s="4"/>
      <c r="TNV3" s="4"/>
      <c r="TNW3" s="4"/>
      <c r="TNX3" s="4"/>
      <c r="TNY3" s="4"/>
      <c r="TNZ3" s="4"/>
      <c r="TOA3" s="4"/>
      <c r="TOB3" s="4"/>
      <c r="TOC3" s="4"/>
      <c r="TOD3" s="4"/>
      <c r="TOE3" s="4"/>
      <c r="TOF3" s="4"/>
      <c r="TOG3" s="4"/>
      <c r="TOH3" s="4"/>
      <c r="TOI3" s="4"/>
      <c r="TOJ3" s="4"/>
      <c r="TOK3" s="4"/>
      <c r="TOL3" s="4"/>
      <c r="TOM3" s="4"/>
      <c r="TON3" s="4"/>
      <c r="TOO3" s="4"/>
      <c r="TOP3" s="4"/>
      <c r="TOQ3" s="4"/>
      <c r="TOR3" s="4"/>
      <c r="TOS3" s="4"/>
      <c r="TOT3" s="4"/>
      <c r="TOU3" s="4"/>
      <c r="TOV3" s="4"/>
      <c r="TOW3" s="4"/>
      <c r="TOX3" s="4"/>
      <c r="TOY3" s="4"/>
      <c r="TOZ3" s="4"/>
      <c r="TPA3" s="4"/>
      <c r="TPB3" s="4"/>
      <c r="TPC3" s="4"/>
      <c r="TPD3" s="4"/>
      <c r="TPE3" s="4"/>
      <c r="TPF3" s="4"/>
      <c r="TPG3" s="4"/>
      <c r="TPH3" s="4"/>
      <c r="TPI3" s="4"/>
      <c r="TPJ3" s="4"/>
      <c r="TPK3" s="4"/>
      <c r="TPL3" s="4"/>
      <c r="TPM3" s="4"/>
      <c r="TPN3" s="4"/>
      <c r="TPO3" s="4"/>
      <c r="TPP3" s="4"/>
      <c r="TPQ3" s="4"/>
      <c r="TPR3" s="4"/>
      <c r="TPS3" s="4"/>
      <c r="TPT3" s="4"/>
      <c r="TPU3" s="4"/>
      <c r="TPV3" s="4"/>
      <c r="TPW3" s="4"/>
      <c r="TPX3" s="4"/>
      <c r="TPY3" s="4"/>
      <c r="TPZ3" s="4"/>
      <c r="TQA3" s="4"/>
      <c r="TQB3" s="4"/>
      <c r="TQC3" s="4"/>
      <c r="TQD3" s="4"/>
      <c r="TQE3" s="4"/>
      <c r="TQF3" s="4"/>
      <c r="TQG3" s="4"/>
      <c r="TQH3" s="4"/>
      <c r="TQI3" s="4"/>
      <c r="TQJ3" s="4"/>
      <c r="TQK3" s="4"/>
      <c r="TQL3" s="4"/>
      <c r="TQM3" s="4"/>
      <c r="TQN3" s="4"/>
      <c r="TQO3" s="4"/>
      <c r="TQP3" s="4"/>
      <c r="TQQ3" s="4"/>
      <c r="TQR3" s="4"/>
      <c r="TQS3" s="4"/>
      <c r="TQT3" s="4"/>
      <c r="TQU3" s="4"/>
      <c r="TQV3" s="4"/>
      <c r="TQW3" s="4"/>
      <c r="TQX3" s="4"/>
      <c r="TQY3" s="4"/>
      <c r="TQZ3" s="4"/>
      <c r="TRA3" s="4"/>
      <c r="TRB3" s="4"/>
      <c r="TRC3" s="4"/>
      <c r="TRD3" s="4"/>
      <c r="TRE3" s="4"/>
      <c r="TRF3" s="4"/>
      <c r="TRG3" s="4"/>
      <c r="TRH3" s="4"/>
      <c r="TRI3" s="4"/>
      <c r="TRJ3" s="4"/>
      <c r="TRK3" s="4"/>
      <c r="TRL3" s="4"/>
      <c r="TRM3" s="4"/>
      <c r="TRN3" s="4"/>
      <c r="TRO3" s="4"/>
      <c r="TRP3" s="4"/>
      <c r="TRQ3" s="4"/>
      <c r="TRR3" s="4"/>
      <c r="TRS3" s="4"/>
      <c r="TRT3" s="4"/>
      <c r="TRU3" s="4"/>
      <c r="TRV3" s="4"/>
      <c r="TRW3" s="4"/>
      <c r="TRX3" s="4"/>
      <c r="TRY3" s="4"/>
      <c r="TRZ3" s="4"/>
      <c r="TSA3" s="4"/>
      <c r="TSB3" s="4"/>
      <c r="TSC3" s="4"/>
      <c r="TSD3" s="4"/>
      <c r="TSE3" s="4"/>
      <c r="TSF3" s="4"/>
      <c r="TSG3" s="4"/>
      <c r="TSH3" s="4"/>
      <c r="TSI3" s="4"/>
      <c r="TSJ3" s="4"/>
      <c r="TSK3" s="4"/>
      <c r="TSL3" s="4"/>
      <c r="TSM3" s="4"/>
      <c r="TSN3" s="4"/>
      <c r="TSO3" s="4"/>
      <c r="TSP3" s="4"/>
      <c r="TSQ3" s="4"/>
      <c r="TSR3" s="4"/>
      <c r="TSS3" s="4"/>
      <c r="TST3" s="4"/>
      <c r="TSU3" s="4"/>
      <c r="TSV3" s="4"/>
      <c r="TSW3" s="4"/>
      <c r="TSX3" s="4"/>
      <c r="TSY3" s="4"/>
      <c r="TSZ3" s="4"/>
      <c r="TTA3" s="4"/>
      <c r="TTB3" s="4"/>
      <c r="TTC3" s="4"/>
      <c r="TTD3" s="4"/>
      <c r="TTE3" s="4"/>
      <c r="TTF3" s="4"/>
      <c r="TTG3" s="4"/>
      <c r="TTH3" s="4"/>
      <c r="TTI3" s="4"/>
      <c r="TTJ3" s="4"/>
      <c r="TTK3" s="4"/>
      <c r="TTL3" s="4"/>
      <c r="TTM3" s="4"/>
      <c r="TTN3" s="4"/>
      <c r="TTO3" s="4"/>
      <c r="TTP3" s="4"/>
      <c r="TTQ3" s="4"/>
      <c r="TTR3" s="4"/>
      <c r="TTS3" s="4"/>
      <c r="TTT3" s="4"/>
      <c r="TTU3" s="4"/>
      <c r="TTV3" s="4"/>
      <c r="TTW3" s="4"/>
      <c r="TTX3" s="4"/>
      <c r="TTY3" s="4"/>
      <c r="TTZ3" s="4"/>
      <c r="TUA3" s="4"/>
      <c r="TUB3" s="4"/>
      <c r="TUC3" s="4"/>
      <c r="TUD3" s="4"/>
      <c r="TUE3" s="4"/>
      <c r="TUF3" s="4"/>
      <c r="TUG3" s="4"/>
      <c r="TUH3" s="4"/>
      <c r="TUI3" s="4"/>
      <c r="TUJ3" s="4"/>
      <c r="TUK3" s="4"/>
      <c r="TUL3" s="4"/>
      <c r="TUM3" s="4"/>
      <c r="TUN3" s="4"/>
      <c r="TUO3" s="4"/>
      <c r="TUP3" s="4"/>
      <c r="TUQ3" s="4"/>
      <c r="TUR3" s="4"/>
      <c r="TUS3" s="4"/>
      <c r="TUT3" s="4"/>
      <c r="TUU3" s="4"/>
      <c r="TUV3" s="4"/>
      <c r="TUW3" s="4"/>
      <c r="TUX3" s="4"/>
      <c r="TUY3" s="4"/>
      <c r="TUZ3" s="4"/>
      <c r="TVA3" s="4"/>
      <c r="TVB3" s="4"/>
      <c r="TVC3" s="4"/>
      <c r="TVD3" s="4"/>
      <c r="TVE3" s="4"/>
      <c r="TVF3" s="4"/>
      <c r="TVG3" s="4"/>
      <c r="TVH3" s="4"/>
      <c r="TVI3" s="4"/>
      <c r="TVJ3" s="4"/>
      <c r="TVK3" s="4"/>
      <c r="TVL3" s="4"/>
      <c r="TVM3" s="4"/>
      <c r="TVN3" s="4"/>
      <c r="TVO3" s="4"/>
      <c r="TVP3" s="4"/>
      <c r="TVQ3" s="4"/>
      <c r="TVR3" s="4"/>
      <c r="TVS3" s="4"/>
      <c r="TVT3" s="4"/>
      <c r="TVU3" s="4"/>
      <c r="TVV3" s="4"/>
      <c r="TVW3" s="4"/>
      <c r="TVX3" s="4"/>
      <c r="TVY3" s="4"/>
      <c r="TVZ3" s="4"/>
      <c r="TWA3" s="4"/>
      <c r="TWB3" s="4"/>
      <c r="TWC3" s="4"/>
      <c r="TWD3" s="4"/>
      <c r="TWE3" s="4"/>
      <c r="TWF3" s="4"/>
      <c r="TWG3" s="4"/>
      <c r="TWH3" s="4"/>
      <c r="TWI3" s="4"/>
      <c r="TWJ3" s="4"/>
      <c r="TWK3" s="4"/>
      <c r="TWL3" s="4"/>
      <c r="TWM3" s="4"/>
      <c r="TWN3" s="4"/>
      <c r="TWO3" s="4"/>
      <c r="TWP3" s="4"/>
      <c r="TWQ3" s="4"/>
      <c r="TWR3" s="4"/>
      <c r="TWS3" s="4"/>
      <c r="TWT3" s="4"/>
      <c r="TWU3" s="4"/>
      <c r="TWV3" s="4"/>
      <c r="TWW3" s="4"/>
      <c r="TWX3" s="4"/>
      <c r="TWY3" s="4"/>
      <c r="TWZ3" s="4"/>
      <c r="TXA3" s="4"/>
      <c r="TXB3" s="4"/>
      <c r="TXC3" s="4"/>
      <c r="TXD3" s="4"/>
      <c r="TXE3" s="4"/>
      <c r="TXF3" s="4"/>
      <c r="TXG3" s="4"/>
      <c r="TXH3" s="4"/>
      <c r="TXI3" s="4"/>
      <c r="TXJ3" s="4"/>
      <c r="TXK3" s="4"/>
      <c r="TXL3" s="4"/>
      <c r="TXM3" s="4"/>
      <c r="TXN3" s="4"/>
      <c r="TXO3" s="4"/>
      <c r="TXP3" s="4"/>
      <c r="TXQ3" s="4"/>
      <c r="TXR3" s="4"/>
      <c r="TXS3" s="4"/>
      <c r="TXT3" s="4"/>
      <c r="TXU3" s="4"/>
      <c r="TXV3" s="4"/>
      <c r="TXW3" s="4"/>
      <c r="TXX3" s="4"/>
      <c r="TXY3" s="4"/>
      <c r="TXZ3" s="4"/>
      <c r="TYA3" s="4"/>
      <c r="TYB3" s="4"/>
      <c r="TYC3" s="4"/>
      <c r="TYD3" s="4"/>
      <c r="TYE3" s="4"/>
      <c r="TYF3" s="4"/>
      <c r="TYG3" s="4"/>
      <c r="TYH3" s="4"/>
      <c r="TYI3" s="4"/>
      <c r="TYJ3" s="4"/>
      <c r="TYK3" s="4"/>
      <c r="TYL3" s="4"/>
      <c r="TYM3" s="4"/>
      <c r="TYN3" s="4"/>
      <c r="TYO3" s="4"/>
      <c r="TYP3" s="4"/>
      <c r="TYQ3" s="4"/>
      <c r="TYR3" s="4"/>
      <c r="TYS3" s="4"/>
      <c r="TYT3" s="4"/>
      <c r="TYU3" s="4"/>
      <c r="TYV3" s="4"/>
      <c r="TYW3" s="4"/>
      <c r="TYX3" s="4"/>
      <c r="TYY3" s="4"/>
      <c r="TYZ3" s="4"/>
      <c r="TZA3" s="4"/>
      <c r="TZB3" s="4"/>
      <c r="TZC3" s="4"/>
      <c r="TZD3" s="4"/>
      <c r="TZE3" s="4"/>
      <c r="TZF3" s="4"/>
      <c r="TZG3" s="4"/>
      <c r="TZH3" s="4"/>
      <c r="TZI3" s="4"/>
      <c r="TZJ3" s="4"/>
      <c r="TZK3" s="4"/>
      <c r="TZL3" s="4"/>
      <c r="TZM3" s="4"/>
      <c r="TZN3" s="4"/>
      <c r="TZO3" s="4"/>
      <c r="TZP3" s="4"/>
      <c r="TZQ3" s="4"/>
      <c r="TZR3" s="4"/>
      <c r="TZS3" s="4"/>
      <c r="TZT3" s="4"/>
      <c r="TZU3" s="4"/>
      <c r="TZV3" s="4"/>
      <c r="TZW3" s="4"/>
      <c r="TZX3" s="4"/>
      <c r="TZY3" s="4"/>
      <c r="TZZ3" s="4"/>
      <c r="UAA3" s="4"/>
      <c r="UAB3" s="4"/>
      <c r="UAC3" s="4"/>
      <c r="UAD3" s="4"/>
      <c r="UAE3" s="4"/>
      <c r="UAF3" s="4"/>
      <c r="UAG3" s="4"/>
      <c r="UAH3" s="4"/>
      <c r="UAI3" s="4"/>
      <c r="UAJ3" s="4"/>
      <c r="UAK3" s="4"/>
      <c r="UAL3" s="4"/>
      <c r="UAM3" s="4"/>
      <c r="UAN3" s="4"/>
      <c r="UAO3" s="4"/>
      <c r="UAP3" s="4"/>
      <c r="UAQ3" s="4"/>
      <c r="UAR3" s="4"/>
      <c r="UAS3" s="4"/>
      <c r="UAT3" s="4"/>
      <c r="UAU3" s="4"/>
      <c r="UAV3" s="4"/>
      <c r="UAW3" s="4"/>
      <c r="UAX3" s="4"/>
      <c r="UAY3" s="4"/>
      <c r="UAZ3" s="4"/>
      <c r="UBA3" s="4"/>
      <c r="UBB3" s="4"/>
      <c r="UBC3" s="4"/>
      <c r="UBD3" s="4"/>
      <c r="UBE3" s="4"/>
      <c r="UBF3" s="4"/>
      <c r="UBG3" s="4"/>
      <c r="UBH3" s="4"/>
      <c r="UBI3" s="4"/>
      <c r="UBJ3" s="4"/>
      <c r="UBK3" s="4"/>
      <c r="UBL3" s="4"/>
      <c r="UBM3" s="4"/>
      <c r="UBN3" s="4"/>
      <c r="UBO3" s="4"/>
      <c r="UBP3" s="4"/>
      <c r="UBQ3" s="4"/>
      <c r="UBR3" s="4"/>
      <c r="UBS3" s="4"/>
      <c r="UBT3" s="4"/>
      <c r="UBU3" s="4"/>
      <c r="UBV3" s="4"/>
      <c r="UBW3" s="4"/>
      <c r="UBX3" s="4"/>
      <c r="UBY3" s="4"/>
      <c r="UBZ3" s="4"/>
      <c r="UCA3" s="4"/>
      <c r="UCB3" s="4"/>
      <c r="UCC3" s="4"/>
      <c r="UCD3" s="4"/>
      <c r="UCE3" s="4"/>
      <c r="UCF3" s="4"/>
      <c r="UCG3" s="4"/>
      <c r="UCH3" s="4"/>
      <c r="UCI3" s="4"/>
      <c r="UCJ3" s="4"/>
      <c r="UCK3" s="4"/>
      <c r="UCL3" s="4"/>
      <c r="UCM3" s="4"/>
      <c r="UCN3" s="4"/>
      <c r="UCO3" s="4"/>
      <c r="UCP3" s="4"/>
      <c r="UCQ3" s="4"/>
      <c r="UCR3" s="4"/>
      <c r="UCS3" s="4"/>
      <c r="UCT3" s="4"/>
      <c r="UCU3" s="4"/>
      <c r="UCV3" s="4"/>
      <c r="UCW3" s="4"/>
      <c r="UCX3" s="4"/>
      <c r="UCY3" s="4"/>
      <c r="UCZ3" s="4"/>
      <c r="UDA3" s="4"/>
      <c r="UDB3" s="4"/>
      <c r="UDC3" s="4"/>
      <c r="UDD3" s="4"/>
      <c r="UDE3" s="4"/>
      <c r="UDF3" s="4"/>
      <c r="UDG3" s="4"/>
      <c r="UDH3" s="4"/>
      <c r="UDI3" s="4"/>
      <c r="UDJ3" s="4"/>
      <c r="UDK3" s="4"/>
      <c r="UDL3" s="4"/>
      <c r="UDM3" s="4"/>
      <c r="UDN3" s="4"/>
      <c r="UDO3" s="4"/>
      <c r="UDP3" s="4"/>
      <c r="UDQ3" s="4"/>
      <c r="UDR3" s="4"/>
      <c r="UDS3" s="4"/>
      <c r="UDT3" s="4"/>
      <c r="UDU3" s="4"/>
      <c r="UDV3" s="4"/>
      <c r="UDW3" s="4"/>
      <c r="UDX3" s="4"/>
      <c r="UDY3" s="4"/>
      <c r="UDZ3" s="4"/>
      <c r="UEA3" s="4"/>
      <c r="UEB3" s="4"/>
      <c r="UEC3" s="4"/>
      <c r="UED3" s="4"/>
      <c r="UEE3" s="4"/>
      <c r="UEF3" s="4"/>
      <c r="UEG3" s="4"/>
      <c r="UEH3" s="4"/>
      <c r="UEI3" s="4"/>
      <c r="UEJ3" s="4"/>
      <c r="UEK3" s="4"/>
      <c r="UEL3" s="4"/>
      <c r="UEM3" s="4"/>
      <c r="UEN3" s="4"/>
      <c r="UEO3" s="4"/>
      <c r="UEP3" s="4"/>
      <c r="UEQ3" s="4"/>
      <c r="UER3" s="4"/>
      <c r="UES3" s="4"/>
      <c r="UET3" s="4"/>
      <c r="UEU3" s="4"/>
      <c r="UEV3" s="4"/>
      <c r="UEW3" s="4"/>
      <c r="UEX3" s="4"/>
      <c r="UEY3" s="4"/>
      <c r="UEZ3" s="4"/>
      <c r="UFA3" s="4"/>
      <c r="UFB3" s="4"/>
      <c r="UFC3" s="4"/>
      <c r="UFD3" s="4"/>
      <c r="UFE3" s="4"/>
      <c r="UFF3" s="4"/>
      <c r="UFG3" s="4"/>
      <c r="UFH3" s="4"/>
      <c r="UFI3" s="4"/>
      <c r="UFJ3" s="4"/>
      <c r="UFK3" s="4"/>
      <c r="UFL3" s="4"/>
      <c r="UFM3" s="4"/>
      <c r="UFN3" s="4"/>
      <c r="UFO3" s="4"/>
      <c r="UFP3" s="4"/>
      <c r="UFQ3" s="4"/>
      <c r="UFR3" s="4"/>
      <c r="UFS3" s="4"/>
      <c r="UFT3" s="4"/>
      <c r="UFU3" s="4"/>
      <c r="UFV3" s="4"/>
      <c r="UFW3" s="4"/>
      <c r="UFX3" s="4"/>
      <c r="UFY3" s="4"/>
      <c r="UFZ3" s="4"/>
      <c r="UGA3" s="4"/>
      <c r="UGB3" s="4"/>
      <c r="UGC3" s="4"/>
      <c r="UGD3" s="4"/>
      <c r="UGE3" s="4"/>
      <c r="UGF3" s="4"/>
      <c r="UGG3" s="4"/>
      <c r="UGH3" s="4"/>
      <c r="UGI3" s="4"/>
      <c r="UGJ3" s="4"/>
      <c r="UGK3" s="4"/>
      <c r="UGL3" s="4"/>
      <c r="UGM3" s="4"/>
      <c r="UGN3" s="4"/>
      <c r="UGO3" s="4"/>
      <c r="UGP3" s="4"/>
      <c r="UGQ3" s="4"/>
      <c r="UGR3" s="4"/>
      <c r="UGS3" s="4"/>
      <c r="UGT3" s="4"/>
      <c r="UGU3" s="4"/>
      <c r="UGV3" s="4"/>
      <c r="UGW3" s="4"/>
      <c r="UGX3" s="4"/>
      <c r="UGY3" s="4"/>
      <c r="UGZ3" s="4"/>
      <c r="UHA3" s="4"/>
      <c r="UHB3" s="4"/>
      <c r="UHC3" s="4"/>
      <c r="UHD3" s="4"/>
      <c r="UHE3" s="4"/>
      <c r="UHF3" s="4"/>
      <c r="UHG3" s="4"/>
      <c r="UHH3" s="4"/>
      <c r="UHI3" s="4"/>
      <c r="UHJ3" s="4"/>
      <c r="UHK3" s="4"/>
      <c r="UHL3" s="4"/>
      <c r="UHM3" s="4"/>
      <c r="UHN3" s="4"/>
      <c r="UHO3" s="4"/>
      <c r="UHP3" s="4"/>
      <c r="UHQ3" s="4"/>
      <c r="UHR3" s="4"/>
      <c r="UHS3" s="4"/>
      <c r="UHT3" s="4"/>
      <c r="UHU3" s="4"/>
      <c r="UHV3" s="4"/>
      <c r="UHW3" s="4"/>
      <c r="UHX3" s="4"/>
      <c r="UHY3" s="4"/>
      <c r="UHZ3" s="4"/>
      <c r="UIA3" s="4"/>
      <c r="UIB3" s="4"/>
      <c r="UIC3" s="4"/>
      <c r="UID3" s="4"/>
      <c r="UIE3" s="4"/>
      <c r="UIF3" s="4"/>
      <c r="UIG3" s="4"/>
      <c r="UIH3" s="4"/>
      <c r="UII3" s="4"/>
      <c r="UIJ3" s="4"/>
      <c r="UIK3" s="4"/>
      <c r="UIL3" s="4"/>
      <c r="UIM3" s="4"/>
      <c r="UIN3" s="4"/>
      <c r="UIO3" s="4"/>
      <c r="UIP3" s="4"/>
      <c r="UIQ3" s="4"/>
      <c r="UIR3" s="4"/>
      <c r="UIS3" s="4"/>
      <c r="UIT3" s="4"/>
      <c r="UIU3" s="4"/>
      <c r="UIV3" s="4"/>
      <c r="UIW3" s="4"/>
      <c r="UIX3" s="4"/>
      <c r="UIY3" s="4"/>
      <c r="UIZ3" s="4"/>
      <c r="UJA3" s="4"/>
      <c r="UJB3" s="4"/>
      <c r="UJC3" s="4"/>
      <c r="UJD3" s="4"/>
      <c r="UJE3" s="4"/>
      <c r="UJF3" s="4"/>
      <c r="UJG3" s="4"/>
      <c r="UJH3" s="4"/>
      <c r="UJI3" s="4"/>
      <c r="UJJ3" s="4"/>
      <c r="UJK3" s="4"/>
      <c r="UJL3" s="4"/>
      <c r="UJM3" s="4"/>
      <c r="UJN3" s="4"/>
      <c r="UJO3" s="4"/>
      <c r="UJP3" s="4"/>
      <c r="UJQ3" s="4"/>
      <c r="UJR3" s="4"/>
      <c r="UJS3" s="4"/>
      <c r="UJT3" s="4"/>
      <c r="UJU3" s="4"/>
      <c r="UJV3" s="4"/>
      <c r="UJW3" s="4"/>
      <c r="UJX3" s="4"/>
      <c r="UJY3" s="4"/>
      <c r="UJZ3" s="4"/>
      <c r="UKA3" s="4"/>
      <c r="UKB3" s="4"/>
      <c r="UKC3" s="4"/>
      <c r="UKD3" s="4"/>
      <c r="UKE3" s="4"/>
      <c r="UKF3" s="4"/>
      <c r="UKG3" s="4"/>
      <c r="UKH3" s="4"/>
      <c r="UKI3" s="4"/>
      <c r="UKJ3" s="4"/>
      <c r="UKK3" s="4"/>
      <c r="UKL3" s="4"/>
      <c r="UKM3" s="4"/>
      <c r="UKN3" s="4"/>
      <c r="UKO3" s="4"/>
      <c r="UKP3" s="4"/>
      <c r="UKQ3" s="4"/>
      <c r="UKR3" s="4"/>
      <c r="UKS3" s="4"/>
      <c r="UKT3" s="4"/>
      <c r="UKU3" s="4"/>
      <c r="UKV3" s="4"/>
      <c r="UKW3" s="4"/>
      <c r="UKX3" s="4"/>
      <c r="UKY3" s="4"/>
      <c r="UKZ3" s="4"/>
      <c r="ULA3" s="4"/>
      <c r="ULB3" s="4"/>
      <c r="ULC3" s="4"/>
      <c r="ULD3" s="4"/>
      <c r="ULE3" s="4"/>
      <c r="ULF3" s="4"/>
      <c r="ULG3" s="4"/>
      <c r="ULH3" s="4"/>
      <c r="ULI3" s="4"/>
      <c r="ULJ3" s="4"/>
      <c r="ULK3" s="4"/>
      <c r="ULL3" s="4"/>
      <c r="ULM3" s="4"/>
      <c r="ULN3" s="4"/>
      <c r="ULO3" s="4"/>
      <c r="ULP3" s="4"/>
      <c r="ULQ3" s="4"/>
      <c r="ULR3" s="4"/>
      <c r="ULS3" s="4"/>
      <c r="ULT3" s="4"/>
      <c r="ULU3" s="4"/>
      <c r="ULV3" s="4"/>
      <c r="ULW3" s="4"/>
      <c r="ULX3" s="4"/>
      <c r="ULY3" s="4"/>
      <c r="ULZ3" s="4"/>
      <c r="UMA3" s="4"/>
      <c r="UMB3" s="4"/>
      <c r="UMC3" s="4"/>
      <c r="UMD3" s="4"/>
      <c r="UME3" s="4"/>
      <c r="UMF3" s="4"/>
      <c r="UMG3" s="4"/>
      <c r="UMH3" s="4"/>
      <c r="UMI3" s="4"/>
      <c r="UMJ3" s="4"/>
      <c r="UMK3" s="4"/>
      <c r="UML3" s="4"/>
      <c r="UMM3" s="4"/>
      <c r="UMN3" s="4"/>
      <c r="UMO3" s="4"/>
      <c r="UMP3" s="4"/>
      <c r="UMQ3" s="4"/>
      <c r="UMR3" s="4"/>
      <c r="UMS3" s="4"/>
      <c r="UMT3" s="4"/>
      <c r="UMU3" s="4"/>
      <c r="UMV3" s="4"/>
      <c r="UMW3" s="4"/>
      <c r="UMX3" s="4"/>
      <c r="UMY3" s="4"/>
      <c r="UMZ3" s="4"/>
      <c r="UNA3" s="4"/>
      <c r="UNB3" s="4"/>
      <c r="UNC3" s="4"/>
      <c r="UND3" s="4"/>
      <c r="UNE3" s="4"/>
      <c r="UNF3" s="4"/>
      <c r="UNG3" s="4"/>
      <c r="UNH3" s="4"/>
      <c r="UNI3" s="4"/>
      <c r="UNJ3" s="4"/>
      <c r="UNK3" s="4"/>
      <c r="UNL3" s="4"/>
      <c r="UNM3" s="4"/>
      <c r="UNN3" s="4"/>
      <c r="UNO3" s="4"/>
      <c r="UNP3" s="4"/>
      <c r="UNQ3" s="4"/>
      <c r="UNR3" s="4"/>
      <c r="UNS3" s="4"/>
      <c r="UNT3" s="4"/>
      <c r="UNU3" s="4"/>
      <c r="UNV3" s="4"/>
      <c r="UNW3" s="4"/>
      <c r="UNX3" s="4"/>
      <c r="UNY3" s="4"/>
      <c r="UNZ3" s="4"/>
      <c r="UOA3" s="4"/>
      <c r="UOB3" s="4"/>
      <c r="UOC3" s="4"/>
      <c r="UOD3" s="4"/>
      <c r="UOE3" s="4"/>
      <c r="UOF3" s="4"/>
      <c r="UOG3" s="4"/>
      <c r="UOH3" s="4"/>
      <c r="UOI3" s="4"/>
      <c r="UOJ3" s="4"/>
      <c r="UOK3" s="4"/>
      <c r="UOL3" s="4"/>
      <c r="UOM3" s="4"/>
      <c r="UON3" s="4"/>
      <c r="UOO3" s="4"/>
      <c r="UOP3" s="4"/>
      <c r="UOQ3" s="4"/>
      <c r="UOR3" s="4"/>
      <c r="UOS3" s="4"/>
      <c r="UOT3" s="4"/>
      <c r="UOU3" s="4"/>
      <c r="UOV3" s="4"/>
      <c r="UOW3" s="4"/>
      <c r="UOX3" s="4"/>
      <c r="UOY3" s="4"/>
      <c r="UOZ3" s="4"/>
      <c r="UPA3" s="4"/>
      <c r="UPB3" s="4"/>
      <c r="UPC3" s="4"/>
      <c r="UPD3" s="4"/>
      <c r="UPE3" s="4"/>
      <c r="UPF3" s="4"/>
      <c r="UPG3" s="4"/>
      <c r="UPH3" s="4"/>
      <c r="UPI3" s="4"/>
      <c r="UPJ3" s="4"/>
      <c r="UPK3" s="4"/>
      <c r="UPL3" s="4"/>
      <c r="UPM3" s="4"/>
      <c r="UPN3" s="4"/>
      <c r="UPO3" s="4"/>
      <c r="UPP3" s="4"/>
      <c r="UPQ3" s="4"/>
      <c r="UPR3" s="4"/>
      <c r="UPS3" s="4"/>
      <c r="UPT3" s="4"/>
      <c r="UPU3" s="4"/>
      <c r="UPV3" s="4"/>
      <c r="UPW3" s="4"/>
      <c r="UPX3" s="4"/>
      <c r="UPY3" s="4"/>
      <c r="UPZ3" s="4"/>
      <c r="UQA3" s="4"/>
      <c r="UQB3" s="4"/>
      <c r="UQC3" s="4"/>
      <c r="UQD3" s="4"/>
      <c r="UQE3" s="4"/>
      <c r="UQF3" s="4"/>
      <c r="UQG3" s="4"/>
      <c r="UQH3" s="4"/>
      <c r="UQI3" s="4"/>
      <c r="UQJ3" s="4"/>
      <c r="UQK3" s="4"/>
      <c r="UQL3" s="4"/>
      <c r="UQM3" s="4"/>
      <c r="UQN3" s="4"/>
      <c r="UQO3" s="4"/>
      <c r="UQP3" s="4"/>
      <c r="UQQ3" s="4"/>
      <c r="UQR3" s="4"/>
      <c r="UQS3" s="4"/>
      <c r="UQT3" s="4"/>
      <c r="UQU3" s="4"/>
      <c r="UQV3" s="4"/>
      <c r="UQW3" s="4"/>
      <c r="UQX3" s="4"/>
      <c r="UQY3" s="4"/>
      <c r="UQZ3" s="4"/>
      <c r="URA3" s="4"/>
      <c r="URB3" s="4"/>
      <c r="URC3" s="4"/>
      <c r="URD3" s="4"/>
      <c r="URE3" s="4"/>
      <c r="URF3" s="4"/>
      <c r="URG3" s="4"/>
      <c r="URH3" s="4"/>
      <c r="URI3" s="4"/>
      <c r="URJ3" s="4"/>
      <c r="URK3" s="4"/>
      <c r="URL3" s="4"/>
      <c r="URM3" s="4"/>
      <c r="URN3" s="4"/>
      <c r="URO3" s="4"/>
      <c r="URP3" s="4"/>
      <c r="URQ3" s="4"/>
      <c r="URR3" s="4"/>
      <c r="URS3" s="4"/>
      <c r="URT3" s="4"/>
      <c r="URU3" s="4"/>
      <c r="URV3" s="4"/>
      <c r="URW3" s="4"/>
      <c r="URX3" s="4"/>
      <c r="URY3" s="4"/>
      <c r="URZ3" s="4"/>
      <c r="USA3" s="4"/>
      <c r="USB3" s="4"/>
      <c r="USC3" s="4"/>
      <c r="USD3" s="4"/>
      <c r="USE3" s="4"/>
      <c r="USF3" s="4"/>
      <c r="USG3" s="4"/>
      <c r="USH3" s="4"/>
      <c r="USI3" s="4"/>
      <c r="USJ3" s="4"/>
      <c r="USK3" s="4"/>
      <c r="USL3" s="4"/>
      <c r="USM3" s="4"/>
      <c r="USN3" s="4"/>
      <c r="USO3" s="4"/>
      <c r="USP3" s="4"/>
      <c r="USQ3" s="4"/>
      <c r="USR3" s="4"/>
      <c r="USS3" s="4"/>
      <c r="UST3" s="4"/>
      <c r="USU3" s="4"/>
      <c r="USV3" s="4"/>
      <c r="USW3" s="4"/>
      <c r="USX3" s="4"/>
      <c r="USY3" s="4"/>
      <c r="USZ3" s="4"/>
      <c r="UTA3" s="4"/>
      <c r="UTB3" s="4"/>
      <c r="UTC3" s="4"/>
      <c r="UTD3" s="4"/>
      <c r="UTE3" s="4"/>
      <c r="UTF3" s="4"/>
      <c r="UTG3" s="4"/>
      <c r="UTH3" s="4"/>
      <c r="UTI3" s="4"/>
      <c r="UTJ3" s="4"/>
      <c r="UTK3" s="4"/>
      <c r="UTL3" s="4"/>
      <c r="UTM3" s="4"/>
      <c r="UTN3" s="4"/>
      <c r="UTO3" s="4"/>
      <c r="UTP3" s="4"/>
      <c r="UTQ3" s="4"/>
      <c r="UTR3" s="4"/>
      <c r="UTS3" s="4"/>
      <c r="UTT3" s="4"/>
      <c r="UTU3" s="4"/>
      <c r="UTV3" s="4"/>
      <c r="UTW3" s="4"/>
      <c r="UTX3" s="4"/>
      <c r="UTY3" s="4"/>
      <c r="UTZ3" s="4"/>
      <c r="UUA3" s="4"/>
      <c r="UUB3" s="4"/>
      <c r="UUC3" s="4"/>
      <c r="UUD3" s="4"/>
      <c r="UUE3" s="4"/>
      <c r="UUF3" s="4"/>
      <c r="UUG3" s="4"/>
      <c r="UUH3" s="4"/>
      <c r="UUI3" s="4"/>
      <c r="UUJ3" s="4"/>
      <c r="UUK3" s="4"/>
      <c r="UUL3" s="4"/>
      <c r="UUM3" s="4"/>
      <c r="UUN3" s="4"/>
      <c r="UUO3" s="4"/>
      <c r="UUP3" s="4"/>
      <c r="UUQ3" s="4"/>
      <c r="UUR3" s="4"/>
      <c r="UUS3" s="4"/>
      <c r="UUT3" s="4"/>
      <c r="UUU3" s="4"/>
      <c r="UUV3" s="4"/>
      <c r="UUW3" s="4"/>
      <c r="UUX3" s="4"/>
      <c r="UUY3" s="4"/>
      <c r="UUZ3" s="4"/>
      <c r="UVA3" s="4"/>
      <c r="UVB3" s="4"/>
      <c r="UVC3" s="4"/>
      <c r="UVD3" s="4"/>
      <c r="UVE3" s="4"/>
      <c r="UVF3" s="4"/>
      <c r="UVG3" s="4"/>
      <c r="UVH3" s="4"/>
      <c r="UVI3" s="4"/>
      <c r="UVJ3" s="4"/>
      <c r="UVK3" s="4"/>
      <c r="UVL3" s="4"/>
      <c r="UVM3" s="4"/>
      <c r="UVN3" s="4"/>
      <c r="UVO3" s="4"/>
      <c r="UVP3" s="4"/>
      <c r="UVQ3" s="4"/>
      <c r="UVR3" s="4"/>
      <c r="UVS3" s="4"/>
      <c r="UVT3" s="4"/>
      <c r="UVU3" s="4"/>
      <c r="UVV3" s="4"/>
      <c r="UVW3" s="4"/>
      <c r="UVX3" s="4"/>
      <c r="UVY3" s="4"/>
      <c r="UVZ3" s="4"/>
      <c r="UWA3" s="4"/>
      <c r="UWB3" s="4"/>
      <c r="UWC3" s="4"/>
      <c r="UWD3" s="4"/>
      <c r="UWE3" s="4"/>
      <c r="UWF3" s="4"/>
      <c r="UWG3" s="4"/>
      <c r="UWH3" s="4"/>
      <c r="UWI3" s="4"/>
      <c r="UWJ3" s="4"/>
      <c r="UWK3" s="4"/>
      <c r="UWL3" s="4"/>
      <c r="UWM3" s="4"/>
      <c r="UWN3" s="4"/>
      <c r="UWO3" s="4"/>
      <c r="UWP3" s="4"/>
      <c r="UWQ3" s="4"/>
      <c r="UWR3" s="4"/>
      <c r="UWS3" s="4"/>
      <c r="UWT3" s="4"/>
      <c r="UWU3" s="4"/>
      <c r="UWV3" s="4"/>
      <c r="UWW3" s="4"/>
      <c r="UWX3" s="4"/>
      <c r="UWY3" s="4"/>
      <c r="UWZ3" s="4"/>
      <c r="UXA3" s="4"/>
      <c r="UXB3" s="4"/>
      <c r="UXC3" s="4"/>
      <c r="UXD3" s="4"/>
      <c r="UXE3" s="4"/>
      <c r="UXF3" s="4"/>
      <c r="UXG3" s="4"/>
      <c r="UXH3" s="4"/>
      <c r="UXI3" s="4"/>
      <c r="UXJ3" s="4"/>
      <c r="UXK3" s="4"/>
      <c r="UXL3" s="4"/>
      <c r="UXM3" s="4"/>
      <c r="UXN3" s="4"/>
      <c r="UXO3" s="4"/>
      <c r="UXP3" s="4"/>
      <c r="UXQ3" s="4"/>
      <c r="UXR3" s="4"/>
      <c r="UXS3" s="4"/>
      <c r="UXT3" s="4"/>
      <c r="UXU3" s="4"/>
      <c r="UXV3" s="4"/>
      <c r="UXW3" s="4"/>
      <c r="UXX3" s="4"/>
      <c r="UXY3" s="4"/>
      <c r="UXZ3" s="4"/>
      <c r="UYA3" s="4"/>
      <c r="UYB3" s="4"/>
      <c r="UYC3" s="4"/>
      <c r="UYD3" s="4"/>
      <c r="UYE3" s="4"/>
      <c r="UYF3" s="4"/>
      <c r="UYG3" s="4"/>
      <c r="UYH3" s="4"/>
      <c r="UYI3" s="4"/>
      <c r="UYJ3" s="4"/>
      <c r="UYK3" s="4"/>
      <c r="UYL3" s="4"/>
      <c r="UYM3" s="4"/>
      <c r="UYN3" s="4"/>
      <c r="UYO3" s="4"/>
      <c r="UYP3" s="4"/>
      <c r="UYQ3" s="4"/>
      <c r="UYR3" s="4"/>
      <c r="UYS3" s="4"/>
      <c r="UYT3" s="4"/>
      <c r="UYU3" s="4"/>
      <c r="UYV3" s="4"/>
      <c r="UYW3" s="4"/>
      <c r="UYX3" s="4"/>
      <c r="UYY3" s="4"/>
      <c r="UYZ3" s="4"/>
      <c r="UZA3" s="4"/>
      <c r="UZB3" s="4"/>
      <c r="UZC3" s="4"/>
      <c r="UZD3" s="4"/>
      <c r="UZE3" s="4"/>
      <c r="UZF3" s="4"/>
      <c r="UZG3" s="4"/>
      <c r="UZH3" s="4"/>
      <c r="UZI3" s="4"/>
      <c r="UZJ3" s="4"/>
      <c r="UZK3" s="4"/>
      <c r="UZL3" s="4"/>
      <c r="UZM3" s="4"/>
      <c r="UZN3" s="4"/>
      <c r="UZO3" s="4"/>
      <c r="UZP3" s="4"/>
      <c r="UZQ3" s="4"/>
      <c r="UZR3" s="4"/>
      <c r="UZS3" s="4"/>
      <c r="UZT3" s="4"/>
      <c r="UZU3" s="4"/>
      <c r="UZV3" s="4"/>
      <c r="UZW3" s="4"/>
      <c r="UZX3" s="4"/>
      <c r="UZY3" s="4"/>
      <c r="UZZ3" s="4"/>
      <c r="VAA3" s="4"/>
      <c r="VAB3" s="4"/>
      <c r="VAC3" s="4"/>
      <c r="VAD3" s="4"/>
      <c r="VAE3" s="4"/>
      <c r="VAF3" s="4"/>
      <c r="VAG3" s="4"/>
      <c r="VAH3" s="4"/>
      <c r="VAI3" s="4"/>
      <c r="VAJ3" s="4"/>
      <c r="VAK3" s="4"/>
      <c r="VAL3" s="4"/>
      <c r="VAM3" s="4"/>
      <c r="VAN3" s="4"/>
      <c r="VAO3" s="4"/>
      <c r="VAP3" s="4"/>
      <c r="VAQ3" s="4"/>
      <c r="VAR3" s="4"/>
      <c r="VAS3" s="4"/>
      <c r="VAT3" s="4"/>
      <c r="VAU3" s="4"/>
      <c r="VAV3" s="4"/>
      <c r="VAW3" s="4"/>
      <c r="VAX3" s="4"/>
      <c r="VAY3" s="4"/>
      <c r="VAZ3" s="4"/>
      <c r="VBA3" s="4"/>
      <c r="VBB3" s="4"/>
      <c r="VBC3" s="4"/>
      <c r="VBD3" s="4"/>
      <c r="VBE3" s="4"/>
      <c r="VBF3" s="4"/>
      <c r="VBG3" s="4"/>
      <c r="VBH3" s="4"/>
      <c r="VBI3" s="4"/>
      <c r="VBJ3" s="4"/>
      <c r="VBK3" s="4"/>
      <c r="VBL3" s="4"/>
      <c r="VBM3" s="4"/>
      <c r="VBN3" s="4"/>
      <c r="VBO3" s="4"/>
      <c r="VBP3" s="4"/>
      <c r="VBQ3" s="4"/>
      <c r="VBR3" s="4"/>
      <c r="VBS3" s="4"/>
      <c r="VBT3" s="4"/>
      <c r="VBU3" s="4"/>
      <c r="VBV3" s="4"/>
      <c r="VBW3" s="4"/>
      <c r="VBX3" s="4"/>
      <c r="VBY3" s="4"/>
      <c r="VBZ3" s="4"/>
      <c r="VCA3" s="4"/>
      <c r="VCB3" s="4"/>
      <c r="VCC3" s="4"/>
      <c r="VCD3" s="4"/>
      <c r="VCE3" s="4"/>
      <c r="VCF3" s="4"/>
      <c r="VCG3" s="4"/>
      <c r="VCH3" s="4"/>
      <c r="VCI3" s="4"/>
      <c r="VCJ3" s="4"/>
      <c r="VCK3" s="4"/>
      <c r="VCL3" s="4"/>
      <c r="VCM3" s="4"/>
      <c r="VCN3" s="4"/>
      <c r="VCO3" s="4"/>
      <c r="VCP3" s="4"/>
      <c r="VCQ3" s="4"/>
      <c r="VCR3" s="4"/>
      <c r="VCS3" s="4"/>
      <c r="VCT3" s="4"/>
      <c r="VCU3" s="4"/>
      <c r="VCV3" s="4"/>
      <c r="VCW3" s="4"/>
      <c r="VCX3" s="4"/>
      <c r="VCY3" s="4"/>
      <c r="VCZ3" s="4"/>
      <c r="VDA3" s="4"/>
      <c r="VDB3" s="4"/>
      <c r="VDC3" s="4"/>
      <c r="VDD3" s="4"/>
      <c r="VDE3" s="4"/>
      <c r="VDF3" s="4"/>
      <c r="VDG3" s="4"/>
      <c r="VDH3" s="4"/>
      <c r="VDI3" s="4"/>
      <c r="VDJ3" s="4"/>
      <c r="VDK3" s="4"/>
      <c r="VDL3" s="4"/>
      <c r="VDM3" s="4"/>
      <c r="VDN3" s="4"/>
      <c r="VDO3" s="4"/>
      <c r="VDP3" s="4"/>
      <c r="VDQ3" s="4"/>
      <c r="VDR3" s="4"/>
      <c r="VDS3" s="4"/>
      <c r="VDT3" s="4"/>
      <c r="VDU3" s="4"/>
      <c r="VDV3" s="4"/>
      <c r="VDW3" s="4"/>
      <c r="VDX3" s="4"/>
      <c r="VDY3" s="4"/>
      <c r="VDZ3" s="4"/>
      <c r="VEA3" s="4"/>
      <c r="VEB3" s="4"/>
      <c r="VEC3" s="4"/>
      <c r="VED3" s="4"/>
      <c r="VEE3" s="4"/>
      <c r="VEF3" s="4"/>
      <c r="VEG3" s="4"/>
      <c r="VEH3" s="4"/>
      <c r="VEI3" s="4"/>
      <c r="VEJ3" s="4"/>
      <c r="VEK3" s="4"/>
      <c r="VEL3" s="4"/>
      <c r="VEM3" s="4"/>
      <c r="VEN3" s="4"/>
      <c r="VEO3" s="4"/>
      <c r="VEP3" s="4"/>
      <c r="VEQ3" s="4"/>
      <c r="VER3" s="4"/>
      <c r="VES3" s="4"/>
      <c r="VET3" s="4"/>
      <c r="VEU3" s="4"/>
      <c r="VEV3" s="4"/>
      <c r="VEW3" s="4"/>
      <c r="VEX3" s="4"/>
      <c r="VEY3" s="4"/>
      <c r="VEZ3" s="4"/>
      <c r="VFA3" s="4"/>
      <c r="VFB3" s="4"/>
      <c r="VFC3" s="4"/>
      <c r="VFD3" s="4"/>
      <c r="VFE3" s="4"/>
      <c r="VFF3" s="4"/>
      <c r="VFG3" s="4"/>
      <c r="VFH3" s="4"/>
      <c r="VFI3" s="4"/>
      <c r="VFJ3" s="4"/>
      <c r="VFK3" s="4"/>
      <c r="VFL3" s="4"/>
      <c r="VFM3" s="4"/>
      <c r="VFN3" s="4"/>
      <c r="VFO3" s="4"/>
      <c r="VFP3" s="4"/>
      <c r="VFQ3" s="4"/>
      <c r="VFR3" s="4"/>
      <c r="VFS3" s="4"/>
      <c r="VFT3" s="4"/>
      <c r="VFU3" s="4"/>
      <c r="VFV3" s="4"/>
      <c r="VFW3" s="4"/>
      <c r="VFX3" s="4"/>
      <c r="VFY3" s="4"/>
      <c r="VFZ3" s="4"/>
      <c r="VGA3" s="4"/>
      <c r="VGB3" s="4"/>
      <c r="VGC3" s="4"/>
      <c r="VGD3" s="4"/>
      <c r="VGE3" s="4"/>
      <c r="VGF3" s="4"/>
      <c r="VGG3" s="4"/>
      <c r="VGH3" s="4"/>
      <c r="VGI3" s="4"/>
      <c r="VGJ3" s="4"/>
      <c r="VGK3" s="4"/>
      <c r="VGL3" s="4"/>
      <c r="VGM3" s="4"/>
      <c r="VGN3" s="4"/>
      <c r="VGO3" s="4"/>
      <c r="VGP3" s="4"/>
      <c r="VGQ3" s="4"/>
      <c r="VGR3" s="4"/>
      <c r="VGS3" s="4"/>
      <c r="VGT3" s="4"/>
      <c r="VGU3" s="4"/>
      <c r="VGV3" s="4"/>
      <c r="VGW3" s="4"/>
      <c r="VGX3" s="4"/>
      <c r="VGY3" s="4"/>
      <c r="VGZ3" s="4"/>
      <c r="VHA3" s="4"/>
      <c r="VHB3" s="4"/>
      <c r="VHC3" s="4"/>
      <c r="VHD3" s="4"/>
      <c r="VHE3" s="4"/>
      <c r="VHF3" s="4"/>
      <c r="VHG3" s="4"/>
      <c r="VHH3" s="4"/>
      <c r="VHI3" s="4"/>
      <c r="VHJ3" s="4"/>
      <c r="VHK3" s="4"/>
      <c r="VHL3" s="4"/>
      <c r="VHM3" s="4"/>
      <c r="VHN3" s="4"/>
      <c r="VHO3" s="4"/>
      <c r="VHP3" s="4"/>
      <c r="VHQ3" s="4"/>
      <c r="VHR3" s="4"/>
      <c r="VHS3" s="4"/>
      <c r="VHT3" s="4"/>
      <c r="VHU3" s="4"/>
      <c r="VHV3" s="4"/>
      <c r="VHW3" s="4"/>
      <c r="VHX3" s="4"/>
      <c r="VHY3" s="4"/>
      <c r="VHZ3" s="4"/>
      <c r="VIA3" s="4"/>
      <c r="VIB3" s="4"/>
      <c r="VIC3" s="4"/>
      <c r="VID3" s="4"/>
      <c r="VIE3" s="4"/>
      <c r="VIF3" s="4"/>
      <c r="VIG3" s="4"/>
      <c r="VIH3" s="4"/>
      <c r="VII3" s="4"/>
      <c r="VIJ3" s="4"/>
      <c r="VIK3" s="4"/>
      <c r="VIL3" s="4"/>
      <c r="VIM3" s="4"/>
      <c r="VIN3" s="4"/>
      <c r="VIO3" s="4"/>
      <c r="VIP3" s="4"/>
      <c r="VIQ3" s="4"/>
      <c r="VIR3" s="4"/>
      <c r="VIS3" s="4"/>
      <c r="VIT3" s="4"/>
      <c r="VIU3" s="4"/>
      <c r="VIV3" s="4"/>
      <c r="VIW3" s="4"/>
      <c r="VIX3" s="4"/>
      <c r="VIY3" s="4"/>
      <c r="VIZ3" s="4"/>
      <c r="VJA3" s="4"/>
      <c r="VJB3" s="4"/>
      <c r="VJC3" s="4"/>
      <c r="VJD3" s="4"/>
      <c r="VJE3" s="4"/>
      <c r="VJF3" s="4"/>
      <c r="VJG3" s="4"/>
      <c r="VJH3" s="4"/>
      <c r="VJI3" s="4"/>
      <c r="VJJ3" s="4"/>
      <c r="VJK3" s="4"/>
      <c r="VJL3" s="4"/>
      <c r="VJM3" s="4"/>
      <c r="VJN3" s="4"/>
      <c r="VJO3" s="4"/>
      <c r="VJP3" s="4"/>
      <c r="VJQ3" s="4"/>
      <c r="VJR3" s="4"/>
      <c r="VJS3" s="4"/>
      <c r="VJT3" s="4"/>
      <c r="VJU3" s="4"/>
      <c r="VJV3" s="4"/>
      <c r="VJW3" s="4"/>
      <c r="VJX3" s="4"/>
      <c r="VJY3" s="4"/>
      <c r="VJZ3" s="4"/>
      <c r="VKA3" s="4"/>
      <c r="VKB3" s="4"/>
      <c r="VKC3" s="4"/>
      <c r="VKD3" s="4"/>
      <c r="VKE3" s="4"/>
      <c r="VKF3" s="4"/>
      <c r="VKG3" s="4"/>
      <c r="VKH3" s="4"/>
      <c r="VKI3" s="4"/>
      <c r="VKJ3" s="4"/>
      <c r="VKK3" s="4"/>
      <c r="VKL3" s="4"/>
      <c r="VKM3" s="4"/>
      <c r="VKN3" s="4"/>
      <c r="VKO3" s="4"/>
      <c r="VKP3" s="4"/>
      <c r="VKQ3" s="4"/>
      <c r="VKR3" s="4"/>
      <c r="VKS3" s="4"/>
      <c r="VKT3" s="4"/>
      <c r="VKU3" s="4"/>
      <c r="VKV3" s="4"/>
      <c r="VKW3" s="4"/>
      <c r="VKX3" s="4"/>
      <c r="VKY3" s="4"/>
      <c r="VKZ3" s="4"/>
      <c r="VLA3" s="4"/>
      <c r="VLB3" s="4"/>
      <c r="VLC3" s="4"/>
      <c r="VLD3" s="4"/>
      <c r="VLE3" s="4"/>
      <c r="VLF3" s="4"/>
      <c r="VLG3" s="4"/>
      <c r="VLH3" s="4"/>
      <c r="VLI3" s="4"/>
      <c r="VLJ3" s="4"/>
      <c r="VLK3" s="4"/>
      <c r="VLL3" s="4"/>
      <c r="VLM3" s="4"/>
      <c r="VLN3" s="4"/>
      <c r="VLO3" s="4"/>
      <c r="VLP3" s="4"/>
      <c r="VLQ3" s="4"/>
      <c r="VLR3" s="4"/>
      <c r="VLS3" s="4"/>
      <c r="VLT3" s="4"/>
      <c r="VLU3" s="4"/>
      <c r="VLV3" s="4"/>
      <c r="VLW3" s="4"/>
      <c r="VLX3" s="4"/>
      <c r="VLY3" s="4"/>
      <c r="VLZ3" s="4"/>
      <c r="VMA3" s="4"/>
      <c r="VMB3" s="4"/>
      <c r="VMC3" s="4"/>
      <c r="VMD3" s="4"/>
      <c r="VME3" s="4"/>
      <c r="VMF3" s="4"/>
      <c r="VMG3" s="4"/>
      <c r="VMH3" s="4"/>
      <c r="VMI3" s="4"/>
      <c r="VMJ3" s="4"/>
      <c r="VMK3" s="4"/>
      <c r="VML3" s="4"/>
      <c r="VMM3" s="4"/>
      <c r="VMN3" s="4"/>
      <c r="VMO3" s="4"/>
      <c r="VMP3" s="4"/>
      <c r="VMQ3" s="4"/>
      <c r="VMR3" s="4"/>
      <c r="VMS3" s="4"/>
      <c r="VMT3" s="4"/>
      <c r="VMU3" s="4"/>
      <c r="VMV3" s="4"/>
      <c r="VMW3" s="4"/>
      <c r="VMX3" s="4"/>
      <c r="VMY3" s="4"/>
      <c r="VMZ3" s="4"/>
      <c r="VNA3" s="4"/>
      <c r="VNB3" s="4"/>
      <c r="VNC3" s="4"/>
      <c r="VND3" s="4"/>
      <c r="VNE3" s="4"/>
      <c r="VNF3" s="4"/>
      <c r="VNG3" s="4"/>
      <c r="VNH3" s="4"/>
      <c r="VNI3" s="4"/>
      <c r="VNJ3" s="4"/>
      <c r="VNK3" s="4"/>
      <c r="VNL3" s="4"/>
      <c r="VNM3" s="4"/>
      <c r="VNN3" s="4"/>
      <c r="VNO3" s="4"/>
      <c r="VNP3" s="4"/>
      <c r="VNQ3" s="4"/>
      <c r="VNR3" s="4"/>
      <c r="VNS3" s="4"/>
      <c r="VNT3" s="4"/>
      <c r="VNU3" s="4"/>
      <c r="VNV3" s="4"/>
      <c r="VNW3" s="4"/>
      <c r="VNX3" s="4"/>
      <c r="VNY3" s="4"/>
      <c r="VNZ3" s="4"/>
      <c r="VOA3" s="4"/>
      <c r="VOB3" s="4"/>
      <c r="VOC3" s="4"/>
      <c r="VOD3" s="4"/>
      <c r="VOE3" s="4"/>
      <c r="VOF3" s="4"/>
      <c r="VOG3" s="4"/>
      <c r="VOH3" s="4"/>
      <c r="VOI3" s="4"/>
      <c r="VOJ3" s="4"/>
      <c r="VOK3" s="4"/>
      <c r="VOL3" s="4"/>
      <c r="VOM3" s="4"/>
      <c r="VON3" s="4"/>
      <c r="VOO3" s="4"/>
      <c r="VOP3" s="4"/>
      <c r="VOQ3" s="4"/>
      <c r="VOR3" s="4"/>
      <c r="VOS3" s="4"/>
      <c r="VOT3" s="4"/>
      <c r="VOU3" s="4"/>
      <c r="VOV3" s="4"/>
      <c r="VOW3" s="4"/>
      <c r="VOX3" s="4"/>
      <c r="VOY3" s="4"/>
      <c r="VOZ3" s="4"/>
      <c r="VPA3" s="4"/>
      <c r="VPB3" s="4"/>
      <c r="VPC3" s="4"/>
      <c r="VPD3" s="4"/>
      <c r="VPE3" s="4"/>
      <c r="VPF3" s="4"/>
      <c r="VPG3" s="4"/>
      <c r="VPH3" s="4"/>
      <c r="VPI3" s="4"/>
      <c r="VPJ3" s="4"/>
      <c r="VPK3" s="4"/>
      <c r="VPL3" s="4"/>
      <c r="VPM3" s="4"/>
      <c r="VPN3" s="4"/>
      <c r="VPO3" s="4"/>
      <c r="VPP3" s="4"/>
      <c r="VPQ3" s="4"/>
      <c r="VPR3" s="4"/>
      <c r="VPS3" s="4"/>
      <c r="VPT3" s="4"/>
      <c r="VPU3" s="4"/>
      <c r="VPV3" s="4"/>
      <c r="VPW3" s="4"/>
      <c r="VPX3" s="4"/>
      <c r="VPY3" s="4"/>
      <c r="VPZ3" s="4"/>
      <c r="VQA3" s="4"/>
      <c r="VQB3" s="4"/>
      <c r="VQC3" s="4"/>
      <c r="VQD3" s="4"/>
      <c r="VQE3" s="4"/>
      <c r="VQF3" s="4"/>
      <c r="VQG3" s="4"/>
      <c r="VQH3" s="4"/>
      <c r="VQI3" s="4"/>
      <c r="VQJ3" s="4"/>
      <c r="VQK3" s="4"/>
      <c r="VQL3" s="4"/>
      <c r="VQM3" s="4"/>
      <c r="VQN3" s="4"/>
      <c r="VQO3" s="4"/>
      <c r="VQP3" s="4"/>
      <c r="VQQ3" s="4"/>
      <c r="VQR3" s="4"/>
      <c r="VQS3" s="4"/>
      <c r="VQT3" s="4"/>
      <c r="VQU3" s="4"/>
      <c r="VQV3" s="4"/>
      <c r="VQW3" s="4"/>
      <c r="VQX3" s="4"/>
      <c r="VQY3" s="4"/>
      <c r="VQZ3" s="4"/>
      <c r="VRA3" s="4"/>
      <c r="VRB3" s="4"/>
      <c r="VRC3" s="4"/>
      <c r="VRD3" s="4"/>
      <c r="VRE3" s="4"/>
      <c r="VRF3" s="4"/>
      <c r="VRG3" s="4"/>
      <c r="VRH3" s="4"/>
      <c r="VRI3" s="4"/>
      <c r="VRJ3" s="4"/>
      <c r="VRK3" s="4"/>
      <c r="VRL3" s="4"/>
      <c r="VRM3" s="4"/>
      <c r="VRN3" s="4"/>
      <c r="VRO3" s="4"/>
      <c r="VRP3" s="4"/>
      <c r="VRQ3" s="4"/>
      <c r="VRR3" s="4"/>
      <c r="VRS3" s="4"/>
      <c r="VRT3" s="4"/>
      <c r="VRU3" s="4"/>
      <c r="VRV3" s="4"/>
      <c r="VRW3" s="4"/>
      <c r="VRX3" s="4"/>
      <c r="VRY3" s="4"/>
      <c r="VRZ3" s="4"/>
      <c r="VSA3" s="4"/>
      <c r="VSB3" s="4"/>
      <c r="VSC3" s="4"/>
      <c r="VSD3" s="4"/>
      <c r="VSE3" s="4"/>
      <c r="VSF3" s="4"/>
      <c r="VSG3" s="4"/>
      <c r="VSH3" s="4"/>
      <c r="VSI3" s="4"/>
      <c r="VSJ3" s="4"/>
      <c r="VSK3" s="4"/>
      <c r="VSL3" s="4"/>
      <c r="VSM3" s="4"/>
      <c r="VSN3" s="4"/>
      <c r="VSO3" s="4"/>
      <c r="VSP3" s="4"/>
      <c r="VSQ3" s="4"/>
      <c r="VSR3" s="4"/>
      <c r="VSS3" s="4"/>
      <c r="VST3" s="4"/>
      <c r="VSU3" s="4"/>
      <c r="VSV3" s="4"/>
      <c r="VSW3" s="4"/>
      <c r="VSX3" s="4"/>
      <c r="VSY3" s="4"/>
      <c r="VSZ3" s="4"/>
      <c r="VTA3" s="4"/>
      <c r="VTB3" s="4"/>
      <c r="VTC3" s="4"/>
      <c r="VTD3" s="4"/>
      <c r="VTE3" s="4"/>
      <c r="VTF3" s="4"/>
      <c r="VTG3" s="4"/>
      <c r="VTH3" s="4"/>
      <c r="VTI3" s="4"/>
      <c r="VTJ3" s="4"/>
      <c r="VTK3" s="4"/>
      <c r="VTL3" s="4"/>
      <c r="VTM3" s="4"/>
      <c r="VTN3" s="4"/>
      <c r="VTO3" s="4"/>
      <c r="VTP3" s="4"/>
      <c r="VTQ3" s="4"/>
      <c r="VTR3" s="4"/>
      <c r="VTS3" s="4"/>
      <c r="VTT3" s="4"/>
      <c r="VTU3" s="4"/>
      <c r="VTV3" s="4"/>
      <c r="VTW3" s="4"/>
      <c r="VTX3" s="4"/>
      <c r="VTY3" s="4"/>
      <c r="VTZ3" s="4"/>
      <c r="VUA3" s="4"/>
      <c r="VUB3" s="4"/>
      <c r="VUC3" s="4"/>
      <c r="VUD3" s="4"/>
      <c r="VUE3" s="4"/>
      <c r="VUF3" s="4"/>
      <c r="VUG3" s="4"/>
      <c r="VUH3" s="4"/>
      <c r="VUI3" s="4"/>
      <c r="VUJ3" s="4"/>
      <c r="VUK3" s="4"/>
      <c r="VUL3" s="4"/>
      <c r="VUM3" s="4"/>
      <c r="VUN3" s="4"/>
      <c r="VUO3" s="4"/>
      <c r="VUP3" s="4"/>
      <c r="VUQ3" s="4"/>
      <c r="VUR3" s="4"/>
      <c r="VUS3" s="4"/>
      <c r="VUT3" s="4"/>
      <c r="VUU3" s="4"/>
      <c r="VUV3" s="4"/>
      <c r="VUW3" s="4"/>
      <c r="VUX3" s="4"/>
      <c r="VUY3" s="4"/>
      <c r="VUZ3" s="4"/>
      <c r="VVA3" s="4"/>
      <c r="VVB3" s="4"/>
      <c r="VVC3" s="4"/>
      <c r="VVD3" s="4"/>
      <c r="VVE3" s="4"/>
      <c r="VVF3" s="4"/>
      <c r="VVG3" s="4"/>
      <c r="VVH3" s="4"/>
      <c r="VVI3" s="4"/>
      <c r="VVJ3" s="4"/>
      <c r="VVK3" s="4"/>
      <c r="VVL3" s="4"/>
      <c r="VVM3" s="4"/>
      <c r="VVN3" s="4"/>
      <c r="VVO3" s="4"/>
      <c r="VVP3" s="4"/>
      <c r="VVQ3" s="4"/>
      <c r="VVR3" s="4"/>
      <c r="VVS3" s="4"/>
      <c r="VVT3" s="4"/>
      <c r="VVU3" s="4"/>
      <c r="VVV3" s="4"/>
      <c r="VVW3" s="4"/>
      <c r="VVX3" s="4"/>
      <c r="VVY3" s="4"/>
      <c r="VVZ3" s="4"/>
      <c r="VWA3" s="4"/>
      <c r="VWB3" s="4"/>
      <c r="VWC3" s="4"/>
      <c r="VWD3" s="4"/>
      <c r="VWE3" s="4"/>
      <c r="VWF3" s="4"/>
      <c r="VWG3" s="4"/>
      <c r="VWH3" s="4"/>
      <c r="VWI3" s="4"/>
      <c r="VWJ3" s="4"/>
      <c r="VWK3" s="4"/>
      <c r="VWL3" s="4"/>
      <c r="VWM3" s="4"/>
      <c r="VWN3" s="4"/>
      <c r="VWO3" s="4"/>
      <c r="VWP3" s="4"/>
      <c r="VWQ3" s="4"/>
      <c r="VWR3" s="4"/>
      <c r="VWS3" s="4"/>
      <c r="VWT3" s="4"/>
      <c r="VWU3" s="4"/>
      <c r="VWV3" s="4"/>
      <c r="VWW3" s="4"/>
      <c r="VWX3" s="4"/>
      <c r="VWY3" s="4"/>
      <c r="VWZ3" s="4"/>
      <c r="VXA3" s="4"/>
      <c r="VXB3" s="4"/>
      <c r="VXC3" s="4"/>
      <c r="VXD3" s="4"/>
      <c r="VXE3" s="4"/>
      <c r="VXF3" s="4"/>
      <c r="VXG3" s="4"/>
      <c r="VXH3" s="4"/>
      <c r="VXI3" s="4"/>
      <c r="VXJ3" s="4"/>
      <c r="VXK3" s="4"/>
      <c r="VXL3" s="4"/>
      <c r="VXM3" s="4"/>
      <c r="VXN3" s="4"/>
      <c r="VXO3" s="4"/>
      <c r="VXP3" s="4"/>
      <c r="VXQ3" s="4"/>
      <c r="VXR3" s="4"/>
      <c r="VXS3" s="4"/>
      <c r="VXT3" s="4"/>
      <c r="VXU3" s="4"/>
      <c r="VXV3" s="4"/>
      <c r="VXW3" s="4"/>
      <c r="VXX3" s="4"/>
      <c r="VXY3" s="4"/>
      <c r="VXZ3" s="4"/>
      <c r="VYA3" s="4"/>
      <c r="VYB3" s="4"/>
      <c r="VYC3" s="4"/>
      <c r="VYD3" s="4"/>
      <c r="VYE3" s="4"/>
      <c r="VYF3" s="4"/>
      <c r="VYG3" s="4"/>
      <c r="VYH3" s="4"/>
      <c r="VYI3" s="4"/>
      <c r="VYJ3" s="4"/>
      <c r="VYK3" s="4"/>
      <c r="VYL3" s="4"/>
      <c r="VYM3" s="4"/>
      <c r="VYN3" s="4"/>
      <c r="VYO3" s="4"/>
      <c r="VYP3" s="4"/>
      <c r="VYQ3" s="4"/>
      <c r="VYR3" s="4"/>
      <c r="VYS3" s="4"/>
      <c r="VYT3" s="4"/>
      <c r="VYU3" s="4"/>
      <c r="VYV3" s="4"/>
      <c r="VYW3" s="4"/>
      <c r="VYX3" s="4"/>
      <c r="VYY3" s="4"/>
      <c r="VYZ3" s="4"/>
      <c r="VZA3" s="4"/>
      <c r="VZB3" s="4"/>
      <c r="VZC3" s="4"/>
      <c r="VZD3" s="4"/>
      <c r="VZE3" s="4"/>
      <c r="VZF3" s="4"/>
      <c r="VZG3" s="4"/>
      <c r="VZH3" s="4"/>
      <c r="VZI3" s="4"/>
      <c r="VZJ3" s="4"/>
      <c r="VZK3" s="4"/>
      <c r="VZL3" s="4"/>
      <c r="VZM3" s="4"/>
      <c r="VZN3" s="4"/>
      <c r="VZO3" s="4"/>
      <c r="VZP3" s="4"/>
      <c r="VZQ3" s="4"/>
      <c r="VZR3" s="4"/>
      <c r="VZS3" s="4"/>
      <c r="VZT3" s="4"/>
      <c r="VZU3" s="4"/>
      <c r="VZV3" s="4"/>
      <c r="VZW3" s="4"/>
      <c r="VZX3" s="4"/>
      <c r="VZY3" s="4"/>
      <c r="VZZ3" s="4"/>
      <c r="WAA3" s="4"/>
      <c r="WAB3" s="4"/>
      <c r="WAC3" s="4"/>
      <c r="WAD3" s="4"/>
      <c r="WAE3" s="4"/>
      <c r="WAF3" s="4"/>
      <c r="WAG3" s="4"/>
      <c r="WAH3" s="4"/>
      <c r="WAI3" s="4"/>
      <c r="WAJ3" s="4"/>
      <c r="WAK3" s="4"/>
      <c r="WAL3" s="4"/>
      <c r="WAM3" s="4"/>
      <c r="WAN3" s="4"/>
      <c r="WAO3" s="4"/>
      <c r="WAP3" s="4"/>
      <c r="WAQ3" s="4"/>
      <c r="WAR3" s="4"/>
      <c r="WAS3" s="4"/>
      <c r="WAT3" s="4"/>
      <c r="WAU3" s="4"/>
      <c r="WAV3" s="4"/>
      <c r="WAW3" s="4"/>
      <c r="WAX3" s="4"/>
      <c r="WAY3" s="4"/>
      <c r="WAZ3" s="4"/>
      <c r="WBA3" s="4"/>
      <c r="WBB3" s="4"/>
      <c r="WBC3" s="4"/>
      <c r="WBD3" s="4"/>
      <c r="WBE3" s="4"/>
      <c r="WBF3" s="4"/>
      <c r="WBG3" s="4"/>
      <c r="WBH3" s="4"/>
      <c r="WBI3" s="4"/>
      <c r="WBJ3" s="4"/>
      <c r="WBK3" s="4"/>
      <c r="WBL3" s="4"/>
      <c r="WBM3" s="4"/>
      <c r="WBN3" s="4"/>
      <c r="WBO3" s="4"/>
      <c r="WBP3" s="4"/>
      <c r="WBQ3" s="4"/>
      <c r="WBR3" s="4"/>
      <c r="WBS3" s="4"/>
      <c r="WBT3" s="4"/>
      <c r="WBU3" s="4"/>
      <c r="WBV3" s="4"/>
      <c r="WBW3" s="4"/>
      <c r="WBX3" s="4"/>
      <c r="WBY3" s="4"/>
      <c r="WBZ3" s="4"/>
      <c r="WCA3" s="4"/>
      <c r="WCB3" s="4"/>
      <c r="WCC3" s="4"/>
      <c r="WCD3" s="4"/>
      <c r="WCE3" s="4"/>
      <c r="WCF3" s="4"/>
      <c r="WCG3" s="4"/>
      <c r="WCH3" s="4"/>
      <c r="WCI3" s="4"/>
      <c r="WCJ3" s="4"/>
      <c r="WCK3" s="4"/>
      <c r="WCL3" s="4"/>
      <c r="WCM3" s="4"/>
      <c r="WCN3" s="4"/>
      <c r="WCO3" s="4"/>
      <c r="WCP3" s="4"/>
      <c r="WCQ3" s="4"/>
      <c r="WCR3" s="4"/>
      <c r="WCS3" s="4"/>
      <c r="WCT3" s="4"/>
      <c r="WCU3" s="4"/>
      <c r="WCV3" s="4"/>
      <c r="WCW3" s="4"/>
      <c r="WCX3" s="4"/>
      <c r="WCY3" s="4"/>
      <c r="WCZ3" s="4"/>
      <c r="WDA3" s="4"/>
      <c r="WDB3" s="4"/>
      <c r="WDC3" s="4"/>
      <c r="WDD3" s="4"/>
      <c r="WDE3" s="4"/>
      <c r="WDF3" s="4"/>
      <c r="WDG3" s="4"/>
      <c r="WDH3" s="4"/>
      <c r="WDI3" s="4"/>
      <c r="WDJ3" s="4"/>
      <c r="WDK3" s="4"/>
      <c r="WDL3" s="4"/>
      <c r="WDM3" s="4"/>
      <c r="WDN3" s="4"/>
      <c r="WDO3" s="4"/>
      <c r="WDP3" s="4"/>
      <c r="WDQ3" s="4"/>
      <c r="WDR3" s="4"/>
      <c r="WDS3" s="4"/>
      <c r="WDT3" s="4"/>
      <c r="WDU3" s="4"/>
      <c r="WDV3" s="4"/>
      <c r="WDW3" s="4"/>
      <c r="WDX3" s="4"/>
      <c r="WDY3" s="4"/>
      <c r="WDZ3" s="4"/>
      <c r="WEA3" s="4"/>
      <c r="WEB3" s="4"/>
      <c r="WEC3" s="4"/>
      <c r="WED3" s="4"/>
      <c r="WEE3" s="4"/>
      <c r="WEF3" s="4"/>
      <c r="WEG3" s="4"/>
      <c r="WEH3" s="4"/>
      <c r="WEI3" s="4"/>
      <c r="WEJ3" s="4"/>
      <c r="WEK3" s="4"/>
      <c r="WEL3" s="4"/>
      <c r="WEM3" s="4"/>
      <c r="WEN3" s="4"/>
      <c r="WEO3" s="4"/>
      <c r="WEP3" s="4"/>
      <c r="WEQ3" s="4"/>
      <c r="WER3" s="4"/>
      <c r="WES3" s="4"/>
      <c r="WET3" s="4"/>
      <c r="WEU3" s="4"/>
      <c r="WEV3" s="4"/>
      <c r="WEW3" s="4"/>
      <c r="WEX3" s="4"/>
      <c r="WEY3" s="4"/>
      <c r="WEZ3" s="4"/>
      <c r="WFA3" s="4"/>
      <c r="WFB3" s="4"/>
      <c r="WFC3" s="4"/>
      <c r="WFD3" s="4"/>
      <c r="WFE3" s="4"/>
      <c r="WFF3" s="4"/>
      <c r="WFG3" s="4"/>
      <c r="WFH3" s="4"/>
      <c r="WFI3" s="4"/>
      <c r="WFJ3" s="4"/>
      <c r="WFK3" s="4"/>
      <c r="WFL3" s="4"/>
      <c r="WFM3" s="4"/>
      <c r="WFN3" s="4"/>
      <c r="WFO3" s="4"/>
      <c r="WFP3" s="4"/>
      <c r="WFQ3" s="4"/>
      <c r="WFR3" s="4"/>
      <c r="WFS3" s="4"/>
      <c r="WFT3" s="4"/>
      <c r="WFU3" s="4"/>
      <c r="WFV3" s="4"/>
      <c r="WFW3" s="4"/>
      <c r="WFX3" s="4"/>
      <c r="WFY3" s="4"/>
      <c r="WFZ3" s="4"/>
      <c r="WGA3" s="4"/>
      <c r="WGB3" s="4"/>
      <c r="WGC3" s="4"/>
      <c r="WGD3" s="4"/>
      <c r="WGE3" s="4"/>
      <c r="WGF3" s="4"/>
      <c r="WGG3" s="4"/>
      <c r="WGH3" s="4"/>
      <c r="WGI3" s="4"/>
      <c r="WGJ3" s="4"/>
      <c r="WGK3" s="4"/>
      <c r="WGL3" s="4"/>
      <c r="WGM3" s="4"/>
      <c r="WGN3" s="4"/>
      <c r="WGO3" s="4"/>
      <c r="WGP3" s="4"/>
      <c r="WGQ3" s="4"/>
      <c r="WGR3" s="4"/>
      <c r="WGS3" s="4"/>
      <c r="WGT3" s="4"/>
      <c r="WGU3" s="4"/>
      <c r="WGV3" s="4"/>
      <c r="WGW3" s="4"/>
      <c r="WGX3" s="4"/>
      <c r="WGY3" s="4"/>
      <c r="WGZ3" s="4"/>
      <c r="WHA3" s="4"/>
      <c r="WHB3" s="4"/>
      <c r="WHC3" s="4"/>
      <c r="WHD3" s="4"/>
      <c r="WHE3" s="4"/>
      <c r="WHF3" s="4"/>
      <c r="WHG3" s="4"/>
      <c r="WHH3" s="4"/>
      <c r="WHI3" s="4"/>
      <c r="WHJ3" s="4"/>
      <c r="WHK3" s="4"/>
      <c r="WHL3" s="4"/>
      <c r="WHM3" s="4"/>
      <c r="WHN3" s="4"/>
      <c r="WHO3" s="4"/>
      <c r="WHP3" s="4"/>
      <c r="WHQ3" s="4"/>
      <c r="WHR3" s="4"/>
      <c r="WHS3" s="4"/>
      <c r="WHT3" s="4"/>
      <c r="WHU3" s="4"/>
      <c r="WHV3" s="4"/>
      <c r="WHW3" s="4"/>
      <c r="WHX3" s="4"/>
      <c r="WHY3" s="4"/>
      <c r="WHZ3" s="4"/>
      <c r="WIA3" s="4"/>
      <c r="WIB3" s="4"/>
      <c r="WIC3" s="4"/>
      <c r="WID3" s="4"/>
      <c r="WIE3" s="4"/>
      <c r="WIF3" s="4"/>
      <c r="WIG3" s="4"/>
      <c r="WIH3" s="4"/>
      <c r="WII3" s="4"/>
      <c r="WIJ3" s="4"/>
      <c r="WIK3" s="4"/>
      <c r="WIL3" s="4"/>
      <c r="WIM3" s="4"/>
      <c r="WIN3" s="4"/>
      <c r="WIO3" s="4"/>
      <c r="WIP3" s="4"/>
      <c r="WIQ3" s="4"/>
      <c r="WIR3" s="4"/>
      <c r="WIS3" s="4"/>
      <c r="WIT3" s="4"/>
      <c r="WIU3" s="4"/>
      <c r="WIV3" s="4"/>
      <c r="WIW3" s="4"/>
      <c r="WIX3" s="4"/>
      <c r="WIY3" s="4"/>
      <c r="WIZ3" s="4"/>
      <c r="WJA3" s="4"/>
      <c r="WJB3" s="4"/>
      <c r="WJC3" s="4"/>
      <c r="WJD3" s="4"/>
      <c r="WJE3" s="4"/>
      <c r="WJF3" s="4"/>
      <c r="WJG3" s="4"/>
      <c r="WJH3" s="4"/>
      <c r="WJI3" s="4"/>
      <c r="WJJ3" s="4"/>
      <c r="WJK3" s="4"/>
      <c r="WJL3" s="4"/>
      <c r="WJM3" s="4"/>
      <c r="WJN3" s="4"/>
      <c r="WJO3" s="4"/>
      <c r="WJP3" s="4"/>
      <c r="WJQ3" s="4"/>
      <c r="WJR3" s="4"/>
      <c r="WJS3" s="4"/>
      <c r="WJT3" s="4"/>
      <c r="WJU3" s="4"/>
      <c r="WJV3" s="4"/>
      <c r="WJW3" s="4"/>
      <c r="WJX3" s="4"/>
      <c r="WJY3" s="4"/>
      <c r="WJZ3" s="4"/>
      <c r="WKA3" s="4"/>
      <c r="WKB3" s="4"/>
      <c r="WKC3" s="4"/>
      <c r="WKD3" s="4"/>
      <c r="WKE3" s="4"/>
      <c r="WKF3" s="4"/>
      <c r="WKG3" s="4"/>
      <c r="WKH3" s="4"/>
      <c r="WKI3" s="4"/>
      <c r="WKJ3" s="4"/>
      <c r="WKK3" s="4"/>
      <c r="WKL3" s="4"/>
      <c r="WKM3" s="4"/>
      <c r="WKN3" s="4"/>
      <c r="WKO3" s="4"/>
      <c r="WKP3" s="4"/>
      <c r="WKQ3" s="4"/>
      <c r="WKR3" s="4"/>
      <c r="WKS3" s="4"/>
      <c r="WKT3" s="4"/>
      <c r="WKU3" s="4"/>
      <c r="WKV3" s="4"/>
      <c r="WKW3" s="4"/>
      <c r="WKX3" s="4"/>
      <c r="WKY3" s="4"/>
      <c r="WKZ3" s="4"/>
      <c r="WLA3" s="4"/>
      <c r="WLB3" s="4"/>
      <c r="WLC3" s="4"/>
      <c r="WLD3" s="4"/>
      <c r="WLE3" s="4"/>
      <c r="WLF3" s="4"/>
      <c r="WLG3" s="4"/>
      <c r="WLH3" s="4"/>
      <c r="WLI3" s="4"/>
      <c r="WLJ3" s="4"/>
      <c r="WLK3" s="4"/>
      <c r="WLL3" s="4"/>
      <c r="WLM3" s="4"/>
      <c r="WLN3" s="4"/>
      <c r="WLO3" s="4"/>
      <c r="WLP3" s="4"/>
      <c r="WLQ3" s="4"/>
      <c r="WLR3" s="4"/>
      <c r="WLS3" s="4"/>
      <c r="WLT3" s="4"/>
      <c r="WLU3" s="4"/>
      <c r="WLV3" s="4"/>
      <c r="WLW3" s="4"/>
      <c r="WLX3" s="4"/>
      <c r="WLY3" s="4"/>
      <c r="WLZ3" s="4"/>
      <c r="WMA3" s="4"/>
      <c r="WMB3" s="4"/>
      <c r="WMC3" s="4"/>
      <c r="WMD3" s="4"/>
      <c r="WME3" s="4"/>
      <c r="WMF3" s="4"/>
      <c r="WMG3" s="4"/>
      <c r="WMH3" s="4"/>
      <c r="WMI3" s="4"/>
      <c r="WMJ3" s="4"/>
      <c r="WMK3" s="4"/>
      <c r="WML3" s="4"/>
      <c r="WMM3" s="4"/>
      <c r="WMN3" s="4"/>
      <c r="WMO3" s="4"/>
      <c r="WMP3" s="4"/>
      <c r="WMQ3" s="4"/>
      <c r="WMR3" s="4"/>
      <c r="WMS3" s="4"/>
      <c r="WMT3" s="4"/>
      <c r="WMU3" s="4"/>
      <c r="WMV3" s="4"/>
      <c r="WMW3" s="4"/>
      <c r="WMX3" s="4"/>
      <c r="WMY3" s="4"/>
      <c r="WMZ3" s="4"/>
      <c r="WNA3" s="4"/>
      <c r="WNB3" s="4"/>
      <c r="WNC3" s="4"/>
      <c r="WND3" s="4"/>
      <c r="WNE3" s="4"/>
      <c r="WNF3" s="4"/>
      <c r="WNG3" s="4"/>
      <c r="WNH3" s="4"/>
      <c r="WNI3" s="4"/>
      <c r="WNJ3" s="4"/>
      <c r="WNK3" s="4"/>
      <c r="WNL3" s="4"/>
      <c r="WNM3" s="4"/>
      <c r="WNN3" s="4"/>
      <c r="WNO3" s="4"/>
      <c r="WNP3" s="4"/>
      <c r="WNQ3" s="4"/>
      <c r="WNR3" s="4"/>
      <c r="WNS3" s="4"/>
      <c r="WNT3" s="4"/>
      <c r="WNU3" s="4"/>
      <c r="WNV3" s="4"/>
      <c r="WNW3" s="4"/>
      <c r="WNX3" s="4"/>
      <c r="WNY3" s="4"/>
      <c r="WNZ3" s="4"/>
      <c r="WOA3" s="4"/>
      <c r="WOB3" s="4"/>
      <c r="WOC3" s="4"/>
      <c r="WOD3" s="4"/>
      <c r="WOE3" s="4"/>
      <c r="WOF3" s="4"/>
      <c r="WOG3" s="4"/>
      <c r="WOH3" s="4"/>
      <c r="WOI3" s="4"/>
      <c r="WOJ3" s="4"/>
      <c r="WOK3" s="4"/>
      <c r="WOL3" s="4"/>
      <c r="WOM3" s="4"/>
      <c r="WON3" s="4"/>
      <c r="WOO3" s="4"/>
      <c r="WOP3" s="4"/>
      <c r="WOQ3" s="4"/>
      <c r="WOR3" s="4"/>
      <c r="WOS3" s="4"/>
      <c r="WOT3" s="4"/>
      <c r="WOU3" s="4"/>
      <c r="WOV3" s="4"/>
      <c r="WOW3" s="4"/>
      <c r="WOX3" s="4"/>
      <c r="WOY3" s="4"/>
      <c r="WOZ3" s="4"/>
      <c r="WPA3" s="4"/>
      <c r="WPB3" s="4"/>
      <c r="WPC3" s="4"/>
      <c r="WPD3" s="4"/>
      <c r="WPE3" s="4"/>
      <c r="WPF3" s="4"/>
      <c r="WPG3" s="4"/>
      <c r="WPH3" s="4"/>
      <c r="WPI3" s="4"/>
      <c r="WPJ3" s="4"/>
      <c r="WPK3" s="4"/>
      <c r="WPL3" s="4"/>
      <c r="WPM3" s="4"/>
      <c r="WPN3" s="4"/>
      <c r="WPO3" s="4"/>
      <c r="WPP3" s="4"/>
      <c r="WPQ3" s="4"/>
      <c r="WPR3" s="4"/>
      <c r="WPS3" s="4"/>
      <c r="WPT3" s="4"/>
      <c r="WPU3" s="4"/>
      <c r="WPV3" s="4"/>
      <c r="WPW3" s="4"/>
      <c r="WPX3" s="4"/>
      <c r="WPY3" s="4"/>
      <c r="WPZ3" s="4"/>
      <c r="WQA3" s="4"/>
      <c r="WQB3" s="4"/>
      <c r="WQC3" s="4"/>
      <c r="WQD3" s="4"/>
      <c r="WQE3" s="4"/>
      <c r="WQF3" s="4"/>
      <c r="WQG3" s="4"/>
      <c r="WQH3" s="4"/>
      <c r="WQI3" s="4"/>
      <c r="WQJ3" s="4"/>
      <c r="WQK3" s="4"/>
      <c r="WQL3" s="4"/>
      <c r="WQM3" s="4"/>
      <c r="WQN3" s="4"/>
      <c r="WQO3" s="4"/>
      <c r="WQP3" s="4"/>
      <c r="WQQ3" s="4"/>
      <c r="WQR3" s="4"/>
      <c r="WQS3" s="4"/>
      <c r="WQT3" s="4"/>
      <c r="WQU3" s="4"/>
      <c r="WQV3" s="4"/>
      <c r="WQW3" s="4"/>
      <c r="WQX3" s="4"/>
      <c r="WQY3" s="4"/>
      <c r="WQZ3" s="4"/>
      <c r="WRA3" s="4"/>
      <c r="WRB3" s="4"/>
      <c r="WRC3" s="4"/>
      <c r="WRD3" s="4"/>
      <c r="WRE3" s="4"/>
      <c r="WRF3" s="4"/>
      <c r="WRG3" s="4"/>
      <c r="WRH3" s="4"/>
      <c r="WRI3" s="4"/>
      <c r="WRJ3" s="4"/>
      <c r="WRK3" s="4"/>
      <c r="WRL3" s="4"/>
      <c r="WRM3" s="4"/>
      <c r="WRN3" s="4"/>
      <c r="WRO3" s="4"/>
      <c r="WRP3" s="4"/>
      <c r="WRQ3" s="4"/>
      <c r="WRR3" s="4"/>
      <c r="WRS3" s="4"/>
      <c r="WRT3" s="4"/>
      <c r="WRU3" s="4"/>
      <c r="WRV3" s="4"/>
      <c r="WRW3" s="4"/>
      <c r="WRX3" s="4"/>
      <c r="WRY3" s="4"/>
      <c r="WRZ3" s="4"/>
      <c r="WSA3" s="4"/>
      <c r="WSB3" s="4"/>
      <c r="WSC3" s="4"/>
      <c r="WSD3" s="4"/>
      <c r="WSE3" s="4"/>
      <c r="WSF3" s="4"/>
      <c r="WSG3" s="4"/>
      <c r="WSH3" s="4"/>
      <c r="WSI3" s="4"/>
      <c r="WSJ3" s="4"/>
      <c r="WSK3" s="4"/>
      <c r="WSL3" s="4"/>
      <c r="WSM3" s="4"/>
      <c r="WSN3" s="4"/>
      <c r="WSO3" s="4"/>
      <c r="WSP3" s="4"/>
      <c r="WSQ3" s="4"/>
      <c r="WSR3" s="4"/>
      <c r="WSS3" s="4"/>
      <c r="WST3" s="4"/>
      <c r="WSU3" s="4"/>
      <c r="WSV3" s="4"/>
      <c r="WSW3" s="4"/>
      <c r="WSX3" s="4"/>
      <c r="WSY3" s="4"/>
      <c r="WSZ3" s="4"/>
      <c r="WTA3" s="4"/>
      <c r="WTB3" s="4"/>
      <c r="WTC3" s="4"/>
      <c r="WTD3" s="4"/>
      <c r="WTE3" s="4"/>
      <c r="WTF3" s="4"/>
      <c r="WTG3" s="4"/>
      <c r="WTH3" s="4"/>
      <c r="WTI3" s="4"/>
      <c r="WTJ3" s="4"/>
      <c r="WTK3" s="4"/>
      <c r="WTL3" s="4"/>
      <c r="WTM3" s="4"/>
      <c r="WTN3" s="4"/>
      <c r="WTO3" s="4"/>
      <c r="WTP3" s="4"/>
      <c r="WTQ3" s="4"/>
      <c r="WTR3" s="4"/>
      <c r="WTS3" s="4"/>
      <c r="WTT3" s="4"/>
      <c r="WTU3" s="4"/>
      <c r="WTV3" s="4"/>
      <c r="WTW3" s="4"/>
      <c r="WTX3" s="4"/>
      <c r="WTY3" s="4"/>
      <c r="WTZ3" s="4"/>
      <c r="WUA3" s="4"/>
      <c r="WUB3" s="4"/>
      <c r="WUC3" s="4"/>
      <c r="WUD3" s="4"/>
      <c r="WUE3" s="4"/>
      <c r="WUF3" s="4"/>
      <c r="WUG3" s="4"/>
      <c r="WUH3" s="4"/>
      <c r="WUI3" s="4"/>
      <c r="WUJ3" s="4"/>
      <c r="WUK3" s="4"/>
      <c r="WUL3" s="4"/>
      <c r="WUM3" s="4"/>
      <c r="WUN3" s="4"/>
      <c r="WUO3" s="4"/>
      <c r="WUP3" s="4"/>
      <c r="WUQ3" s="4"/>
      <c r="WUR3" s="4"/>
      <c r="WUS3" s="4"/>
      <c r="WUT3" s="4"/>
      <c r="WUU3" s="4"/>
      <c r="WUV3" s="4"/>
      <c r="WUW3" s="4"/>
      <c r="WUX3" s="4"/>
      <c r="WUY3" s="4"/>
      <c r="WUZ3" s="4"/>
      <c r="WVA3" s="4"/>
      <c r="WVB3" s="4"/>
      <c r="WVC3" s="4"/>
      <c r="WVD3" s="4"/>
      <c r="WVE3" s="4"/>
      <c r="WVF3" s="4"/>
      <c r="WVG3" s="4"/>
      <c r="WVH3" s="4"/>
      <c r="WVI3" s="4"/>
      <c r="WVJ3" s="4"/>
      <c r="WVK3" s="4"/>
      <c r="WVL3" s="4"/>
      <c r="WVM3" s="4"/>
      <c r="WVN3" s="4"/>
      <c r="WVO3" s="4"/>
      <c r="WVP3" s="4"/>
      <c r="WVQ3" s="4"/>
      <c r="WVR3" s="4"/>
      <c r="WVS3" s="4"/>
      <c r="WVT3" s="4"/>
      <c r="WVU3" s="4"/>
      <c r="WVV3" s="4"/>
      <c r="WVW3" s="4"/>
      <c r="WVX3" s="4"/>
      <c r="WVY3" s="4"/>
      <c r="WVZ3" s="4"/>
      <c r="WWA3" s="4"/>
      <c r="WWB3" s="4"/>
      <c r="WWC3" s="4"/>
      <c r="WWD3" s="4"/>
      <c r="WWE3" s="4"/>
      <c r="WWF3" s="4"/>
      <c r="WWG3" s="4"/>
      <c r="WWH3" s="4"/>
      <c r="WWI3" s="4"/>
      <c r="WWJ3" s="4"/>
      <c r="WWK3" s="4"/>
      <c r="WWL3" s="4"/>
      <c r="WWM3" s="4"/>
      <c r="WWN3" s="4"/>
      <c r="WWO3" s="4"/>
      <c r="WWP3" s="4"/>
      <c r="WWQ3" s="4"/>
      <c r="WWR3" s="4"/>
      <c r="WWS3" s="4"/>
      <c r="WWT3" s="4"/>
      <c r="WWU3" s="4"/>
      <c r="WWV3" s="4"/>
      <c r="WWW3" s="4"/>
      <c r="WWX3" s="4"/>
      <c r="WWY3" s="4"/>
      <c r="WWZ3" s="4"/>
      <c r="WXA3" s="4"/>
      <c r="WXB3" s="4"/>
      <c r="WXC3" s="4"/>
      <c r="WXD3" s="4"/>
      <c r="WXE3" s="4"/>
      <c r="WXF3" s="4"/>
      <c r="WXG3" s="4"/>
      <c r="WXH3" s="4"/>
      <c r="WXI3" s="4"/>
      <c r="WXJ3" s="4"/>
      <c r="WXK3" s="4"/>
      <c r="WXL3" s="4"/>
      <c r="WXM3" s="4"/>
      <c r="WXN3" s="4"/>
      <c r="WXO3" s="4"/>
      <c r="WXP3" s="4"/>
      <c r="WXQ3" s="4"/>
      <c r="WXR3" s="4"/>
      <c r="WXS3" s="4"/>
      <c r="WXT3" s="4"/>
      <c r="WXU3" s="4"/>
      <c r="WXV3" s="4"/>
      <c r="WXW3" s="4"/>
      <c r="WXX3" s="4"/>
      <c r="WXY3" s="4"/>
      <c r="WXZ3" s="4"/>
      <c r="WYA3" s="4"/>
      <c r="WYB3" s="4"/>
      <c r="WYC3" s="4"/>
      <c r="WYD3" s="4"/>
      <c r="WYE3" s="4"/>
      <c r="WYF3" s="4"/>
      <c r="WYG3" s="4"/>
      <c r="WYH3" s="4"/>
      <c r="WYI3" s="4"/>
      <c r="WYJ3" s="4"/>
      <c r="WYK3" s="4"/>
      <c r="WYL3" s="4"/>
      <c r="WYM3" s="4"/>
      <c r="WYN3" s="4"/>
      <c r="WYO3" s="4"/>
      <c r="WYP3" s="4"/>
      <c r="WYQ3" s="4"/>
      <c r="WYR3" s="4"/>
      <c r="WYS3" s="4"/>
      <c r="WYT3" s="4"/>
      <c r="WYU3" s="4"/>
      <c r="WYV3" s="4"/>
      <c r="WYW3" s="4"/>
      <c r="WYX3" s="4"/>
      <c r="WYY3" s="4"/>
      <c r="WYZ3" s="4"/>
      <c r="WZA3" s="4"/>
      <c r="WZB3" s="4"/>
      <c r="WZC3" s="4"/>
      <c r="WZD3" s="4"/>
      <c r="WZE3" s="4"/>
      <c r="WZF3" s="4"/>
      <c r="WZG3" s="4"/>
      <c r="WZH3" s="4"/>
      <c r="WZI3" s="4"/>
      <c r="WZJ3" s="4"/>
      <c r="WZK3" s="4"/>
      <c r="WZL3" s="4"/>
      <c r="WZM3" s="4"/>
      <c r="WZN3" s="4"/>
      <c r="WZO3" s="4"/>
      <c r="WZP3" s="4"/>
      <c r="WZQ3" s="4"/>
      <c r="WZR3" s="4"/>
      <c r="WZS3" s="4"/>
      <c r="WZT3" s="4"/>
      <c r="WZU3" s="4"/>
      <c r="WZV3" s="4"/>
      <c r="WZW3" s="4"/>
      <c r="WZX3" s="4"/>
      <c r="WZY3" s="4"/>
      <c r="WZZ3" s="4"/>
      <c r="XAA3" s="4"/>
      <c r="XAB3" s="4"/>
      <c r="XAC3" s="4"/>
      <c r="XAD3" s="4"/>
      <c r="XAE3" s="4"/>
      <c r="XAF3" s="4"/>
      <c r="XAG3" s="4"/>
      <c r="XAH3" s="4"/>
      <c r="XAI3" s="4"/>
      <c r="XAJ3" s="4"/>
      <c r="XAK3" s="4"/>
      <c r="XAL3" s="4"/>
      <c r="XAM3" s="4"/>
      <c r="XAN3" s="4"/>
      <c r="XAO3" s="4"/>
      <c r="XAP3" s="4"/>
      <c r="XAQ3" s="4"/>
      <c r="XAR3" s="4"/>
      <c r="XAS3" s="4"/>
      <c r="XAT3" s="4"/>
      <c r="XAU3" s="4"/>
      <c r="XAV3" s="4"/>
      <c r="XAW3" s="4"/>
      <c r="XAX3" s="4"/>
      <c r="XAY3" s="4"/>
      <c r="XAZ3" s="4"/>
      <c r="XBA3" s="4"/>
      <c r="XBB3" s="4"/>
      <c r="XBC3" s="4"/>
      <c r="XBD3" s="4"/>
      <c r="XBE3" s="4"/>
      <c r="XBF3" s="4"/>
      <c r="XBG3" s="4"/>
      <c r="XBH3" s="4"/>
      <c r="XBI3" s="4"/>
      <c r="XBJ3" s="4"/>
      <c r="XBK3" s="4"/>
      <c r="XBL3" s="4"/>
      <c r="XBM3" s="4"/>
      <c r="XBN3" s="4"/>
      <c r="XBO3" s="4"/>
      <c r="XBP3" s="4"/>
      <c r="XBQ3" s="4"/>
      <c r="XBR3" s="4"/>
      <c r="XBS3" s="4"/>
      <c r="XBT3" s="4"/>
      <c r="XBU3" s="4"/>
      <c r="XBV3" s="4"/>
      <c r="XBW3" s="4"/>
      <c r="XBX3" s="4"/>
      <c r="XBY3" s="4"/>
      <c r="XBZ3" s="4"/>
      <c r="XCA3" s="4"/>
      <c r="XCB3" s="4"/>
      <c r="XCC3" s="4"/>
      <c r="XCD3" s="4"/>
      <c r="XCE3" s="4"/>
      <c r="XCF3" s="4"/>
      <c r="XCG3" s="4"/>
      <c r="XCH3" s="4"/>
      <c r="XCI3" s="4"/>
      <c r="XCJ3" s="4"/>
      <c r="XCK3" s="4"/>
      <c r="XCL3" s="4"/>
      <c r="XCM3" s="4"/>
      <c r="XCN3" s="4"/>
      <c r="XCO3" s="4"/>
      <c r="XCP3" s="4"/>
      <c r="XCQ3" s="4"/>
      <c r="XCR3" s="4"/>
      <c r="XCS3" s="4"/>
      <c r="XCT3" s="4"/>
      <c r="XCU3" s="4"/>
      <c r="XCV3" s="4"/>
      <c r="XCW3" s="4"/>
      <c r="XCX3" s="4"/>
      <c r="XCY3" s="4"/>
      <c r="XCZ3" s="4"/>
      <c r="XDA3" s="4"/>
      <c r="XDB3" s="4"/>
      <c r="XDC3" s="4"/>
      <c r="XDD3" s="4"/>
      <c r="XDE3" s="4"/>
      <c r="XDF3" s="4"/>
      <c r="XDG3" s="4"/>
      <c r="XDH3" s="4"/>
      <c r="XDI3" s="4"/>
      <c r="XDJ3" s="4"/>
      <c r="XDK3" s="4"/>
      <c r="XDL3" s="4"/>
      <c r="XDM3" s="4"/>
      <c r="XDN3" s="4"/>
      <c r="XDO3" s="4"/>
      <c r="XDP3" s="4"/>
      <c r="XDQ3" s="4"/>
      <c r="XDR3" s="4"/>
      <c r="XDS3" s="4"/>
      <c r="XDT3" s="4"/>
      <c r="XDU3" s="4"/>
      <c r="XDV3" s="4"/>
      <c r="XDW3" s="4"/>
      <c r="XDX3" s="4"/>
      <c r="XDY3" s="4"/>
      <c r="XDZ3" s="4"/>
      <c r="XEA3" s="4"/>
      <c r="XEB3" s="4"/>
      <c r="XEC3" s="4"/>
      <c r="XED3" s="4"/>
      <c r="XEE3" s="4"/>
      <c r="XEF3" s="4"/>
      <c r="XEG3" s="4"/>
      <c r="XEH3" s="4"/>
      <c r="XEI3" s="4"/>
      <c r="XEJ3" s="4"/>
      <c r="XEK3" s="4"/>
      <c r="XEL3" s="4"/>
      <c r="XEM3" s="4"/>
      <c r="XEN3" s="4"/>
      <c r="XEO3" s="4"/>
      <c r="XEP3" s="4"/>
      <c r="XEQ3" s="4"/>
      <c r="XER3" s="4"/>
      <c r="XES3" s="4"/>
      <c r="XET3" s="4"/>
      <c r="XEU3" s="4"/>
      <c r="XEV3" s="4"/>
      <c r="XEW3" s="4"/>
      <c r="XEX3" s="4"/>
      <c r="XEY3" s="4"/>
      <c r="XEZ3" s="4"/>
      <c r="XFA3" s="4"/>
      <c r="XFB3" s="4"/>
      <c r="XFC3" s="4"/>
      <c r="XFD3" s="4"/>
    </row>
    <row r="4" spans="1:16384" ht="39" customHeight="1" x14ac:dyDescent="0.25">
      <c r="AK4" s="19"/>
      <c r="AL4" s="19"/>
      <c r="AM4" s="19"/>
      <c r="AN4" s="19"/>
      <c r="AO4" s="19"/>
      <c r="AP4" s="19"/>
      <c r="AQ4" s="19"/>
      <c r="AR4" s="19"/>
      <c r="AS4" s="19"/>
      <c r="AT4" s="19"/>
    </row>
    <row r="5" spans="1:16384" s="17" customFormat="1" ht="39" customHeight="1" x14ac:dyDescent="0.25">
      <c r="A5" s="1"/>
      <c r="B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 s="19"/>
      <c r="AL5" s="19"/>
      <c r="AM5" s="19"/>
      <c r="AN5" s="19"/>
      <c r="AO5" s="19"/>
      <c r="AP5" s="19"/>
      <c r="AQ5" s="19"/>
      <c r="AR5" s="19"/>
      <c r="AS5" s="19"/>
      <c r="AT5" s="19"/>
    </row>
    <row r="6" spans="1:16384" s="17" customFormat="1" ht="39" customHeight="1" x14ac:dyDescent="0.25">
      <c r="A6" s="1"/>
      <c r="B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16384" x14ac:dyDescent="0.25">
      <c r="AK7" s="19"/>
      <c r="AL7" s="19"/>
      <c r="AM7" s="19"/>
      <c r="AN7" s="19"/>
      <c r="AO7" s="19"/>
      <c r="AP7" s="19"/>
      <c r="AQ7" s="19"/>
      <c r="AR7" s="19"/>
      <c r="AS7" s="19"/>
      <c r="AT7" s="19"/>
    </row>
    <row r="8" spans="1:16384" s="17" customFormat="1" x14ac:dyDescent="0.25">
      <c r="A8" s="1"/>
      <c r="B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 s="19"/>
      <c r="AL8" s="19"/>
      <c r="AM8" s="19"/>
      <c r="AN8" s="19"/>
      <c r="AO8" s="19"/>
      <c r="AP8" s="19"/>
      <c r="AQ8" s="19"/>
      <c r="AR8" s="19"/>
      <c r="AS8" s="19"/>
      <c r="AT8" s="19"/>
    </row>
    <row r="9" spans="1:16384" s="17" customFormat="1" x14ac:dyDescent="0.25">
      <c r="A9" s="1"/>
      <c r="B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 s="19"/>
      <c r="AL9" s="19"/>
      <c r="AM9" s="19"/>
      <c r="AN9" s="19"/>
      <c r="AO9" s="19"/>
      <c r="AP9" s="19"/>
      <c r="AQ9" s="19"/>
      <c r="AR9" s="19"/>
      <c r="AS9" s="19"/>
      <c r="AT9" s="19"/>
    </row>
    <row r="10" spans="1:16384" s="17" customFormat="1" x14ac:dyDescent="0.25">
      <c r="A10" s="1"/>
      <c r="B10"/>
      <c r="D10"/>
      <c r="E10"/>
      <c r="F10"/>
      <c r="G10"/>
      <c r="H10"/>
      <c r="I10"/>
      <c r="J10"/>
      <c r="K10"/>
      <c r="L10"/>
      <c r="M10"/>
      <c r="N10"/>
      <c r="O10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/>
      <c r="AG10"/>
      <c r="AH10"/>
      <c r="AI10"/>
      <c r="AJ10"/>
      <c r="AK10" s="19"/>
      <c r="AL10" s="19"/>
      <c r="AM10" s="19"/>
      <c r="AN10" s="19"/>
      <c r="AO10" s="19"/>
      <c r="AP10" s="19"/>
      <c r="AQ10" s="19"/>
      <c r="AR10" s="19"/>
      <c r="AS10" s="19"/>
      <c r="AT10" s="19"/>
    </row>
    <row r="11" spans="1:16384" s="17" customFormat="1" x14ac:dyDescent="0.25">
      <c r="A11" s="1"/>
      <c r="B11"/>
      <c r="D11"/>
      <c r="E11"/>
      <c r="F11"/>
      <c r="G11"/>
      <c r="H11"/>
      <c r="I11"/>
      <c r="J11"/>
      <c r="K11"/>
      <c r="L11"/>
      <c r="M11"/>
      <c r="N11"/>
      <c r="O11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/>
      <c r="AG11"/>
      <c r="AH11"/>
      <c r="AI11"/>
      <c r="AJ11"/>
      <c r="AK11" s="19"/>
      <c r="AL11" s="19"/>
      <c r="AM11" s="19"/>
      <c r="AN11" s="19"/>
      <c r="AO11" s="19"/>
      <c r="AP11" s="19"/>
      <c r="AQ11" s="19"/>
      <c r="AR11" s="19"/>
      <c r="AS11" s="19"/>
      <c r="AT11" s="19"/>
    </row>
    <row r="12" spans="1:16384" x14ac:dyDescent="0.25"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</row>
    <row r="13" spans="1:16384" x14ac:dyDescent="0.25"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</row>
    <row r="14" spans="1:16384" x14ac:dyDescent="0.25">
      <c r="P14" s="57"/>
      <c r="Q14" s="57"/>
      <c r="R14" s="7"/>
      <c r="S14" s="57"/>
      <c r="T14" s="57"/>
      <c r="U14" s="57"/>
      <c r="V14" s="18"/>
      <c r="W14" s="57"/>
      <c r="X14" s="57"/>
      <c r="Y14" s="57"/>
      <c r="Z14" s="57"/>
      <c r="AA14" s="57"/>
      <c r="AB14" s="57"/>
      <c r="AC14" s="57"/>
      <c r="AD14" s="57"/>
      <c r="AE14" s="57"/>
    </row>
    <row r="15" spans="1:16384" ht="15" customHeight="1" x14ac:dyDescent="0.25">
      <c r="P15" s="57"/>
      <c r="Q15" s="57"/>
      <c r="R15" s="7"/>
      <c r="S15" s="57"/>
      <c r="T15" s="57"/>
      <c r="U15" s="57"/>
      <c r="V15" s="18"/>
      <c r="W15" s="57"/>
      <c r="X15" s="57"/>
      <c r="Y15" s="57"/>
      <c r="Z15" s="57"/>
      <c r="AA15" s="57"/>
      <c r="AB15" s="57"/>
      <c r="AC15" s="57"/>
      <c r="AD15" s="57"/>
      <c r="AE15" s="57"/>
    </row>
    <row r="16" spans="1:16384" x14ac:dyDescent="0.25"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</row>
    <row r="17" spans="16:31" x14ac:dyDescent="0.25">
      <c r="P17" s="57"/>
      <c r="Q17" s="57"/>
      <c r="R17" s="18"/>
      <c r="S17" s="57"/>
      <c r="T17" s="57"/>
      <c r="U17" s="57"/>
      <c r="V17" s="7"/>
      <c r="W17" s="57"/>
      <c r="X17" s="57"/>
      <c r="Y17" s="57"/>
      <c r="Z17" s="57"/>
      <c r="AA17" s="57"/>
      <c r="AB17" s="57"/>
      <c r="AC17" s="57"/>
      <c r="AD17" s="57"/>
      <c r="AE17" s="57"/>
    </row>
    <row r="18" spans="16:31" x14ac:dyDescent="0.25">
      <c r="P18" s="57"/>
      <c r="Q18" s="57"/>
      <c r="R18" s="18"/>
      <c r="S18" s="57"/>
      <c r="T18" s="57"/>
      <c r="U18" s="57"/>
      <c r="V18" s="7"/>
      <c r="W18" s="57"/>
      <c r="X18" s="57"/>
      <c r="Y18" s="57"/>
      <c r="Z18" s="57"/>
      <c r="AA18" s="57"/>
      <c r="AB18" s="57"/>
      <c r="AC18" s="57"/>
      <c r="AD18" s="57"/>
      <c r="AE18" s="57"/>
    </row>
    <row r="19" spans="16:31" x14ac:dyDescent="0.25"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</row>
    <row r="20" spans="16:31" x14ac:dyDescent="0.25"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</row>
    <row r="21" spans="16:31" x14ac:dyDescent="0.25"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</row>
    <row r="22" spans="16:31" x14ac:dyDescent="0.25">
      <c r="P22" s="57"/>
      <c r="Q22" s="57"/>
      <c r="R22" s="24"/>
      <c r="S22" s="57"/>
      <c r="T22" s="24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</row>
    <row r="23" spans="16:31" x14ac:dyDescent="0.25">
      <c r="P23" s="57"/>
      <c r="Q23" s="57"/>
      <c r="R23" s="24"/>
      <c r="S23" s="57"/>
      <c r="T23" s="24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</row>
    <row r="24" spans="16:31" x14ac:dyDescent="0.25">
      <c r="P24" s="57"/>
      <c r="Q24" s="57"/>
      <c r="R24" s="24"/>
      <c r="S24" s="57"/>
      <c r="T24" s="24"/>
      <c r="U24" s="57"/>
      <c r="V24" s="57"/>
      <c r="W24" s="57"/>
      <c r="X24" s="57"/>
      <c r="Y24" s="57"/>
      <c r="Z24" s="57"/>
      <c r="AA24" s="57"/>
      <c r="AB24" s="57"/>
      <c r="AC24" s="57"/>
      <c r="AD24" s="57"/>
      <c r="AE24" s="57"/>
    </row>
    <row r="25" spans="16:31" x14ac:dyDescent="0.25">
      <c r="P25" s="57"/>
      <c r="Q25" s="57"/>
      <c r="R25" s="24"/>
      <c r="S25" s="57"/>
      <c r="T25" s="24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</row>
    <row r="26" spans="16:31" x14ac:dyDescent="0.25">
      <c r="P26" s="57"/>
      <c r="Q26" s="57"/>
      <c r="R26" s="24"/>
      <c r="S26" s="57"/>
      <c r="T26" s="24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</row>
    <row r="27" spans="16:31" x14ac:dyDescent="0.25">
      <c r="P27" s="57"/>
      <c r="Q27" s="57"/>
      <c r="R27" s="24"/>
      <c r="S27" s="57"/>
      <c r="T27" s="24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</row>
    <row r="28" spans="16:31" x14ac:dyDescent="0.25">
      <c r="P28" s="57"/>
      <c r="Q28" s="57"/>
      <c r="R28" s="24"/>
      <c r="S28" s="57"/>
      <c r="T28" s="24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</row>
    <row r="29" spans="16:31" x14ac:dyDescent="0.25">
      <c r="P29" s="57"/>
      <c r="Q29" s="57"/>
      <c r="R29" s="24"/>
      <c r="S29" s="57"/>
      <c r="T29" s="24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</row>
    <row r="30" spans="16:31" x14ac:dyDescent="0.25">
      <c r="P30" s="57"/>
      <c r="Q30" s="57"/>
      <c r="R30" s="24"/>
      <c r="S30" s="24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</row>
    <row r="31" spans="16:31" x14ac:dyDescent="0.25">
      <c r="P31" s="57"/>
      <c r="Q31" s="57"/>
      <c r="R31" s="24"/>
      <c r="S31" s="24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</row>
    <row r="32" spans="16:31" x14ac:dyDescent="0.25">
      <c r="P32" s="57"/>
      <c r="Q32" s="57"/>
      <c r="R32" s="24"/>
      <c r="S32" s="24"/>
      <c r="T32" s="57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</row>
    <row r="33" spans="18:19" x14ac:dyDescent="0.25">
      <c r="R33" s="24"/>
      <c r="S33" s="24"/>
    </row>
    <row r="34" spans="18:19" x14ac:dyDescent="0.25">
      <c r="R34" s="17"/>
      <c r="S34" s="17"/>
    </row>
    <row r="645" spans="640:651" x14ac:dyDescent="0.25">
      <c r="XP645">
        <v>9</v>
      </c>
    </row>
    <row r="646" spans="640:651" x14ac:dyDescent="0.25">
      <c r="XQ646">
        <v>9</v>
      </c>
    </row>
    <row r="647" spans="640:651" x14ac:dyDescent="0.25">
      <c r="XR647">
        <v>9</v>
      </c>
    </row>
    <row r="648" spans="640:651" x14ac:dyDescent="0.25">
      <c r="XS648">
        <v>9</v>
      </c>
    </row>
    <row r="649" spans="640:651" x14ac:dyDescent="0.25">
      <c r="XT649">
        <v>9</v>
      </c>
    </row>
    <row r="650" spans="640:651" x14ac:dyDescent="0.25">
      <c r="XU650">
        <v>9</v>
      </c>
    </row>
    <row r="651" spans="640:651" x14ac:dyDescent="0.25">
      <c r="XV651">
        <v>9</v>
      </c>
    </row>
    <row r="652" spans="640:651" x14ac:dyDescent="0.25">
      <c r="XW652">
        <v>9</v>
      </c>
    </row>
    <row r="653" spans="640:651" x14ac:dyDescent="0.25">
      <c r="XX653">
        <v>9</v>
      </c>
    </row>
    <row r="654" spans="640:651" x14ac:dyDescent="0.25">
      <c r="XY654">
        <v>9</v>
      </c>
    </row>
    <row r="655" spans="640:651" x14ac:dyDescent="0.25">
      <c r="XZ655">
        <v>9</v>
      </c>
    </row>
    <row r="656" spans="640:651" x14ac:dyDescent="0.25">
      <c r="YA656">
        <v>9</v>
      </c>
    </row>
    <row r="657" spans="652:667" x14ac:dyDescent="0.25">
      <c r="YB657">
        <v>9</v>
      </c>
    </row>
    <row r="658" spans="652:667" x14ac:dyDescent="0.25">
      <c r="YC658">
        <v>9</v>
      </c>
    </row>
    <row r="659" spans="652:667" x14ac:dyDescent="0.25">
      <c r="YD659">
        <v>9</v>
      </c>
    </row>
    <row r="660" spans="652:667" x14ac:dyDescent="0.25">
      <c r="YE660">
        <v>9</v>
      </c>
    </row>
    <row r="661" spans="652:667" x14ac:dyDescent="0.25">
      <c r="YF661">
        <v>9</v>
      </c>
    </row>
    <row r="662" spans="652:667" x14ac:dyDescent="0.25">
      <c r="YG662">
        <v>9</v>
      </c>
    </row>
    <row r="663" spans="652:667" x14ac:dyDescent="0.25">
      <c r="YH663">
        <v>9</v>
      </c>
    </row>
    <row r="664" spans="652:667" x14ac:dyDescent="0.25">
      <c r="YI664">
        <v>9</v>
      </c>
    </row>
    <row r="665" spans="652:667" x14ac:dyDescent="0.25">
      <c r="YJ665">
        <v>10</v>
      </c>
    </row>
    <row r="666" spans="652:667" x14ac:dyDescent="0.25">
      <c r="YK666">
        <v>10</v>
      </c>
    </row>
    <row r="667" spans="652:667" x14ac:dyDescent="0.25">
      <c r="YL667">
        <v>10</v>
      </c>
    </row>
    <row r="668" spans="652:667" x14ac:dyDescent="0.25">
      <c r="YM668">
        <v>10</v>
      </c>
    </row>
    <row r="669" spans="652:667" x14ac:dyDescent="0.25">
      <c r="YN669">
        <v>10</v>
      </c>
    </row>
    <row r="670" spans="652:667" x14ac:dyDescent="0.25">
      <c r="YO670">
        <v>10</v>
      </c>
    </row>
    <row r="671" spans="652:667" x14ac:dyDescent="0.25">
      <c r="YP671">
        <v>10</v>
      </c>
    </row>
    <row r="672" spans="652:667" x14ac:dyDescent="0.25">
      <c r="YQ672">
        <v>10</v>
      </c>
    </row>
    <row r="673" spans="668:683" x14ac:dyDescent="0.25">
      <c r="YR673">
        <v>10</v>
      </c>
    </row>
    <row r="674" spans="668:683" x14ac:dyDescent="0.25">
      <c r="YS674">
        <v>10</v>
      </c>
    </row>
    <row r="675" spans="668:683" x14ac:dyDescent="0.25">
      <c r="YT675">
        <v>10</v>
      </c>
    </row>
    <row r="676" spans="668:683" x14ac:dyDescent="0.25">
      <c r="YU676">
        <v>10</v>
      </c>
    </row>
    <row r="677" spans="668:683" x14ac:dyDescent="0.25">
      <c r="YV677">
        <v>10</v>
      </c>
    </row>
    <row r="678" spans="668:683" x14ac:dyDescent="0.25">
      <c r="YW678">
        <v>10</v>
      </c>
    </row>
    <row r="679" spans="668:683" x14ac:dyDescent="0.25">
      <c r="YX679">
        <v>10</v>
      </c>
    </row>
    <row r="680" spans="668:683" x14ac:dyDescent="0.25">
      <c r="YY680">
        <v>10</v>
      </c>
    </row>
    <row r="681" spans="668:683" x14ac:dyDescent="0.25">
      <c r="YZ681">
        <v>10</v>
      </c>
    </row>
    <row r="682" spans="668:683" x14ac:dyDescent="0.25">
      <c r="ZA682">
        <v>10</v>
      </c>
    </row>
    <row r="683" spans="668:683" x14ac:dyDescent="0.25">
      <c r="ZB683">
        <v>10</v>
      </c>
    </row>
    <row r="684" spans="668:683" x14ac:dyDescent="0.25">
      <c r="ZC684">
        <v>10</v>
      </c>
    </row>
    <row r="685" spans="668:683" x14ac:dyDescent="0.25">
      <c r="ZD685">
        <v>10</v>
      </c>
    </row>
    <row r="686" spans="668:683" x14ac:dyDescent="0.25">
      <c r="ZE686">
        <v>10</v>
      </c>
    </row>
    <row r="687" spans="668:683" x14ac:dyDescent="0.25">
      <c r="ZF687">
        <v>10</v>
      </c>
    </row>
    <row r="688" spans="668:683" x14ac:dyDescent="0.25">
      <c r="ZG688">
        <v>10</v>
      </c>
    </row>
    <row r="689" spans="684:699" x14ac:dyDescent="0.25">
      <c r="ZH689">
        <v>10</v>
      </c>
    </row>
    <row r="690" spans="684:699" x14ac:dyDescent="0.25">
      <c r="ZI690">
        <v>10</v>
      </c>
    </row>
    <row r="691" spans="684:699" x14ac:dyDescent="0.25">
      <c r="ZJ691">
        <v>10</v>
      </c>
    </row>
    <row r="692" spans="684:699" x14ac:dyDescent="0.25">
      <c r="ZK692">
        <v>10</v>
      </c>
    </row>
    <row r="693" spans="684:699" x14ac:dyDescent="0.25">
      <c r="ZL693">
        <v>10</v>
      </c>
    </row>
    <row r="694" spans="684:699" x14ac:dyDescent="0.25">
      <c r="ZM694">
        <v>10</v>
      </c>
    </row>
    <row r="695" spans="684:699" x14ac:dyDescent="0.25">
      <c r="ZN695">
        <v>10</v>
      </c>
    </row>
    <row r="696" spans="684:699" x14ac:dyDescent="0.25">
      <c r="ZO696">
        <v>11</v>
      </c>
    </row>
    <row r="697" spans="684:699" x14ac:dyDescent="0.25">
      <c r="ZP697">
        <v>11</v>
      </c>
    </row>
    <row r="698" spans="684:699" x14ac:dyDescent="0.25">
      <c r="ZQ698">
        <v>11</v>
      </c>
    </row>
    <row r="699" spans="684:699" x14ac:dyDescent="0.25">
      <c r="ZR699">
        <v>11</v>
      </c>
    </row>
    <row r="700" spans="684:699" x14ac:dyDescent="0.25">
      <c r="ZS700">
        <v>11</v>
      </c>
    </row>
    <row r="701" spans="684:699" x14ac:dyDescent="0.25">
      <c r="ZT701">
        <v>11</v>
      </c>
    </row>
    <row r="702" spans="684:699" x14ac:dyDescent="0.25">
      <c r="ZU702">
        <v>11</v>
      </c>
    </row>
    <row r="703" spans="684:699" x14ac:dyDescent="0.25">
      <c r="ZV703">
        <v>11</v>
      </c>
    </row>
    <row r="704" spans="684:699" x14ac:dyDescent="0.25">
      <c r="ZW704">
        <v>11</v>
      </c>
    </row>
    <row r="705" spans="700:715" x14ac:dyDescent="0.25">
      <c r="ZX705">
        <v>11</v>
      </c>
    </row>
    <row r="706" spans="700:715" x14ac:dyDescent="0.25">
      <c r="ZY706">
        <v>11</v>
      </c>
    </row>
    <row r="707" spans="700:715" x14ac:dyDescent="0.25">
      <c r="ZZ707">
        <v>11</v>
      </c>
    </row>
    <row r="708" spans="700:715" x14ac:dyDescent="0.25">
      <c r="AAA708">
        <v>11</v>
      </c>
    </row>
    <row r="709" spans="700:715" x14ac:dyDescent="0.25">
      <c r="AAB709">
        <v>11</v>
      </c>
    </row>
    <row r="710" spans="700:715" x14ac:dyDescent="0.25">
      <c r="AAC710">
        <v>11</v>
      </c>
    </row>
    <row r="711" spans="700:715" x14ac:dyDescent="0.25">
      <c r="AAD711">
        <v>11</v>
      </c>
    </row>
    <row r="712" spans="700:715" x14ac:dyDescent="0.25">
      <c r="AAE712">
        <v>11</v>
      </c>
    </row>
    <row r="713" spans="700:715" x14ac:dyDescent="0.25">
      <c r="AAF713">
        <v>11</v>
      </c>
    </row>
    <row r="714" spans="700:715" x14ac:dyDescent="0.25">
      <c r="AAG714">
        <v>11</v>
      </c>
    </row>
    <row r="715" spans="700:715" x14ac:dyDescent="0.25">
      <c r="AAH715">
        <v>11</v>
      </c>
    </row>
    <row r="716" spans="700:715" x14ac:dyDescent="0.25">
      <c r="AAI716">
        <v>11</v>
      </c>
    </row>
    <row r="717" spans="700:715" x14ac:dyDescent="0.25">
      <c r="AAJ717">
        <v>11</v>
      </c>
    </row>
    <row r="718" spans="700:715" x14ac:dyDescent="0.25">
      <c r="AAK718">
        <v>11</v>
      </c>
    </row>
    <row r="719" spans="700:715" x14ac:dyDescent="0.25">
      <c r="AAL719">
        <v>11</v>
      </c>
    </row>
    <row r="720" spans="700:715" x14ac:dyDescent="0.25">
      <c r="AAM720">
        <v>11</v>
      </c>
    </row>
    <row r="721" spans="716:731" x14ac:dyDescent="0.25">
      <c r="AAN721">
        <v>11</v>
      </c>
    </row>
    <row r="722" spans="716:731" x14ac:dyDescent="0.25">
      <c r="AAO722">
        <v>11</v>
      </c>
    </row>
    <row r="723" spans="716:731" x14ac:dyDescent="0.25">
      <c r="AAP723">
        <v>11</v>
      </c>
    </row>
    <row r="724" spans="716:731" x14ac:dyDescent="0.25">
      <c r="AAQ724">
        <v>11</v>
      </c>
    </row>
    <row r="725" spans="716:731" x14ac:dyDescent="0.25">
      <c r="AAR725">
        <v>11</v>
      </c>
    </row>
    <row r="726" spans="716:731" x14ac:dyDescent="0.25">
      <c r="AAS726">
        <v>11</v>
      </c>
    </row>
    <row r="727" spans="716:731" x14ac:dyDescent="0.25">
      <c r="AAT727">
        <v>11</v>
      </c>
    </row>
    <row r="728" spans="716:731" x14ac:dyDescent="0.25">
      <c r="AAU728">
        <v>11</v>
      </c>
    </row>
    <row r="729" spans="716:731" x14ac:dyDescent="0.25">
      <c r="AAV729">
        <v>11</v>
      </c>
    </row>
    <row r="730" spans="716:731" x14ac:dyDescent="0.25">
      <c r="AAW730">
        <v>11</v>
      </c>
    </row>
    <row r="731" spans="716:731" x14ac:dyDescent="0.25">
      <c r="AAX731">
        <v>11</v>
      </c>
    </row>
    <row r="732" spans="716:731" x14ac:dyDescent="0.25">
      <c r="AAY732">
        <v>11</v>
      </c>
    </row>
    <row r="733" spans="716:731" x14ac:dyDescent="0.25">
      <c r="AAZ733">
        <v>11</v>
      </c>
    </row>
    <row r="734" spans="716:731" x14ac:dyDescent="0.25">
      <c r="ABA734">
        <v>11</v>
      </c>
    </row>
    <row r="735" spans="716:731" x14ac:dyDescent="0.25">
      <c r="ABB735">
        <v>11</v>
      </c>
    </row>
    <row r="736" spans="716:731" x14ac:dyDescent="0.25">
      <c r="ABC736">
        <v>11</v>
      </c>
    </row>
    <row r="737" spans="732:747" x14ac:dyDescent="0.25">
      <c r="ABD737">
        <v>11</v>
      </c>
    </row>
    <row r="738" spans="732:747" x14ac:dyDescent="0.25">
      <c r="ABE738">
        <v>11</v>
      </c>
    </row>
    <row r="739" spans="732:747" x14ac:dyDescent="0.25">
      <c r="ABF739">
        <v>11</v>
      </c>
    </row>
    <row r="740" spans="732:747" x14ac:dyDescent="0.25">
      <c r="ABG740">
        <v>11</v>
      </c>
    </row>
    <row r="741" spans="732:747" x14ac:dyDescent="0.25">
      <c r="ABH741">
        <v>11</v>
      </c>
    </row>
    <row r="742" spans="732:747" x14ac:dyDescent="0.25">
      <c r="ABI742">
        <v>11</v>
      </c>
    </row>
    <row r="743" spans="732:747" x14ac:dyDescent="0.25">
      <c r="ABJ743">
        <v>11</v>
      </c>
    </row>
    <row r="744" spans="732:747" x14ac:dyDescent="0.25">
      <c r="ABK744">
        <v>11</v>
      </c>
    </row>
    <row r="745" spans="732:747" x14ac:dyDescent="0.25">
      <c r="ABL745">
        <v>11</v>
      </c>
    </row>
    <row r="746" spans="732:747" x14ac:dyDescent="0.25">
      <c r="ABM746">
        <v>11</v>
      </c>
    </row>
    <row r="747" spans="732:747" x14ac:dyDescent="0.25">
      <c r="ABN747">
        <v>11</v>
      </c>
    </row>
    <row r="748" spans="732:747" x14ac:dyDescent="0.25">
      <c r="ABO748">
        <v>11</v>
      </c>
    </row>
    <row r="749" spans="732:747" x14ac:dyDescent="0.25">
      <c r="ABP749">
        <v>11</v>
      </c>
    </row>
    <row r="750" spans="732:747" x14ac:dyDescent="0.25">
      <c r="ABQ750">
        <v>11</v>
      </c>
    </row>
    <row r="751" spans="732:747" x14ac:dyDescent="0.25">
      <c r="ABR751">
        <v>11</v>
      </c>
    </row>
    <row r="752" spans="732:747" x14ac:dyDescent="0.25">
      <c r="ABS752">
        <v>11</v>
      </c>
    </row>
    <row r="753" spans="748:763" x14ac:dyDescent="0.25">
      <c r="ABT753">
        <v>11</v>
      </c>
    </row>
    <row r="754" spans="748:763" x14ac:dyDescent="0.25">
      <c r="ABU754">
        <v>11</v>
      </c>
    </row>
    <row r="755" spans="748:763" x14ac:dyDescent="0.25">
      <c r="ABV755">
        <v>11</v>
      </c>
    </row>
    <row r="756" spans="748:763" x14ac:dyDescent="0.25">
      <c r="ABW756">
        <v>11</v>
      </c>
    </row>
    <row r="757" spans="748:763" x14ac:dyDescent="0.25">
      <c r="ABX757">
        <v>11</v>
      </c>
    </row>
    <row r="758" spans="748:763" x14ac:dyDescent="0.25">
      <c r="ABY758">
        <v>11</v>
      </c>
    </row>
    <row r="759" spans="748:763" x14ac:dyDescent="0.25">
      <c r="ABZ759">
        <v>11</v>
      </c>
    </row>
    <row r="760" spans="748:763" x14ac:dyDescent="0.25">
      <c r="ACA760">
        <v>11</v>
      </c>
    </row>
    <row r="761" spans="748:763" x14ac:dyDescent="0.25">
      <c r="ACB761">
        <v>11</v>
      </c>
    </row>
    <row r="762" spans="748:763" x14ac:dyDescent="0.25">
      <c r="ACC762">
        <v>11</v>
      </c>
    </row>
    <row r="763" spans="748:763" x14ac:dyDescent="0.25">
      <c r="ACD763">
        <v>11</v>
      </c>
    </row>
    <row r="764" spans="748:763" x14ac:dyDescent="0.25">
      <c r="ACE764">
        <v>11</v>
      </c>
    </row>
    <row r="765" spans="748:763" x14ac:dyDescent="0.25">
      <c r="ACF765">
        <v>11</v>
      </c>
    </row>
    <row r="766" spans="748:763" x14ac:dyDescent="0.25">
      <c r="ACG766">
        <v>11</v>
      </c>
    </row>
    <row r="767" spans="748:763" x14ac:dyDescent="0.25">
      <c r="ACH767">
        <v>11</v>
      </c>
    </row>
    <row r="768" spans="748:763" x14ac:dyDescent="0.25">
      <c r="ACI768">
        <v>11</v>
      </c>
    </row>
    <row r="769" spans="764:779" x14ac:dyDescent="0.25">
      <c r="ACJ769">
        <v>11</v>
      </c>
    </row>
    <row r="770" spans="764:779" x14ac:dyDescent="0.25">
      <c r="ACK770">
        <v>11</v>
      </c>
    </row>
    <row r="771" spans="764:779" x14ac:dyDescent="0.25">
      <c r="ACL771">
        <v>11</v>
      </c>
    </row>
    <row r="772" spans="764:779" x14ac:dyDescent="0.25">
      <c r="ACM772">
        <v>11</v>
      </c>
    </row>
    <row r="773" spans="764:779" x14ac:dyDescent="0.25">
      <c r="ACN773">
        <v>11</v>
      </c>
    </row>
    <row r="774" spans="764:779" x14ac:dyDescent="0.25">
      <c r="ACO774">
        <v>11</v>
      </c>
    </row>
    <row r="775" spans="764:779" x14ac:dyDescent="0.25">
      <c r="ACP775">
        <v>11</v>
      </c>
    </row>
    <row r="776" spans="764:779" x14ac:dyDescent="0.25">
      <c r="ACQ776">
        <v>11</v>
      </c>
    </row>
    <row r="777" spans="764:779" x14ac:dyDescent="0.25">
      <c r="ACR777">
        <v>11</v>
      </c>
    </row>
    <row r="778" spans="764:779" x14ac:dyDescent="0.25">
      <c r="ACS778">
        <v>11</v>
      </c>
    </row>
    <row r="779" spans="764:779" x14ac:dyDescent="0.25">
      <c r="ACT779">
        <v>11</v>
      </c>
    </row>
    <row r="780" spans="764:779" x14ac:dyDescent="0.25">
      <c r="ACU780">
        <v>11</v>
      </c>
    </row>
    <row r="781" spans="764:779" x14ac:dyDescent="0.25">
      <c r="ACV781">
        <v>11</v>
      </c>
    </row>
    <row r="782" spans="764:779" x14ac:dyDescent="0.25">
      <c r="ACW782">
        <v>11</v>
      </c>
    </row>
    <row r="783" spans="764:779" x14ac:dyDescent="0.25">
      <c r="ACX783">
        <v>11</v>
      </c>
    </row>
    <row r="784" spans="764:779" x14ac:dyDescent="0.25">
      <c r="ACY784">
        <v>11</v>
      </c>
    </row>
    <row r="785" spans="780:795" x14ac:dyDescent="0.25">
      <c r="ACZ785">
        <v>11</v>
      </c>
    </row>
    <row r="786" spans="780:795" x14ac:dyDescent="0.25">
      <c r="ADA786">
        <v>11</v>
      </c>
    </row>
    <row r="787" spans="780:795" x14ac:dyDescent="0.25">
      <c r="ADB787">
        <v>11</v>
      </c>
    </row>
    <row r="788" spans="780:795" x14ac:dyDescent="0.25">
      <c r="ADC788">
        <v>11</v>
      </c>
    </row>
    <row r="789" spans="780:795" x14ac:dyDescent="0.25">
      <c r="ADD789">
        <v>11</v>
      </c>
    </row>
    <row r="790" spans="780:795" x14ac:dyDescent="0.25">
      <c r="ADE790">
        <v>11</v>
      </c>
    </row>
    <row r="791" spans="780:795" x14ac:dyDescent="0.25">
      <c r="ADF791">
        <v>11</v>
      </c>
    </row>
    <row r="792" spans="780:795" x14ac:dyDescent="0.25">
      <c r="ADG792">
        <v>11</v>
      </c>
    </row>
    <row r="793" spans="780:795" x14ac:dyDescent="0.25">
      <c r="ADH793">
        <v>11</v>
      </c>
    </row>
    <row r="794" spans="780:795" x14ac:dyDescent="0.25">
      <c r="ADI794">
        <v>11</v>
      </c>
    </row>
    <row r="795" spans="780:795" x14ac:dyDescent="0.25">
      <c r="ADJ795">
        <v>11</v>
      </c>
    </row>
    <row r="796" spans="780:795" x14ac:dyDescent="0.25">
      <c r="ADK796">
        <v>11</v>
      </c>
    </row>
    <row r="797" spans="780:795" x14ac:dyDescent="0.25">
      <c r="ADL797">
        <v>11</v>
      </c>
    </row>
    <row r="798" spans="780:795" x14ac:dyDescent="0.25">
      <c r="ADM798">
        <v>11</v>
      </c>
    </row>
    <row r="799" spans="780:795" x14ac:dyDescent="0.25">
      <c r="ADN799">
        <v>11</v>
      </c>
    </row>
    <row r="800" spans="780:795" x14ac:dyDescent="0.25">
      <c r="ADO800">
        <v>11</v>
      </c>
    </row>
    <row r="801" spans="796:811" x14ac:dyDescent="0.25">
      <c r="ADP801">
        <v>11</v>
      </c>
    </row>
    <row r="802" spans="796:811" x14ac:dyDescent="0.25">
      <c r="ADQ802">
        <v>11</v>
      </c>
    </row>
    <row r="803" spans="796:811" x14ac:dyDescent="0.25">
      <c r="ADR803">
        <v>11</v>
      </c>
    </row>
    <row r="804" spans="796:811" x14ac:dyDescent="0.25">
      <c r="ADS804">
        <v>11</v>
      </c>
    </row>
    <row r="805" spans="796:811" x14ac:dyDescent="0.25">
      <c r="ADT805">
        <v>11</v>
      </c>
    </row>
    <row r="806" spans="796:811" x14ac:dyDescent="0.25">
      <c r="ADU806">
        <v>11</v>
      </c>
    </row>
    <row r="807" spans="796:811" x14ac:dyDescent="0.25">
      <c r="ADV807">
        <v>11</v>
      </c>
    </row>
    <row r="808" spans="796:811" x14ac:dyDescent="0.25">
      <c r="ADW808">
        <v>11</v>
      </c>
    </row>
    <row r="809" spans="796:811" x14ac:dyDescent="0.25">
      <c r="ADX809">
        <v>11</v>
      </c>
    </row>
    <row r="810" spans="796:811" x14ac:dyDescent="0.25">
      <c r="ADY810">
        <v>11</v>
      </c>
    </row>
    <row r="811" spans="796:811" x14ac:dyDescent="0.25">
      <c r="ADZ811">
        <v>12</v>
      </c>
    </row>
    <row r="812" spans="796:811" x14ac:dyDescent="0.25">
      <c r="AEA812">
        <v>12</v>
      </c>
    </row>
    <row r="813" spans="796:811" x14ac:dyDescent="0.25">
      <c r="AEB813">
        <v>12</v>
      </c>
    </row>
    <row r="814" spans="796:811" x14ac:dyDescent="0.25">
      <c r="AEC814">
        <v>12</v>
      </c>
    </row>
    <row r="815" spans="796:811" x14ac:dyDescent="0.25">
      <c r="AED815">
        <v>12</v>
      </c>
    </row>
    <row r="816" spans="796:811" x14ac:dyDescent="0.25">
      <c r="AEE816">
        <v>12</v>
      </c>
    </row>
    <row r="817" spans="812:827" x14ac:dyDescent="0.25">
      <c r="AEF817">
        <v>12</v>
      </c>
    </row>
    <row r="818" spans="812:827" x14ac:dyDescent="0.25">
      <c r="AEG818">
        <v>12</v>
      </c>
    </row>
    <row r="819" spans="812:827" x14ac:dyDescent="0.25">
      <c r="AEH819">
        <v>12</v>
      </c>
    </row>
    <row r="820" spans="812:827" x14ac:dyDescent="0.25">
      <c r="AEI820">
        <v>12</v>
      </c>
    </row>
    <row r="821" spans="812:827" x14ac:dyDescent="0.25">
      <c r="AEJ821">
        <v>12</v>
      </c>
    </row>
    <row r="822" spans="812:827" x14ac:dyDescent="0.25">
      <c r="AEK822">
        <v>12</v>
      </c>
    </row>
    <row r="823" spans="812:827" x14ac:dyDescent="0.25">
      <c r="AEL823">
        <v>12</v>
      </c>
    </row>
    <row r="824" spans="812:827" x14ac:dyDescent="0.25">
      <c r="AEM824">
        <v>12</v>
      </c>
    </row>
    <row r="825" spans="812:827" x14ac:dyDescent="0.25">
      <c r="AEN825">
        <v>12</v>
      </c>
    </row>
    <row r="826" spans="812:827" x14ac:dyDescent="0.25">
      <c r="AEO826">
        <v>12</v>
      </c>
    </row>
    <row r="827" spans="812:827" x14ac:dyDescent="0.25">
      <c r="AEP827">
        <v>12</v>
      </c>
    </row>
    <row r="828" spans="812:827" x14ac:dyDescent="0.25">
      <c r="AEQ828">
        <v>12</v>
      </c>
    </row>
    <row r="829" spans="812:827" x14ac:dyDescent="0.25">
      <c r="AER829">
        <v>12</v>
      </c>
    </row>
    <row r="830" spans="812:827" x14ac:dyDescent="0.25">
      <c r="AES830">
        <v>12</v>
      </c>
    </row>
    <row r="831" spans="812:827" x14ac:dyDescent="0.25">
      <c r="AET831">
        <v>12</v>
      </c>
    </row>
    <row r="832" spans="812:827" x14ac:dyDescent="0.25">
      <c r="AEU832">
        <v>12</v>
      </c>
    </row>
    <row r="833" spans="828:843" x14ac:dyDescent="0.25">
      <c r="AEV833">
        <v>12</v>
      </c>
    </row>
    <row r="834" spans="828:843" x14ac:dyDescent="0.25">
      <c r="AEW834">
        <v>12</v>
      </c>
    </row>
    <row r="835" spans="828:843" x14ac:dyDescent="0.25">
      <c r="AEX835">
        <v>12</v>
      </c>
    </row>
    <row r="836" spans="828:843" x14ac:dyDescent="0.25">
      <c r="AEY836">
        <v>12</v>
      </c>
    </row>
    <row r="837" spans="828:843" x14ac:dyDescent="0.25">
      <c r="AEZ837">
        <v>12</v>
      </c>
    </row>
    <row r="838" spans="828:843" x14ac:dyDescent="0.25">
      <c r="AFA838">
        <v>12</v>
      </c>
    </row>
    <row r="839" spans="828:843" x14ac:dyDescent="0.25">
      <c r="AFB839">
        <v>12</v>
      </c>
    </row>
    <row r="840" spans="828:843" x14ac:dyDescent="0.25">
      <c r="AFC840">
        <v>12</v>
      </c>
    </row>
    <row r="841" spans="828:843" x14ac:dyDescent="0.25">
      <c r="AFD841">
        <v>12</v>
      </c>
    </row>
    <row r="842" spans="828:843" x14ac:dyDescent="0.25">
      <c r="AFE842">
        <v>12</v>
      </c>
    </row>
    <row r="843" spans="828:843" x14ac:dyDescent="0.25">
      <c r="AFF843">
        <v>12</v>
      </c>
    </row>
    <row r="844" spans="828:843" x14ac:dyDescent="0.25">
      <c r="AFG844">
        <v>12</v>
      </c>
    </row>
    <row r="845" spans="828:843" x14ac:dyDescent="0.25">
      <c r="AFH845">
        <v>12</v>
      </c>
    </row>
    <row r="846" spans="828:843" x14ac:dyDescent="0.25">
      <c r="AFI846">
        <v>12</v>
      </c>
    </row>
    <row r="847" spans="828:843" x14ac:dyDescent="0.25">
      <c r="AFJ847">
        <v>12</v>
      </c>
    </row>
    <row r="848" spans="828:843" x14ac:dyDescent="0.25">
      <c r="AFK848">
        <v>12</v>
      </c>
    </row>
    <row r="849" spans="844:859" x14ac:dyDescent="0.25">
      <c r="AFL849">
        <v>12</v>
      </c>
    </row>
    <row r="850" spans="844:859" x14ac:dyDescent="0.25">
      <c r="AFM850">
        <v>12</v>
      </c>
    </row>
    <row r="851" spans="844:859" x14ac:dyDescent="0.25">
      <c r="AFN851">
        <v>12</v>
      </c>
    </row>
    <row r="852" spans="844:859" x14ac:dyDescent="0.25">
      <c r="AFO852">
        <v>12</v>
      </c>
    </row>
    <row r="853" spans="844:859" x14ac:dyDescent="0.25">
      <c r="AFP853">
        <v>12</v>
      </c>
    </row>
    <row r="854" spans="844:859" x14ac:dyDescent="0.25">
      <c r="AFQ854">
        <v>12</v>
      </c>
    </row>
    <row r="855" spans="844:859" x14ac:dyDescent="0.25">
      <c r="AFR855">
        <v>12</v>
      </c>
    </row>
    <row r="856" spans="844:859" x14ac:dyDescent="0.25">
      <c r="AFS856">
        <v>12</v>
      </c>
    </row>
    <row r="857" spans="844:859" x14ac:dyDescent="0.25">
      <c r="AFT857">
        <v>12</v>
      </c>
    </row>
    <row r="858" spans="844:859" x14ac:dyDescent="0.25">
      <c r="AFU858">
        <v>12</v>
      </c>
    </row>
    <row r="859" spans="844:859" x14ac:dyDescent="0.25">
      <c r="AFV859">
        <v>12</v>
      </c>
    </row>
    <row r="860" spans="844:859" x14ac:dyDescent="0.25">
      <c r="AFW860">
        <v>12</v>
      </c>
    </row>
    <row r="861" spans="844:859" x14ac:dyDescent="0.25">
      <c r="AFX861">
        <v>12</v>
      </c>
    </row>
    <row r="862" spans="844:859" x14ac:dyDescent="0.25">
      <c r="AFY862">
        <v>12</v>
      </c>
    </row>
    <row r="863" spans="844:859" x14ac:dyDescent="0.25">
      <c r="AFZ863">
        <v>12</v>
      </c>
    </row>
    <row r="864" spans="844:859" x14ac:dyDescent="0.25">
      <c r="AGA864">
        <v>12</v>
      </c>
    </row>
    <row r="865" spans="860:875" x14ac:dyDescent="0.25">
      <c r="AGB865">
        <v>12</v>
      </c>
    </row>
    <row r="866" spans="860:875" x14ac:dyDescent="0.25">
      <c r="AGC866">
        <v>12</v>
      </c>
    </row>
    <row r="867" spans="860:875" x14ac:dyDescent="0.25">
      <c r="AGD867">
        <v>12</v>
      </c>
    </row>
    <row r="868" spans="860:875" x14ac:dyDescent="0.25">
      <c r="AGE868">
        <v>12</v>
      </c>
    </row>
    <row r="869" spans="860:875" x14ac:dyDescent="0.25">
      <c r="AGF869">
        <v>12</v>
      </c>
    </row>
    <row r="870" spans="860:875" x14ac:dyDescent="0.25">
      <c r="AGG870">
        <v>12</v>
      </c>
    </row>
    <row r="871" spans="860:875" x14ac:dyDescent="0.25">
      <c r="AGH871">
        <v>12</v>
      </c>
    </row>
    <row r="872" spans="860:875" x14ac:dyDescent="0.25">
      <c r="AGI872">
        <v>12</v>
      </c>
    </row>
    <row r="873" spans="860:875" x14ac:dyDescent="0.25">
      <c r="AGJ873">
        <v>12</v>
      </c>
    </row>
    <row r="874" spans="860:875" x14ac:dyDescent="0.25">
      <c r="AGK874">
        <v>12</v>
      </c>
    </row>
    <row r="875" spans="860:875" x14ac:dyDescent="0.25">
      <c r="AGL875">
        <v>12</v>
      </c>
    </row>
    <row r="876" spans="860:875" x14ac:dyDescent="0.25">
      <c r="AGM876">
        <v>12</v>
      </c>
    </row>
    <row r="877" spans="860:875" x14ac:dyDescent="0.25">
      <c r="AGN877">
        <v>12</v>
      </c>
    </row>
    <row r="878" spans="860:875" x14ac:dyDescent="0.25">
      <c r="AGO878">
        <v>12</v>
      </c>
    </row>
    <row r="879" spans="860:875" x14ac:dyDescent="0.25">
      <c r="AGP879">
        <v>12</v>
      </c>
    </row>
    <row r="880" spans="860:875" x14ac:dyDescent="0.25">
      <c r="AGQ880">
        <v>12</v>
      </c>
    </row>
    <row r="881" spans="876:891" x14ac:dyDescent="0.25">
      <c r="AGR881">
        <v>12</v>
      </c>
    </row>
    <row r="882" spans="876:891" x14ac:dyDescent="0.25">
      <c r="AGS882">
        <v>12</v>
      </c>
    </row>
    <row r="883" spans="876:891" x14ac:dyDescent="0.25">
      <c r="AGT883">
        <v>12</v>
      </c>
    </row>
    <row r="884" spans="876:891" x14ac:dyDescent="0.25">
      <c r="AGU884">
        <v>12</v>
      </c>
    </row>
    <row r="885" spans="876:891" x14ac:dyDescent="0.25">
      <c r="AGV885">
        <v>12</v>
      </c>
    </row>
    <row r="886" spans="876:891" x14ac:dyDescent="0.25">
      <c r="AGW886">
        <v>12</v>
      </c>
    </row>
    <row r="887" spans="876:891" x14ac:dyDescent="0.25">
      <c r="AGX887">
        <v>12</v>
      </c>
    </row>
    <row r="888" spans="876:891" x14ac:dyDescent="0.25">
      <c r="AGY888">
        <v>12</v>
      </c>
    </row>
    <row r="889" spans="876:891" x14ac:dyDescent="0.25">
      <c r="AGZ889">
        <v>12</v>
      </c>
    </row>
    <row r="890" spans="876:891" x14ac:dyDescent="0.25">
      <c r="AHA890">
        <v>12</v>
      </c>
    </row>
    <row r="891" spans="876:891" x14ac:dyDescent="0.25">
      <c r="AHB891">
        <v>12</v>
      </c>
    </row>
    <row r="892" spans="876:891" x14ac:dyDescent="0.25">
      <c r="AHC892">
        <v>12</v>
      </c>
    </row>
    <row r="893" spans="876:891" x14ac:dyDescent="0.25">
      <c r="AHD893">
        <v>12</v>
      </c>
    </row>
    <row r="894" spans="876:891" x14ac:dyDescent="0.25">
      <c r="AHE894">
        <v>12</v>
      </c>
    </row>
    <row r="895" spans="876:891" x14ac:dyDescent="0.25">
      <c r="AHF895">
        <v>12</v>
      </c>
    </row>
    <row r="896" spans="876:891" x14ac:dyDescent="0.25">
      <c r="AHG896">
        <v>12</v>
      </c>
    </row>
    <row r="897" spans="892:907" x14ac:dyDescent="0.25">
      <c r="AHH897">
        <v>12</v>
      </c>
    </row>
    <row r="898" spans="892:907" x14ac:dyDescent="0.25">
      <c r="AHI898">
        <v>12</v>
      </c>
    </row>
    <row r="899" spans="892:907" x14ac:dyDescent="0.25">
      <c r="AHJ899">
        <v>12</v>
      </c>
    </row>
    <row r="900" spans="892:907" x14ac:dyDescent="0.25">
      <c r="AHK900">
        <v>12</v>
      </c>
    </row>
    <row r="901" spans="892:907" x14ac:dyDescent="0.25">
      <c r="AHL901">
        <v>12</v>
      </c>
    </row>
    <row r="902" spans="892:907" x14ac:dyDescent="0.25">
      <c r="AHM902">
        <v>12</v>
      </c>
    </row>
    <row r="903" spans="892:907" x14ac:dyDescent="0.25">
      <c r="AHN903">
        <v>12</v>
      </c>
    </row>
    <row r="904" spans="892:907" x14ac:dyDescent="0.25">
      <c r="AHO904">
        <v>12</v>
      </c>
    </row>
    <row r="905" spans="892:907" x14ac:dyDescent="0.25">
      <c r="AHP905">
        <v>12</v>
      </c>
    </row>
    <row r="906" spans="892:907" x14ac:dyDescent="0.25">
      <c r="AHQ906">
        <v>12</v>
      </c>
    </row>
    <row r="907" spans="892:907" x14ac:dyDescent="0.25">
      <c r="AHR907">
        <v>12</v>
      </c>
    </row>
    <row r="908" spans="892:907" x14ac:dyDescent="0.25">
      <c r="AHS908">
        <v>12</v>
      </c>
    </row>
    <row r="909" spans="892:907" x14ac:dyDescent="0.25">
      <c r="AHT909">
        <v>12</v>
      </c>
    </row>
    <row r="910" spans="892:907" x14ac:dyDescent="0.25">
      <c r="AHU910">
        <v>12</v>
      </c>
    </row>
    <row r="911" spans="892:907" x14ac:dyDescent="0.25">
      <c r="AHV911">
        <v>12</v>
      </c>
    </row>
    <row r="912" spans="892:907" x14ac:dyDescent="0.25">
      <c r="AHW912">
        <v>12</v>
      </c>
    </row>
    <row r="913" spans="908:923" x14ac:dyDescent="0.25">
      <c r="AHX913">
        <v>12</v>
      </c>
    </row>
    <row r="914" spans="908:923" x14ac:dyDescent="0.25">
      <c r="AHY914">
        <v>12</v>
      </c>
    </row>
    <row r="915" spans="908:923" x14ac:dyDescent="0.25">
      <c r="AHZ915">
        <v>12</v>
      </c>
    </row>
    <row r="916" spans="908:923" x14ac:dyDescent="0.25">
      <c r="AIA916">
        <v>12</v>
      </c>
    </row>
    <row r="917" spans="908:923" x14ac:dyDescent="0.25">
      <c r="AIB917">
        <v>12</v>
      </c>
    </row>
    <row r="918" spans="908:923" x14ac:dyDescent="0.25">
      <c r="AIC918">
        <v>12</v>
      </c>
    </row>
    <row r="919" spans="908:923" x14ac:dyDescent="0.25">
      <c r="AID919">
        <v>12</v>
      </c>
    </row>
    <row r="920" spans="908:923" x14ac:dyDescent="0.25">
      <c r="AIE920">
        <v>12</v>
      </c>
    </row>
    <row r="921" spans="908:923" x14ac:dyDescent="0.25">
      <c r="AIF921">
        <v>12</v>
      </c>
    </row>
    <row r="922" spans="908:923" x14ac:dyDescent="0.25">
      <c r="AIG922">
        <v>12</v>
      </c>
    </row>
    <row r="923" spans="908:923" x14ac:dyDescent="0.25">
      <c r="AIH923">
        <v>12</v>
      </c>
    </row>
    <row r="924" spans="908:923" x14ac:dyDescent="0.25">
      <c r="AII924">
        <v>12</v>
      </c>
    </row>
    <row r="925" spans="908:923" x14ac:dyDescent="0.25">
      <c r="AIJ925">
        <v>12</v>
      </c>
    </row>
    <row r="926" spans="908:923" x14ac:dyDescent="0.25">
      <c r="AIK926">
        <v>13</v>
      </c>
    </row>
    <row r="927" spans="908:923" x14ac:dyDescent="0.25">
      <c r="AIL927">
        <v>13</v>
      </c>
    </row>
    <row r="928" spans="908:923" x14ac:dyDescent="0.25">
      <c r="AIM928">
        <v>13</v>
      </c>
    </row>
    <row r="929" spans="924:939" x14ac:dyDescent="0.25">
      <c r="AIN929">
        <v>13</v>
      </c>
    </row>
    <row r="930" spans="924:939" x14ac:dyDescent="0.25">
      <c r="AIO930">
        <v>13</v>
      </c>
    </row>
    <row r="931" spans="924:939" x14ac:dyDescent="0.25">
      <c r="AIP931">
        <v>13</v>
      </c>
    </row>
    <row r="932" spans="924:939" x14ac:dyDescent="0.25">
      <c r="AIQ932">
        <v>13</v>
      </c>
    </row>
    <row r="933" spans="924:939" x14ac:dyDescent="0.25">
      <c r="AIR933">
        <v>13</v>
      </c>
    </row>
    <row r="934" spans="924:939" x14ac:dyDescent="0.25">
      <c r="AIS934">
        <v>13</v>
      </c>
    </row>
    <row r="935" spans="924:939" x14ac:dyDescent="0.25">
      <c r="AIT935">
        <v>13</v>
      </c>
    </row>
    <row r="936" spans="924:939" x14ac:dyDescent="0.25">
      <c r="AIU936">
        <v>13</v>
      </c>
    </row>
    <row r="937" spans="924:939" x14ac:dyDescent="0.25">
      <c r="AIV937">
        <v>13</v>
      </c>
    </row>
    <row r="938" spans="924:939" x14ac:dyDescent="0.25">
      <c r="AIW938">
        <v>13</v>
      </c>
    </row>
    <row r="939" spans="924:939" x14ac:dyDescent="0.25">
      <c r="AIX939">
        <v>13</v>
      </c>
    </row>
    <row r="940" spans="924:939" x14ac:dyDescent="0.25">
      <c r="AIY940">
        <v>13</v>
      </c>
    </row>
    <row r="941" spans="924:939" x14ac:dyDescent="0.25">
      <c r="AIZ941">
        <v>13</v>
      </c>
    </row>
    <row r="942" spans="924:939" x14ac:dyDescent="0.25">
      <c r="AJA942">
        <v>13</v>
      </c>
    </row>
    <row r="943" spans="924:939" x14ac:dyDescent="0.25">
      <c r="AJB943">
        <v>13</v>
      </c>
    </row>
    <row r="944" spans="924:939" x14ac:dyDescent="0.25">
      <c r="AJC944">
        <v>13</v>
      </c>
    </row>
    <row r="945" spans="940:955" x14ac:dyDescent="0.25">
      <c r="AJD945">
        <v>13</v>
      </c>
    </row>
    <row r="946" spans="940:955" x14ac:dyDescent="0.25">
      <c r="AJE946">
        <v>13</v>
      </c>
    </row>
    <row r="947" spans="940:955" x14ac:dyDescent="0.25">
      <c r="AJF947">
        <v>13</v>
      </c>
    </row>
    <row r="948" spans="940:955" x14ac:dyDescent="0.25">
      <c r="AJG948">
        <v>13</v>
      </c>
    </row>
    <row r="949" spans="940:955" x14ac:dyDescent="0.25">
      <c r="AJH949">
        <v>13</v>
      </c>
    </row>
    <row r="950" spans="940:955" x14ac:dyDescent="0.25">
      <c r="AJI950">
        <v>13</v>
      </c>
    </row>
    <row r="951" spans="940:955" x14ac:dyDescent="0.25">
      <c r="AJJ951">
        <v>13</v>
      </c>
    </row>
    <row r="952" spans="940:955" x14ac:dyDescent="0.25">
      <c r="AJK952">
        <v>13</v>
      </c>
    </row>
    <row r="953" spans="940:955" x14ac:dyDescent="0.25">
      <c r="AJL953">
        <v>13</v>
      </c>
    </row>
    <row r="954" spans="940:955" x14ac:dyDescent="0.25">
      <c r="AJM954">
        <v>13</v>
      </c>
    </row>
    <row r="955" spans="940:955" x14ac:dyDescent="0.25">
      <c r="AJN955">
        <v>13</v>
      </c>
    </row>
    <row r="956" spans="940:955" x14ac:dyDescent="0.25">
      <c r="AJO956">
        <v>13</v>
      </c>
    </row>
    <row r="957" spans="940:955" x14ac:dyDescent="0.25">
      <c r="AJP957">
        <v>13</v>
      </c>
    </row>
    <row r="958" spans="940:955" x14ac:dyDescent="0.25">
      <c r="AJQ958">
        <v>13</v>
      </c>
    </row>
    <row r="959" spans="940:955" x14ac:dyDescent="0.25">
      <c r="AJR959">
        <v>13</v>
      </c>
    </row>
    <row r="960" spans="940:955" x14ac:dyDescent="0.25">
      <c r="AJS960">
        <v>13</v>
      </c>
    </row>
    <row r="961" spans="956:971" x14ac:dyDescent="0.25">
      <c r="AJT961">
        <v>13</v>
      </c>
    </row>
    <row r="962" spans="956:971" x14ac:dyDescent="0.25">
      <c r="AJU962">
        <v>13</v>
      </c>
    </row>
    <row r="963" spans="956:971" x14ac:dyDescent="0.25">
      <c r="AJV963">
        <v>13</v>
      </c>
    </row>
    <row r="964" spans="956:971" x14ac:dyDescent="0.25">
      <c r="AJW964">
        <v>13</v>
      </c>
    </row>
    <row r="965" spans="956:971" x14ac:dyDescent="0.25">
      <c r="AJX965">
        <v>13</v>
      </c>
    </row>
    <row r="966" spans="956:971" x14ac:dyDescent="0.25">
      <c r="AJY966">
        <v>13</v>
      </c>
    </row>
    <row r="967" spans="956:971" x14ac:dyDescent="0.25">
      <c r="AJZ967">
        <v>13</v>
      </c>
    </row>
    <row r="968" spans="956:971" x14ac:dyDescent="0.25">
      <c r="AKA968">
        <v>13</v>
      </c>
    </row>
    <row r="969" spans="956:971" x14ac:dyDescent="0.25">
      <c r="AKB969">
        <v>13</v>
      </c>
    </row>
    <row r="970" spans="956:971" x14ac:dyDescent="0.25">
      <c r="AKC970">
        <v>13</v>
      </c>
    </row>
    <row r="971" spans="956:971" x14ac:dyDescent="0.25">
      <c r="AKD971">
        <v>13</v>
      </c>
    </row>
    <row r="972" spans="956:971" x14ac:dyDescent="0.25">
      <c r="AKE972">
        <v>13</v>
      </c>
    </row>
    <row r="973" spans="956:971" x14ac:dyDescent="0.25">
      <c r="AKF973">
        <v>13</v>
      </c>
    </row>
    <row r="974" spans="956:971" x14ac:dyDescent="0.25">
      <c r="AKG974">
        <v>13</v>
      </c>
    </row>
    <row r="975" spans="956:971" x14ac:dyDescent="0.25">
      <c r="AKH975">
        <v>13</v>
      </c>
    </row>
    <row r="976" spans="956:971" x14ac:dyDescent="0.25">
      <c r="AKI976">
        <v>13</v>
      </c>
    </row>
    <row r="977" spans="972:987" x14ac:dyDescent="0.25">
      <c r="AKJ977">
        <v>13</v>
      </c>
    </row>
    <row r="978" spans="972:987" x14ac:dyDescent="0.25">
      <c r="AKK978">
        <v>13</v>
      </c>
    </row>
    <row r="979" spans="972:987" x14ac:dyDescent="0.25">
      <c r="AKL979">
        <v>13</v>
      </c>
    </row>
    <row r="980" spans="972:987" x14ac:dyDescent="0.25">
      <c r="AKM980">
        <v>13</v>
      </c>
    </row>
    <row r="981" spans="972:987" x14ac:dyDescent="0.25">
      <c r="AKN981">
        <v>13</v>
      </c>
    </row>
    <row r="982" spans="972:987" x14ac:dyDescent="0.25">
      <c r="AKO982">
        <v>13</v>
      </c>
    </row>
    <row r="983" spans="972:987" x14ac:dyDescent="0.25">
      <c r="AKP983">
        <v>13</v>
      </c>
    </row>
    <row r="984" spans="972:987" x14ac:dyDescent="0.25">
      <c r="AKQ984">
        <v>13</v>
      </c>
    </row>
    <row r="985" spans="972:987" x14ac:dyDescent="0.25">
      <c r="AKR985">
        <v>13</v>
      </c>
    </row>
    <row r="986" spans="972:987" x14ac:dyDescent="0.25">
      <c r="AKS986">
        <v>13</v>
      </c>
    </row>
    <row r="987" spans="972:987" x14ac:dyDescent="0.25">
      <c r="AKT987">
        <v>13</v>
      </c>
    </row>
    <row r="988" spans="972:987" x14ac:dyDescent="0.25">
      <c r="AKU988">
        <v>13</v>
      </c>
    </row>
    <row r="989" spans="972:987" x14ac:dyDescent="0.25">
      <c r="AKV989">
        <v>13</v>
      </c>
    </row>
    <row r="990" spans="972:987" x14ac:dyDescent="0.25">
      <c r="AKW990">
        <v>13</v>
      </c>
    </row>
    <row r="991" spans="972:987" x14ac:dyDescent="0.25">
      <c r="AKX991">
        <v>13</v>
      </c>
    </row>
    <row r="992" spans="972:987" x14ac:dyDescent="0.25">
      <c r="AKY992">
        <v>13</v>
      </c>
    </row>
    <row r="993" spans="988:1003" x14ac:dyDescent="0.25">
      <c r="AKZ993">
        <v>13</v>
      </c>
    </row>
    <row r="994" spans="988:1003" x14ac:dyDescent="0.25">
      <c r="ALA994">
        <v>13</v>
      </c>
    </row>
    <row r="995" spans="988:1003" x14ac:dyDescent="0.25">
      <c r="ALB995">
        <v>13</v>
      </c>
    </row>
    <row r="996" spans="988:1003" x14ac:dyDescent="0.25">
      <c r="ALC996">
        <v>13</v>
      </c>
    </row>
    <row r="997" spans="988:1003" x14ac:dyDescent="0.25">
      <c r="ALD997">
        <v>13</v>
      </c>
    </row>
    <row r="998" spans="988:1003" x14ac:dyDescent="0.25">
      <c r="ALE998">
        <v>13</v>
      </c>
    </row>
    <row r="999" spans="988:1003" x14ac:dyDescent="0.25">
      <c r="ALF999">
        <v>13</v>
      </c>
    </row>
    <row r="1000" spans="988:1003" x14ac:dyDescent="0.25">
      <c r="ALG1000">
        <v>13</v>
      </c>
    </row>
    <row r="1001" spans="988:1003" x14ac:dyDescent="0.25">
      <c r="ALH1001">
        <v>13</v>
      </c>
    </row>
    <row r="1002" spans="988:1003" x14ac:dyDescent="0.25">
      <c r="ALI1002">
        <v>13</v>
      </c>
    </row>
    <row r="1003" spans="988:1003" x14ac:dyDescent="0.25">
      <c r="ALJ1003">
        <v>13</v>
      </c>
    </row>
    <row r="1004" spans="988:1003" x14ac:dyDescent="0.25">
      <c r="ALK1004">
        <v>13</v>
      </c>
    </row>
    <row r="1005" spans="988:1003" x14ac:dyDescent="0.25">
      <c r="ALL1005">
        <v>13</v>
      </c>
    </row>
    <row r="1006" spans="988:1003" x14ac:dyDescent="0.25">
      <c r="ALM1006">
        <v>13</v>
      </c>
    </row>
    <row r="1007" spans="988:1003" x14ac:dyDescent="0.25">
      <c r="ALN1007">
        <v>13</v>
      </c>
    </row>
    <row r="1008" spans="988:1003" x14ac:dyDescent="0.25">
      <c r="ALO1008">
        <v>13</v>
      </c>
    </row>
    <row r="1009" spans="1004:1019" x14ac:dyDescent="0.25">
      <c r="ALP1009">
        <v>13</v>
      </c>
    </row>
    <row r="1010" spans="1004:1019" x14ac:dyDescent="0.25">
      <c r="ALQ1010">
        <v>13</v>
      </c>
    </row>
    <row r="1011" spans="1004:1019" x14ac:dyDescent="0.25">
      <c r="ALR1011">
        <v>13</v>
      </c>
    </row>
    <row r="1012" spans="1004:1019" x14ac:dyDescent="0.25">
      <c r="ALS1012">
        <v>13</v>
      </c>
    </row>
    <row r="1013" spans="1004:1019" x14ac:dyDescent="0.25">
      <c r="ALT1013">
        <v>13</v>
      </c>
    </row>
    <row r="1014" spans="1004:1019" x14ac:dyDescent="0.25">
      <c r="ALU1014">
        <v>13</v>
      </c>
    </row>
    <row r="1015" spans="1004:1019" x14ac:dyDescent="0.25">
      <c r="ALV1015">
        <v>13</v>
      </c>
    </row>
    <row r="1016" spans="1004:1019" x14ac:dyDescent="0.25">
      <c r="ALW1016">
        <v>13</v>
      </c>
    </row>
    <row r="1017" spans="1004:1019" x14ac:dyDescent="0.25">
      <c r="ALX1017">
        <v>13</v>
      </c>
    </row>
    <row r="1018" spans="1004:1019" x14ac:dyDescent="0.25">
      <c r="ALY1018">
        <v>13</v>
      </c>
    </row>
    <row r="1019" spans="1004:1019" x14ac:dyDescent="0.25">
      <c r="ALZ1019">
        <v>13</v>
      </c>
    </row>
    <row r="1020" spans="1004:1019" x14ac:dyDescent="0.25">
      <c r="AMA1020">
        <v>13</v>
      </c>
    </row>
    <row r="1021" spans="1004:1019" x14ac:dyDescent="0.25">
      <c r="AMB1021">
        <v>13</v>
      </c>
    </row>
    <row r="1022" spans="1004:1019" x14ac:dyDescent="0.25">
      <c r="AMC1022">
        <v>13</v>
      </c>
    </row>
    <row r="1023" spans="1004:1019" x14ac:dyDescent="0.25">
      <c r="AMD1023">
        <v>13</v>
      </c>
    </row>
    <row r="1024" spans="1004:1019" x14ac:dyDescent="0.25">
      <c r="AME1024">
        <v>13</v>
      </c>
    </row>
    <row r="1025" spans="1020:1035" x14ac:dyDescent="0.25">
      <c r="AMF1025">
        <v>13</v>
      </c>
    </row>
    <row r="1026" spans="1020:1035" x14ac:dyDescent="0.25">
      <c r="AMG1026">
        <v>13</v>
      </c>
    </row>
    <row r="1027" spans="1020:1035" x14ac:dyDescent="0.25">
      <c r="AMH1027">
        <v>13</v>
      </c>
    </row>
    <row r="1028" spans="1020:1035" x14ac:dyDescent="0.25">
      <c r="AMI1028">
        <v>13</v>
      </c>
    </row>
    <row r="1029" spans="1020:1035" x14ac:dyDescent="0.25">
      <c r="AMJ1029">
        <v>13</v>
      </c>
    </row>
    <row r="1030" spans="1020:1035" x14ac:dyDescent="0.25">
      <c r="AMK1030">
        <v>13</v>
      </c>
    </row>
    <row r="1031" spans="1020:1035" x14ac:dyDescent="0.25">
      <c r="AML1031">
        <v>13</v>
      </c>
    </row>
    <row r="1032" spans="1020:1035" x14ac:dyDescent="0.25">
      <c r="AMM1032">
        <v>13</v>
      </c>
    </row>
    <row r="1033" spans="1020:1035" x14ac:dyDescent="0.25">
      <c r="AMN1033">
        <v>13</v>
      </c>
    </row>
    <row r="1034" spans="1020:1035" x14ac:dyDescent="0.25">
      <c r="AMO1034">
        <v>13</v>
      </c>
    </row>
    <row r="1035" spans="1020:1035" x14ac:dyDescent="0.25">
      <c r="AMP1035">
        <v>13</v>
      </c>
    </row>
    <row r="1036" spans="1020:1035" x14ac:dyDescent="0.25">
      <c r="AMQ1036">
        <v>13</v>
      </c>
    </row>
    <row r="1037" spans="1020:1035" x14ac:dyDescent="0.25">
      <c r="AMR1037">
        <v>13</v>
      </c>
    </row>
    <row r="1038" spans="1020:1035" x14ac:dyDescent="0.25">
      <c r="AMS1038">
        <v>13</v>
      </c>
    </row>
    <row r="1039" spans="1020:1035" x14ac:dyDescent="0.25">
      <c r="AMT1039">
        <v>13</v>
      </c>
    </row>
    <row r="1040" spans="1020:1035" x14ac:dyDescent="0.25">
      <c r="AMU1040">
        <v>13</v>
      </c>
    </row>
    <row r="1041" spans="1036:1051" x14ac:dyDescent="0.25">
      <c r="AMV1041">
        <v>14</v>
      </c>
    </row>
    <row r="1042" spans="1036:1051" x14ac:dyDescent="0.25">
      <c r="AMW1042">
        <v>14</v>
      </c>
    </row>
    <row r="1043" spans="1036:1051" x14ac:dyDescent="0.25">
      <c r="AMX1043">
        <v>14</v>
      </c>
    </row>
    <row r="1044" spans="1036:1051" x14ac:dyDescent="0.25">
      <c r="AMY1044">
        <v>14</v>
      </c>
    </row>
    <row r="1045" spans="1036:1051" x14ac:dyDescent="0.25">
      <c r="AMZ1045">
        <v>14</v>
      </c>
    </row>
    <row r="1046" spans="1036:1051" x14ac:dyDescent="0.25">
      <c r="ANA1046">
        <v>14</v>
      </c>
    </row>
    <row r="1047" spans="1036:1051" x14ac:dyDescent="0.25">
      <c r="ANB1047">
        <v>14</v>
      </c>
    </row>
    <row r="1048" spans="1036:1051" x14ac:dyDescent="0.25">
      <c r="ANC1048">
        <v>14</v>
      </c>
    </row>
    <row r="1049" spans="1036:1051" x14ac:dyDescent="0.25">
      <c r="AND1049">
        <v>14</v>
      </c>
    </row>
    <row r="1050" spans="1036:1051" x14ac:dyDescent="0.25">
      <c r="ANE1050">
        <v>14</v>
      </c>
    </row>
    <row r="1051" spans="1036:1051" x14ac:dyDescent="0.25">
      <c r="ANF1051">
        <v>14</v>
      </c>
    </row>
    <row r="1052" spans="1036:1051" x14ac:dyDescent="0.25">
      <c r="ANG1052">
        <v>14</v>
      </c>
    </row>
    <row r="1053" spans="1036:1051" x14ac:dyDescent="0.25">
      <c r="ANH1053">
        <v>14</v>
      </c>
    </row>
    <row r="1054" spans="1036:1051" x14ac:dyDescent="0.25">
      <c r="ANI1054">
        <v>14</v>
      </c>
    </row>
    <row r="1055" spans="1036:1051" x14ac:dyDescent="0.25">
      <c r="ANJ1055">
        <v>14</v>
      </c>
    </row>
    <row r="1056" spans="1036:1051" x14ac:dyDescent="0.25">
      <c r="ANK1056">
        <v>14</v>
      </c>
    </row>
    <row r="1057" spans="1052:1067" x14ac:dyDescent="0.25">
      <c r="ANL1057">
        <v>14</v>
      </c>
    </row>
    <row r="1058" spans="1052:1067" x14ac:dyDescent="0.25">
      <c r="ANM1058">
        <v>14</v>
      </c>
    </row>
    <row r="1059" spans="1052:1067" x14ac:dyDescent="0.25">
      <c r="ANN1059">
        <v>14</v>
      </c>
    </row>
    <row r="1060" spans="1052:1067" x14ac:dyDescent="0.25">
      <c r="ANO1060">
        <v>14</v>
      </c>
    </row>
    <row r="1061" spans="1052:1067" x14ac:dyDescent="0.25">
      <c r="ANP1061">
        <v>14</v>
      </c>
    </row>
    <row r="1062" spans="1052:1067" x14ac:dyDescent="0.25">
      <c r="ANQ1062">
        <v>14</v>
      </c>
    </row>
    <row r="1063" spans="1052:1067" x14ac:dyDescent="0.25">
      <c r="ANR1063">
        <v>14</v>
      </c>
    </row>
    <row r="1064" spans="1052:1067" x14ac:dyDescent="0.25">
      <c r="ANS1064">
        <v>14</v>
      </c>
    </row>
    <row r="1065" spans="1052:1067" x14ac:dyDescent="0.25">
      <c r="ANT1065">
        <v>14</v>
      </c>
    </row>
    <row r="1066" spans="1052:1067" x14ac:dyDescent="0.25">
      <c r="ANU1066">
        <v>14</v>
      </c>
    </row>
    <row r="1067" spans="1052:1067" x14ac:dyDescent="0.25">
      <c r="ANV1067">
        <v>14</v>
      </c>
    </row>
    <row r="1068" spans="1052:1067" x14ac:dyDescent="0.25">
      <c r="ANW1068">
        <v>14</v>
      </c>
    </row>
    <row r="1069" spans="1052:1067" x14ac:dyDescent="0.25">
      <c r="ANX1069">
        <v>14</v>
      </c>
    </row>
    <row r="1070" spans="1052:1067" x14ac:dyDescent="0.25">
      <c r="ANY1070">
        <v>14</v>
      </c>
    </row>
    <row r="1071" spans="1052:1067" x14ac:dyDescent="0.25">
      <c r="ANZ1071">
        <v>14</v>
      </c>
    </row>
    <row r="1072" spans="1052:1067" x14ac:dyDescent="0.25">
      <c r="AOA1072">
        <v>14</v>
      </c>
    </row>
    <row r="1073" spans="1068:1083" x14ac:dyDescent="0.25">
      <c r="AOB1073">
        <v>14</v>
      </c>
    </row>
    <row r="1074" spans="1068:1083" x14ac:dyDescent="0.25">
      <c r="AOC1074">
        <v>14</v>
      </c>
    </row>
    <row r="1075" spans="1068:1083" x14ac:dyDescent="0.25">
      <c r="AOD1075">
        <v>14</v>
      </c>
    </row>
    <row r="1076" spans="1068:1083" x14ac:dyDescent="0.25">
      <c r="AOE1076">
        <v>14</v>
      </c>
    </row>
    <row r="1077" spans="1068:1083" x14ac:dyDescent="0.25">
      <c r="AOF1077">
        <v>14</v>
      </c>
    </row>
    <row r="1078" spans="1068:1083" x14ac:dyDescent="0.25">
      <c r="AOG1078">
        <v>14</v>
      </c>
    </row>
    <row r="1079" spans="1068:1083" x14ac:dyDescent="0.25">
      <c r="AOH1079">
        <v>14</v>
      </c>
    </row>
    <row r="1080" spans="1068:1083" x14ac:dyDescent="0.25">
      <c r="AOI1080">
        <v>14</v>
      </c>
    </row>
    <row r="1081" spans="1068:1083" x14ac:dyDescent="0.25">
      <c r="AOJ1081">
        <v>14</v>
      </c>
    </row>
    <row r="1082" spans="1068:1083" x14ac:dyDescent="0.25">
      <c r="AOK1082">
        <v>14</v>
      </c>
    </row>
    <row r="1083" spans="1068:1083" x14ac:dyDescent="0.25">
      <c r="AOL1083">
        <v>14</v>
      </c>
    </row>
    <row r="1084" spans="1068:1083" x14ac:dyDescent="0.25">
      <c r="AOM1084">
        <v>14</v>
      </c>
    </row>
    <row r="1085" spans="1068:1083" x14ac:dyDescent="0.25">
      <c r="AON1085">
        <v>14</v>
      </c>
    </row>
    <row r="1086" spans="1068:1083" x14ac:dyDescent="0.25">
      <c r="AOO1086">
        <v>14</v>
      </c>
    </row>
    <row r="1087" spans="1068:1083" x14ac:dyDescent="0.25">
      <c r="AOP1087">
        <v>14</v>
      </c>
    </row>
    <row r="1088" spans="1068:1083" x14ac:dyDescent="0.25">
      <c r="AOQ1088">
        <v>14</v>
      </c>
    </row>
    <row r="1089" spans="1084:1099" x14ac:dyDescent="0.25">
      <c r="AOR1089">
        <v>14</v>
      </c>
    </row>
    <row r="1090" spans="1084:1099" x14ac:dyDescent="0.25">
      <c r="AOS1090">
        <v>14</v>
      </c>
    </row>
    <row r="1091" spans="1084:1099" x14ac:dyDescent="0.25">
      <c r="AOT1091">
        <v>14</v>
      </c>
    </row>
    <row r="1092" spans="1084:1099" x14ac:dyDescent="0.25">
      <c r="AOU1092">
        <v>14</v>
      </c>
    </row>
    <row r="1093" spans="1084:1099" x14ac:dyDescent="0.25">
      <c r="AOV1093">
        <v>14</v>
      </c>
    </row>
    <row r="1094" spans="1084:1099" x14ac:dyDescent="0.25">
      <c r="AOW1094">
        <v>14</v>
      </c>
    </row>
    <row r="1095" spans="1084:1099" x14ac:dyDescent="0.25">
      <c r="AOX1095">
        <v>14</v>
      </c>
    </row>
    <row r="1096" spans="1084:1099" x14ac:dyDescent="0.25">
      <c r="AOY1096">
        <v>14</v>
      </c>
    </row>
    <row r="1097" spans="1084:1099" x14ac:dyDescent="0.25">
      <c r="AOZ1097">
        <v>14</v>
      </c>
    </row>
    <row r="1098" spans="1084:1099" x14ac:dyDescent="0.25">
      <c r="APA1098">
        <v>14</v>
      </c>
    </row>
    <row r="1099" spans="1084:1099" x14ac:dyDescent="0.25">
      <c r="APB1099">
        <v>14</v>
      </c>
    </row>
    <row r="1100" spans="1084:1099" x14ac:dyDescent="0.25">
      <c r="APC1100">
        <v>14</v>
      </c>
    </row>
    <row r="1101" spans="1084:1099" x14ac:dyDescent="0.25">
      <c r="APD1101">
        <v>14</v>
      </c>
    </row>
    <row r="1102" spans="1084:1099" x14ac:dyDescent="0.25">
      <c r="APE1102">
        <v>14</v>
      </c>
    </row>
    <row r="1103" spans="1084:1099" x14ac:dyDescent="0.25">
      <c r="APF1103">
        <v>14</v>
      </c>
    </row>
    <row r="1104" spans="1084:1099" x14ac:dyDescent="0.25">
      <c r="APG1104">
        <v>14</v>
      </c>
    </row>
    <row r="1105" spans="1100:1115" x14ac:dyDescent="0.25">
      <c r="APH1105">
        <v>14</v>
      </c>
    </row>
    <row r="1106" spans="1100:1115" x14ac:dyDescent="0.25">
      <c r="API1106">
        <v>14</v>
      </c>
    </row>
    <row r="1107" spans="1100:1115" x14ac:dyDescent="0.25">
      <c r="APJ1107">
        <v>14</v>
      </c>
    </row>
    <row r="1108" spans="1100:1115" x14ac:dyDescent="0.25">
      <c r="APK1108">
        <v>14</v>
      </c>
    </row>
    <row r="1109" spans="1100:1115" x14ac:dyDescent="0.25">
      <c r="APL1109">
        <v>14</v>
      </c>
    </row>
    <row r="1110" spans="1100:1115" x14ac:dyDescent="0.25">
      <c r="APM1110">
        <v>14</v>
      </c>
    </row>
    <row r="1111" spans="1100:1115" x14ac:dyDescent="0.25">
      <c r="APN1111">
        <v>14</v>
      </c>
    </row>
    <row r="1112" spans="1100:1115" x14ac:dyDescent="0.25">
      <c r="APO1112">
        <v>14</v>
      </c>
    </row>
    <row r="1113" spans="1100:1115" x14ac:dyDescent="0.25">
      <c r="APP1113">
        <v>14</v>
      </c>
    </row>
    <row r="1114" spans="1100:1115" x14ac:dyDescent="0.25">
      <c r="APQ1114">
        <v>14</v>
      </c>
    </row>
    <row r="1115" spans="1100:1115" x14ac:dyDescent="0.25">
      <c r="APR1115">
        <v>14</v>
      </c>
    </row>
    <row r="1116" spans="1100:1115" x14ac:dyDescent="0.25">
      <c r="APS1116">
        <v>14</v>
      </c>
    </row>
    <row r="1117" spans="1100:1115" x14ac:dyDescent="0.25">
      <c r="APT1117">
        <v>14</v>
      </c>
    </row>
    <row r="1118" spans="1100:1115" x14ac:dyDescent="0.25">
      <c r="APU1118">
        <v>14</v>
      </c>
    </row>
    <row r="1119" spans="1100:1115" x14ac:dyDescent="0.25">
      <c r="APV1119">
        <v>14</v>
      </c>
    </row>
    <row r="1120" spans="1100:1115" x14ac:dyDescent="0.25">
      <c r="APW1120">
        <v>14</v>
      </c>
    </row>
    <row r="1121" spans="1116:1131" x14ac:dyDescent="0.25">
      <c r="APX1121">
        <v>14</v>
      </c>
    </row>
    <row r="1122" spans="1116:1131" x14ac:dyDescent="0.25">
      <c r="APY1122">
        <v>14</v>
      </c>
    </row>
    <row r="1123" spans="1116:1131" x14ac:dyDescent="0.25">
      <c r="APZ1123">
        <v>14</v>
      </c>
    </row>
    <row r="1124" spans="1116:1131" x14ac:dyDescent="0.25">
      <c r="AQA1124">
        <v>14</v>
      </c>
    </row>
    <row r="1125" spans="1116:1131" x14ac:dyDescent="0.25">
      <c r="AQB1125">
        <v>14</v>
      </c>
    </row>
    <row r="1126" spans="1116:1131" x14ac:dyDescent="0.25">
      <c r="AQC1126">
        <v>14</v>
      </c>
    </row>
    <row r="1127" spans="1116:1131" x14ac:dyDescent="0.25">
      <c r="AQD1127">
        <v>14</v>
      </c>
    </row>
    <row r="1128" spans="1116:1131" x14ac:dyDescent="0.25">
      <c r="AQE1128">
        <v>14</v>
      </c>
    </row>
    <row r="1129" spans="1116:1131" x14ac:dyDescent="0.25">
      <c r="AQF1129">
        <v>14</v>
      </c>
    </row>
    <row r="1130" spans="1116:1131" x14ac:dyDescent="0.25">
      <c r="AQG1130">
        <v>14</v>
      </c>
    </row>
    <row r="1131" spans="1116:1131" x14ac:dyDescent="0.25">
      <c r="AQH1131">
        <v>14</v>
      </c>
    </row>
    <row r="1132" spans="1116:1131" x14ac:dyDescent="0.25">
      <c r="AQI1132">
        <v>14</v>
      </c>
    </row>
    <row r="1133" spans="1116:1131" x14ac:dyDescent="0.25">
      <c r="AQJ1133">
        <v>14</v>
      </c>
    </row>
    <row r="1134" spans="1116:1131" x14ac:dyDescent="0.25">
      <c r="AQK1134">
        <v>14</v>
      </c>
    </row>
    <row r="1135" spans="1116:1131" x14ac:dyDescent="0.25">
      <c r="AQL1135">
        <v>14</v>
      </c>
    </row>
    <row r="1136" spans="1116:1131" x14ac:dyDescent="0.25">
      <c r="AQM1136">
        <v>14</v>
      </c>
    </row>
    <row r="1137" spans="1132:1147" x14ac:dyDescent="0.25">
      <c r="AQN1137">
        <v>14</v>
      </c>
    </row>
    <row r="1138" spans="1132:1147" x14ac:dyDescent="0.25">
      <c r="AQO1138">
        <v>14</v>
      </c>
    </row>
    <row r="1139" spans="1132:1147" x14ac:dyDescent="0.25">
      <c r="AQP1139">
        <v>14</v>
      </c>
    </row>
    <row r="1140" spans="1132:1147" x14ac:dyDescent="0.25">
      <c r="AQQ1140">
        <v>14</v>
      </c>
    </row>
    <row r="1141" spans="1132:1147" x14ac:dyDescent="0.25">
      <c r="AQR1141">
        <v>14</v>
      </c>
    </row>
    <row r="1142" spans="1132:1147" x14ac:dyDescent="0.25">
      <c r="AQS1142">
        <v>14</v>
      </c>
    </row>
    <row r="1143" spans="1132:1147" x14ac:dyDescent="0.25">
      <c r="AQT1143">
        <v>14</v>
      </c>
    </row>
    <row r="1144" spans="1132:1147" x14ac:dyDescent="0.25">
      <c r="AQU1144">
        <v>14</v>
      </c>
    </row>
    <row r="1145" spans="1132:1147" x14ac:dyDescent="0.25">
      <c r="AQV1145">
        <v>14</v>
      </c>
    </row>
    <row r="1146" spans="1132:1147" x14ac:dyDescent="0.25">
      <c r="AQW1146">
        <v>14</v>
      </c>
    </row>
    <row r="1147" spans="1132:1147" x14ac:dyDescent="0.25">
      <c r="AQX1147">
        <v>14</v>
      </c>
    </row>
    <row r="1148" spans="1132:1147" x14ac:dyDescent="0.25">
      <c r="AQY1148">
        <v>14</v>
      </c>
    </row>
    <row r="1149" spans="1132:1147" x14ac:dyDescent="0.25">
      <c r="AQZ1149">
        <v>14</v>
      </c>
    </row>
    <row r="1150" spans="1132:1147" x14ac:dyDescent="0.25">
      <c r="ARA1150">
        <v>14</v>
      </c>
    </row>
    <row r="1151" spans="1132:1147" x14ac:dyDescent="0.25">
      <c r="ARB1151">
        <v>14</v>
      </c>
    </row>
    <row r="1152" spans="1132:1147" x14ac:dyDescent="0.25">
      <c r="ARC1152">
        <v>14</v>
      </c>
    </row>
    <row r="1153" spans="1148:1163" x14ac:dyDescent="0.25">
      <c r="ARD1153">
        <v>14</v>
      </c>
    </row>
    <row r="1154" spans="1148:1163" x14ac:dyDescent="0.25">
      <c r="ARE1154">
        <v>14</v>
      </c>
    </row>
    <row r="1155" spans="1148:1163" x14ac:dyDescent="0.25">
      <c r="ARF1155">
        <v>14</v>
      </c>
    </row>
    <row r="1156" spans="1148:1163" x14ac:dyDescent="0.25">
      <c r="ARG1156">
        <v>15</v>
      </c>
    </row>
    <row r="1157" spans="1148:1163" x14ac:dyDescent="0.25">
      <c r="ARH1157">
        <v>15</v>
      </c>
    </row>
    <row r="1158" spans="1148:1163" x14ac:dyDescent="0.25">
      <c r="ARI1158">
        <v>15</v>
      </c>
    </row>
    <row r="1159" spans="1148:1163" x14ac:dyDescent="0.25">
      <c r="ARJ1159">
        <v>15</v>
      </c>
    </row>
    <row r="1160" spans="1148:1163" x14ac:dyDescent="0.25">
      <c r="ARK1160">
        <v>15</v>
      </c>
    </row>
    <row r="1161" spans="1148:1163" x14ac:dyDescent="0.25">
      <c r="ARL1161">
        <v>15</v>
      </c>
    </row>
    <row r="1162" spans="1148:1163" x14ac:dyDescent="0.25">
      <c r="ARM1162">
        <v>15</v>
      </c>
    </row>
    <row r="1163" spans="1148:1163" x14ac:dyDescent="0.25">
      <c r="ARN1163">
        <v>15</v>
      </c>
    </row>
    <row r="1164" spans="1148:1163" x14ac:dyDescent="0.25">
      <c r="ARO1164">
        <v>15</v>
      </c>
    </row>
    <row r="1165" spans="1148:1163" x14ac:dyDescent="0.25">
      <c r="ARP1165">
        <v>15</v>
      </c>
    </row>
    <row r="1166" spans="1148:1163" x14ac:dyDescent="0.25">
      <c r="ARQ1166">
        <v>15</v>
      </c>
    </row>
    <row r="1167" spans="1148:1163" x14ac:dyDescent="0.25">
      <c r="ARR1167">
        <v>15</v>
      </c>
    </row>
    <row r="1168" spans="1148:1163" x14ac:dyDescent="0.25">
      <c r="ARS1168">
        <v>15</v>
      </c>
    </row>
    <row r="1169" spans="1164:1179" x14ac:dyDescent="0.25">
      <c r="ART1169">
        <v>15</v>
      </c>
    </row>
    <row r="1170" spans="1164:1179" x14ac:dyDescent="0.25">
      <c r="ARU1170">
        <v>15</v>
      </c>
    </row>
    <row r="1171" spans="1164:1179" x14ac:dyDescent="0.25">
      <c r="ARV1171">
        <v>15</v>
      </c>
    </row>
    <row r="1172" spans="1164:1179" x14ac:dyDescent="0.25">
      <c r="ARW1172">
        <v>15</v>
      </c>
    </row>
    <row r="1173" spans="1164:1179" x14ac:dyDescent="0.25">
      <c r="ARX1173">
        <v>15</v>
      </c>
    </row>
    <row r="1174" spans="1164:1179" x14ac:dyDescent="0.25">
      <c r="ARY1174">
        <v>15</v>
      </c>
    </row>
    <row r="1175" spans="1164:1179" x14ac:dyDescent="0.25">
      <c r="ARZ1175">
        <v>15</v>
      </c>
    </row>
    <row r="1176" spans="1164:1179" x14ac:dyDescent="0.25">
      <c r="ASA1176">
        <v>15</v>
      </c>
    </row>
    <row r="1177" spans="1164:1179" x14ac:dyDescent="0.25">
      <c r="ASB1177">
        <v>15</v>
      </c>
    </row>
    <row r="1178" spans="1164:1179" x14ac:dyDescent="0.25">
      <c r="ASC1178">
        <v>15</v>
      </c>
    </row>
    <row r="1179" spans="1164:1179" x14ac:dyDescent="0.25">
      <c r="ASD1179">
        <v>15</v>
      </c>
    </row>
    <row r="1180" spans="1164:1179" x14ac:dyDescent="0.25">
      <c r="ASE1180">
        <v>15</v>
      </c>
    </row>
    <row r="1181" spans="1164:1179" x14ac:dyDescent="0.25">
      <c r="ASF1181">
        <v>15</v>
      </c>
    </row>
    <row r="1182" spans="1164:1179" x14ac:dyDescent="0.25">
      <c r="ASG1182">
        <v>15</v>
      </c>
    </row>
    <row r="1183" spans="1164:1179" x14ac:dyDescent="0.25">
      <c r="ASH1183">
        <v>15</v>
      </c>
    </row>
    <row r="1184" spans="1164:1179" x14ac:dyDescent="0.25">
      <c r="ASI1184">
        <v>15</v>
      </c>
    </row>
    <row r="1185" spans="1180:1195" x14ac:dyDescent="0.25">
      <c r="ASJ1185">
        <v>15</v>
      </c>
    </row>
    <row r="1186" spans="1180:1195" x14ac:dyDescent="0.25">
      <c r="ASK1186">
        <v>15</v>
      </c>
    </row>
    <row r="1187" spans="1180:1195" x14ac:dyDescent="0.25">
      <c r="ASL1187">
        <v>15</v>
      </c>
    </row>
    <row r="1188" spans="1180:1195" x14ac:dyDescent="0.25">
      <c r="ASM1188">
        <v>15</v>
      </c>
    </row>
    <row r="1189" spans="1180:1195" x14ac:dyDescent="0.25">
      <c r="ASN1189">
        <v>15</v>
      </c>
    </row>
    <row r="1190" spans="1180:1195" x14ac:dyDescent="0.25">
      <c r="ASO1190">
        <v>15</v>
      </c>
    </row>
    <row r="1191" spans="1180:1195" x14ac:dyDescent="0.25">
      <c r="ASP1191">
        <v>15</v>
      </c>
    </row>
    <row r="1192" spans="1180:1195" x14ac:dyDescent="0.25">
      <c r="ASQ1192">
        <v>15</v>
      </c>
    </row>
    <row r="1193" spans="1180:1195" x14ac:dyDescent="0.25">
      <c r="ASR1193">
        <v>15</v>
      </c>
    </row>
    <row r="1194" spans="1180:1195" x14ac:dyDescent="0.25">
      <c r="ASS1194">
        <v>15</v>
      </c>
    </row>
    <row r="1195" spans="1180:1195" x14ac:dyDescent="0.25">
      <c r="AST1195">
        <v>15</v>
      </c>
    </row>
    <row r="1196" spans="1180:1195" x14ac:dyDescent="0.25">
      <c r="ASU1196">
        <v>15</v>
      </c>
    </row>
    <row r="1197" spans="1180:1195" x14ac:dyDescent="0.25">
      <c r="ASV1197">
        <v>15</v>
      </c>
    </row>
    <row r="1198" spans="1180:1195" x14ac:dyDescent="0.25">
      <c r="ASW1198">
        <v>15</v>
      </c>
    </row>
    <row r="1199" spans="1180:1195" x14ac:dyDescent="0.25">
      <c r="ASX1199">
        <v>15</v>
      </c>
    </row>
    <row r="1200" spans="1180:1195" x14ac:dyDescent="0.25">
      <c r="ASY1200">
        <v>15</v>
      </c>
    </row>
    <row r="1201" spans="1196:1211" x14ac:dyDescent="0.25">
      <c r="ASZ1201">
        <v>15</v>
      </c>
    </row>
    <row r="1202" spans="1196:1211" x14ac:dyDescent="0.25">
      <c r="ATA1202">
        <v>15</v>
      </c>
    </row>
    <row r="1203" spans="1196:1211" x14ac:dyDescent="0.25">
      <c r="ATB1203">
        <v>15</v>
      </c>
    </row>
    <row r="1204" spans="1196:1211" x14ac:dyDescent="0.25">
      <c r="ATC1204">
        <v>15</v>
      </c>
    </row>
    <row r="1205" spans="1196:1211" x14ac:dyDescent="0.25">
      <c r="ATD1205">
        <v>15</v>
      </c>
    </row>
    <row r="1206" spans="1196:1211" x14ac:dyDescent="0.25">
      <c r="ATE1206">
        <v>15</v>
      </c>
    </row>
    <row r="1207" spans="1196:1211" x14ac:dyDescent="0.25">
      <c r="ATF1207">
        <v>15</v>
      </c>
    </row>
    <row r="1208" spans="1196:1211" x14ac:dyDescent="0.25">
      <c r="ATG1208">
        <v>15</v>
      </c>
    </row>
    <row r="1209" spans="1196:1211" x14ac:dyDescent="0.25">
      <c r="ATH1209">
        <v>15</v>
      </c>
    </row>
    <row r="1210" spans="1196:1211" x14ac:dyDescent="0.25">
      <c r="ATI1210">
        <v>15</v>
      </c>
    </row>
    <row r="1211" spans="1196:1211" x14ac:dyDescent="0.25">
      <c r="ATJ1211">
        <v>15</v>
      </c>
    </row>
    <row r="1212" spans="1196:1211" x14ac:dyDescent="0.25">
      <c r="ATK1212">
        <v>15</v>
      </c>
    </row>
    <row r="1213" spans="1196:1211" x14ac:dyDescent="0.25">
      <c r="ATL1213">
        <v>15</v>
      </c>
    </row>
    <row r="1214" spans="1196:1211" x14ac:dyDescent="0.25">
      <c r="ATM1214">
        <v>15</v>
      </c>
    </row>
    <row r="1215" spans="1196:1211" x14ac:dyDescent="0.25">
      <c r="ATN1215">
        <v>15</v>
      </c>
    </row>
    <row r="1216" spans="1196:1211" x14ac:dyDescent="0.25">
      <c r="ATO1216">
        <v>15</v>
      </c>
    </row>
    <row r="1217" spans="1212:1227" x14ac:dyDescent="0.25">
      <c r="ATP1217">
        <v>15</v>
      </c>
    </row>
    <row r="1218" spans="1212:1227" x14ac:dyDescent="0.25">
      <c r="ATQ1218">
        <v>15</v>
      </c>
    </row>
    <row r="1219" spans="1212:1227" x14ac:dyDescent="0.25">
      <c r="ATR1219">
        <v>15</v>
      </c>
    </row>
    <row r="1220" spans="1212:1227" x14ac:dyDescent="0.25">
      <c r="ATS1220">
        <v>15</v>
      </c>
    </row>
    <row r="1221" spans="1212:1227" x14ac:dyDescent="0.25">
      <c r="ATT1221">
        <v>15</v>
      </c>
    </row>
    <row r="1222" spans="1212:1227" x14ac:dyDescent="0.25">
      <c r="ATU1222">
        <v>15</v>
      </c>
    </row>
    <row r="1223" spans="1212:1227" x14ac:dyDescent="0.25">
      <c r="ATV1223">
        <v>15</v>
      </c>
    </row>
    <row r="1224" spans="1212:1227" x14ac:dyDescent="0.25">
      <c r="ATW1224">
        <v>15</v>
      </c>
    </row>
    <row r="1225" spans="1212:1227" x14ac:dyDescent="0.25">
      <c r="ATX1225">
        <v>15</v>
      </c>
    </row>
    <row r="1226" spans="1212:1227" x14ac:dyDescent="0.25">
      <c r="ATY1226">
        <v>15</v>
      </c>
    </row>
    <row r="1227" spans="1212:1227" x14ac:dyDescent="0.25">
      <c r="ATZ1227">
        <v>15</v>
      </c>
    </row>
    <row r="1228" spans="1212:1227" x14ac:dyDescent="0.25">
      <c r="AUA1228">
        <v>15</v>
      </c>
    </row>
    <row r="1229" spans="1212:1227" x14ac:dyDescent="0.25">
      <c r="AUB1229">
        <v>15</v>
      </c>
    </row>
    <row r="1230" spans="1212:1227" x14ac:dyDescent="0.25">
      <c r="AUC1230">
        <v>15</v>
      </c>
    </row>
    <row r="1231" spans="1212:1227" x14ac:dyDescent="0.25">
      <c r="AUD1231">
        <v>15</v>
      </c>
    </row>
    <row r="1232" spans="1212:1227" x14ac:dyDescent="0.25">
      <c r="AUE1232">
        <v>15</v>
      </c>
    </row>
    <row r="1233" spans="1228:1243" x14ac:dyDescent="0.25">
      <c r="AUF1233">
        <v>15</v>
      </c>
    </row>
    <row r="1234" spans="1228:1243" x14ac:dyDescent="0.25">
      <c r="AUG1234">
        <v>15</v>
      </c>
    </row>
    <row r="1235" spans="1228:1243" x14ac:dyDescent="0.25">
      <c r="AUH1235">
        <v>15</v>
      </c>
    </row>
    <row r="1236" spans="1228:1243" x14ac:dyDescent="0.25">
      <c r="AUI1236">
        <v>15</v>
      </c>
    </row>
    <row r="1237" spans="1228:1243" x14ac:dyDescent="0.25">
      <c r="AUJ1237">
        <v>15</v>
      </c>
    </row>
    <row r="1238" spans="1228:1243" x14ac:dyDescent="0.25">
      <c r="AUK1238">
        <v>15</v>
      </c>
    </row>
    <row r="1239" spans="1228:1243" x14ac:dyDescent="0.25">
      <c r="AUL1239">
        <v>15</v>
      </c>
    </row>
    <row r="1240" spans="1228:1243" x14ac:dyDescent="0.25">
      <c r="AUM1240">
        <v>15</v>
      </c>
    </row>
    <row r="1241" spans="1228:1243" x14ac:dyDescent="0.25">
      <c r="AUN1241">
        <v>15</v>
      </c>
    </row>
    <row r="1242" spans="1228:1243" x14ac:dyDescent="0.25">
      <c r="AUO1242">
        <v>15</v>
      </c>
    </row>
    <row r="1243" spans="1228:1243" x14ac:dyDescent="0.25">
      <c r="AUP1243">
        <v>15</v>
      </c>
    </row>
    <row r="1244" spans="1228:1243" x14ac:dyDescent="0.25">
      <c r="AUQ1244">
        <v>15</v>
      </c>
    </row>
    <row r="1245" spans="1228:1243" x14ac:dyDescent="0.25">
      <c r="AUR1245">
        <v>15</v>
      </c>
    </row>
    <row r="1246" spans="1228:1243" x14ac:dyDescent="0.25">
      <c r="AUS1246">
        <v>15</v>
      </c>
    </row>
    <row r="1247" spans="1228:1243" x14ac:dyDescent="0.25">
      <c r="AUT1247">
        <v>15</v>
      </c>
    </row>
    <row r="1248" spans="1228:1243" x14ac:dyDescent="0.25">
      <c r="AUU1248">
        <v>15</v>
      </c>
    </row>
    <row r="1249" spans="1244:1259" x14ac:dyDescent="0.25">
      <c r="AUV1249">
        <v>15</v>
      </c>
    </row>
    <row r="1250" spans="1244:1259" x14ac:dyDescent="0.25">
      <c r="AUW1250">
        <v>15</v>
      </c>
    </row>
    <row r="1251" spans="1244:1259" x14ac:dyDescent="0.25">
      <c r="AUX1251">
        <v>15</v>
      </c>
    </row>
    <row r="1252" spans="1244:1259" x14ac:dyDescent="0.25">
      <c r="AUY1252">
        <v>15</v>
      </c>
    </row>
    <row r="1253" spans="1244:1259" x14ac:dyDescent="0.25">
      <c r="AUZ1253">
        <v>15</v>
      </c>
    </row>
    <row r="1254" spans="1244:1259" x14ac:dyDescent="0.25">
      <c r="AVA1254">
        <v>15</v>
      </c>
    </row>
    <row r="1255" spans="1244:1259" x14ac:dyDescent="0.25">
      <c r="AVB1255">
        <v>15</v>
      </c>
    </row>
    <row r="1256" spans="1244:1259" x14ac:dyDescent="0.25">
      <c r="AVC1256">
        <v>15</v>
      </c>
    </row>
    <row r="1257" spans="1244:1259" x14ac:dyDescent="0.25">
      <c r="AVD1257">
        <v>15</v>
      </c>
    </row>
    <row r="1258" spans="1244:1259" x14ac:dyDescent="0.25">
      <c r="AVE1258">
        <v>15</v>
      </c>
    </row>
    <row r="1259" spans="1244:1259" x14ac:dyDescent="0.25">
      <c r="AVF1259">
        <v>15</v>
      </c>
    </row>
    <row r="1260" spans="1244:1259" x14ac:dyDescent="0.25">
      <c r="AVG1260">
        <v>15</v>
      </c>
    </row>
    <row r="1261" spans="1244:1259" x14ac:dyDescent="0.25">
      <c r="AVH1261">
        <v>15</v>
      </c>
    </row>
    <row r="1262" spans="1244:1259" x14ac:dyDescent="0.25">
      <c r="AVI1262">
        <v>15</v>
      </c>
    </row>
    <row r="1263" spans="1244:1259" x14ac:dyDescent="0.25">
      <c r="AVJ1263">
        <v>15</v>
      </c>
    </row>
    <row r="1264" spans="1244:1259" x14ac:dyDescent="0.25">
      <c r="AVK1264">
        <v>15</v>
      </c>
    </row>
    <row r="1265" spans="1260:1275" x14ac:dyDescent="0.25">
      <c r="AVL1265">
        <v>15</v>
      </c>
    </row>
    <row r="1266" spans="1260:1275" x14ac:dyDescent="0.25">
      <c r="AVM1266">
        <v>15</v>
      </c>
    </row>
    <row r="1267" spans="1260:1275" x14ac:dyDescent="0.25">
      <c r="AVN1267">
        <v>15</v>
      </c>
    </row>
    <row r="1268" spans="1260:1275" x14ac:dyDescent="0.25">
      <c r="AVO1268">
        <v>15</v>
      </c>
    </row>
    <row r="1269" spans="1260:1275" x14ac:dyDescent="0.25">
      <c r="AVP1269">
        <v>15</v>
      </c>
    </row>
    <row r="1270" spans="1260:1275" x14ac:dyDescent="0.25">
      <c r="AVQ1270">
        <v>15</v>
      </c>
    </row>
    <row r="1271" spans="1260:1275" x14ac:dyDescent="0.25">
      <c r="AVR1271">
        <v>16</v>
      </c>
    </row>
    <row r="1272" spans="1260:1275" x14ac:dyDescent="0.25">
      <c r="AVS1272">
        <v>16</v>
      </c>
    </row>
    <row r="1273" spans="1260:1275" x14ac:dyDescent="0.25">
      <c r="AVT1273">
        <v>16</v>
      </c>
    </row>
    <row r="1274" spans="1260:1275" x14ac:dyDescent="0.25">
      <c r="AVU1274">
        <v>16</v>
      </c>
    </row>
    <row r="1275" spans="1260:1275" x14ac:dyDescent="0.25">
      <c r="AVV1275">
        <v>16</v>
      </c>
    </row>
    <row r="1276" spans="1260:1275" x14ac:dyDescent="0.25">
      <c r="AVW1276">
        <v>16</v>
      </c>
    </row>
    <row r="1277" spans="1260:1275" x14ac:dyDescent="0.25">
      <c r="AVX1277">
        <v>16</v>
      </c>
    </row>
    <row r="1278" spans="1260:1275" x14ac:dyDescent="0.25">
      <c r="AVY1278">
        <v>16</v>
      </c>
    </row>
    <row r="1279" spans="1260:1275" x14ac:dyDescent="0.25">
      <c r="AVZ1279">
        <v>16</v>
      </c>
    </row>
    <row r="1280" spans="1260:1275" x14ac:dyDescent="0.25">
      <c r="AWA1280">
        <v>16</v>
      </c>
    </row>
    <row r="1281" spans="1276:1291" x14ac:dyDescent="0.25">
      <c r="AWB1281">
        <v>16</v>
      </c>
    </row>
    <row r="1282" spans="1276:1291" x14ac:dyDescent="0.25">
      <c r="AWC1282">
        <v>16</v>
      </c>
    </row>
    <row r="1283" spans="1276:1291" x14ac:dyDescent="0.25">
      <c r="AWD1283">
        <v>16</v>
      </c>
    </row>
    <row r="1284" spans="1276:1291" x14ac:dyDescent="0.25">
      <c r="AWE1284">
        <v>16</v>
      </c>
    </row>
    <row r="1285" spans="1276:1291" x14ac:dyDescent="0.25">
      <c r="AWF1285">
        <v>16</v>
      </c>
    </row>
    <row r="1286" spans="1276:1291" x14ac:dyDescent="0.25">
      <c r="AWG1286">
        <v>16</v>
      </c>
    </row>
    <row r="1287" spans="1276:1291" x14ac:dyDescent="0.25">
      <c r="AWH1287">
        <v>16</v>
      </c>
    </row>
    <row r="1288" spans="1276:1291" x14ac:dyDescent="0.25">
      <c r="AWI1288">
        <v>16</v>
      </c>
    </row>
    <row r="1289" spans="1276:1291" x14ac:dyDescent="0.25">
      <c r="AWJ1289">
        <v>16</v>
      </c>
    </row>
    <row r="1290" spans="1276:1291" x14ac:dyDescent="0.25">
      <c r="AWK1290">
        <v>16</v>
      </c>
    </row>
    <row r="1291" spans="1276:1291" x14ac:dyDescent="0.25">
      <c r="AWL1291">
        <v>16</v>
      </c>
    </row>
    <row r="1292" spans="1276:1291" x14ac:dyDescent="0.25">
      <c r="AWM1292">
        <v>16</v>
      </c>
    </row>
    <row r="1293" spans="1276:1291" x14ac:dyDescent="0.25">
      <c r="AWN1293">
        <v>16</v>
      </c>
    </row>
    <row r="1294" spans="1276:1291" x14ac:dyDescent="0.25">
      <c r="AWO1294">
        <v>16</v>
      </c>
    </row>
    <row r="1295" spans="1276:1291" x14ac:dyDescent="0.25">
      <c r="AWP1295">
        <v>16</v>
      </c>
    </row>
    <row r="1296" spans="1276:1291" x14ac:dyDescent="0.25">
      <c r="AWQ1296">
        <v>16</v>
      </c>
    </row>
    <row r="1297" spans="1292:1307" x14ac:dyDescent="0.25">
      <c r="AWR1297">
        <v>16</v>
      </c>
    </row>
    <row r="1298" spans="1292:1307" x14ac:dyDescent="0.25">
      <c r="AWS1298">
        <v>16</v>
      </c>
    </row>
    <row r="1299" spans="1292:1307" x14ac:dyDescent="0.25">
      <c r="AWT1299">
        <v>16</v>
      </c>
    </row>
    <row r="1300" spans="1292:1307" x14ac:dyDescent="0.25">
      <c r="AWU1300">
        <v>16</v>
      </c>
    </row>
    <row r="1301" spans="1292:1307" x14ac:dyDescent="0.25">
      <c r="AWV1301">
        <v>16</v>
      </c>
    </row>
    <row r="1302" spans="1292:1307" x14ac:dyDescent="0.25">
      <c r="AWW1302">
        <v>16</v>
      </c>
    </row>
    <row r="1303" spans="1292:1307" x14ac:dyDescent="0.25">
      <c r="AWX1303">
        <v>16</v>
      </c>
    </row>
    <row r="1304" spans="1292:1307" x14ac:dyDescent="0.25">
      <c r="AWY1304">
        <v>16</v>
      </c>
    </row>
    <row r="1305" spans="1292:1307" x14ac:dyDescent="0.25">
      <c r="AWZ1305">
        <v>16</v>
      </c>
    </row>
    <row r="1306" spans="1292:1307" x14ac:dyDescent="0.25">
      <c r="AXA1306">
        <v>16</v>
      </c>
    </row>
    <row r="1307" spans="1292:1307" x14ac:dyDescent="0.25">
      <c r="AXB1307">
        <v>16</v>
      </c>
    </row>
    <row r="1308" spans="1292:1307" x14ac:dyDescent="0.25">
      <c r="AXC1308">
        <v>16</v>
      </c>
    </row>
    <row r="1309" spans="1292:1307" x14ac:dyDescent="0.25">
      <c r="AXD1309">
        <v>16</v>
      </c>
    </row>
    <row r="1310" spans="1292:1307" x14ac:dyDescent="0.25">
      <c r="AXE1310">
        <v>16</v>
      </c>
    </row>
    <row r="1311" spans="1292:1307" x14ac:dyDescent="0.25">
      <c r="AXF1311">
        <v>16</v>
      </c>
    </row>
    <row r="1312" spans="1292:1307" x14ac:dyDescent="0.25">
      <c r="AXG1312">
        <v>16</v>
      </c>
    </row>
    <row r="1313" spans="1308:1323" x14ac:dyDescent="0.25">
      <c r="AXH1313">
        <v>16</v>
      </c>
    </row>
    <row r="1314" spans="1308:1323" x14ac:dyDescent="0.25">
      <c r="AXI1314">
        <v>16</v>
      </c>
    </row>
    <row r="1315" spans="1308:1323" x14ac:dyDescent="0.25">
      <c r="AXJ1315">
        <v>16</v>
      </c>
    </row>
    <row r="1316" spans="1308:1323" x14ac:dyDescent="0.25">
      <c r="AXK1316">
        <v>16</v>
      </c>
    </row>
    <row r="1317" spans="1308:1323" x14ac:dyDescent="0.25">
      <c r="AXL1317">
        <v>16</v>
      </c>
    </row>
    <row r="1318" spans="1308:1323" x14ac:dyDescent="0.25">
      <c r="AXM1318">
        <v>16</v>
      </c>
    </row>
    <row r="1319" spans="1308:1323" x14ac:dyDescent="0.25">
      <c r="AXN1319">
        <v>16</v>
      </c>
    </row>
    <row r="1320" spans="1308:1323" x14ac:dyDescent="0.25">
      <c r="AXO1320">
        <v>16</v>
      </c>
    </row>
    <row r="1321" spans="1308:1323" x14ac:dyDescent="0.25">
      <c r="AXP1321">
        <v>16</v>
      </c>
    </row>
    <row r="1322" spans="1308:1323" x14ac:dyDescent="0.25">
      <c r="AXQ1322">
        <v>16</v>
      </c>
    </row>
    <row r="1323" spans="1308:1323" x14ac:dyDescent="0.25">
      <c r="AXR1323">
        <v>16</v>
      </c>
    </row>
    <row r="1324" spans="1308:1323" x14ac:dyDescent="0.25">
      <c r="AXS1324">
        <v>16</v>
      </c>
    </row>
    <row r="1325" spans="1308:1323" x14ac:dyDescent="0.25">
      <c r="AXT1325">
        <v>16</v>
      </c>
    </row>
    <row r="1326" spans="1308:1323" x14ac:dyDescent="0.25">
      <c r="AXU1326">
        <v>16</v>
      </c>
    </row>
    <row r="1327" spans="1308:1323" x14ac:dyDescent="0.25">
      <c r="AXV1327">
        <v>16</v>
      </c>
    </row>
    <row r="1328" spans="1308:1323" x14ac:dyDescent="0.25">
      <c r="AXW1328">
        <v>16</v>
      </c>
    </row>
    <row r="1329" spans="1324:1339" x14ac:dyDescent="0.25">
      <c r="AXX1329">
        <v>16</v>
      </c>
    </row>
    <row r="1330" spans="1324:1339" x14ac:dyDescent="0.25">
      <c r="AXY1330">
        <v>16</v>
      </c>
    </row>
    <row r="1331" spans="1324:1339" x14ac:dyDescent="0.25">
      <c r="AXZ1331">
        <v>16</v>
      </c>
    </row>
    <row r="1332" spans="1324:1339" x14ac:dyDescent="0.25">
      <c r="AYA1332">
        <v>16</v>
      </c>
    </row>
    <row r="1333" spans="1324:1339" x14ac:dyDescent="0.25">
      <c r="AYB1333">
        <v>16</v>
      </c>
    </row>
    <row r="1334" spans="1324:1339" x14ac:dyDescent="0.25">
      <c r="AYC1334">
        <v>16</v>
      </c>
    </row>
    <row r="1335" spans="1324:1339" x14ac:dyDescent="0.25">
      <c r="AYD1335">
        <v>16</v>
      </c>
    </row>
    <row r="1336" spans="1324:1339" x14ac:dyDescent="0.25">
      <c r="AYE1336">
        <v>16</v>
      </c>
    </row>
    <row r="1337" spans="1324:1339" x14ac:dyDescent="0.25">
      <c r="AYF1337">
        <v>16</v>
      </c>
    </row>
    <row r="1338" spans="1324:1339" x14ac:dyDescent="0.25">
      <c r="AYG1338">
        <v>16</v>
      </c>
    </row>
    <row r="1339" spans="1324:1339" x14ac:dyDescent="0.25">
      <c r="AYH1339">
        <v>16</v>
      </c>
    </row>
    <row r="1340" spans="1324:1339" x14ac:dyDescent="0.25">
      <c r="AYI1340">
        <v>16</v>
      </c>
    </row>
    <row r="1341" spans="1324:1339" x14ac:dyDescent="0.25">
      <c r="AYJ1341">
        <v>16</v>
      </c>
    </row>
    <row r="1342" spans="1324:1339" x14ac:dyDescent="0.25">
      <c r="AYK1342">
        <v>16</v>
      </c>
    </row>
    <row r="1343" spans="1324:1339" x14ac:dyDescent="0.25">
      <c r="AYL1343">
        <v>16</v>
      </c>
    </row>
    <row r="1344" spans="1324:1339" x14ac:dyDescent="0.25">
      <c r="AYM1344">
        <v>16</v>
      </c>
    </row>
    <row r="1345" spans="1340:1355" x14ac:dyDescent="0.25">
      <c r="AYN1345">
        <v>16</v>
      </c>
    </row>
    <row r="1346" spans="1340:1355" x14ac:dyDescent="0.25">
      <c r="AYO1346">
        <v>16</v>
      </c>
    </row>
    <row r="1347" spans="1340:1355" x14ac:dyDescent="0.25">
      <c r="AYP1347">
        <v>16</v>
      </c>
    </row>
    <row r="1348" spans="1340:1355" x14ac:dyDescent="0.25">
      <c r="AYQ1348">
        <v>16</v>
      </c>
    </row>
    <row r="1349" spans="1340:1355" x14ac:dyDescent="0.25">
      <c r="AYR1349">
        <v>16</v>
      </c>
    </row>
    <row r="1350" spans="1340:1355" x14ac:dyDescent="0.25">
      <c r="AYS1350">
        <v>16</v>
      </c>
    </row>
    <row r="1351" spans="1340:1355" x14ac:dyDescent="0.25">
      <c r="AYT1351">
        <v>16</v>
      </c>
    </row>
    <row r="1352" spans="1340:1355" x14ac:dyDescent="0.25">
      <c r="AYU1352">
        <v>16</v>
      </c>
    </row>
    <row r="1353" spans="1340:1355" x14ac:dyDescent="0.25">
      <c r="AYV1353">
        <v>16</v>
      </c>
    </row>
    <row r="1354" spans="1340:1355" x14ac:dyDescent="0.25">
      <c r="AYW1354">
        <v>16</v>
      </c>
    </row>
    <row r="1355" spans="1340:1355" x14ac:dyDescent="0.25">
      <c r="AYX1355">
        <v>16</v>
      </c>
    </row>
    <row r="1356" spans="1340:1355" x14ac:dyDescent="0.25">
      <c r="AYY1356">
        <v>16</v>
      </c>
    </row>
    <row r="1357" spans="1340:1355" x14ac:dyDescent="0.25">
      <c r="AYZ1357">
        <v>16</v>
      </c>
    </row>
    <row r="1358" spans="1340:1355" x14ac:dyDescent="0.25">
      <c r="AZA1358">
        <v>16</v>
      </c>
    </row>
    <row r="1359" spans="1340:1355" x14ac:dyDescent="0.25">
      <c r="AZB1359">
        <v>16</v>
      </c>
    </row>
    <row r="1360" spans="1340:1355" x14ac:dyDescent="0.25">
      <c r="AZC1360">
        <v>16</v>
      </c>
    </row>
    <row r="1361" spans="1356:1371" x14ac:dyDescent="0.25">
      <c r="AZD1361">
        <v>16</v>
      </c>
    </row>
    <row r="1362" spans="1356:1371" x14ac:dyDescent="0.25">
      <c r="AZE1362">
        <v>16</v>
      </c>
    </row>
    <row r="1363" spans="1356:1371" x14ac:dyDescent="0.25">
      <c r="AZF1363">
        <v>16</v>
      </c>
    </row>
    <row r="1364" spans="1356:1371" x14ac:dyDescent="0.25">
      <c r="AZG1364">
        <v>16</v>
      </c>
    </row>
    <row r="1365" spans="1356:1371" x14ac:dyDescent="0.25">
      <c r="AZH1365">
        <v>16</v>
      </c>
    </row>
    <row r="1366" spans="1356:1371" x14ac:dyDescent="0.25">
      <c r="AZI1366">
        <v>16</v>
      </c>
    </row>
    <row r="1367" spans="1356:1371" x14ac:dyDescent="0.25">
      <c r="AZJ1367">
        <v>16</v>
      </c>
    </row>
    <row r="1368" spans="1356:1371" x14ac:dyDescent="0.25">
      <c r="AZK1368">
        <v>16</v>
      </c>
    </row>
    <row r="1369" spans="1356:1371" x14ac:dyDescent="0.25">
      <c r="AZL1369">
        <v>16</v>
      </c>
    </row>
    <row r="1370" spans="1356:1371" x14ac:dyDescent="0.25">
      <c r="AZM1370">
        <v>16</v>
      </c>
    </row>
    <row r="1371" spans="1356:1371" x14ac:dyDescent="0.25">
      <c r="AZN1371">
        <v>16</v>
      </c>
    </row>
    <row r="1372" spans="1356:1371" x14ac:dyDescent="0.25">
      <c r="AZO1372">
        <v>16</v>
      </c>
    </row>
    <row r="1373" spans="1356:1371" x14ac:dyDescent="0.25">
      <c r="AZP1373">
        <v>16</v>
      </c>
    </row>
    <row r="1374" spans="1356:1371" x14ac:dyDescent="0.25">
      <c r="AZQ1374">
        <v>16</v>
      </c>
    </row>
    <row r="1375" spans="1356:1371" x14ac:dyDescent="0.25">
      <c r="AZR1375">
        <v>16</v>
      </c>
    </row>
    <row r="1376" spans="1356:1371" x14ac:dyDescent="0.25">
      <c r="AZS1376">
        <v>16</v>
      </c>
    </row>
    <row r="1377" spans="1372:1387" x14ac:dyDescent="0.25">
      <c r="AZT1377">
        <v>16</v>
      </c>
    </row>
    <row r="1378" spans="1372:1387" x14ac:dyDescent="0.25">
      <c r="AZU1378">
        <v>16</v>
      </c>
    </row>
    <row r="1379" spans="1372:1387" x14ac:dyDescent="0.25">
      <c r="AZV1379">
        <v>16</v>
      </c>
    </row>
    <row r="1380" spans="1372:1387" x14ac:dyDescent="0.25">
      <c r="AZW1380">
        <v>16</v>
      </c>
    </row>
    <row r="1381" spans="1372:1387" x14ac:dyDescent="0.25">
      <c r="AZX1381">
        <v>16</v>
      </c>
    </row>
    <row r="1382" spans="1372:1387" x14ac:dyDescent="0.25">
      <c r="AZY1382">
        <v>16</v>
      </c>
    </row>
    <row r="1383" spans="1372:1387" x14ac:dyDescent="0.25">
      <c r="AZZ1383">
        <v>16</v>
      </c>
    </row>
    <row r="1384" spans="1372:1387" x14ac:dyDescent="0.25">
      <c r="BAA1384">
        <v>16</v>
      </c>
    </row>
    <row r="1385" spans="1372:1387" x14ac:dyDescent="0.25">
      <c r="BAB1385">
        <v>16</v>
      </c>
    </row>
    <row r="1386" spans="1372:1387" x14ac:dyDescent="0.25">
      <c r="BAC1386">
        <v>17</v>
      </c>
    </row>
    <row r="1387" spans="1372:1387" x14ac:dyDescent="0.25">
      <c r="BAD1387">
        <v>17</v>
      </c>
    </row>
    <row r="1388" spans="1372:1387" x14ac:dyDescent="0.25">
      <c r="BAE1388">
        <v>17</v>
      </c>
    </row>
    <row r="1389" spans="1372:1387" x14ac:dyDescent="0.25">
      <c r="BAF1389">
        <v>17</v>
      </c>
    </row>
    <row r="1390" spans="1372:1387" x14ac:dyDescent="0.25">
      <c r="BAG1390">
        <v>17</v>
      </c>
    </row>
    <row r="1391" spans="1372:1387" x14ac:dyDescent="0.25">
      <c r="BAH1391">
        <v>17</v>
      </c>
    </row>
    <row r="1392" spans="1372:1387" x14ac:dyDescent="0.25">
      <c r="BAI1392">
        <v>17</v>
      </c>
    </row>
    <row r="1393" spans="1388:1403" x14ac:dyDescent="0.25">
      <c r="BAJ1393">
        <v>17</v>
      </c>
    </row>
    <row r="1394" spans="1388:1403" x14ac:dyDescent="0.25">
      <c r="BAK1394">
        <v>17</v>
      </c>
    </row>
    <row r="1395" spans="1388:1403" x14ac:dyDescent="0.25">
      <c r="BAL1395">
        <v>17</v>
      </c>
    </row>
    <row r="1396" spans="1388:1403" x14ac:dyDescent="0.25">
      <c r="BAM1396">
        <v>17</v>
      </c>
    </row>
    <row r="1397" spans="1388:1403" x14ac:dyDescent="0.25">
      <c r="BAN1397">
        <v>17</v>
      </c>
    </row>
    <row r="1398" spans="1388:1403" x14ac:dyDescent="0.25">
      <c r="BAO1398">
        <v>17</v>
      </c>
    </row>
    <row r="1399" spans="1388:1403" x14ac:dyDescent="0.25">
      <c r="BAP1399">
        <v>17</v>
      </c>
    </row>
    <row r="1400" spans="1388:1403" x14ac:dyDescent="0.25">
      <c r="BAQ1400">
        <v>17</v>
      </c>
    </row>
    <row r="1401" spans="1388:1403" x14ac:dyDescent="0.25">
      <c r="BAR1401">
        <v>17</v>
      </c>
    </row>
    <row r="1402" spans="1388:1403" x14ac:dyDescent="0.25">
      <c r="BAS1402">
        <v>17</v>
      </c>
    </row>
    <row r="1403" spans="1388:1403" x14ac:dyDescent="0.25">
      <c r="BAT1403">
        <v>17</v>
      </c>
    </row>
    <row r="1404" spans="1388:1403" x14ac:dyDescent="0.25">
      <c r="BAU1404">
        <v>17</v>
      </c>
    </row>
    <row r="1405" spans="1388:1403" x14ac:dyDescent="0.25">
      <c r="BAV1405">
        <v>17</v>
      </c>
    </row>
    <row r="1406" spans="1388:1403" x14ac:dyDescent="0.25">
      <c r="BAW1406">
        <v>17</v>
      </c>
    </row>
    <row r="1407" spans="1388:1403" x14ac:dyDescent="0.25">
      <c r="BAX1407">
        <v>17</v>
      </c>
    </row>
    <row r="1408" spans="1388:1403" x14ac:dyDescent="0.25">
      <c r="BAY1408">
        <v>17</v>
      </c>
    </row>
    <row r="1409" spans="1404:1419" x14ac:dyDescent="0.25">
      <c r="BAZ1409">
        <v>17</v>
      </c>
    </row>
    <row r="1410" spans="1404:1419" x14ac:dyDescent="0.25">
      <c r="BBA1410">
        <v>17</v>
      </c>
    </row>
    <row r="1411" spans="1404:1419" x14ac:dyDescent="0.25">
      <c r="BBB1411">
        <v>17</v>
      </c>
    </row>
    <row r="1412" spans="1404:1419" x14ac:dyDescent="0.25">
      <c r="BBC1412">
        <v>17</v>
      </c>
    </row>
    <row r="1413" spans="1404:1419" x14ac:dyDescent="0.25">
      <c r="BBD1413">
        <v>17</v>
      </c>
    </row>
    <row r="1414" spans="1404:1419" x14ac:dyDescent="0.25">
      <c r="BBE1414">
        <v>17</v>
      </c>
    </row>
    <row r="1415" spans="1404:1419" x14ac:dyDescent="0.25">
      <c r="BBF1415">
        <v>17</v>
      </c>
    </row>
    <row r="1416" spans="1404:1419" x14ac:dyDescent="0.25">
      <c r="BBG1416">
        <v>17</v>
      </c>
    </row>
    <row r="1417" spans="1404:1419" x14ac:dyDescent="0.25">
      <c r="BBH1417">
        <v>17</v>
      </c>
    </row>
    <row r="1418" spans="1404:1419" x14ac:dyDescent="0.25">
      <c r="BBI1418">
        <v>17</v>
      </c>
    </row>
    <row r="1419" spans="1404:1419" x14ac:dyDescent="0.25">
      <c r="BBJ1419">
        <v>17</v>
      </c>
    </row>
    <row r="1420" spans="1404:1419" x14ac:dyDescent="0.25">
      <c r="BBK1420">
        <v>17</v>
      </c>
    </row>
    <row r="1421" spans="1404:1419" x14ac:dyDescent="0.25">
      <c r="BBL1421">
        <v>17</v>
      </c>
    </row>
    <row r="1422" spans="1404:1419" x14ac:dyDescent="0.25">
      <c r="BBM1422">
        <v>17</v>
      </c>
    </row>
    <row r="1423" spans="1404:1419" x14ac:dyDescent="0.25">
      <c r="BBN1423">
        <v>17</v>
      </c>
    </row>
    <row r="1424" spans="1404:1419" x14ac:dyDescent="0.25">
      <c r="BBO1424">
        <v>17</v>
      </c>
    </row>
    <row r="1425" spans="1420:1435" x14ac:dyDescent="0.25">
      <c r="BBP1425">
        <v>17</v>
      </c>
    </row>
    <row r="1426" spans="1420:1435" x14ac:dyDescent="0.25">
      <c r="BBQ1426">
        <v>17</v>
      </c>
    </row>
    <row r="1427" spans="1420:1435" x14ac:dyDescent="0.25">
      <c r="BBR1427">
        <v>17</v>
      </c>
    </row>
    <row r="1428" spans="1420:1435" x14ac:dyDescent="0.25">
      <c r="BBS1428">
        <v>17</v>
      </c>
    </row>
    <row r="1429" spans="1420:1435" x14ac:dyDescent="0.25">
      <c r="BBT1429">
        <v>17</v>
      </c>
    </row>
    <row r="1430" spans="1420:1435" x14ac:dyDescent="0.25">
      <c r="BBU1430">
        <v>17</v>
      </c>
    </row>
    <row r="1431" spans="1420:1435" x14ac:dyDescent="0.25">
      <c r="BBV1431">
        <v>17</v>
      </c>
    </row>
    <row r="1432" spans="1420:1435" x14ac:dyDescent="0.25">
      <c r="BBW1432">
        <v>17</v>
      </c>
    </row>
    <row r="1433" spans="1420:1435" x14ac:dyDescent="0.25">
      <c r="BBX1433">
        <v>17</v>
      </c>
    </row>
    <row r="1434" spans="1420:1435" x14ac:dyDescent="0.25">
      <c r="BBY1434">
        <v>17</v>
      </c>
    </row>
    <row r="1435" spans="1420:1435" x14ac:dyDescent="0.25">
      <c r="BBZ1435">
        <v>17</v>
      </c>
    </row>
    <row r="1436" spans="1420:1435" x14ac:dyDescent="0.25">
      <c r="BCA1436">
        <v>17</v>
      </c>
    </row>
    <row r="1437" spans="1420:1435" x14ac:dyDescent="0.25">
      <c r="BCB1437">
        <v>17</v>
      </c>
    </row>
    <row r="1438" spans="1420:1435" x14ac:dyDescent="0.25">
      <c r="BCC1438">
        <v>17</v>
      </c>
    </row>
    <row r="1439" spans="1420:1435" x14ac:dyDescent="0.25">
      <c r="BCD1439">
        <v>17</v>
      </c>
    </row>
    <row r="1440" spans="1420:1435" x14ac:dyDescent="0.25">
      <c r="BCE1440">
        <v>17</v>
      </c>
    </row>
    <row r="1441" spans="1436:1451" x14ac:dyDescent="0.25">
      <c r="BCF1441">
        <v>17</v>
      </c>
    </row>
    <row r="1442" spans="1436:1451" x14ac:dyDescent="0.25">
      <c r="BCG1442">
        <v>17</v>
      </c>
    </row>
    <row r="1443" spans="1436:1451" x14ac:dyDescent="0.25">
      <c r="BCH1443">
        <v>17</v>
      </c>
    </row>
    <row r="1444" spans="1436:1451" x14ac:dyDescent="0.25">
      <c r="BCI1444">
        <v>17</v>
      </c>
    </row>
    <row r="1445" spans="1436:1451" x14ac:dyDescent="0.25">
      <c r="BCJ1445">
        <v>17</v>
      </c>
    </row>
    <row r="1446" spans="1436:1451" x14ac:dyDescent="0.25">
      <c r="BCK1446">
        <v>17</v>
      </c>
    </row>
    <row r="1447" spans="1436:1451" x14ac:dyDescent="0.25">
      <c r="BCL1447">
        <v>17</v>
      </c>
    </row>
    <row r="1448" spans="1436:1451" x14ac:dyDescent="0.25">
      <c r="BCM1448">
        <v>17</v>
      </c>
    </row>
    <row r="1449" spans="1436:1451" x14ac:dyDescent="0.25">
      <c r="BCN1449">
        <v>17</v>
      </c>
    </row>
    <row r="1450" spans="1436:1451" x14ac:dyDescent="0.25">
      <c r="BCO1450">
        <v>17</v>
      </c>
    </row>
    <row r="1451" spans="1436:1451" x14ac:dyDescent="0.25">
      <c r="BCP1451">
        <v>17</v>
      </c>
    </row>
    <row r="1452" spans="1436:1451" x14ac:dyDescent="0.25">
      <c r="BCQ1452">
        <v>17</v>
      </c>
    </row>
    <row r="1453" spans="1436:1451" x14ac:dyDescent="0.25">
      <c r="BCR1453">
        <v>17</v>
      </c>
    </row>
    <row r="1454" spans="1436:1451" x14ac:dyDescent="0.25">
      <c r="BCS1454">
        <v>17</v>
      </c>
    </row>
    <row r="1455" spans="1436:1451" x14ac:dyDescent="0.25">
      <c r="BCT1455">
        <v>17</v>
      </c>
    </row>
    <row r="1456" spans="1436:1451" x14ac:dyDescent="0.25">
      <c r="BCU1456">
        <v>17</v>
      </c>
    </row>
    <row r="1457" spans="1452:1467" x14ac:dyDescent="0.25">
      <c r="BCV1457">
        <v>17</v>
      </c>
    </row>
    <row r="1458" spans="1452:1467" x14ac:dyDescent="0.25">
      <c r="BCW1458">
        <v>17</v>
      </c>
    </row>
    <row r="1459" spans="1452:1467" x14ac:dyDescent="0.25">
      <c r="BCX1459">
        <v>17</v>
      </c>
    </row>
    <row r="1460" spans="1452:1467" x14ac:dyDescent="0.25">
      <c r="BCY1460">
        <v>17</v>
      </c>
    </row>
    <row r="1461" spans="1452:1467" x14ac:dyDescent="0.25">
      <c r="BCZ1461">
        <v>17</v>
      </c>
    </row>
    <row r="1462" spans="1452:1467" x14ac:dyDescent="0.25">
      <c r="BDA1462">
        <v>17</v>
      </c>
    </row>
    <row r="1463" spans="1452:1467" x14ac:dyDescent="0.25">
      <c r="BDB1463">
        <v>17</v>
      </c>
    </row>
    <row r="1464" spans="1452:1467" x14ac:dyDescent="0.25">
      <c r="BDC1464">
        <v>17</v>
      </c>
    </row>
    <row r="1465" spans="1452:1467" x14ac:dyDescent="0.25">
      <c r="BDD1465">
        <v>17</v>
      </c>
    </row>
    <row r="1466" spans="1452:1467" x14ac:dyDescent="0.25">
      <c r="BDE1466">
        <v>17</v>
      </c>
    </row>
    <row r="1467" spans="1452:1467" x14ac:dyDescent="0.25">
      <c r="BDF1467">
        <v>17</v>
      </c>
    </row>
    <row r="1468" spans="1452:1467" x14ac:dyDescent="0.25">
      <c r="BDG1468">
        <v>17</v>
      </c>
    </row>
    <row r="1469" spans="1452:1467" x14ac:dyDescent="0.25">
      <c r="BDH1469">
        <v>17</v>
      </c>
    </row>
    <row r="1470" spans="1452:1467" x14ac:dyDescent="0.25">
      <c r="BDI1470">
        <v>17</v>
      </c>
    </row>
    <row r="1471" spans="1452:1467" x14ac:dyDescent="0.25">
      <c r="BDJ1471">
        <v>17</v>
      </c>
    </row>
    <row r="1472" spans="1452:1467" x14ac:dyDescent="0.25">
      <c r="BDK1472">
        <v>17</v>
      </c>
    </row>
    <row r="1473" spans="1468:1483" x14ac:dyDescent="0.25">
      <c r="BDL1473">
        <v>17</v>
      </c>
    </row>
    <row r="1474" spans="1468:1483" x14ac:dyDescent="0.25">
      <c r="BDM1474">
        <v>17</v>
      </c>
    </row>
    <row r="1475" spans="1468:1483" x14ac:dyDescent="0.25">
      <c r="BDN1475">
        <v>17</v>
      </c>
    </row>
    <row r="1476" spans="1468:1483" x14ac:dyDescent="0.25">
      <c r="BDO1476">
        <v>17</v>
      </c>
    </row>
    <row r="1477" spans="1468:1483" x14ac:dyDescent="0.25">
      <c r="BDP1477">
        <v>17</v>
      </c>
    </row>
    <row r="1478" spans="1468:1483" x14ac:dyDescent="0.25">
      <c r="BDQ1478">
        <v>17</v>
      </c>
    </row>
    <row r="1479" spans="1468:1483" x14ac:dyDescent="0.25">
      <c r="BDR1479">
        <v>17</v>
      </c>
    </row>
    <row r="1480" spans="1468:1483" x14ac:dyDescent="0.25">
      <c r="BDS1480">
        <v>17</v>
      </c>
    </row>
    <row r="1481" spans="1468:1483" x14ac:dyDescent="0.25">
      <c r="BDT1481">
        <v>17</v>
      </c>
    </row>
    <row r="1482" spans="1468:1483" x14ac:dyDescent="0.25">
      <c r="BDU1482">
        <v>17</v>
      </c>
    </row>
    <row r="1483" spans="1468:1483" x14ac:dyDescent="0.25">
      <c r="BDV1483">
        <v>17</v>
      </c>
    </row>
    <row r="1484" spans="1468:1483" x14ac:dyDescent="0.25">
      <c r="BDW1484">
        <v>17</v>
      </c>
    </row>
    <row r="1485" spans="1468:1483" x14ac:dyDescent="0.25">
      <c r="BDX1485">
        <v>17</v>
      </c>
    </row>
    <row r="1486" spans="1468:1483" x14ac:dyDescent="0.25">
      <c r="BDY1486">
        <v>17</v>
      </c>
    </row>
    <row r="1487" spans="1468:1483" x14ac:dyDescent="0.25">
      <c r="BDZ1487">
        <v>17</v>
      </c>
    </row>
    <row r="1488" spans="1468:1483" x14ac:dyDescent="0.25">
      <c r="BEA1488">
        <v>17</v>
      </c>
    </row>
    <row r="1489" spans="1484:1499" x14ac:dyDescent="0.25">
      <c r="BEB1489">
        <v>17</v>
      </c>
    </row>
    <row r="1490" spans="1484:1499" x14ac:dyDescent="0.25">
      <c r="BEC1490">
        <v>17</v>
      </c>
    </row>
    <row r="1491" spans="1484:1499" x14ac:dyDescent="0.25">
      <c r="BED1491">
        <v>17</v>
      </c>
    </row>
    <row r="1492" spans="1484:1499" x14ac:dyDescent="0.25">
      <c r="BEE1492">
        <v>17</v>
      </c>
    </row>
    <row r="1493" spans="1484:1499" x14ac:dyDescent="0.25">
      <c r="BEF1493">
        <v>17</v>
      </c>
    </row>
    <row r="1494" spans="1484:1499" x14ac:dyDescent="0.25">
      <c r="BEG1494">
        <v>17</v>
      </c>
    </row>
    <row r="1495" spans="1484:1499" x14ac:dyDescent="0.25">
      <c r="BEH1495">
        <v>17</v>
      </c>
    </row>
    <row r="1496" spans="1484:1499" x14ac:dyDescent="0.25">
      <c r="BEI1496">
        <v>17</v>
      </c>
    </row>
    <row r="1497" spans="1484:1499" x14ac:dyDescent="0.25">
      <c r="BEJ1497">
        <v>17</v>
      </c>
    </row>
    <row r="1498" spans="1484:1499" x14ac:dyDescent="0.25">
      <c r="BEK1498">
        <v>17</v>
      </c>
    </row>
    <row r="1499" spans="1484:1499" x14ac:dyDescent="0.25">
      <c r="BEL1499">
        <v>17</v>
      </c>
    </row>
    <row r="1500" spans="1484:1499" x14ac:dyDescent="0.25">
      <c r="BEM1500">
        <v>17</v>
      </c>
    </row>
    <row r="1501" spans="1484:1499" x14ac:dyDescent="0.25">
      <c r="BEN1501">
        <v>18</v>
      </c>
    </row>
    <row r="1502" spans="1484:1499" x14ac:dyDescent="0.25">
      <c r="BEO1502">
        <v>18</v>
      </c>
    </row>
    <row r="1503" spans="1484:1499" x14ac:dyDescent="0.25">
      <c r="BEP1503">
        <v>18</v>
      </c>
    </row>
    <row r="1504" spans="1484:1499" x14ac:dyDescent="0.25">
      <c r="BEQ1504">
        <v>18</v>
      </c>
    </row>
    <row r="1505" spans="1500:1515" x14ac:dyDescent="0.25">
      <c r="BER1505">
        <v>18</v>
      </c>
    </row>
    <row r="1506" spans="1500:1515" x14ac:dyDescent="0.25">
      <c r="BES1506">
        <v>18</v>
      </c>
    </row>
    <row r="1507" spans="1500:1515" x14ac:dyDescent="0.25">
      <c r="BET1507">
        <v>18</v>
      </c>
    </row>
    <row r="1508" spans="1500:1515" x14ac:dyDescent="0.25">
      <c r="BEU1508">
        <v>18</v>
      </c>
    </row>
    <row r="1509" spans="1500:1515" x14ac:dyDescent="0.25">
      <c r="BEV1509">
        <v>18</v>
      </c>
    </row>
    <row r="1510" spans="1500:1515" x14ac:dyDescent="0.25">
      <c r="BEW1510">
        <v>18</v>
      </c>
    </row>
    <row r="1511" spans="1500:1515" x14ac:dyDescent="0.25">
      <c r="BEX1511">
        <v>18</v>
      </c>
    </row>
    <row r="1512" spans="1500:1515" x14ac:dyDescent="0.25">
      <c r="BEY1512">
        <v>18</v>
      </c>
    </row>
    <row r="1513" spans="1500:1515" x14ac:dyDescent="0.25">
      <c r="BEZ1513">
        <v>18</v>
      </c>
    </row>
    <row r="1514" spans="1500:1515" x14ac:dyDescent="0.25">
      <c r="BFA1514">
        <v>18</v>
      </c>
    </row>
    <row r="1515" spans="1500:1515" x14ac:dyDescent="0.25">
      <c r="BFB1515">
        <v>18</v>
      </c>
    </row>
    <row r="1516" spans="1500:1515" x14ac:dyDescent="0.25">
      <c r="BFC1516">
        <v>18</v>
      </c>
    </row>
    <row r="1517" spans="1500:1515" x14ac:dyDescent="0.25">
      <c r="BFD1517">
        <v>18</v>
      </c>
    </row>
    <row r="1518" spans="1500:1515" x14ac:dyDescent="0.25">
      <c r="BFE1518">
        <v>18</v>
      </c>
    </row>
    <row r="1519" spans="1500:1515" x14ac:dyDescent="0.25">
      <c r="BFF1519">
        <v>18</v>
      </c>
    </row>
    <row r="1520" spans="1500:1515" x14ac:dyDescent="0.25">
      <c r="BFG1520">
        <v>18</v>
      </c>
    </row>
    <row r="1521" spans="1516:1531" x14ac:dyDescent="0.25">
      <c r="BFH1521">
        <v>18</v>
      </c>
    </row>
    <row r="1522" spans="1516:1531" x14ac:dyDescent="0.25">
      <c r="BFI1522">
        <v>18</v>
      </c>
    </row>
    <row r="1523" spans="1516:1531" x14ac:dyDescent="0.25">
      <c r="BFJ1523">
        <v>18</v>
      </c>
    </row>
    <row r="1524" spans="1516:1531" x14ac:dyDescent="0.25">
      <c r="BFK1524">
        <v>18</v>
      </c>
    </row>
    <row r="1525" spans="1516:1531" x14ac:dyDescent="0.25">
      <c r="BFL1525">
        <v>18</v>
      </c>
    </row>
    <row r="1526" spans="1516:1531" x14ac:dyDescent="0.25">
      <c r="BFM1526">
        <v>18</v>
      </c>
    </row>
    <row r="1527" spans="1516:1531" x14ac:dyDescent="0.25">
      <c r="BFN1527">
        <v>18</v>
      </c>
    </row>
    <row r="1528" spans="1516:1531" x14ac:dyDescent="0.25">
      <c r="BFO1528">
        <v>18</v>
      </c>
    </row>
    <row r="1529" spans="1516:1531" x14ac:dyDescent="0.25">
      <c r="BFP1529">
        <v>18</v>
      </c>
    </row>
    <row r="1530" spans="1516:1531" x14ac:dyDescent="0.25">
      <c r="BFQ1530">
        <v>18</v>
      </c>
    </row>
    <row r="1531" spans="1516:1531" x14ac:dyDescent="0.25">
      <c r="BFR1531">
        <v>18</v>
      </c>
    </row>
    <row r="1532" spans="1516:1531" x14ac:dyDescent="0.25">
      <c r="BFS1532">
        <v>18</v>
      </c>
    </row>
    <row r="1533" spans="1516:1531" x14ac:dyDescent="0.25">
      <c r="BFT1533">
        <v>18</v>
      </c>
    </row>
    <row r="1534" spans="1516:1531" x14ac:dyDescent="0.25">
      <c r="BFU1534">
        <v>18</v>
      </c>
    </row>
    <row r="1535" spans="1516:1531" x14ac:dyDescent="0.25">
      <c r="BFV1535">
        <v>18</v>
      </c>
    </row>
    <row r="1536" spans="1516:1531" x14ac:dyDescent="0.25">
      <c r="BFW1536">
        <v>18</v>
      </c>
    </row>
    <row r="1537" spans="1532:1547" x14ac:dyDescent="0.25">
      <c r="BFX1537">
        <v>18</v>
      </c>
    </row>
    <row r="1538" spans="1532:1547" x14ac:dyDescent="0.25">
      <c r="BFY1538">
        <v>18</v>
      </c>
    </row>
    <row r="1539" spans="1532:1547" x14ac:dyDescent="0.25">
      <c r="BFZ1539">
        <v>18</v>
      </c>
    </row>
    <row r="1540" spans="1532:1547" x14ac:dyDescent="0.25">
      <c r="BGA1540">
        <v>18</v>
      </c>
    </row>
    <row r="1541" spans="1532:1547" x14ac:dyDescent="0.25">
      <c r="BGB1541">
        <v>18</v>
      </c>
    </row>
    <row r="1542" spans="1532:1547" x14ac:dyDescent="0.25">
      <c r="BGC1542">
        <v>18</v>
      </c>
    </row>
    <row r="1543" spans="1532:1547" x14ac:dyDescent="0.25">
      <c r="BGD1543">
        <v>18</v>
      </c>
    </row>
    <row r="1544" spans="1532:1547" x14ac:dyDescent="0.25">
      <c r="BGE1544">
        <v>18</v>
      </c>
    </row>
    <row r="1545" spans="1532:1547" x14ac:dyDescent="0.25">
      <c r="BGF1545">
        <v>18</v>
      </c>
    </row>
    <row r="1546" spans="1532:1547" x14ac:dyDescent="0.25">
      <c r="BGG1546">
        <v>18</v>
      </c>
    </row>
    <row r="1547" spans="1532:1547" x14ac:dyDescent="0.25">
      <c r="BGH1547">
        <v>18</v>
      </c>
    </row>
    <row r="1548" spans="1532:1547" x14ac:dyDescent="0.25">
      <c r="BGI1548">
        <v>18</v>
      </c>
    </row>
    <row r="1549" spans="1532:1547" x14ac:dyDescent="0.25">
      <c r="BGJ1549">
        <v>18</v>
      </c>
    </row>
    <row r="1550" spans="1532:1547" x14ac:dyDescent="0.25">
      <c r="BGK1550">
        <v>18</v>
      </c>
    </row>
    <row r="1551" spans="1532:1547" x14ac:dyDescent="0.25">
      <c r="BGL1551">
        <v>18</v>
      </c>
    </row>
    <row r="1552" spans="1532:1547" x14ac:dyDescent="0.25">
      <c r="BGM1552">
        <v>18</v>
      </c>
    </row>
    <row r="1553" spans="1548:1563" x14ac:dyDescent="0.25">
      <c r="BGN1553">
        <v>18</v>
      </c>
    </row>
    <row r="1554" spans="1548:1563" x14ac:dyDescent="0.25">
      <c r="BGO1554">
        <v>18</v>
      </c>
    </row>
    <row r="1555" spans="1548:1563" x14ac:dyDescent="0.25">
      <c r="BGP1555">
        <v>18</v>
      </c>
    </row>
    <row r="1556" spans="1548:1563" x14ac:dyDescent="0.25">
      <c r="BGQ1556">
        <v>18</v>
      </c>
    </row>
    <row r="1557" spans="1548:1563" x14ac:dyDescent="0.25">
      <c r="BGR1557">
        <v>18</v>
      </c>
    </row>
    <row r="1558" spans="1548:1563" x14ac:dyDescent="0.25">
      <c r="BGS1558">
        <v>18</v>
      </c>
    </row>
    <row r="1559" spans="1548:1563" x14ac:dyDescent="0.25">
      <c r="BGT1559">
        <v>18</v>
      </c>
    </row>
    <row r="1560" spans="1548:1563" x14ac:dyDescent="0.25">
      <c r="BGU1560">
        <v>18</v>
      </c>
    </row>
    <row r="1561" spans="1548:1563" x14ac:dyDescent="0.25">
      <c r="BGV1561">
        <v>18</v>
      </c>
    </row>
    <row r="1562" spans="1548:1563" x14ac:dyDescent="0.25">
      <c r="BGW1562">
        <v>18</v>
      </c>
    </row>
    <row r="1563" spans="1548:1563" x14ac:dyDescent="0.25">
      <c r="BGX1563">
        <v>18</v>
      </c>
    </row>
    <row r="1564" spans="1548:1563" x14ac:dyDescent="0.25">
      <c r="BGY1564">
        <v>18</v>
      </c>
    </row>
    <row r="1565" spans="1548:1563" x14ac:dyDescent="0.25">
      <c r="BGZ1565">
        <v>18</v>
      </c>
    </row>
    <row r="1566" spans="1548:1563" x14ac:dyDescent="0.25">
      <c r="BHA1566">
        <v>18</v>
      </c>
    </row>
    <row r="1567" spans="1548:1563" x14ac:dyDescent="0.25">
      <c r="BHB1567">
        <v>18</v>
      </c>
    </row>
    <row r="1568" spans="1548:1563" x14ac:dyDescent="0.25">
      <c r="BHC1568">
        <v>18</v>
      </c>
    </row>
    <row r="1569" spans="1564:1579" x14ac:dyDescent="0.25">
      <c r="BHD1569">
        <v>18</v>
      </c>
    </row>
    <row r="1570" spans="1564:1579" x14ac:dyDescent="0.25">
      <c r="BHE1570">
        <v>18</v>
      </c>
    </row>
    <row r="1571" spans="1564:1579" x14ac:dyDescent="0.25">
      <c r="BHF1571">
        <v>18</v>
      </c>
    </row>
    <row r="1572" spans="1564:1579" x14ac:dyDescent="0.25">
      <c r="BHG1572">
        <v>18</v>
      </c>
    </row>
    <row r="1573" spans="1564:1579" x14ac:dyDescent="0.25">
      <c r="BHH1573">
        <v>18</v>
      </c>
    </row>
    <row r="1574" spans="1564:1579" x14ac:dyDescent="0.25">
      <c r="BHI1574">
        <v>18</v>
      </c>
    </row>
    <row r="1575" spans="1564:1579" x14ac:dyDescent="0.25">
      <c r="BHJ1575">
        <v>18</v>
      </c>
    </row>
    <row r="1576" spans="1564:1579" x14ac:dyDescent="0.25">
      <c r="BHK1576">
        <v>18</v>
      </c>
    </row>
    <row r="1577" spans="1564:1579" x14ac:dyDescent="0.25">
      <c r="BHL1577">
        <v>18</v>
      </c>
    </row>
    <row r="1578" spans="1564:1579" x14ac:dyDescent="0.25">
      <c r="BHM1578">
        <v>18</v>
      </c>
    </row>
    <row r="1579" spans="1564:1579" x14ac:dyDescent="0.25">
      <c r="BHN1579">
        <v>18</v>
      </c>
    </row>
    <row r="1580" spans="1564:1579" x14ac:dyDescent="0.25">
      <c r="BHO1580">
        <v>18</v>
      </c>
    </row>
    <row r="1581" spans="1564:1579" x14ac:dyDescent="0.25">
      <c r="BHP1581">
        <v>18</v>
      </c>
    </row>
    <row r="1582" spans="1564:1579" x14ac:dyDescent="0.25">
      <c r="BHQ1582">
        <v>18</v>
      </c>
    </row>
    <row r="1583" spans="1564:1579" x14ac:dyDescent="0.25">
      <c r="BHR1583">
        <v>18</v>
      </c>
    </row>
    <row r="1584" spans="1564:1579" x14ac:dyDescent="0.25">
      <c r="BHS1584">
        <v>18</v>
      </c>
    </row>
    <row r="1585" spans="1580:1595" x14ac:dyDescent="0.25">
      <c r="BHT1585">
        <v>18</v>
      </c>
    </row>
    <row r="1586" spans="1580:1595" x14ac:dyDescent="0.25">
      <c r="BHU1586">
        <v>18</v>
      </c>
    </row>
    <row r="1587" spans="1580:1595" x14ac:dyDescent="0.25">
      <c r="BHV1587">
        <v>18</v>
      </c>
    </row>
    <row r="1588" spans="1580:1595" x14ac:dyDescent="0.25">
      <c r="BHW1588">
        <v>18</v>
      </c>
    </row>
    <row r="1589" spans="1580:1595" x14ac:dyDescent="0.25">
      <c r="BHX1589">
        <v>18</v>
      </c>
    </row>
    <row r="1590" spans="1580:1595" x14ac:dyDescent="0.25">
      <c r="BHY1590">
        <v>18</v>
      </c>
    </row>
    <row r="1591" spans="1580:1595" x14ac:dyDescent="0.25">
      <c r="BHZ1591">
        <v>18</v>
      </c>
    </row>
    <row r="1592" spans="1580:1595" x14ac:dyDescent="0.25">
      <c r="BIA1592">
        <v>18</v>
      </c>
    </row>
    <row r="1593" spans="1580:1595" x14ac:dyDescent="0.25">
      <c r="BIB1593">
        <v>18</v>
      </c>
    </row>
    <row r="1594" spans="1580:1595" x14ac:dyDescent="0.25">
      <c r="BIC1594">
        <v>18</v>
      </c>
    </row>
    <row r="1595" spans="1580:1595" x14ac:dyDescent="0.25">
      <c r="BID1595">
        <v>18</v>
      </c>
    </row>
    <row r="1596" spans="1580:1595" x14ac:dyDescent="0.25">
      <c r="BIE1596">
        <v>18</v>
      </c>
    </row>
    <row r="1597" spans="1580:1595" x14ac:dyDescent="0.25">
      <c r="BIF1597">
        <v>18</v>
      </c>
    </row>
    <row r="1598" spans="1580:1595" x14ac:dyDescent="0.25">
      <c r="BIG1598">
        <v>18</v>
      </c>
    </row>
    <row r="1599" spans="1580:1595" x14ac:dyDescent="0.25">
      <c r="BIH1599">
        <v>18</v>
      </c>
    </row>
    <row r="1600" spans="1580:1595" x14ac:dyDescent="0.25">
      <c r="BII1600">
        <v>18</v>
      </c>
    </row>
    <row r="1601" spans="1596:1611" x14ac:dyDescent="0.25">
      <c r="BIJ1601">
        <v>18</v>
      </c>
    </row>
    <row r="1602" spans="1596:1611" x14ac:dyDescent="0.25">
      <c r="BIK1602">
        <v>18</v>
      </c>
    </row>
    <row r="1603" spans="1596:1611" x14ac:dyDescent="0.25">
      <c r="BIL1603">
        <v>18</v>
      </c>
    </row>
    <row r="1604" spans="1596:1611" x14ac:dyDescent="0.25">
      <c r="BIM1604">
        <v>18</v>
      </c>
    </row>
    <row r="1605" spans="1596:1611" x14ac:dyDescent="0.25">
      <c r="BIN1605">
        <v>18</v>
      </c>
    </row>
    <row r="1606" spans="1596:1611" x14ac:dyDescent="0.25">
      <c r="BIO1606">
        <v>18</v>
      </c>
    </row>
    <row r="1607" spans="1596:1611" x14ac:dyDescent="0.25">
      <c r="BIP1607">
        <v>18</v>
      </c>
    </row>
    <row r="1608" spans="1596:1611" x14ac:dyDescent="0.25">
      <c r="BIQ1608">
        <v>18</v>
      </c>
    </row>
    <row r="1609" spans="1596:1611" x14ac:dyDescent="0.25">
      <c r="BIR1609">
        <v>18</v>
      </c>
    </row>
    <row r="1610" spans="1596:1611" x14ac:dyDescent="0.25">
      <c r="BIS1610">
        <v>18</v>
      </c>
    </row>
    <row r="1611" spans="1596:1611" x14ac:dyDescent="0.25">
      <c r="BIT1611">
        <v>18</v>
      </c>
    </row>
    <row r="1612" spans="1596:1611" x14ac:dyDescent="0.25">
      <c r="BIU1612">
        <v>18</v>
      </c>
    </row>
    <row r="1613" spans="1596:1611" x14ac:dyDescent="0.25">
      <c r="BIV1613">
        <v>18</v>
      </c>
    </row>
    <row r="1614" spans="1596:1611" x14ac:dyDescent="0.25">
      <c r="BIW1614">
        <v>18</v>
      </c>
    </row>
    <row r="1615" spans="1596:1611" x14ac:dyDescent="0.25">
      <c r="BIX1615">
        <v>18</v>
      </c>
    </row>
    <row r="1616" spans="1596:1611" x14ac:dyDescent="0.25">
      <c r="BIY1616">
        <v>19</v>
      </c>
    </row>
    <row r="1617" spans="1612:1627" x14ac:dyDescent="0.25">
      <c r="BIZ1617">
        <v>19</v>
      </c>
    </row>
    <row r="1618" spans="1612:1627" x14ac:dyDescent="0.25">
      <c r="BJA1618">
        <v>19</v>
      </c>
    </row>
    <row r="1619" spans="1612:1627" x14ac:dyDescent="0.25">
      <c r="BJB1619">
        <v>19</v>
      </c>
    </row>
    <row r="1620" spans="1612:1627" x14ac:dyDescent="0.25">
      <c r="BJC1620">
        <v>19</v>
      </c>
    </row>
    <row r="1621" spans="1612:1627" x14ac:dyDescent="0.25">
      <c r="BJD1621">
        <v>19</v>
      </c>
    </row>
    <row r="1622" spans="1612:1627" x14ac:dyDescent="0.25">
      <c r="BJE1622">
        <v>19</v>
      </c>
    </row>
    <row r="1623" spans="1612:1627" x14ac:dyDescent="0.25">
      <c r="BJF1623">
        <v>19</v>
      </c>
    </row>
    <row r="1624" spans="1612:1627" x14ac:dyDescent="0.25">
      <c r="BJG1624">
        <v>19</v>
      </c>
    </row>
    <row r="1625" spans="1612:1627" x14ac:dyDescent="0.25">
      <c r="BJH1625">
        <v>19</v>
      </c>
    </row>
    <row r="1626" spans="1612:1627" x14ac:dyDescent="0.25">
      <c r="BJI1626">
        <v>19</v>
      </c>
    </row>
    <row r="1627" spans="1612:1627" x14ac:dyDescent="0.25">
      <c r="BJJ1627">
        <v>19</v>
      </c>
    </row>
    <row r="1628" spans="1612:1627" x14ac:dyDescent="0.25">
      <c r="BJK1628">
        <v>19</v>
      </c>
    </row>
    <row r="1629" spans="1612:1627" x14ac:dyDescent="0.25">
      <c r="BJL1629">
        <v>19</v>
      </c>
    </row>
    <row r="1630" spans="1612:1627" x14ac:dyDescent="0.25">
      <c r="BJM1630">
        <v>19</v>
      </c>
    </row>
    <row r="1631" spans="1612:1627" x14ac:dyDescent="0.25">
      <c r="BJN1631">
        <v>19</v>
      </c>
    </row>
    <row r="1632" spans="1612:1627" x14ac:dyDescent="0.25">
      <c r="BJO1632">
        <v>19</v>
      </c>
    </row>
    <row r="1633" spans="1628:1643" x14ac:dyDescent="0.25">
      <c r="BJP1633">
        <v>19</v>
      </c>
    </row>
    <row r="1634" spans="1628:1643" x14ac:dyDescent="0.25">
      <c r="BJQ1634">
        <v>19</v>
      </c>
    </row>
    <row r="1635" spans="1628:1643" x14ac:dyDescent="0.25">
      <c r="BJR1635">
        <v>19</v>
      </c>
    </row>
    <row r="1636" spans="1628:1643" x14ac:dyDescent="0.25">
      <c r="BJS1636">
        <v>19</v>
      </c>
    </row>
    <row r="1637" spans="1628:1643" x14ac:dyDescent="0.25">
      <c r="BJT1637">
        <v>19</v>
      </c>
    </row>
    <row r="1638" spans="1628:1643" x14ac:dyDescent="0.25">
      <c r="BJU1638">
        <v>19</v>
      </c>
    </row>
    <row r="1639" spans="1628:1643" x14ac:dyDescent="0.25">
      <c r="BJV1639">
        <v>19</v>
      </c>
    </row>
    <row r="1640" spans="1628:1643" x14ac:dyDescent="0.25">
      <c r="BJW1640">
        <v>19</v>
      </c>
    </row>
    <row r="1641" spans="1628:1643" x14ac:dyDescent="0.25">
      <c r="BJX1641">
        <v>19</v>
      </c>
    </row>
    <row r="1642" spans="1628:1643" x14ac:dyDescent="0.25">
      <c r="BJY1642">
        <v>19</v>
      </c>
    </row>
    <row r="1643" spans="1628:1643" x14ac:dyDescent="0.25">
      <c r="BJZ1643">
        <v>19</v>
      </c>
    </row>
    <row r="1644" spans="1628:1643" x14ac:dyDescent="0.25">
      <c r="BKA1644">
        <v>19</v>
      </c>
    </row>
    <row r="1645" spans="1628:1643" x14ac:dyDescent="0.25">
      <c r="BKB1645">
        <v>19</v>
      </c>
    </row>
    <row r="1646" spans="1628:1643" x14ac:dyDescent="0.25">
      <c r="BKC1646">
        <v>19</v>
      </c>
    </row>
    <row r="1647" spans="1628:1643" x14ac:dyDescent="0.25">
      <c r="BKD1647">
        <v>19</v>
      </c>
    </row>
    <row r="1648" spans="1628:1643" x14ac:dyDescent="0.25">
      <c r="BKE1648">
        <v>19</v>
      </c>
    </row>
    <row r="1649" spans="1644:1659" x14ac:dyDescent="0.25">
      <c r="BKF1649">
        <v>19</v>
      </c>
    </row>
    <row r="1650" spans="1644:1659" x14ac:dyDescent="0.25">
      <c r="BKG1650">
        <v>19</v>
      </c>
    </row>
    <row r="1651" spans="1644:1659" x14ac:dyDescent="0.25">
      <c r="BKH1651">
        <v>19</v>
      </c>
    </row>
    <row r="1652" spans="1644:1659" x14ac:dyDescent="0.25">
      <c r="BKI1652">
        <v>19</v>
      </c>
    </row>
    <row r="1653" spans="1644:1659" x14ac:dyDescent="0.25">
      <c r="BKJ1653">
        <v>19</v>
      </c>
    </row>
    <row r="1654" spans="1644:1659" x14ac:dyDescent="0.25">
      <c r="BKK1654">
        <v>19</v>
      </c>
    </row>
    <row r="1655" spans="1644:1659" x14ac:dyDescent="0.25">
      <c r="BKL1655">
        <v>19</v>
      </c>
    </row>
    <row r="1656" spans="1644:1659" x14ac:dyDescent="0.25">
      <c r="BKM1656">
        <v>19</v>
      </c>
    </row>
    <row r="1657" spans="1644:1659" x14ac:dyDescent="0.25">
      <c r="BKN1657">
        <v>19</v>
      </c>
    </row>
    <row r="1658" spans="1644:1659" x14ac:dyDescent="0.25">
      <c r="BKO1658">
        <v>19</v>
      </c>
    </row>
    <row r="1659" spans="1644:1659" x14ac:dyDescent="0.25">
      <c r="BKP1659">
        <v>19</v>
      </c>
    </row>
    <row r="1660" spans="1644:1659" x14ac:dyDescent="0.25">
      <c r="BKQ1660">
        <v>19</v>
      </c>
    </row>
    <row r="1661" spans="1644:1659" x14ac:dyDescent="0.25">
      <c r="BKR1661">
        <v>19</v>
      </c>
    </row>
    <row r="1662" spans="1644:1659" x14ac:dyDescent="0.25">
      <c r="BKS1662">
        <v>19</v>
      </c>
    </row>
    <row r="1663" spans="1644:1659" x14ac:dyDescent="0.25">
      <c r="BKT1663">
        <v>19</v>
      </c>
    </row>
    <row r="1664" spans="1644:1659" x14ac:dyDescent="0.25">
      <c r="BKU1664">
        <v>19</v>
      </c>
    </row>
    <row r="1665" spans="1660:1675" x14ac:dyDescent="0.25">
      <c r="BKV1665">
        <v>19</v>
      </c>
    </row>
    <row r="1666" spans="1660:1675" x14ac:dyDescent="0.25">
      <c r="BKW1666">
        <v>19</v>
      </c>
    </row>
    <row r="1667" spans="1660:1675" x14ac:dyDescent="0.25">
      <c r="BKX1667">
        <v>19</v>
      </c>
    </row>
    <row r="1668" spans="1660:1675" x14ac:dyDescent="0.25">
      <c r="BKY1668">
        <v>19</v>
      </c>
    </row>
    <row r="1669" spans="1660:1675" x14ac:dyDescent="0.25">
      <c r="BKZ1669">
        <v>19</v>
      </c>
    </row>
    <row r="1670" spans="1660:1675" x14ac:dyDescent="0.25">
      <c r="BLA1670">
        <v>19</v>
      </c>
    </row>
    <row r="1671" spans="1660:1675" x14ac:dyDescent="0.25">
      <c r="BLB1671">
        <v>19</v>
      </c>
    </row>
    <row r="1672" spans="1660:1675" x14ac:dyDescent="0.25">
      <c r="BLC1672">
        <v>19</v>
      </c>
    </row>
    <row r="1673" spans="1660:1675" x14ac:dyDescent="0.25">
      <c r="BLD1673">
        <v>19</v>
      </c>
    </row>
    <row r="1674" spans="1660:1675" x14ac:dyDescent="0.25">
      <c r="BLE1674">
        <v>19</v>
      </c>
    </row>
    <row r="1675" spans="1660:1675" x14ac:dyDescent="0.25">
      <c r="BLF1675">
        <v>19</v>
      </c>
    </row>
    <row r="1676" spans="1660:1675" x14ac:dyDescent="0.25">
      <c r="BLG1676">
        <v>19</v>
      </c>
    </row>
    <row r="1677" spans="1660:1675" x14ac:dyDescent="0.25">
      <c r="BLH1677">
        <v>19</v>
      </c>
    </row>
    <row r="1678" spans="1660:1675" x14ac:dyDescent="0.25">
      <c r="BLI1678">
        <v>19</v>
      </c>
    </row>
    <row r="1679" spans="1660:1675" x14ac:dyDescent="0.25">
      <c r="BLJ1679">
        <v>19</v>
      </c>
    </row>
    <row r="1680" spans="1660:1675" x14ac:dyDescent="0.25">
      <c r="BLK1680">
        <v>19</v>
      </c>
    </row>
    <row r="1681" spans="1676:1691" x14ac:dyDescent="0.25">
      <c r="BLL1681">
        <v>19</v>
      </c>
    </row>
    <row r="1682" spans="1676:1691" x14ac:dyDescent="0.25">
      <c r="BLM1682">
        <v>19</v>
      </c>
    </row>
    <row r="1683" spans="1676:1691" x14ac:dyDescent="0.25">
      <c r="BLN1683">
        <v>19</v>
      </c>
    </row>
    <row r="1684" spans="1676:1691" x14ac:dyDescent="0.25">
      <c r="BLO1684">
        <v>19</v>
      </c>
    </row>
    <row r="1685" spans="1676:1691" x14ac:dyDescent="0.25">
      <c r="BLP1685">
        <v>19</v>
      </c>
    </row>
    <row r="1686" spans="1676:1691" x14ac:dyDescent="0.25">
      <c r="BLQ1686">
        <v>19</v>
      </c>
    </row>
    <row r="1687" spans="1676:1691" x14ac:dyDescent="0.25">
      <c r="BLR1687">
        <v>19</v>
      </c>
    </row>
    <row r="1688" spans="1676:1691" x14ac:dyDescent="0.25">
      <c r="BLS1688">
        <v>19</v>
      </c>
    </row>
    <row r="1689" spans="1676:1691" x14ac:dyDescent="0.25">
      <c r="BLT1689">
        <v>19</v>
      </c>
    </row>
    <row r="1690" spans="1676:1691" x14ac:dyDescent="0.25">
      <c r="BLU1690">
        <v>19</v>
      </c>
    </row>
    <row r="1691" spans="1676:1691" x14ac:dyDescent="0.25">
      <c r="BLV1691">
        <v>19</v>
      </c>
    </row>
    <row r="1692" spans="1676:1691" x14ac:dyDescent="0.25">
      <c r="BLW1692">
        <v>19</v>
      </c>
    </row>
    <row r="1693" spans="1676:1691" x14ac:dyDescent="0.25">
      <c r="BLX1693">
        <v>19</v>
      </c>
    </row>
    <row r="1694" spans="1676:1691" x14ac:dyDescent="0.25">
      <c r="BLY1694">
        <v>19</v>
      </c>
    </row>
    <row r="1695" spans="1676:1691" x14ac:dyDescent="0.25">
      <c r="BLZ1695">
        <v>19</v>
      </c>
    </row>
    <row r="1696" spans="1676:1691" x14ac:dyDescent="0.25">
      <c r="BMA1696">
        <v>19</v>
      </c>
    </row>
    <row r="1697" spans="1692:1707" x14ac:dyDescent="0.25">
      <c r="BMB1697">
        <v>19</v>
      </c>
    </row>
    <row r="1698" spans="1692:1707" x14ac:dyDescent="0.25">
      <c r="BMC1698">
        <v>19</v>
      </c>
    </row>
    <row r="1699" spans="1692:1707" x14ac:dyDescent="0.25">
      <c r="BMD1699">
        <v>19</v>
      </c>
    </row>
    <row r="1700" spans="1692:1707" x14ac:dyDescent="0.25">
      <c r="BME1700">
        <v>19</v>
      </c>
    </row>
    <row r="1701" spans="1692:1707" x14ac:dyDescent="0.25">
      <c r="BMF1701">
        <v>19</v>
      </c>
    </row>
    <row r="1702" spans="1692:1707" x14ac:dyDescent="0.25">
      <c r="BMG1702">
        <v>19</v>
      </c>
    </row>
    <row r="1703" spans="1692:1707" x14ac:dyDescent="0.25">
      <c r="BMH1703">
        <v>19</v>
      </c>
    </row>
    <row r="1704" spans="1692:1707" x14ac:dyDescent="0.25">
      <c r="BMI1704">
        <v>19</v>
      </c>
    </row>
    <row r="1705" spans="1692:1707" x14ac:dyDescent="0.25">
      <c r="BMJ1705">
        <v>19</v>
      </c>
    </row>
    <row r="1706" spans="1692:1707" x14ac:dyDescent="0.25">
      <c r="BMK1706">
        <v>19</v>
      </c>
    </row>
    <row r="1707" spans="1692:1707" x14ac:dyDescent="0.25">
      <c r="BML1707">
        <v>19</v>
      </c>
    </row>
    <row r="1708" spans="1692:1707" x14ac:dyDescent="0.25">
      <c r="BMM1708">
        <v>19</v>
      </c>
    </row>
    <row r="1709" spans="1692:1707" x14ac:dyDescent="0.25">
      <c r="BMN1709">
        <v>19</v>
      </c>
    </row>
    <row r="1710" spans="1692:1707" x14ac:dyDescent="0.25">
      <c r="BMO1710">
        <v>19</v>
      </c>
    </row>
    <row r="1711" spans="1692:1707" x14ac:dyDescent="0.25">
      <c r="BMP1711">
        <v>19</v>
      </c>
    </row>
    <row r="1712" spans="1692:1707" x14ac:dyDescent="0.25">
      <c r="BMQ1712">
        <v>19</v>
      </c>
    </row>
    <row r="1713" spans="1708:1723" x14ac:dyDescent="0.25">
      <c r="BMR1713">
        <v>19</v>
      </c>
    </row>
    <row r="1714" spans="1708:1723" x14ac:dyDescent="0.25">
      <c r="BMS1714">
        <v>19</v>
      </c>
    </row>
    <row r="1715" spans="1708:1723" x14ac:dyDescent="0.25">
      <c r="BMT1715">
        <v>19</v>
      </c>
    </row>
    <row r="1716" spans="1708:1723" x14ac:dyDescent="0.25">
      <c r="BMU1716">
        <v>19</v>
      </c>
    </row>
    <row r="1717" spans="1708:1723" x14ac:dyDescent="0.25">
      <c r="BMV1717">
        <v>19</v>
      </c>
    </row>
    <row r="1718" spans="1708:1723" x14ac:dyDescent="0.25">
      <c r="BMW1718">
        <v>19</v>
      </c>
    </row>
    <row r="1719" spans="1708:1723" x14ac:dyDescent="0.25">
      <c r="BMX1719">
        <v>19</v>
      </c>
    </row>
    <row r="1720" spans="1708:1723" x14ac:dyDescent="0.25">
      <c r="BMY1720">
        <v>19</v>
      </c>
    </row>
    <row r="1721" spans="1708:1723" x14ac:dyDescent="0.25">
      <c r="BMZ1721">
        <v>19</v>
      </c>
    </row>
    <row r="1722" spans="1708:1723" x14ac:dyDescent="0.25">
      <c r="BNA1722">
        <v>19</v>
      </c>
    </row>
    <row r="1723" spans="1708:1723" x14ac:dyDescent="0.25">
      <c r="BNB1723">
        <v>19</v>
      </c>
    </row>
    <row r="1724" spans="1708:1723" x14ac:dyDescent="0.25">
      <c r="BNC1724">
        <v>19</v>
      </c>
    </row>
    <row r="1725" spans="1708:1723" x14ac:dyDescent="0.25">
      <c r="BND1725">
        <v>19</v>
      </c>
    </row>
    <row r="1726" spans="1708:1723" x14ac:dyDescent="0.25">
      <c r="BNE1726">
        <v>19</v>
      </c>
    </row>
    <row r="1727" spans="1708:1723" x14ac:dyDescent="0.25">
      <c r="BNF1727">
        <v>19</v>
      </c>
    </row>
    <row r="1728" spans="1708:1723" x14ac:dyDescent="0.25">
      <c r="BNG1728">
        <v>19</v>
      </c>
    </row>
    <row r="1729" spans="1724:1739" x14ac:dyDescent="0.25">
      <c r="BNH1729">
        <v>19</v>
      </c>
    </row>
    <row r="1730" spans="1724:1739" x14ac:dyDescent="0.25">
      <c r="BNI1730">
        <v>19</v>
      </c>
    </row>
    <row r="1731" spans="1724:1739" x14ac:dyDescent="0.25">
      <c r="BNJ1731">
        <v>20</v>
      </c>
    </row>
    <row r="1732" spans="1724:1739" x14ac:dyDescent="0.25">
      <c r="BNK1732">
        <v>20</v>
      </c>
    </row>
    <row r="1733" spans="1724:1739" x14ac:dyDescent="0.25">
      <c r="BNL1733">
        <v>20</v>
      </c>
    </row>
    <row r="1734" spans="1724:1739" x14ac:dyDescent="0.25">
      <c r="BNM1734">
        <v>20</v>
      </c>
    </row>
    <row r="1735" spans="1724:1739" x14ac:dyDescent="0.25">
      <c r="BNN1735">
        <v>20</v>
      </c>
    </row>
    <row r="1736" spans="1724:1739" x14ac:dyDescent="0.25">
      <c r="BNO1736">
        <v>20</v>
      </c>
    </row>
    <row r="1737" spans="1724:1739" x14ac:dyDescent="0.25">
      <c r="BNP1737">
        <v>20</v>
      </c>
    </row>
    <row r="1738" spans="1724:1739" x14ac:dyDescent="0.25">
      <c r="BNQ1738">
        <v>20</v>
      </c>
    </row>
    <row r="1739" spans="1724:1739" x14ac:dyDescent="0.25">
      <c r="BNR1739">
        <v>20</v>
      </c>
    </row>
    <row r="1740" spans="1724:1739" x14ac:dyDescent="0.25">
      <c r="BNS1740">
        <v>20</v>
      </c>
    </row>
    <row r="1741" spans="1724:1739" x14ac:dyDescent="0.25">
      <c r="BNT1741">
        <v>20</v>
      </c>
    </row>
    <row r="1742" spans="1724:1739" x14ac:dyDescent="0.25">
      <c r="BNU1742">
        <v>20</v>
      </c>
    </row>
    <row r="1743" spans="1724:1739" x14ac:dyDescent="0.25">
      <c r="BNV1743">
        <v>20</v>
      </c>
    </row>
    <row r="1744" spans="1724:1739" x14ac:dyDescent="0.25">
      <c r="BNW1744">
        <v>20</v>
      </c>
    </row>
    <row r="1745" spans="1740:1755" x14ac:dyDescent="0.25">
      <c r="BNX1745">
        <v>20</v>
      </c>
    </row>
    <row r="1746" spans="1740:1755" x14ac:dyDescent="0.25">
      <c r="BNY1746">
        <v>20</v>
      </c>
    </row>
    <row r="1747" spans="1740:1755" x14ac:dyDescent="0.25">
      <c r="BNZ1747">
        <v>20</v>
      </c>
    </row>
    <row r="1748" spans="1740:1755" x14ac:dyDescent="0.25">
      <c r="BOA1748">
        <v>20</v>
      </c>
    </row>
    <row r="1749" spans="1740:1755" x14ac:dyDescent="0.25">
      <c r="BOB1749">
        <v>20</v>
      </c>
    </row>
    <row r="1750" spans="1740:1755" x14ac:dyDescent="0.25">
      <c r="BOC1750">
        <v>20</v>
      </c>
    </row>
    <row r="1751" spans="1740:1755" x14ac:dyDescent="0.25">
      <c r="BOD1751">
        <v>20</v>
      </c>
    </row>
    <row r="1752" spans="1740:1755" x14ac:dyDescent="0.25">
      <c r="BOE1752">
        <v>20</v>
      </c>
    </row>
    <row r="1753" spans="1740:1755" x14ac:dyDescent="0.25">
      <c r="BOF1753">
        <v>20</v>
      </c>
    </row>
    <row r="1754" spans="1740:1755" x14ac:dyDescent="0.25">
      <c r="BOG1754">
        <v>20</v>
      </c>
    </row>
    <row r="1755" spans="1740:1755" x14ac:dyDescent="0.25">
      <c r="BOH1755">
        <v>20</v>
      </c>
    </row>
    <row r="1756" spans="1740:1755" x14ac:dyDescent="0.25">
      <c r="BOI1756">
        <v>20</v>
      </c>
    </row>
    <row r="1757" spans="1740:1755" x14ac:dyDescent="0.25">
      <c r="BOJ1757">
        <v>20</v>
      </c>
    </row>
    <row r="1758" spans="1740:1755" x14ac:dyDescent="0.25">
      <c r="BOK1758">
        <v>20</v>
      </c>
    </row>
    <row r="1759" spans="1740:1755" x14ac:dyDescent="0.25">
      <c r="BOL1759">
        <v>20</v>
      </c>
    </row>
    <row r="1760" spans="1740:1755" x14ac:dyDescent="0.25">
      <c r="BOM1760">
        <v>20</v>
      </c>
    </row>
    <row r="1761" spans="1756:1771" x14ac:dyDescent="0.25">
      <c r="BON1761">
        <v>20</v>
      </c>
    </row>
    <row r="1762" spans="1756:1771" x14ac:dyDescent="0.25">
      <c r="BOO1762">
        <v>20</v>
      </c>
    </row>
    <row r="1763" spans="1756:1771" x14ac:dyDescent="0.25">
      <c r="BOP1763">
        <v>20</v>
      </c>
    </row>
    <row r="1764" spans="1756:1771" x14ac:dyDescent="0.25">
      <c r="BOQ1764">
        <v>20</v>
      </c>
    </row>
    <row r="1765" spans="1756:1771" x14ac:dyDescent="0.25">
      <c r="BOR1765">
        <v>20</v>
      </c>
    </row>
    <row r="1766" spans="1756:1771" x14ac:dyDescent="0.25">
      <c r="BOS1766">
        <v>20</v>
      </c>
    </row>
    <row r="1767" spans="1756:1771" x14ac:dyDescent="0.25">
      <c r="BOT1767">
        <v>20</v>
      </c>
    </row>
    <row r="1768" spans="1756:1771" x14ac:dyDescent="0.25">
      <c r="BOU1768">
        <v>20</v>
      </c>
    </row>
    <row r="1769" spans="1756:1771" x14ac:dyDescent="0.25">
      <c r="BOV1769">
        <v>20</v>
      </c>
    </row>
    <row r="1770" spans="1756:1771" x14ac:dyDescent="0.25">
      <c r="BOW1770">
        <v>20</v>
      </c>
    </row>
    <row r="1771" spans="1756:1771" x14ac:dyDescent="0.25">
      <c r="BOX1771">
        <v>20</v>
      </c>
    </row>
    <row r="1772" spans="1756:1771" x14ac:dyDescent="0.25">
      <c r="BOY1772">
        <v>20</v>
      </c>
    </row>
    <row r="1773" spans="1756:1771" x14ac:dyDescent="0.25">
      <c r="BOZ1773">
        <v>20</v>
      </c>
    </row>
    <row r="1774" spans="1756:1771" x14ac:dyDescent="0.25">
      <c r="BPA1774">
        <v>20</v>
      </c>
    </row>
    <row r="1775" spans="1756:1771" x14ac:dyDescent="0.25">
      <c r="BPB1775">
        <v>20</v>
      </c>
    </row>
    <row r="1776" spans="1756:1771" x14ac:dyDescent="0.25">
      <c r="BPC1776">
        <v>20</v>
      </c>
    </row>
    <row r="1777" spans="1772:1787" x14ac:dyDescent="0.25">
      <c r="BPD1777">
        <v>20</v>
      </c>
    </row>
    <row r="1778" spans="1772:1787" x14ac:dyDescent="0.25">
      <c r="BPE1778">
        <v>20</v>
      </c>
    </row>
    <row r="1779" spans="1772:1787" x14ac:dyDescent="0.25">
      <c r="BPF1779">
        <v>20</v>
      </c>
    </row>
    <row r="1780" spans="1772:1787" x14ac:dyDescent="0.25">
      <c r="BPG1780">
        <v>20</v>
      </c>
    </row>
    <row r="1781" spans="1772:1787" x14ac:dyDescent="0.25">
      <c r="BPH1781">
        <v>20</v>
      </c>
    </row>
    <row r="1782" spans="1772:1787" x14ac:dyDescent="0.25">
      <c r="BPI1782">
        <v>20</v>
      </c>
    </row>
    <row r="1783" spans="1772:1787" x14ac:dyDescent="0.25">
      <c r="BPJ1783">
        <v>20</v>
      </c>
    </row>
    <row r="1784" spans="1772:1787" x14ac:dyDescent="0.25">
      <c r="BPK1784">
        <v>20</v>
      </c>
    </row>
    <row r="1785" spans="1772:1787" x14ac:dyDescent="0.25">
      <c r="BPL1785">
        <v>20</v>
      </c>
    </row>
    <row r="1786" spans="1772:1787" x14ac:dyDescent="0.25">
      <c r="BPM1786">
        <v>20</v>
      </c>
    </row>
    <row r="1787" spans="1772:1787" x14ac:dyDescent="0.25">
      <c r="BPN1787">
        <v>20</v>
      </c>
    </row>
    <row r="1788" spans="1772:1787" x14ac:dyDescent="0.25">
      <c r="BPO1788">
        <v>20</v>
      </c>
    </row>
    <row r="1789" spans="1772:1787" x14ac:dyDescent="0.25">
      <c r="BPP1789">
        <v>20</v>
      </c>
    </row>
    <row r="1790" spans="1772:1787" x14ac:dyDescent="0.25">
      <c r="BPQ1790">
        <v>20</v>
      </c>
    </row>
    <row r="1791" spans="1772:1787" x14ac:dyDescent="0.25">
      <c r="BPR1791">
        <v>20</v>
      </c>
    </row>
    <row r="1792" spans="1772:1787" x14ac:dyDescent="0.25">
      <c r="BPS1792">
        <v>20</v>
      </c>
    </row>
    <row r="1793" spans="1788:1803" x14ac:dyDescent="0.25">
      <c r="BPT1793">
        <v>20</v>
      </c>
    </row>
    <row r="1794" spans="1788:1803" x14ac:dyDescent="0.25">
      <c r="BPU1794">
        <v>20</v>
      </c>
    </row>
    <row r="1795" spans="1788:1803" x14ac:dyDescent="0.25">
      <c r="BPV1795">
        <v>20</v>
      </c>
    </row>
    <row r="1796" spans="1788:1803" x14ac:dyDescent="0.25">
      <c r="BPW1796">
        <v>20</v>
      </c>
    </row>
    <row r="1797" spans="1788:1803" x14ac:dyDescent="0.25">
      <c r="BPX1797">
        <v>20</v>
      </c>
    </row>
    <row r="1798" spans="1788:1803" x14ac:dyDescent="0.25">
      <c r="BPY1798">
        <v>20</v>
      </c>
    </row>
    <row r="1799" spans="1788:1803" x14ac:dyDescent="0.25">
      <c r="BPZ1799">
        <v>20</v>
      </c>
    </row>
    <row r="1800" spans="1788:1803" x14ac:dyDescent="0.25">
      <c r="BQA1800">
        <v>20</v>
      </c>
    </row>
    <row r="1801" spans="1788:1803" x14ac:dyDescent="0.25">
      <c r="BQB1801">
        <v>20</v>
      </c>
    </row>
    <row r="1802" spans="1788:1803" x14ac:dyDescent="0.25">
      <c r="BQC1802">
        <v>20</v>
      </c>
    </row>
    <row r="1803" spans="1788:1803" x14ac:dyDescent="0.25">
      <c r="BQD1803">
        <v>20</v>
      </c>
    </row>
    <row r="1804" spans="1788:1803" x14ac:dyDescent="0.25">
      <c r="BQE1804">
        <v>20</v>
      </c>
    </row>
    <row r="1805" spans="1788:1803" x14ac:dyDescent="0.25">
      <c r="BQF1805">
        <v>20</v>
      </c>
    </row>
    <row r="1806" spans="1788:1803" x14ac:dyDescent="0.25">
      <c r="BQG1806">
        <v>20</v>
      </c>
    </row>
    <row r="1807" spans="1788:1803" x14ac:dyDescent="0.25">
      <c r="BQH1807">
        <v>20</v>
      </c>
    </row>
    <row r="1808" spans="1788:1803" x14ac:dyDescent="0.25">
      <c r="BQI1808">
        <v>20</v>
      </c>
    </row>
    <row r="1809" spans="1804:1819" x14ac:dyDescent="0.25">
      <c r="BQJ1809">
        <v>20</v>
      </c>
    </row>
    <row r="1810" spans="1804:1819" x14ac:dyDescent="0.25">
      <c r="BQK1810">
        <v>20</v>
      </c>
    </row>
    <row r="1811" spans="1804:1819" x14ac:dyDescent="0.25">
      <c r="BQL1811">
        <v>20</v>
      </c>
    </row>
    <row r="1812" spans="1804:1819" x14ac:dyDescent="0.25">
      <c r="BQM1812">
        <v>20</v>
      </c>
    </row>
    <row r="1813" spans="1804:1819" x14ac:dyDescent="0.25">
      <c r="BQN1813">
        <v>20</v>
      </c>
    </row>
    <row r="1814" spans="1804:1819" x14ac:dyDescent="0.25">
      <c r="BQO1814">
        <v>20</v>
      </c>
    </row>
    <row r="1815" spans="1804:1819" x14ac:dyDescent="0.25">
      <c r="BQP1815">
        <v>20</v>
      </c>
    </row>
    <row r="1816" spans="1804:1819" x14ac:dyDescent="0.25">
      <c r="BQQ1816">
        <v>20</v>
      </c>
    </row>
    <row r="1817" spans="1804:1819" x14ac:dyDescent="0.25">
      <c r="BQR1817">
        <v>20</v>
      </c>
    </row>
    <row r="1818" spans="1804:1819" x14ac:dyDescent="0.25">
      <c r="BQS1818">
        <v>20</v>
      </c>
    </row>
    <row r="1819" spans="1804:1819" x14ac:dyDescent="0.25">
      <c r="BQT1819">
        <v>20</v>
      </c>
    </row>
    <row r="1820" spans="1804:1819" x14ac:dyDescent="0.25">
      <c r="BQU1820">
        <v>20</v>
      </c>
    </row>
    <row r="1821" spans="1804:1819" x14ac:dyDescent="0.25">
      <c r="BQV1821">
        <v>20</v>
      </c>
    </row>
    <row r="1822" spans="1804:1819" x14ac:dyDescent="0.25">
      <c r="BQW1822">
        <v>20</v>
      </c>
    </row>
    <row r="1823" spans="1804:1819" x14ac:dyDescent="0.25">
      <c r="BQX1823">
        <v>20</v>
      </c>
    </row>
    <row r="1824" spans="1804:1819" x14ac:dyDescent="0.25">
      <c r="BQY1824">
        <v>20</v>
      </c>
    </row>
    <row r="1825" spans="1820:1835" x14ac:dyDescent="0.25">
      <c r="BQZ1825">
        <v>20</v>
      </c>
    </row>
    <row r="1826" spans="1820:1835" x14ac:dyDescent="0.25">
      <c r="BRA1826">
        <v>20</v>
      </c>
    </row>
    <row r="1827" spans="1820:1835" x14ac:dyDescent="0.25">
      <c r="BRB1827">
        <v>20</v>
      </c>
    </row>
    <row r="1828" spans="1820:1835" x14ac:dyDescent="0.25">
      <c r="BRC1828">
        <v>20</v>
      </c>
    </row>
    <row r="1829" spans="1820:1835" x14ac:dyDescent="0.25">
      <c r="BRD1829">
        <v>20</v>
      </c>
    </row>
    <row r="1830" spans="1820:1835" x14ac:dyDescent="0.25">
      <c r="BRE1830">
        <v>20</v>
      </c>
    </row>
    <row r="1831" spans="1820:1835" x14ac:dyDescent="0.25">
      <c r="BRF1831">
        <v>20</v>
      </c>
    </row>
    <row r="1832" spans="1820:1835" x14ac:dyDescent="0.25">
      <c r="BRG1832">
        <v>20</v>
      </c>
    </row>
    <row r="1833" spans="1820:1835" x14ac:dyDescent="0.25">
      <c r="BRH1833">
        <v>20</v>
      </c>
    </row>
    <row r="1834" spans="1820:1835" x14ac:dyDescent="0.25">
      <c r="BRI1834">
        <v>20</v>
      </c>
    </row>
    <row r="1835" spans="1820:1835" x14ac:dyDescent="0.25">
      <c r="BRJ1835">
        <v>20</v>
      </c>
    </row>
    <row r="1836" spans="1820:1835" x14ac:dyDescent="0.25">
      <c r="BRK1836">
        <v>20</v>
      </c>
    </row>
    <row r="1837" spans="1820:1835" x14ac:dyDescent="0.25">
      <c r="BRL1837">
        <v>20</v>
      </c>
    </row>
    <row r="1838" spans="1820:1835" x14ac:dyDescent="0.25">
      <c r="BRM1838">
        <v>20</v>
      </c>
    </row>
    <row r="1839" spans="1820:1835" x14ac:dyDescent="0.25">
      <c r="BRN1839">
        <v>20</v>
      </c>
    </row>
    <row r="1840" spans="1820:1835" x14ac:dyDescent="0.25">
      <c r="BRO1840">
        <v>20</v>
      </c>
    </row>
    <row r="1841" spans="1836:1851" x14ac:dyDescent="0.25">
      <c r="BRP1841">
        <v>20</v>
      </c>
    </row>
    <row r="1842" spans="1836:1851" x14ac:dyDescent="0.25">
      <c r="BRQ1842">
        <v>20</v>
      </c>
    </row>
    <row r="1843" spans="1836:1851" x14ac:dyDescent="0.25">
      <c r="BRR1843">
        <v>20</v>
      </c>
    </row>
    <row r="1844" spans="1836:1851" x14ac:dyDescent="0.25">
      <c r="BRS1844">
        <v>20</v>
      </c>
    </row>
    <row r="1845" spans="1836:1851" x14ac:dyDescent="0.25">
      <c r="BRT1845">
        <v>20</v>
      </c>
    </row>
    <row r="1846" spans="1836:1851" x14ac:dyDescent="0.25">
      <c r="BRU1846">
        <v>21</v>
      </c>
    </row>
    <row r="1847" spans="1836:1851" x14ac:dyDescent="0.25">
      <c r="BRV1847">
        <v>21</v>
      </c>
    </row>
    <row r="1848" spans="1836:1851" x14ac:dyDescent="0.25">
      <c r="BRW1848">
        <v>21</v>
      </c>
    </row>
    <row r="1849" spans="1836:1851" x14ac:dyDescent="0.25">
      <c r="BRX1849">
        <v>21</v>
      </c>
    </row>
    <row r="1850" spans="1836:1851" x14ac:dyDescent="0.25">
      <c r="BRY1850">
        <v>21</v>
      </c>
    </row>
    <row r="1851" spans="1836:1851" x14ac:dyDescent="0.25">
      <c r="BRZ1851">
        <v>21</v>
      </c>
    </row>
    <row r="1852" spans="1836:1851" x14ac:dyDescent="0.25">
      <c r="BSA1852">
        <v>21</v>
      </c>
    </row>
    <row r="1853" spans="1836:1851" x14ac:dyDescent="0.25">
      <c r="BSB1853">
        <v>21</v>
      </c>
    </row>
    <row r="1854" spans="1836:1851" x14ac:dyDescent="0.25">
      <c r="BSC1854">
        <v>21</v>
      </c>
    </row>
    <row r="1855" spans="1836:1851" x14ac:dyDescent="0.25">
      <c r="BSD1855">
        <v>21</v>
      </c>
    </row>
    <row r="1856" spans="1836:1851" x14ac:dyDescent="0.25">
      <c r="BSE1856">
        <v>21</v>
      </c>
    </row>
    <row r="1857" spans="1852:1867" x14ac:dyDescent="0.25">
      <c r="BSF1857">
        <v>21</v>
      </c>
    </row>
    <row r="1858" spans="1852:1867" x14ac:dyDescent="0.25">
      <c r="BSG1858">
        <v>21</v>
      </c>
    </row>
    <row r="1859" spans="1852:1867" x14ac:dyDescent="0.25">
      <c r="BSH1859">
        <v>21</v>
      </c>
    </row>
    <row r="1860" spans="1852:1867" x14ac:dyDescent="0.25">
      <c r="BSI1860">
        <v>21</v>
      </c>
    </row>
    <row r="1861" spans="1852:1867" x14ac:dyDescent="0.25">
      <c r="BSJ1861">
        <v>21</v>
      </c>
    </row>
    <row r="1862" spans="1852:1867" x14ac:dyDescent="0.25">
      <c r="BSK1862">
        <v>21</v>
      </c>
    </row>
    <row r="1863" spans="1852:1867" x14ac:dyDescent="0.25">
      <c r="BSL1863">
        <v>21</v>
      </c>
    </row>
    <row r="1864" spans="1852:1867" x14ac:dyDescent="0.25">
      <c r="BSM1864">
        <v>21</v>
      </c>
    </row>
    <row r="1865" spans="1852:1867" x14ac:dyDescent="0.25">
      <c r="BSN1865">
        <v>21</v>
      </c>
    </row>
    <row r="1866" spans="1852:1867" x14ac:dyDescent="0.25">
      <c r="BSO1866">
        <v>21</v>
      </c>
    </row>
    <row r="1867" spans="1852:1867" x14ac:dyDescent="0.25">
      <c r="BSP1867">
        <v>21</v>
      </c>
    </row>
    <row r="1868" spans="1852:1867" x14ac:dyDescent="0.25">
      <c r="BSQ1868">
        <v>21</v>
      </c>
    </row>
    <row r="1869" spans="1852:1867" x14ac:dyDescent="0.25">
      <c r="BSR1869">
        <v>21</v>
      </c>
    </row>
    <row r="1870" spans="1852:1867" x14ac:dyDescent="0.25">
      <c r="BSS1870">
        <v>21</v>
      </c>
    </row>
    <row r="1871" spans="1852:1867" x14ac:dyDescent="0.25">
      <c r="BST1871">
        <v>21</v>
      </c>
    </row>
    <row r="1872" spans="1852:1867" x14ac:dyDescent="0.25">
      <c r="BSU1872">
        <v>21</v>
      </c>
    </row>
    <row r="1873" spans="1868:1883" x14ac:dyDescent="0.25">
      <c r="BSV1873">
        <v>21</v>
      </c>
    </row>
    <row r="1874" spans="1868:1883" x14ac:dyDescent="0.25">
      <c r="BSW1874">
        <v>21</v>
      </c>
    </row>
    <row r="1875" spans="1868:1883" x14ac:dyDescent="0.25">
      <c r="BSX1875">
        <v>21</v>
      </c>
    </row>
    <row r="1876" spans="1868:1883" x14ac:dyDescent="0.25">
      <c r="BSY1876">
        <v>21</v>
      </c>
    </row>
    <row r="1877" spans="1868:1883" x14ac:dyDescent="0.25">
      <c r="BSZ1877">
        <v>21</v>
      </c>
    </row>
    <row r="1878" spans="1868:1883" x14ac:dyDescent="0.25">
      <c r="BTA1878">
        <v>21</v>
      </c>
    </row>
    <row r="1879" spans="1868:1883" x14ac:dyDescent="0.25">
      <c r="BTB1879">
        <v>21</v>
      </c>
    </row>
    <row r="1880" spans="1868:1883" x14ac:dyDescent="0.25">
      <c r="BTC1880">
        <v>21</v>
      </c>
    </row>
    <row r="1881" spans="1868:1883" x14ac:dyDescent="0.25">
      <c r="BTD1881">
        <v>21</v>
      </c>
    </row>
    <row r="1882" spans="1868:1883" x14ac:dyDescent="0.25">
      <c r="BTE1882">
        <v>21</v>
      </c>
    </row>
    <row r="1883" spans="1868:1883" x14ac:dyDescent="0.25">
      <c r="BTF1883">
        <v>21</v>
      </c>
    </row>
    <row r="1884" spans="1868:1883" x14ac:dyDescent="0.25">
      <c r="BTG1884">
        <v>21</v>
      </c>
    </row>
    <row r="1885" spans="1868:1883" x14ac:dyDescent="0.25">
      <c r="BTH1885">
        <v>21</v>
      </c>
    </row>
    <row r="1886" spans="1868:1883" x14ac:dyDescent="0.25">
      <c r="BTI1886">
        <v>21</v>
      </c>
    </row>
    <row r="1887" spans="1868:1883" x14ac:dyDescent="0.25">
      <c r="BTJ1887">
        <v>21</v>
      </c>
    </row>
    <row r="1888" spans="1868:1883" x14ac:dyDescent="0.25">
      <c r="BTK1888">
        <v>21</v>
      </c>
    </row>
    <row r="1889" spans="1884:1899" x14ac:dyDescent="0.25">
      <c r="BTL1889">
        <v>21</v>
      </c>
    </row>
    <row r="1890" spans="1884:1899" x14ac:dyDescent="0.25">
      <c r="BTM1890">
        <v>21</v>
      </c>
    </row>
    <row r="1891" spans="1884:1899" x14ac:dyDescent="0.25">
      <c r="BTN1891">
        <v>21</v>
      </c>
    </row>
    <row r="1892" spans="1884:1899" x14ac:dyDescent="0.25">
      <c r="BTO1892">
        <v>21</v>
      </c>
    </row>
    <row r="1893" spans="1884:1899" x14ac:dyDescent="0.25">
      <c r="BTP1893">
        <v>21</v>
      </c>
    </row>
    <row r="1894" spans="1884:1899" x14ac:dyDescent="0.25">
      <c r="BTQ1894">
        <v>21</v>
      </c>
    </row>
    <row r="1895" spans="1884:1899" x14ac:dyDescent="0.25">
      <c r="BTR1895">
        <v>21</v>
      </c>
    </row>
    <row r="1896" spans="1884:1899" x14ac:dyDescent="0.25">
      <c r="BTS1896">
        <v>21</v>
      </c>
    </row>
    <row r="1897" spans="1884:1899" x14ac:dyDescent="0.25">
      <c r="BTT1897">
        <v>21</v>
      </c>
    </row>
    <row r="1898" spans="1884:1899" x14ac:dyDescent="0.25">
      <c r="BTU1898">
        <v>21</v>
      </c>
    </row>
    <row r="1899" spans="1884:1899" x14ac:dyDescent="0.25">
      <c r="BTV1899">
        <v>21</v>
      </c>
    </row>
    <row r="1900" spans="1884:1899" x14ac:dyDescent="0.25">
      <c r="BTW1900">
        <v>21</v>
      </c>
    </row>
    <row r="1901" spans="1884:1899" x14ac:dyDescent="0.25">
      <c r="BTX1901">
        <v>21</v>
      </c>
    </row>
    <row r="1902" spans="1884:1899" x14ac:dyDescent="0.25">
      <c r="BTY1902">
        <v>21</v>
      </c>
    </row>
    <row r="1903" spans="1884:1899" x14ac:dyDescent="0.25">
      <c r="BTZ1903">
        <v>21</v>
      </c>
    </row>
    <row r="1904" spans="1884:1899" x14ac:dyDescent="0.25">
      <c r="BUA1904">
        <v>21</v>
      </c>
    </row>
    <row r="1905" spans="1900:1915" x14ac:dyDescent="0.25">
      <c r="BUB1905">
        <v>21</v>
      </c>
    </row>
    <row r="1906" spans="1900:1915" x14ac:dyDescent="0.25">
      <c r="BUC1906">
        <v>21</v>
      </c>
    </row>
    <row r="1907" spans="1900:1915" x14ac:dyDescent="0.25">
      <c r="BUD1907">
        <v>21</v>
      </c>
    </row>
    <row r="1908" spans="1900:1915" x14ac:dyDescent="0.25">
      <c r="BUE1908">
        <v>21</v>
      </c>
    </row>
    <row r="1909" spans="1900:1915" x14ac:dyDescent="0.25">
      <c r="BUF1909">
        <v>21</v>
      </c>
    </row>
    <row r="1910" spans="1900:1915" x14ac:dyDescent="0.25">
      <c r="BUG1910">
        <v>21</v>
      </c>
    </row>
    <row r="1911" spans="1900:1915" x14ac:dyDescent="0.25">
      <c r="BUH1911">
        <v>21</v>
      </c>
    </row>
    <row r="1912" spans="1900:1915" x14ac:dyDescent="0.25">
      <c r="BUI1912">
        <v>21</v>
      </c>
    </row>
    <row r="1913" spans="1900:1915" x14ac:dyDescent="0.25">
      <c r="BUJ1913">
        <v>21</v>
      </c>
    </row>
    <row r="1914" spans="1900:1915" x14ac:dyDescent="0.25">
      <c r="BUK1914">
        <v>21</v>
      </c>
    </row>
    <row r="1915" spans="1900:1915" x14ac:dyDescent="0.25">
      <c r="BUL1915">
        <v>21</v>
      </c>
    </row>
    <row r="1916" spans="1900:1915" x14ac:dyDescent="0.25">
      <c r="BUM1916">
        <v>21</v>
      </c>
    </row>
    <row r="1917" spans="1900:1915" x14ac:dyDescent="0.25">
      <c r="BUN1917">
        <v>21</v>
      </c>
    </row>
    <row r="1918" spans="1900:1915" x14ac:dyDescent="0.25">
      <c r="BUO1918">
        <v>21</v>
      </c>
    </row>
    <row r="1919" spans="1900:1915" x14ac:dyDescent="0.25">
      <c r="BUP1919">
        <v>21</v>
      </c>
    </row>
    <row r="1920" spans="1900:1915" x14ac:dyDescent="0.25">
      <c r="BUQ1920">
        <v>21</v>
      </c>
    </row>
    <row r="1921" spans="1916:1931" x14ac:dyDescent="0.25">
      <c r="BUR1921">
        <v>21</v>
      </c>
    </row>
    <row r="1922" spans="1916:1931" x14ac:dyDescent="0.25">
      <c r="BUS1922">
        <v>21</v>
      </c>
    </row>
    <row r="1923" spans="1916:1931" x14ac:dyDescent="0.25">
      <c r="BUT1923">
        <v>21</v>
      </c>
    </row>
    <row r="1924" spans="1916:1931" x14ac:dyDescent="0.25">
      <c r="BUU1924">
        <v>21</v>
      </c>
    </row>
    <row r="1925" spans="1916:1931" x14ac:dyDescent="0.25">
      <c r="BUV1925">
        <v>21</v>
      </c>
    </row>
    <row r="1926" spans="1916:1931" x14ac:dyDescent="0.25">
      <c r="BUW1926">
        <v>21</v>
      </c>
    </row>
    <row r="1927" spans="1916:1931" x14ac:dyDescent="0.25">
      <c r="BUX1927">
        <v>21</v>
      </c>
    </row>
    <row r="1928" spans="1916:1931" x14ac:dyDescent="0.25">
      <c r="BUY1928">
        <v>21</v>
      </c>
    </row>
    <row r="1929" spans="1916:1931" x14ac:dyDescent="0.25">
      <c r="BUZ1929">
        <v>21</v>
      </c>
    </row>
    <row r="1930" spans="1916:1931" x14ac:dyDescent="0.25">
      <c r="BVA1930">
        <v>21</v>
      </c>
    </row>
    <row r="1931" spans="1916:1931" x14ac:dyDescent="0.25">
      <c r="BVB1931">
        <v>21</v>
      </c>
    </row>
    <row r="1932" spans="1916:1931" x14ac:dyDescent="0.25">
      <c r="BVC1932">
        <v>21</v>
      </c>
    </row>
    <row r="1933" spans="1916:1931" x14ac:dyDescent="0.25">
      <c r="BVD1933">
        <v>21</v>
      </c>
    </row>
    <row r="1934" spans="1916:1931" x14ac:dyDescent="0.25">
      <c r="BVE1934">
        <v>21</v>
      </c>
    </row>
    <row r="1935" spans="1916:1931" x14ac:dyDescent="0.25">
      <c r="BVF1935">
        <v>21</v>
      </c>
    </row>
    <row r="1936" spans="1916:1931" x14ac:dyDescent="0.25">
      <c r="BVG1936">
        <v>21</v>
      </c>
    </row>
    <row r="1937" spans="1932:1947" x14ac:dyDescent="0.25">
      <c r="BVH1937">
        <v>21</v>
      </c>
    </row>
    <row r="1938" spans="1932:1947" x14ac:dyDescent="0.25">
      <c r="BVI1938">
        <v>21</v>
      </c>
    </row>
    <row r="1939" spans="1932:1947" x14ac:dyDescent="0.25">
      <c r="BVJ1939">
        <v>21</v>
      </c>
    </row>
    <row r="1940" spans="1932:1947" x14ac:dyDescent="0.25">
      <c r="BVK1940">
        <v>21</v>
      </c>
    </row>
    <row r="1941" spans="1932:1947" x14ac:dyDescent="0.25">
      <c r="BVL1941">
        <v>21</v>
      </c>
    </row>
    <row r="1942" spans="1932:1947" x14ac:dyDescent="0.25">
      <c r="BVM1942">
        <v>21</v>
      </c>
    </row>
    <row r="1943" spans="1932:1947" x14ac:dyDescent="0.25">
      <c r="BVN1943">
        <v>21</v>
      </c>
    </row>
    <row r="1944" spans="1932:1947" x14ac:dyDescent="0.25">
      <c r="BVO1944">
        <v>21</v>
      </c>
    </row>
    <row r="1945" spans="1932:1947" x14ac:dyDescent="0.25">
      <c r="BVP1945">
        <v>21</v>
      </c>
    </row>
    <row r="1946" spans="1932:1947" x14ac:dyDescent="0.25">
      <c r="BVQ1946">
        <v>21</v>
      </c>
    </row>
    <row r="1947" spans="1932:1947" x14ac:dyDescent="0.25">
      <c r="BVR1947">
        <v>21</v>
      </c>
    </row>
    <row r="1948" spans="1932:1947" x14ac:dyDescent="0.25">
      <c r="BVS1948">
        <v>21</v>
      </c>
    </row>
    <row r="1949" spans="1932:1947" x14ac:dyDescent="0.25">
      <c r="BVT1949">
        <v>21</v>
      </c>
    </row>
    <row r="1950" spans="1932:1947" x14ac:dyDescent="0.25">
      <c r="BVU1950">
        <v>21</v>
      </c>
    </row>
    <row r="1951" spans="1932:1947" x14ac:dyDescent="0.25">
      <c r="BVV1951">
        <v>21</v>
      </c>
    </row>
    <row r="1952" spans="1932:1947" x14ac:dyDescent="0.25">
      <c r="BVW1952">
        <v>21</v>
      </c>
    </row>
    <row r="1953" spans="1948:1963" x14ac:dyDescent="0.25">
      <c r="BVX1953">
        <v>21</v>
      </c>
    </row>
    <row r="1954" spans="1948:1963" x14ac:dyDescent="0.25">
      <c r="BVY1954">
        <v>21</v>
      </c>
    </row>
    <row r="1955" spans="1948:1963" x14ac:dyDescent="0.25">
      <c r="BVZ1955">
        <v>21</v>
      </c>
    </row>
    <row r="1956" spans="1948:1963" x14ac:dyDescent="0.25">
      <c r="BWA1956">
        <v>21</v>
      </c>
    </row>
    <row r="1957" spans="1948:1963" x14ac:dyDescent="0.25">
      <c r="BWB1957">
        <v>21</v>
      </c>
    </row>
    <row r="1958" spans="1948:1963" x14ac:dyDescent="0.25">
      <c r="BWC1958">
        <v>21</v>
      </c>
    </row>
    <row r="1959" spans="1948:1963" x14ac:dyDescent="0.25">
      <c r="BWD1959">
        <v>21</v>
      </c>
    </row>
    <row r="1960" spans="1948:1963" x14ac:dyDescent="0.25">
      <c r="BWE1960">
        <v>21</v>
      </c>
    </row>
    <row r="1961" spans="1948:1963" x14ac:dyDescent="0.25">
      <c r="BWF1961">
        <v>22</v>
      </c>
    </row>
    <row r="1962" spans="1948:1963" x14ac:dyDescent="0.25">
      <c r="BWG1962">
        <v>22</v>
      </c>
    </row>
    <row r="1963" spans="1948:1963" x14ac:dyDescent="0.25">
      <c r="BWH1963">
        <v>22</v>
      </c>
    </row>
    <row r="1964" spans="1948:1963" x14ac:dyDescent="0.25">
      <c r="BWI1964">
        <v>22</v>
      </c>
    </row>
    <row r="1965" spans="1948:1963" x14ac:dyDescent="0.25">
      <c r="BWJ1965">
        <v>22</v>
      </c>
    </row>
    <row r="1966" spans="1948:1963" x14ac:dyDescent="0.25">
      <c r="BWK1966">
        <v>22</v>
      </c>
    </row>
    <row r="1967" spans="1948:1963" x14ac:dyDescent="0.25">
      <c r="BWL1967">
        <v>22</v>
      </c>
    </row>
    <row r="1968" spans="1948:1963" x14ac:dyDescent="0.25">
      <c r="BWM1968">
        <v>22</v>
      </c>
    </row>
    <row r="1969" spans="1964:1979" x14ac:dyDescent="0.25">
      <c r="BWN1969">
        <v>22</v>
      </c>
    </row>
    <row r="1970" spans="1964:1979" x14ac:dyDescent="0.25">
      <c r="BWO1970">
        <v>22</v>
      </c>
    </row>
    <row r="1971" spans="1964:1979" x14ac:dyDescent="0.25">
      <c r="BWP1971">
        <v>22</v>
      </c>
    </row>
    <row r="1972" spans="1964:1979" x14ac:dyDescent="0.25">
      <c r="BWQ1972">
        <v>22</v>
      </c>
    </row>
    <row r="1973" spans="1964:1979" x14ac:dyDescent="0.25">
      <c r="BWR1973">
        <v>22</v>
      </c>
    </row>
    <row r="1974" spans="1964:1979" x14ac:dyDescent="0.25">
      <c r="BWS1974">
        <v>22</v>
      </c>
    </row>
    <row r="1975" spans="1964:1979" x14ac:dyDescent="0.25">
      <c r="BWT1975">
        <v>22</v>
      </c>
    </row>
    <row r="1976" spans="1964:1979" x14ac:dyDescent="0.25">
      <c r="BWU1976">
        <v>22</v>
      </c>
    </row>
    <row r="1977" spans="1964:1979" x14ac:dyDescent="0.25">
      <c r="BWV1977">
        <v>22</v>
      </c>
    </row>
    <row r="1978" spans="1964:1979" x14ac:dyDescent="0.25">
      <c r="BWW1978">
        <v>22</v>
      </c>
    </row>
    <row r="1979" spans="1964:1979" x14ac:dyDescent="0.25">
      <c r="BWX1979">
        <v>22</v>
      </c>
    </row>
    <row r="1980" spans="1964:1979" x14ac:dyDescent="0.25">
      <c r="BWY1980">
        <v>22</v>
      </c>
    </row>
    <row r="1981" spans="1964:1979" x14ac:dyDescent="0.25">
      <c r="BWZ1981">
        <v>22</v>
      </c>
    </row>
    <row r="1982" spans="1964:1979" x14ac:dyDescent="0.25">
      <c r="BXA1982">
        <v>22</v>
      </c>
    </row>
    <row r="1983" spans="1964:1979" x14ac:dyDescent="0.25">
      <c r="BXB1983">
        <v>22</v>
      </c>
    </row>
    <row r="1984" spans="1964:1979" x14ac:dyDescent="0.25">
      <c r="BXC1984">
        <v>22</v>
      </c>
    </row>
    <row r="1985" spans="1980:1995" x14ac:dyDescent="0.25">
      <c r="BXD1985">
        <v>22</v>
      </c>
    </row>
    <row r="1986" spans="1980:1995" x14ac:dyDescent="0.25">
      <c r="BXE1986">
        <v>22</v>
      </c>
    </row>
    <row r="1987" spans="1980:1995" x14ac:dyDescent="0.25">
      <c r="BXF1987">
        <v>22</v>
      </c>
    </row>
    <row r="1988" spans="1980:1995" x14ac:dyDescent="0.25">
      <c r="BXG1988">
        <v>22</v>
      </c>
    </row>
    <row r="1989" spans="1980:1995" x14ac:dyDescent="0.25">
      <c r="BXH1989">
        <v>22</v>
      </c>
    </row>
    <row r="1990" spans="1980:1995" x14ac:dyDescent="0.25">
      <c r="BXI1990">
        <v>22</v>
      </c>
    </row>
    <row r="1991" spans="1980:1995" x14ac:dyDescent="0.25">
      <c r="BXJ1991">
        <v>22</v>
      </c>
    </row>
    <row r="1992" spans="1980:1995" x14ac:dyDescent="0.25">
      <c r="BXK1992">
        <v>22</v>
      </c>
    </row>
    <row r="1993" spans="1980:1995" x14ac:dyDescent="0.25">
      <c r="BXL1993">
        <v>22</v>
      </c>
    </row>
    <row r="1994" spans="1980:1995" x14ac:dyDescent="0.25">
      <c r="BXM1994">
        <v>22</v>
      </c>
    </row>
    <row r="1995" spans="1980:1995" x14ac:dyDescent="0.25">
      <c r="BXN1995">
        <v>22</v>
      </c>
    </row>
    <row r="1996" spans="1980:1995" x14ac:dyDescent="0.25">
      <c r="BXO1996">
        <v>22</v>
      </c>
    </row>
    <row r="1997" spans="1980:1995" x14ac:dyDescent="0.25">
      <c r="BXP1997">
        <v>22</v>
      </c>
    </row>
    <row r="1998" spans="1980:1995" x14ac:dyDescent="0.25">
      <c r="BXQ1998">
        <v>22</v>
      </c>
    </row>
    <row r="1999" spans="1980:1995" x14ac:dyDescent="0.25">
      <c r="BXR1999">
        <v>22</v>
      </c>
    </row>
    <row r="2000" spans="1980:1995" x14ac:dyDescent="0.25">
      <c r="BXS2000">
        <v>22</v>
      </c>
    </row>
    <row r="2001" spans="1996:2011" x14ac:dyDescent="0.25">
      <c r="BXT2001">
        <v>22</v>
      </c>
    </row>
    <row r="2002" spans="1996:2011" x14ac:dyDescent="0.25">
      <c r="BXU2002">
        <v>22</v>
      </c>
    </row>
    <row r="2003" spans="1996:2011" x14ac:dyDescent="0.25">
      <c r="BXV2003">
        <v>22</v>
      </c>
    </row>
    <row r="2004" spans="1996:2011" x14ac:dyDescent="0.25">
      <c r="BXW2004">
        <v>22</v>
      </c>
    </row>
    <row r="2005" spans="1996:2011" x14ac:dyDescent="0.25">
      <c r="BXX2005">
        <v>22</v>
      </c>
    </row>
    <row r="2006" spans="1996:2011" x14ac:dyDescent="0.25">
      <c r="BXY2006">
        <v>22</v>
      </c>
    </row>
    <row r="2007" spans="1996:2011" x14ac:dyDescent="0.25">
      <c r="BXZ2007">
        <v>22</v>
      </c>
    </row>
    <row r="2008" spans="1996:2011" x14ac:dyDescent="0.25">
      <c r="BYA2008">
        <v>22</v>
      </c>
    </row>
    <row r="2009" spans="1996:2011" x14ac:dyDescent="0.25">
      <c r="BYB2009">
        <v>22</v>
      </c>
    </row>
    <row r="2010" spans="1996:2011" x14ac:dyDescent="0.25">
      <c r="BYC2010">
        <v>22</v>
      </c>
    </row>
    <row r="2011" spans="1996:2011" x14ac:dyDescent="0.25">
      <c r="BYD2011">
        <v>22</v>
      </c>
    </row>
    <row r="2012" spans="1996:2011" x14ac:dyDescent="0.25">
      <c r="BYE2012">
        <v>22</v>
      </c>
    </row>
    <row r="2013" spans="1996:2011" x14ac:dyDescent="0.25">
      <c r="BYF2013">
        <v>22</v>
      </c>
    </row>
    <row r="2014" spans="1996:2011" x14ac:dyDescent="0.25">
      <c r="BYG2014">
        <v>22</v>
      </c>
    </row>
    <row r="2015" spans="1996:2011" x14ac:dyDescent="0.25">
      <c r="BYH2015">
        <v>22</v>
      </c>
    </row>
    <row r="2016" spans="1996:2011" x14ac:dyDescent="0.25">
      <c r="BYI2016">
        <v>22</v>
      </c>
    </row>
    <row r="2017" spans="2012:2027" x14ac:dyDescent="0.25">
      <c r="BYJ2017">
        <v>22</v>
      </c>
    </row>
    <row r="2018" spans="2012:2027" x14ac:dyDescent="0.25">
      <c r="BYK2018">
        <v>22</v>
      </c>
    </row>
    <row r="2019" spans="2012:2027" x14ac:dyDescent="0.25">
      <c r="BYL2019">
        <v>22</v>
      </c>
    </row>
    <row r="2020" spans="2012:2027" x14ac:dyDescent="0.25">
      <c r="BYM2020">
        <v>22</v>
      </c>
    </row>
    <row r="2021" spans="2012:2027" x14ac:dyDescent="0.25">
      <c r="BYN2021">
        <v>22</v>
      </c>
    </row>
    <row r="2022" spans="2012:2027" x14ac:dyDescent="0.25">
      <c r="BYO2022">
        <v>22</v>
      </c>
    </row>
    <row r="2023" spans="2012:2027" x14ac:dyDescent="0.25">
      <c r="BYP2023">
        <v>22</v>
      </c>
    </row>
    <row r="2024" spans="2012:2027" x14ac:dyDescent="0.25">
      <c r="BYQ2024">
        <v>22</v>
      </c>
    </row>
    <row r="2025" spans="2012:2027" x14ac:dyDescent="0.25">
      <c r="BYR2025">
        <v>22</v>
      </c>
    </row>
    <row r="2026" spans="2012:2027" x14ac:dyDescent="0.25">
      <c r="BYS2026">
        <v>22</v>
      </c>
    </row>
    <row r="2027" spans="2012:2027" x14ac:dyDescent="0.25">
      <c r="BYT2027">
        <v>22</v>
      </c>
    </row>
    <row r="2028" spans="2012:2027" x14ac:dyDescent="0.25">
      <c r="BYU2028">
        <v>22</v>
      </c>
    </row>
    <row r="2029" spans="2012:2027" x14ac:dyDescent="0.25">
      <c r="BYV2029">
        <v>22</v>
      </c>
    </row>
    <row r="2030" spans="2012:2027" x14ac:dyDescent="0.25">
      <c r="BYW2030">
        <v>22</v>
      </c>
    </row>
    <row r="2031" spans="2012:2027" x14ac:dyDescent="0.25">
      <c r="BYX2031">
        <v>22</v>
      </c>
    </row>
    <row r="2032" spans="2012:2027" x14ac:dyDescent="0.25">
      <c r="BYY2032">
        <v>22</v>
      </c>
    </row>
    <row r="2033" spans="2028:2043" x14ac:dyDescent="0.25">
      <c r="BYZ2033">
        <v>22</v>
      </c>
    </row>
    <row r="2034" spans="2028:2043" x14ac:dyDescent="0.25">
      <c r="BZA2034">
        <v>22</v>
      </c>
    </row>
    <row r="2035" spans="2028:2043" x14ac:dyDescent="0.25">
      <c r="BZB2035">
        <v>22</v>
      </c>
    </row>
    <row r="2036" spans="2028:2043" x14ac:dyDescent="0.25">
      <c r="BZC2036">
        <v>22</v>
      </c>
    </row>
    <row r="2037" spans="2028:2043" x14ac:dyDescent="0.25">
      <c r="BZD2037">
        <v>22</v>
      </c>
    </row>
    <row r="2038" spans="2028:2043" x14ac:dyDescent="0.25">
      <c r="BZE2038">
        <v>22</v>
      </c>
    </row>
    <row r="2039" spans="2028:2043" x14ac:dyDescent="0.25">
      <c r="BZF2039">
        <v>22</v>
      </c>
    </row>
    <row r="2040" spans="2028:2043" x14ac:dyDescent="0.25">
      <c r="BZG2040">
        <v>22</v>
      </c>
    </row>
    <row r="2041" spans="2028:2043" x14ac:dyDescent="0.25">
      <c r="BZH2041">
        <v>22</v>
      </c>
    </row>
    <row r="2042" spans="2028:2043" x14ac:dyDescent="0.25">
      <c r="BZI2042">
        <v>22</v>
      </c>
    </row>
    <row r="2043" spans="2028:2043" x14ac:dyDescent="0.25">
      <c r="BZJ2043">
        <v>22</v>
      </c>
    </row>
    <row r="2044" spans="2028:2043" x14ac:dyDescent="0.25">
      <c r="BZK2044">
        <v>22</v>
      </c>
    </row>
    <row r="2045" spans="2028:2043" x14ac:dyDescent="0.25">
      <c r="BZL2045">
        <v>23</v>
      </c>
    </row>
    <row r="2046" spans="2028:2043" x14ac:dyDescent="0.25">
      <c r="BZM2046">
        <v>23</v>
      </c>
    </row>
    <row r="2047" spans="2028:2043" x14ac:dyDescent="0.25">
      <c r="BZN2047">
        <v>23</v>
      </c>
    </row>
    <row r="2048" spans="2028:2043" x14ac:dyDescent="0.25">
      <c r="BZO2048">
        <v>23</v>
      </c>
    </row>
    <row r="2049" spans="2044:2059" x14ac:dyDescent="0.25">
      <c r="BZP2049">
        <v>23</v>
      </c>
    </row>
    <row r="2050" spans="2044:2059" x14ac:dyDescent="0.25">
      <c r="BZQ2050">
        <v>23</v>
      </c>
    </row>
    <row r="2051" spans="2044:2059" x14ac:dyDescent="0.25">
      <c r="BZR2051">
        <v>23</v>
      </c>
    </row>
    <row r="2052" spans="2044:2059" x14ac:dyDescent="0.25">
      <c r="BZS2052">
        <v>23</v>
      </c>
    </row>
    <row r="2053" spans="2044:2059" x14ac:dyDescent="0.25">
      <c r="BZT2053">
        <v>23</v>
      </c>
    </row>
    <row r="2054" spans="2044:2059" x14ac:dyDescent="0.25">
      <c r="BZU2054">
        <v>23</v>
      </c>
    </row>
    <row r="2055" spans="2044:2059" x14ac:dyDescent="0.25">
      <c r="BZV2055">
        <v>23</v>
      </c>
    </row>
    <row r="2056" spans="2044:2059" x14ac:dyDescent="0.25">
      <c r="BZW2056">
        <v>23</v>
      </c>
    </row>
    <row r="2057" spans="2044:2059" x14ac:dyDescent="0.25">
      <c r="BZX2057">
        <v>23</v>
      </c>
    </row>
    <row r="2058" spans="2044:2059" x14ac:dyDescent="0.25">
      <c r="BZY2058">
        <v>23</v>
      </c>
    </row>
    <row r="2059" spans="2044:2059" x14ac:dyDescent="0.25">
      <c r="BZZ2059">
        <v>23</v>
      </c>
    </row>
    <row r="2060" spans="2044:2059" x14ac:dyDescent="0.25">
      <c r="CAA2060">
        <v>23</v>
      </c>
    </row>
    <row r="2061" spans="2044:2059" x14ac:dyDescent="0.25">
      <c r="CAB2061">
        <v>23</v>
      </c>
    </row>
    <row r="2062" spans="2044:2059" x14ac:dyDescent="0.25">
      <c r="CAC2062">
        <v>23</v>
      </c>
    </row>
    <row r="2063" spans="2044:2059" x14ac:dyDescent="0.25">
      <c r="CAD2063">
        <v>23</v>
      </c>
    </row>
    <row r="2064" spans="2044:2059" x14ac:dyDescent="0.25">
      <c r="CAE2064">
        <v>23</v>
      </c>
    </row>
    <row r="2065" spans="2060:2075" x14ac:dyDescent="0.25">
      <c r="CAF2065">
        <v>23</v>
      </c>
    </row>
    <row r="2066" spans="2060:2075" x14ac:dyDescent="0.25">
      <c r="CAG2066">
        <v>23</v>
      </c>
    </row>
    <row r="2067" spans="2060:2075" x14ac:dyDescent="0.25">
      <c r="CAH2067">
        <v>23</v>
      </c>
    </row>
    <row r="2068" spans="2060:2075" x14ac:dyDescent="0.25">
      <c r="CAI2068">
        <v>23</v>
      </c>
    </row>
    <row r="2069" spans="2060:2075" x14ac:dyDescent="0.25">
      <c r="CAJ2069">
        <v>23</v>
      </c>
    </row>
    <row r="2070" spans="2060:2075" x14ac:dyDescent="0.25">
      <c r="CAK2070">
        <v>23</v>
      </c>
    </row>
    <row r="2071" spans="2060:2075" x14ac:dyDescent="0.25">
      <c r="CAL2071">
        <v>23</v>
      </c>
    </row>
    <row r="2072" spans="2060:2075" x14ac:dyDescent="0.25">
      <c r="CAM2072">
        <v>23</v>
      </c>
    </row>
    <row r="2073" spans="2060:2075" x14ac:dyDescent="0.25">
      <c r="CAN2073">
        <v>23</v>
      </c>
    </row>
    <row r="2074" spans="2060:2075" x14ac:dyDescent="0.25">
      <c r="CAO2074">
        <v>23</v>
      </c>
    </row>
    <row r="2075" spans="2060:2075" x14ac:dyDescent="0.25">
      <c r="CAP2075">
        <v>24</v>
      </c>
    </row>
    <row r="2076" spans="2060:2075" x14ac:dyDescent="0.25">
      <c r="CAQ2076">
        <v>24</v>
      </c>
    </row>
    <row r="2077" spans="2060:2075" x14ac:dyDescent="0.25">
      <c r="CAR2077">
        <v>24</v>
      </c>
    </row>
    <row r="2078" spans="2060:2075" x14ac:dyDescent="0.25">
      <c r="CAS2078">
        <v>24</v>
      </c>
    </row>
    <row r="2079" spans="2060:2075" x14ac:dyDescent="0.25">
      <c r="CAT2079">
        <v>24</v>
      </c>
    </row>
    <row r="2080" spans="2060:2075" x14ac:dyDescent="0.25">
      <c r="CAU2080">
        <v>24</v>
      </c>
    </row>
    <row r="2081" spans="2076:2091" x14ac:dyDescent="0.25">
      <c r="CAV2081">
        <v>24</v>
      </c>
    </row>
    <row r="2082" spans="2076:2091" x14ac:dyDescent="0.25">
      <c r="CAW2082">
        <v>24</v>
      </c>
    </row>
    <row r="2083" spans="2076:2091" x14ac:dyDescent="0.25">
      <c r="CAX2083">
        <v>24</v>
      </c>
    </row>
    <row r="2084" spans="2076:2091" x14ac:dyDescent="0.25">
      <c r="CAY2084">
        <v>24</v>
      </c>
    </row>
    <row r="2085" spans="2076:2091" x14ac:dyDescent="0.25">
      <c r="CAZ2085">
        <v>24</v>
      </c>
    </row>
    <row r="2086" spans="2076:2091" x14ac:dyDescent="0.25">
      <c r="CBA2086">
        <v>24</v>
      </c>
    </row>
    <row r="2087" spans="2076:2091" x14ac:dyDescent="0.25">
      <c r="CBB2087">
        <v>24</v>
      </c>
    </row>
    <row r="2088" spans="2076:2091" x14ac:dyDescent="0.25">
      <c r="CBC2088">
        <v>24</v>
      </c>
    </row>
    <row r="2089" spans="2076:2091" x14ac:dyDescent="0.25">
      <c r="CBD2089">
        <v>24</v>
      </c>
    </row>
    <row r="2090" spans="2076:2091" x14ac:dyDescent="0.25">
      <c r="CBE2090">
        <v>24</v>
      </c>
    </row>
    <row r="2091" spans="2076:2091" x14ac:dyDescent="0.25">
      <c r="CBF2091">
        <v>24</v>
      </c>
    </row>
    <row r="2092" spans="2076:2091" x14ac:dyDescent="0.25">
      <c r="CBG2092">
        <v>24</v>
      </c>
    </row>
    <row r="2093" spans="2076:2091" x14ac:dyDescent="0.25">
      <c r="CBH2093">
        <v>24</v>
      </c>
    </row>
    <row r="2094" spans="2076:2091" x14ac:dyDescent="0.25">
      <c r="CBI2094">
        <v>24</v>
      </c>
    </row>
    <row r="2095" spans="2076:2091" x14ac:dyDescent="0.25">
      <c r="CBJ2095">
        <v>24</v>
      </c>
    </row>
    <row r="2096" spans="2076:2091" x14ac:dyDescent="0.25">
      <c r="CBK2096">
        <v>24</v>
      </c>
    </row>
    <row r="2097" spans="2092:2107" x14ac:dyDescent="0.25">
      <c r="CBL2097">
        <v>24</v>
      </c>
    </row>
    <row r="2098" spans="2092:2107" x14ac:dyDescent="0.25">
      <c r="CBM2098">
        <v>24</v>
      </c>
    </row>
    <row r="2099" spans="2092:2107" x14ac:dyDescent="0.25">
      <c r="CBN2099">
        <v>24</v>
      </c>
    </row>
    <row r="2100" spans="2092:2107" x14ac:dyDescent="0.25">
      <c r="CBO2100">
        <v>24</v>
      </c>
    </row>
    <row r="2101" spans="2092:2107" x14ac:dyDescent="0.25">
      <c r="CBP2101">
        <v>24</v>
      </c>
    </row>
    <row r="2102" spans="2092:2107" x14ac:dyDescent="0.25">
      <c r="CBQ2102">
        <v>24</v>
      </c>
    </row>
    <row r="2103" spans="2092:2107" x14ac:dyDescent="0.25">
      <c r="CBR2103">
        <v>24</v>
      </c>
    </row>
    <row r="2104" spans="2092:2107" x14ac:dyDescent="0.25">
      <c r="CBS2104">
        <v>24</v>
      </c>
    </row>
    <row r="2105" spans="2092:2107" x14ac:dyDescent="0.25">
      <c r="CBT2105">
        <v>24</v>
      </c>
    </row>
    <row r="2106" spans="2092:2107" x14ac:dyDescent="0.25">
      <c r="CBU2106">
        <v>24</v>
      </c>
    </row>
    <row r="2107" spans="2092:2107" x14ac:dyDescent="0.25">
      <c r="CBV2107">
        <v>24</v>
      </c>
    </row>
    <row r="2108" spans="2092:2107" x14ac:dyDescent="0.25">
      <c r="CBW2108">
        <v>24</v>
      </c>
    </row>
    <row r="2109" spans="2092:2107" x14ac:dyDescent="0.25">
      <c r="CBX2109">
        <v>24</v>
      </c>
    </row>
    <row r="2110" spans="2092:2107" x14ac:dyDescent="0.25">
      <c r="CBY2110">
        <v>24</v>
      </c>
    </row>
    <row r="2111" spans="2092:2107" x14ac:dyDescent="0.25">
      <c r="CBZ2111">
        <v>24</v>
      </c>
    </row>
    <row r="2112" spans="2092:2107" x14ac:dyDescent="0.25">
      <c r="CCA2112">
        <v>24</v>
      </c>
    </row>
    <row r="2113" spans="2108:2123" x14ac:dyDescent="0.25">
      <c r="CCB2113">
        <v>24</v>
      </c>
    </row>
    <row r="2114" spans="2108:2123" x14ac:dyDescent="0.25">
      <c r="CCC2114">
        <v>24</v>
      </c>
    </row>
    <row r="2115" spans="2108:2123" x14ac:dyDescent="0.25">
      <c r="CCD2115">
        <v>24</v>
      </c>
    </row>
    <row r="2116" spans="2108:2123" x14ac:dyDescent="0.25">
      <c r="CCE2116">
        <v>24</v>
      </c>
    </row>
    <row r="2117" spans="2108:2123" x14ac:dyDescent="0.25">
      <c r="CCF2117">
        <v>24</v>
      </c>
    </row>
    <row r="2118" spans="2108:2123" x14ac:dyDescent="0.25">
      <c r="CCG2118">
        <v>24</v>
      </c>
    </row>
    <row r="2119" spans="2108:2123" x14ac:dyDescent="0.25">
      <c r="CCH2119">
        <v>24</v>
      </c>
    </row>
    <row r="2120" spans="2108:2123" x14ac:dyDescent="0.25">
      <c r="CCI2120">
        <v>24</v>
      </c>
    </row>
    <row r="2121" spans="2108:2123" x14ac:dyDescent="0.25">
      <c r="CCJ2121">
        <v>24</v>
      </c>
    </row>
    <row r="2122" spans="2108:2123" x14ac:dyDescent="0.25">
      <c r="CCK2122">
        <v>24</v>
      </c>
    </row>
    <row r="2123" spans="2108:2123" x14ac:dyDescent="0.25">
      <c r="CCL2123">
        <v>24</v>
      </c>
    </row>
    <row r="2124" spans="2108:2123" x14ac:dyDescent="0.25">
      <c r="CCM2124">
        <v>24</v>
      </c>
    </row>
    <row r="2125" spans="2108:2123" x14ac:dyDescent="0.25">
      <c r="CCN2125">
        <v>24</v>
      </c>
    </row>
    <row r="2126" spans="2108:2123" x14ac:dyDescent="0.25">
      <c r="CCO2126">
        <v>24</v>
      </c>
    </row>
    <row r="2127" spans="2108:2123" x14ac:dyDescent="0.25">
      <c r="CCP2127">
        <v>24</v>
      </c>
    </row>
    <row r="2128" spans="2108:2123" x14ac:dyDescent="0.25">
      <c r="CCQ2128">
        <v>24</v>
      </c>
    </row>
    <row r="2129" spans="2124:2139" x14ac:dyDescent="0.25">
      <c r="CCR2129">
        <v>24</v>
      </c>
    </row>
    <row r="2130" spans="2124:2139" x14ac:dyDescent="0.25">
      <c r="CCS2130">
        <v>24</v>
      </c>
    </row>
    <row r="2131" spans="2124:2139" x14ac:dyDescent="0.25">
      <c r="CCT2131">
        <v>24</v>
      </c>
    </row>
    <row r="2132" spans="2124:2139" x14ac:dyDescent="0.25">
      <c r="CCU2132">
        <v>24</v>
      </c>
    </row>
    <row r="2133" spans="2124:2139" x14ac:dyDescent="0.25">
      <c r="CCV2133">
        <v>24</v>
      </c>
    </row>
    <row r="2134" spans="2124:2139" x14ac:dyDescent="0.25">
      <c r="CCW2134">
        <v>24</v>
      </c>
    </row>
    <row r="2135" spans="2124:2139" x14ac:dyDescent="0.25">
      <c r="CCX2135">
        <v>24</v>
      </c>
    </row>
    <row r="2136" spans="2124:2139" x14ac:dyDescent="0.25">
      <c r="CCY2136">
        <v>24</v>
      </c>
    </row>
    <row r="2137" spans="2124:2139" x14ac:dyDescent="0.25">
      <c r="CCZ2137">
        <v>24</v>
      </c>
    </row>
    <row r="2138" spans="2124:2139" x14ac:dyDescent="0.25">
      <c r="CDA2138">
        <v>24</v>
      </c>
    </row>
    <row r="2139" spans="2124:2139" x14ac:dyDescent="0.25">
      <c r="CDB2139">
        <v>24</v>
      </c>
    </row>
    <row r="2140" spans="2124:2139" x14ac:dyDescent="0.25">
      <c r="CDC2140">
        <v>24</v>
      </c>
    </row>
    <row r="2141" spans="2124:2139" x14ac:dyDescent="0.25">
      <c r="CDD2141">
        <v>24</v>
      </c>
    </row>
    <row r="2142" spans="2124:2139" x14ac:dyDescent="0.25">
      <c r="CDE2142">
        <v>24</v>
      </c>
    </row>
    <row r="2143" spans="2124:2139" x14ac:dyDescent="0.25">
      <c r="CDF2143">
        <v>24</v>
      </c>
    </row>
    <row r="2144" spans="2124:2139" x14ac:dyDescent="0.25">
      <c r="CDG2144">
        <v>24</v>
      </c>
    </row>
    <row r="2145" spans="2140:2155" x14ac:dyDescent="0.25">
      <c r="CDH2145">
        <v>24</v>
      </c>
    </row>
    <row r="2146" spans="2140:2155" x14ac:dyDescent="0.25">
      <c r="CDI2146">
        <v>24</v>
      </c>
    </row>
    <row r="2147" spans="2140:2155" x14ac:dyDescent="0.25">
      <c r="CDJ2147">
        <v>24</v>
      </c>
    </row>
    <row r="2148" spans="2140:2155" x14ac:dyDescent="0.25">
      <c r="CDK2148">
        <v>24</v>
      </c>
    </row>
    <row r="2149" spans="2140:2155" x14ac:dyDescent="0.25">
      <c r="CDL2149">
        <v>24</v>
      </c>
    </row>
    <row r="2150" spans="2140:2155" x14ac:dyDescent="0.25">
      <c r="CDM2150">
        <v>24</v>
      </c>
    </row>
    <row r="2151" spans="2140:2155" x14ac:dyDescent="0.25">
      <c r="CDN2151">
        <v>24</v>
      </c>
    </row>
    <row r="2152" spans="2140:2155" x14ac:dyDescent="0.25">
      <c r="CDO2152">
        <v>24</v>
      </c>
    </row>
    <row r="2153" spans="2140:2155" x14ac:dyDescent="0.25">
      <c r="CDP2153">
        <v>24</v>
      </c>
    </row>
    <row r="2154" spans="2140:2155" x14ac:dyDescent="0.25">
      <c r="CDQ2154">
        <v>24</v>
      </c>
    </row>
    <row r="2155" spans="2140:2155" x14ac:dyDescent="0.25">
      <c r="CDR2155">
        <v>24</v>
      </c>
    </row>
    <row r="2156" spans="2140:2155" x14ac:dyDescent="0.25">
      <c r="CDS2156">
        <v>24</v>
      </c>
    </row>
    <row r="2157" spans="2140:2155" x14ac:dyDescent="0.25">
      <c r="CDT2157">
        <v>24</v>
      </c>
    </row>
    <row r="2158" spans="2140:2155" x14ac:dyDescent="0.25">
      <c r="CDU2158">
        <v>24</v>
      </c>
    </row>
    <row r="2159" spans="2140:2155" x14ac:dyDescent="0.25">
      <c r="CDV2159">
        <v>24</v>
      </c>
    </row>
    <row r="2160" spans="2140:2155" x14ac:dyDescent="0.25">
      <c r="CDW2160">
        <v>25</v>
      </c>
    </row>
    <row r="2161" spans="2156:2171" x14ac:dyDescent="0.25">
      <c r="CDX2161">
        <v>25</v>
      </c>
    </row>
    <row r="2162" spans="2156:2171" x14ac:dyDescent="0.25">
      <c r="CDY2162">
        <v>25</v>
      </c>
    </row>
    <row r="2163" spans="2156:2171" x14ac:dyDescent="0.25">
      <c r="CDZ2163">
        <v>25</v>
      </c>
    </row>
    <row r="2164" spans="2156:2171" x14ac:dyDescent="0.25">
      <c r="CEA2164">
        <v>25</v>
      </c>
    </row>
    <row r="2165" spans="2156:2171" x14ac:dyDescent="0.25">
      <c r="CEB2165">
        <v>25</v>
      </c>
    </row>
    <row r="2166" spans="2156:2171" x14ac:dyDescent="0.25">
      <c r="CEC2166">
        <v>25</v>
      </c>
    </row>
    <row r="2167" spans="2156:2171" x14ac:dyDescent="0.25">
      <c r="CED2167">
        <v>25</v>
      </c>
    </row>
    <row r="2168" spans="2156:2171" x14ac:dyDescent="0.25">
      <c r="CEE2168">
        <v>25</v>
      </c>
    </row>
    <row r="2169" spans="2156:2171" x14ac:dyDescent="0.25">
      <c r="CEF2169">
        <v>25</v>
      </c>
    </row>
    <row r="2170" spans="2156:2171" x14ac:dyDescent="0.25">
      <c r="CEG2170">
        <v>25</v>
      </c>
    </row>
    <row r="2171" spans="2156:2171" x14ac:dyDescent="0.25">
      <c r="CEH2171">
        <v>25</v>
      </c>
    </row>
    <row r="2172" spans="2156:2171" x14ac:dyDescent="0.25">
      <c r="CEI2172">
        <v>25</v>
      </c>
    </row>
    <row r="2173" spans="2156:2171" x14ac:dyDescent="0.25">
      <c r="CEJ2173">
        <v>25</v>
      </c>
    </row>
    <row r="2174" spans="2156:2171" x14ac:dyDescent="0.25">
      <c r="CEK2174">
        <v>25</v>
      </c>
    </row>
    <row r="2175" spans="2156:2171" x14ac:dyDescent="0.25">
      <c r="CEL2175">
        <v>25</v>
      </c>
    </row>
    <row r="2176" spans="2156:2171" x14ac:dyDescent="0.25">
      <c r="CEM2176">
        <v>25</v>
      </c>
    </row>
    <row r="2177" spans="2172:2187" x14ac:dyDescent="0.25">
      <c r="CEN2177">
        <v>25</v>
      </c>
    </row>
    <row r="2178" spans="2172:2187" x14ac:dyDescent="0.25">
      <c r="CEO2178">
        <v>25</v>
      </c>
    </row>
    <row r="2179" spans="2172:2187" x14ac:dyDescent="0.25">
      <c r="CEP2179">
        <v>25</v>
      </c>
    </row>
    <row r="2180" spans="2172:2187" x14ac:dyDescent="0.25">
      <c r="CEQ2180">
        <v>25</v>
      </c>
    </row>
    <row r="2181" spans="2172:2187" x14ac:dyDescent="0.25">
      <c r="CER2181">
        <v>25</v>
      </c>
    </row>
    <row r="2182" spans="2172:2187" x14ac:dyDescent="0.25">
      <c r="CES2182">
        <v>25</v>
      </c>
    </row>
    <row r="2183" spans="2172:2187" x14ac:dyDescent="0.25">
      <c r="CET2183">
        <v>25</v>
      </c>
    </row>
    <row r="2184" spans="2172:2187" x14ac:dyDescent="0.25">
      <c r="CEU2184">
        <v>25</v>
      </c>
    </row>
    <row r="2185" spans="2172:2187" x14ac:dyDescent="0.25">
      <c r="CEV2185">
        <v>25</v>
      </c>
    </row>
    <row r="2186" spans="2172:2187" x14ac:dyDescent="0.25">
      <c r="CEW2186">
        <v>25</v>
      </c>
    </row>
    <row r="2187" spans="2172:2187" x14ac:dyDescent="0.25">
      <c r="CEX2187">
        <v>25</v>
      </c>
    </row>
    <row r="2188" spans="2172:2187" x14ac:dyDescent="0.25">
      <c r="CEY2188">
        <v>25</v>
      </c>
    </row>
    <row r="2189" spans="2172:2187" x14ac:dyDescent="0.25">
      <c r="CEZ2189">
        <v>26</v>
      </c>
    </row>
    <row r="2190" spans="2172:2187" x14ac:dyDescent="0.25">
      <c r="CFA2190">
        <v>26</v>
      </c>
    </row>
    <row r="2191" spans="2172:2187" x14ac:dyDescent="0.25">
      <c r="CFB2191">
        <v>26</v>
      </c>
    </row>
    <row r="2192" spans="2172:2187" x14ac:dyDescent="0.25">
      <c r="CFC2192">
        <v>26</v>
      </c>
    </row>
    <row r="2193" spans="2188:2203" x14ac:dyDescent="0.25">
      <c r="CFD2193">
        <v>26</v>
      </c>
    </row>
    <row r="2194" spans="2188:2203" x14ac:dyDescent="0.25">
      <c r="CFE2194">
        <v>26</v>
      </c>
    </row>
    <row r="2195" spans="2188:2203" x14ac:dyDescent="0.25">
      <c r="CFF2195">
        <v>26</v>
      </c>
    </row>
    <row r="2196" spans="2188:2203" x14ac:dyDescent="0.25">
      <c r="CFG2196">
        <v>26</v>
      </c>
    </row>
    <row r="2197" spans="2188:2203" x14ac:dyDescent="0.25">
      <c r="CFH2197">
        <v>26</v>
      </c>
    </row>
    <row r="2198" spans="2188:2203" x14ac:dyDescent="0.25">
      <c r="CFI2198">
        <v>26</v>
      </c>
    </row>
    <row r="2199" spans="2188:2203" x14ac:dyDescent="0.25">
      <c r="CFJ2199">
        <v>26</v>
      </c>
    </row>
    <row r="2200" spans="2188:2203" x14ac:dyDescent="0.25">
      <c r="CFK2200">
        <v>26</v>
      </c>
    </row>
    <row r="2201" spans="2188:2203" x14ac:dyDescent="0.25">
      <c r="CFL2201">
        <v>26</v>
      </c>
    </row>
    <row r="2202" spans="2188:2203" x14ac:dyDescent="0.25">
      <c r="CFM2202">
        <v>26</v>
      </c>
    </row>
    <row r="2203" spans="2188:2203" x14ac:dyDescent="0.25">
      <c r="CFN2203">
        <v>26</v>
      </c>
    </row>
    <row r="2204" spans="2188:2203" x14ac:dyDescent="0.25">
      <c r="CFO2204">
        <v>26</v>
      </c>
    </row>
    <row r="2205" spans="2188:2203" x14ac:dyDescent="0.25">
      <c r="CFP2205">
        <v>26</v>
      </c>
    </row>
    <row r="2206" spans="2188:2203" x14ac:dyDescent="0.25">
      <c r="CFQ2206">
        <v>26</v>
      </c>
    </row>
    <row r="2207" spans="2188:2203" x14ac:dyDescent="0.25">
      <c r="CFR2207">
        <v>26</v>
      </c>
    </row>
    <row r="2208" spans="2188:2203" x14ac:dyDescent="0.25">
      <c r="CFS2208">
        <v>26</v>
      </c>
    </row>
    <row r="2209" spans="2204:2219" x14ac:dyDescent="0.25">
      <c r="CFT2209">
        <v>26</v>
      </c>
    </row>
    <row r="2210" spans="2204:2219" x14ac:dyDescent="0.25">
      <c r="CFU2210">
        <v>26</v>
      </c>
    </row>
    <row r="2211" spans="2204:2219" x14ac:dyDescent="0.25">
      <c r="CFV2211">
        <v>26</v>
      </c>
    </row>
    <row r="2212" spans="2204:2219" x14ac:dyDescent="0.25">
      <c r="CFW2212">
        <v>26</v>
      </c>
    </row>
    <row r="2213" spans="2204:2219" x14ac:dyDescent="0.25">
      <c r="CFX2213">
        <v>26</v>
      </c>
    </row>
    <row r="2214" spans="2204:2219" x14ac:dyDescent="0.25">
      <c r="CFY2214">
        <v>26</v>
      </c>
    </row>
    <row r="2215" spans="2204:2219" x14ac:dyDescent="0.25">
      <c r="CFZ2215">
        <v>26</v>
      </c>
    </row>
    <row r="2216" spans="2204:2219" x14ac:dyDescent="0.25">
      <c r="CGA2216">
        <v>26</v>
      </c>
    </row>
    <row r="2217" spans="2204:2219" x14ac:dyDescent="0.25">
      <c r="CGB2217">
        <v>26</v>
      </c>
    </row>
    <row r="2218" spans="2204:2219" x14ac:dyDescent="0.25">
      <c r="CGC2218">
        <v>26</v>
      </c>
    </row>
    <row r="2219" spans="2204:2219" x14ac:dyDescent="0.25">
      <c r="CGD2219">
        <v>26</v>
      </c>
    </row>
    <row r="2220" spans="2204:2219" x14ac:dyDescent="0.25">
      <c r="CGE2220">
        <v>26</v>
      </c>
    </row>
    <row r="2221" spans="2204:2219" x14ac:dyDescent="0.25">
      <c r="CGF2221">
        <v>26</v>
      </c>
    </row>
    <row r="2222" spans="2204:2219" x14ac:dyDescent="0.25">
      <c r="CGG2222">
        <v>26</v>
      </c>
    </row>
    <row r="2223" spans="2204:2219" x14ac:dyDescent="0.25">
      <c r="CGH2223">
        <v>26</v>
      </c>
    </row>
    <row r="2224" spans="2204:2219" x14ac:dyDescent="0.25">
      <c r="CGI2224">
        <v>26</v>
      </c>
    </row>
    <row r="2225" spans="2220:2235" x14ac:dyDescent="0.25">
      <c r="CGJ2225">
        <v>26</v>
      </c>
    </row>
    <row r="2226" spans="2220:2235" x14ac:dyDescent="0.25">
      <c r="CGK2226">
        <v>26</v>
      </c>
    </row>
    <row r="2227" spans="2220:2235" x14ac:dyDescent="0.25">
      <c r="CGL2227">
        <v>26</v>
      </c>
    </row>
    <row r="2228" spans="2220:2235" x14ac:dyDescent="0.25">
      <c r="CGM2228">
        <v>26</v>
      </c>
    </row>
    <row r="2229" spans="2220:2235" x14ac:dyDescent="0.25">
      <c r="CGN2229">
        <v>26</v>
      </c>
    </row>
    <row r="2230" spans="2220:2235" x14ac:dyDescent="0.25">
      <c r="CGO2230">
        <v>26</v>
      </c>
    </row>
    <row r="2231" spans="2220:2235" x14ac:dyDescent="0.25">
      <c r="CGP2231">
        <v>26</v>
      </c>
    </row>
    <row r="2232" spans="2220:2235" x14ac:dyDescent="0.25">
      <c r="CGQ2232">
        <v>26</v>
      </c>
    </row>
    <row r="2233" spans="2220:2235" x14ac:dyDescent="0.25">
      <c r="CGR2233">
        <v>26</v>
      </c>
    </row>
    <row r="2234" spans="2220:2235" x14ac:dyDescent="0.25">
      <c r="CGS2234">
        <v>26</v>
      </c>
    </row>
    <row r="2235" spans="2220:2235" x14ac:dyDescent="0.25">
      <c r="CGT2235">
        <v>26</v>
      </c>
    </row>
    <row r="2236" spans="2220:2235" x14ac:dyDescent="0.25">
      <c r="CGU2236">
        <v>26</v>
      </c>
    </row>
    <row r="2237" spans="2220:2235" x14ac:dyDescent="0.25">
      <c r="CGV2237">
        <v>26</v>
      </c>
    </row>
    <row r="2238" spans="2220:2235" x14ac:dyDescent="0.25">
      <c r="CGW2238">
        <v>26</v>
      </c>
    </row>
    <row r="2239" spans="2220:2235" x14ac:dyDescent="0.25">
      <c r="CGX2239">
        <v>26</v>
      </c>
    </row>
    <row r="2240" spans="2220:2235" x14ac:dyDescent="0.25">
      <c r="CGY2240">
        <v>26</v>
      </c>
    </row>
    <row r="2241" spans="2236:2251" x14ac:dyDescent="0.25">
      <c r="CGZ2241">
        <v>26</v>
      </c>
    </row>
    <row r="2242" spans="2236:2251" x14ac:dyDescent="0.25">
      <c r="CHA2242">
        <v>26</v>
      </c>
    </row>
    <row r="2243" spans="2236:2251" x14ac:dyDescent="0.25">
      <c r="CHB2243">
        <v>26</v>
      </c>
    </row>
    <row r="2244" spans="2236:2251" x14ac:dyDescent="0.25">
      <c r="CHC2244">
        <v>26</v>
      </c>
    </row>
    <row r="2245" spans="2236:2251" x14ac:dyDescent="0.25">
      <c r="CHD2245">
        <v>26</v>
      </c>
    </row>
    <row r="2246" spans="2236:2251" x14ac:dyDescent="0.25">
      <c r="CHE2246">
        <v>26</v>
      </c>
    </row>
    <row r="2247" spans="2236:2251" x14ac:dyDescent="0.25">
      <c r="CHF2247">
        <v>26</v>
      </c>
    </row>
    <row r="2248" spans="2236:2251" x14ac:dyDescent="0.25">
      <c r="CHG2248">
        <v>26</v>
      </c>
    </row>
    <row r="2249" spans="2236:2251" x14ac:dyDescent="0.25">
      <c r="CHH2249">
        <v>26</v>
      </c>
    </row>
    <row r="2250" spans="2236:2251" x14ac:dyDescent="0.25">
      <c r="CHI2250">
        <v>26</v>
      </c>
    </row>
    <row r="2251" spans="2236:2251" x14ac:dyDescent="0.25">
      <c r="CHJ2251">
        <v>26</v>
      </c>
    </row>
    <row r="2252" spans="2236:2251" x14ac:dyDescent="0.25">
      <c r="CHK2252">
        <v>26</v>
      </c>
    </row>
    <row r="2253" spans="2236:2251" x14ac:dyDescent="0.25">
      <c r="CHL2253">
        <v>26</v>
      </c>
    </row>
    <row r="2254" spans="2236:2251" x14ac:dyDescent="0.25">
      <c r="CHM2254">
        <v>26</v>
      </c>
    </row>
    <row r="2255" spans="2236:2251" x14ac:dyDescent="0.25">
      <c r="CHN2255">
        <v>26</v>
      </c>
    </row>
    <row r="2256" spans="2236:2251" x14ac:dyDescent="0.25">
      <c r="CHO2256">
        <v>26</v>
      </c>
    </row>
    <row r="2257" spans="2252:2267" x14ac:dyDescent="0.25">
      <c r="CHP2257">
        <v>26</v>
      </c>
    </row>
    <row r="2258" spans="2252:2267" x14ac:dyDescent="0.25">
      <c r="CHQ2258">
        <v>26</v>
      </c>
    </row>
    <row r="2259" spans="2252:2267" x14ac:dyDescent="0.25">
      <c r="CHR2259">
        <v>26</v>
      </c>
    </row>
    <row r="2260" spans="2252:2267" x14ac:dyDescent="0.25">
      <c r="CHS2260">
        <v>26</v>
      </c>
    </row>
    <row r="2261" spans="2252:2267" x14ac:dyDescent="0.25">
      <c r="CHT2261">
        <v>26</v>
      </c>
    </row>
    <row r="2262" spans="2252:2267" x14ac:dyDescent="0.25">
      <c r="CHU2262">
        <v>26</v>
      </c>
    </row>
    <row r="2263" spans="2252:2267" x14ac:dyDescent="0.25">
      <c r="CHV2263">
        <v>26</v>
      </c>
    </row>
    <row r="2264" spans="2252:2267" x14ac:dyDescent="0.25">
      <c r="CHW2264">
        <v>26</v>
      </c>
    </row>
    <row r="2265" spans="2252:2267" x14ac:dyDescent="0.25">
      <c r="CHX2265">
        <v>26</v>
      </c>
    </row>
    <row r="2266" spans="2252:2267" x14ac:dyDescent="0.25">
      <c r="CHY2266">
        <v>26</v>
      </c>
    </row>
    <row r="2267" spans="2252:2267" x14ac:dyDescent="0.25">
      <c r="CHZ2267">
        <v>26</v>
      </c>
    </row>
    <row r="2268" spans="2252:2267" x14ac:dyDescent="0.25">
      <c r="CIA2268">
        <v>26</v>
      </c>
    </row>
    <row r="2269" spans="2252:2267" x14ac:dyDescent="0.25">
      <c r="CIB2269">
        <v>26</v>
      </c>
    </row>
    <row r="2270" spans="2252:2267" x14ac:dyDescent="0.25">
      <c r="CIC2270">
        <v>26</v>
      </c>
    </row>
    <row r="2271" spans="2252:2267" x14ac:dyDescent="0.25">
      <c r="CID2271">
        <v>26</v>
      </c>
    </row>
    <row r="2272" spans="2252:2267" x14ac:dyDescent="0.25">
      <c r="CIE2272">
        <v>26</v>
      </c>
    </row>
    <row r="2273" spans="2268:2283" x14ac:dyDescent="0.25">
      <c r="CIF2273">
        <v>26</v>
      </c>
    </row>
    <row r="2274" spans="2268:2283" x14ac:dyDescent="0.25">
      <c r="CIG2274">
        <v>26</v>
      </c>
    </row>
    <row r="2275" spans="2268:2283" x14ac:dyDescent="0.25">
      <c r="CIH2275">
        <v>26</v>
      </c>
    </row>
    <row r="2276" spans="2268:2283" x14ac:dyDescent="0.25">
      <c r="CII2276">
        <v>26</v>
      </c>
    </row>
    <row r="2277" spans="2268:2283" x14ac:dyDescent="0.25">
      <c r="CIJ2277">
        <v>26</v>
      </c>
    </row>
    <row r="2278" spans="2268:2283" x14ac:dyDescent="0.25">
      <c r="CIK2278">
        <v>26</v>
      </c>
    </row>
    <row r="2279" spans="2268:2283" x14ac:dyDescent="0.25">
      <c r="CIL2279">
        <v>26</v>
      </c>
    </row>
    <row r="2280" spans="2268:2283" x14ac:dyDescent="0.25">
      <c r="CIM2280">
        <v>26</v>
      </c>
    </row>
    <row r="2281" spans="2268:2283" x14ac:dyDescent="0.25">
      <c r="CIN2281">
        <v>26</v>
      </c>
    </row>
    <row r="2282" spans="2268:2283" x14ac:dyDescent="0.25">
      <c r="CIO2282">
        <v>26</v>
      </c>
    </row>
    <row r="2283" spans="2268:2283" x14ac:dyDescent="0.25">
      <c r="CIP2283">
        <v>26</v>
      </c>
    </row>
    <row r="2284" spans="2268:2283" x14ac:dyDescent="0.25">
      <c r="CIQ2284">
        <v>26</v>
      </c>
    </row>
    <row r="2285" spans="2268:2283" x14ac:dyDescent="0.25">
      <c r="CIR2285">
        <v>26</v>
      </c>
    </row>
    <row r="2286" spans="2268:2283" x14ac:dyDescent="0.25">
      <c r="CIS2286">
        <v>26</v>
      </c>
    </row>
    <row r="2287" spans="2268:2283" x14ac:dyDescent="0.25">
      <c r="CIT2287">
        <v>26</v>
      </c>
    </row>
    <row r="2288" spans="2268:2283" x14ac:dyDescent="0.25">
      <c r="CIU2288">
        <v>26</v>
      </c>
    </row>
    <row r="2289" spans="2284:2299" x14ac:dyDescent="0.25">
      <c r="CIV2289">
        <v>26</v>
      </c>
    </row>
    <row r="2290" spans="2284:2299" x14ac:dyDescent="0.25">
      <c r="CIW2290">
        <v>26</v>
      </c>
    </row>
    <row r="2291" spans="2284:2299" x14ac:dyDescent="0.25">
      <c r="CIX2291">
        <v>26</v>
      </c>
    </row>
    <row r="2292" spans="2284:2299" x14ac:dyDescent="0.25">
      <c r="CIY2292">
        <v>26</v>
      </c>
    </row>
    <row r="2293" spans="2284:2299" x14ac:dyDescent="0.25">
      <c r="CIZ2293">
        <v>26</v>
      </c>
    </row>
    <row r="2294" spans="2284:2299" x14ac:dyDescent="0.25">
      <c r="CJA2294">
        <v>26</v>
      </c>
    </row>
    <row r="2295" spans="2284:2299" x14ac:dyDescent="0.25">
      <c r="CJB2295">
        <v>26</v>
      </c>
    </row>
    <row r="2296" spans="2284:2299" x14ac:dyDescent="0.25">
      <c r="CJC2296">
        <v>26</v>
      </c>
    </row>
    <row r="2297" spans="2284:2299" x14ac:dyDescent="0.25">
      <c r="CJD2297">
        <v>26</v>
      </c>
    </row>
    <row r="2298" spans="2284:2299" x14ac:dyDescent="0.25">
      <c r="CJE2298">
        <v>26</v>
      </c>
    </row>
    <row r="2299" spans="2284:2299" x14ac:dyDescent="0.25">
      <c r="CJF2299">
        <v>26</v>
      </c>
    </row>
    <row r="2300" spans="2284:2299" x14ac:dyDescent="0.25">
      <c r="CJG2300">
        <v>26</v>
      </c>
    </row>
    <row r="2301" spans="2284:2299" x14ac:dyDescent="0.25">
      <c r="CJH2301">
        <v>26</v>
      </c>
    </row>
    <row r="2302" spans="2284:2299" x14ac:dyDescent="0.25">
      <c r="CJI2302">
        <v>26</v>
      </c>
    </row>
    <row r="2303" spans="2284:2299" x14ac:dyDescent="0.25">
      <c r="CJJ2303">
        <v>26</v>
      </c>
    </row>
    <row r="2304" spans="2284:2299" x14ac:dyDescent="0.25">
      <c r="CJK2304">
        <v>27</v>
      </c>
    </row>
    <row r="2305" spans="2300:2315" x14ac:dyDescent="0.25">
      <c r="CJL2305">
        <v>27</v>
      </c>
    </row>
    <row r="2306" spans="2300:2315" x14ac:dyDescent="0.25">
      <c r="CJM2306">
        <v>27</v>
      </c>
    </row>
    <row r="2307" spans="2300:2315" x14ac:dyDescent="0.25">
      <c r="CJN2307">
        <v>27</v>
      </c>
    </row>
    <row r="2308" spans="2300:2315" x14ac:dyDescent="0.25">
      <c r="CJO2308">
        <v>27</v>
      </c>
    </row>
    <row r="2309" spans="2300:2315" x14ac:dyDescent="0.25">
      <c r="CJP2309">
        <v>27</v>
      </c>
    </row>
    <row r="2310" spans="2300:2315" x14ac:dyDescent="0.25">
      <c r="CJQ2310">
        <v>27</v>
      </c>
    </row>
    <row r="2311" spans="2300:2315" x14ac:dyDescent="0.25">
      <c r="CJR2311">
        <v>27</v>
      </c>
    </row>
    <row r="2312" spans="2300:2315" x14ac:dyDescent="0.25">
      <c r="CJS2312">
        <v>27</v>
      </c>
    </row>
    <row r="2313" spans="2300:2315" x14ac:dyDescent="0.25">
      <c r="CJT2313">
        <v>27</v>
      </c>
    </row>
    <row r="2314" spans="2300:2315" x14ac:dyDescent="0.25">
      <c r="CJU2314">
        <v>27</v>
      </c>
    </row>
    <row r="2315" spans="2300:2315" x14ac:dyDescent="0.25">
      <c r="CJV2315">
        <v>27</v>
      </c>
    </row>
    <row r="2316" spans="2300:2315" x14ac:dyDescent="0.25">
      <c r="CJW2316">
        <v>27</v>
      </c>
    </row>
    <row r="2317" spans="2300:2315" x14ac:dyDescent="0.25">
      <c r="CJX2317">
        <v>27</v>
      </c>
    </row>
    <row r="2318" spans="2300:2315" x14ac:dyDescent="0.25">
      <c r="CJY2318">
        <v>27</v>
      </c>
    </row>
    <row r="2319" spans="2300:2315" x14ac:dyDescent="0.25">
      <c r="CJZ2319">
        <v>27</v>
      </c>
    </row>
    <row r="2320" spans="2300:2315" x14ac:dyDescent="0.25">
      <c r="CKA2320">
        <v>27</v>
      </c>
    </row>
    <row r="2321" spans="2316:2331" x14ac:dyDescent="0.25">
      <c r="CKB2321">
        <v>27</v>
      </c>
    </row>
    <row r="2322" spans="2316:2331" x14ac:dyDescent="0.25">
      <c r="CKC2322">
        <v>27</v>
      </c>
    </row>
    <row r="2323" spans="2316:2331" x14ac:dyDescent="0.25">
      <c r="CKD2323">
        <v>27</v>
      </c>
    </row>
    <row r="2324" spans="2316:2331" x14ac:dyDescent="0.25">
      <c r="CKE2324">
        <v>27</v>
      </c>
    </row>
    <row r="2325" spans="2316:2331" x14ac:dyDescent="0.25">
      <c r="CKF2325">
        <v>27</v>
      </c>
    </row>
    <row r="2326" spans="2316:2331" x14ac:dyDescent="0.25">
      <c r="CKG2326">
        <v>27</v>
      </c>
    </row>
    <row r="2327" spans="2316:2331" x14ac:dyDescent="0.25">
      <c r="CKH2327">
        <v>27</v>
      </c>
    </row>
    <row r="2328" spans="2316:2331" x14ac:dyDescent="0.25">
      <c r="CKI2328">
        <v>27</v>
      </c>
    </row>
    <row r="2329" spans="2316:2331" x14ac:dyDescent="0.25">
      <c r="CKJ2329">
        <v>27</v>
      </c>
    </row>
    <row r="2330" spans="2316:2331" x14ac:dyDescent="0.25">
      <c r="CKK2330">
        <v>27</v>
      </c>
    </row>
    <row r="2331" spans="2316:2331" x14ac:dyDescent="0.25">
      <c r="CKL2331">
        <v>27</v>
      </c>
    </row>
    <row r="2332" spans="2316:2331" x14ac:dyDescent="0.25">
      <c r="CKM2332">
        <v>27</v>
      </c>
    </row>
    <row r="2333" spans="2316:2331" x14ac:dyDescent="0.25">
      <c r="CKN2333">
        <v>27</v>
      </c>
    </row>
    <row r="2334" spans="2316:2331" x14ac:dyDescent="0.25">
      <c r="CKO2334">
        <v>27</v>
      </c>
    </row>
    <row r="2335" spans="2316:2331" x14ac:dyDescent="0.25">
      <c r="CKP2335">
        <v>27</v>
      </c>
    </row>
    <row r="2336" spans="2316:2331" x14ac:dyDescent="0.25">
      <c r="CKQ2336">
        <v>27</v>
      </c>
    </row>
    <row r="2337" spans="2332:2347" x14ac:dyDescent="0.25">
      <c r="CKR2337">
        <v>27</v>
      </c>
    </row>
    <row r="2338" spans="2332:2347" x14ac:dyDescent="0.25">
      <c r="CKS2338">
        <v>27</v>
      </c>
    </row>
    <row r="2339" spans="2332:2347" x14ac:dyDescent="0.25">
      <c r="CKT2339">
        <v>27</v>
      </c>
    </row>
    <row r="2340" spans="2332:2347" x14ac:dyDescent="0.25">
      <c r="CKU2340">
        <v>27</v>
      </c>
    </row>
    <row r="2341" spans="2332:2347" x14ac:dyDescent="0.25">
      <c r="CKV2341">
        <v>27</v>
      </c>
    </row>
    <row r="2342" spans="2332:2347" x14ac:dyDescent="0.25">
      <c r="CKW2342">
        <v>27</v>
      </c>
    </row>
    <row r="2343" spans="2332:2347" x14ac:dyDescent="0.25">
      <c r="CKX2343">
        <v>27</v>
      </c>
    </row>
    <row r="2344" spans="2332:2347" x14ac:dyDescent="0.25">
      <c r="CKY2344">
        <v>27</v>
      </c>
    </row>
    <row r="2345" spans="2332:2347" x14ac:dyDescent="0.25">
      <c r="CKZ2345">
        <v>27</v>
      </c>
    </row>
    <row r="2346" spans="2332:2347" x14ac:dyDescent="0.25">
      <c r="CLA2346">
        <v>27</v>
      </c>
    </row>
    <row r="2347" spans="2332:2347" x14ac:dyDescent="0.25">
      <c r="CLB2347">
        <v>27</v>
      </c>
    </row>
    <row r="2348" spans="2332:2347" x14ac:dyDescent="0.25">
      <c r="CLC2348">
        <v>27</v>
      </c>
    </row>
    <row r="2349" spans="2332:2347" x14ac:dyDescent="0.25">
      <c r="CLD2349">
        <v>27</v>
      </c>
    </row>
    <row r="2350" spans="2332:2347" x14ac:dyDescent="0.25">
      <c r="CLE2350">
        <v>27</v>
      </c>
    </row>
    <row r="2351" spans="2332:2347" x14ac:dyDescent="0.25">
      <c r="CLF2351">
        <v>27</v>
      </c>
    </row>
    <row r="2352" spans="2332:2347" x14ac:dyDescent="0.25">
      <c r="CLG2352">
        <v>27</v>
      </c>
    </row>
    <row r="2353" spans="2348:2363" x14ac:dyDescent="0.25">
      <c r="CLH2353">
        <v>27</v>
      </c>
    </row>
    <row r="2354" spans="2348:2363" x14ac:dyDescent="0.25">
      <c r="CLI2354">
        <v>27</v>
      </c>
    </row>
    <row r="2355" spans="2348:2363" x14ac:dyDescent="0.25">
      <c r="CLJ2355">
        <v>27</v>
      </c>
    </row>
    <row r="2356" spans="2348:2363" x14ac:dyDescent="0.25">
      <c r="CLK2356">
        <v>27</v>
      </c>
    </row>
    <row r="2357" spans="2348:2363" x14ac:dyDescent="0.25">
      <c r="CLL2357">
        <v>27</v>
      </c>
    </row>
    <row r="2358" spans="2348:2363" x14ac:dyDescent="0.25">
      <c r="CLM2358">
        <v>27</v>
      </c>
    </row>
    <row r="2359" spans="2348:2363" x14ac:dyDescent="0.25">
      <c r="CLN2359">
        <v>27</v>
      </c>
    </row>
    <row r="2360" spans="2348:2363" x14ac:dyDescent="0.25">
      <c r="CLO2360">
        <v>27</v>
      </c>
    </row>
    <row r="2361" spans="2348:2363" x14ac:dyDescent="0.25">
      <c r="CLP2361">
        <v>27</v>
      </c>
    </row>
    <row r="2362" spans="2348:2363" x14ac:dyDescent="0.25">
      <c r="CLQ2362">
        <v>27</v>
      </c>
    </row>
    <row r="2363" spans="2348:2363" x14ac:dyDescent="0.25">
      <c r="CLR2363">
        <v>27</v>
      </c>
    </row>
    <row r="2364" spans="2348:2363" x14ac:dyDescent="0.25">
      <c r="CLS2364">
        <v>27</v>
      </c>
    </row>
    <row r="2365" spans="2348:2363" x14ac:dyDescent="0.25">
      <c r="CLT2365">
        <v>27</v>
      </c>
    </row>
    <row r="2366" spans="2348:2363" x14ac:dyDescent="0.25">
      <c r="CLU2366">
        <v>27</v>
      </c>
    </row>
    <row r="2367" spans="2348:2363" x14ac:dyDescent="0.25">
      <c r="CLV2367">
        <v>27</v>
      </c>
    </row>
    <row r="2368" spans="2348:2363" x14ac:dyDescent="0.25">
      <c r="CLW2368">
        <v>27</v>
      </c>
    </row>
    <row r="2369" spans="2364:2379" x14ac:dyDescent="0.25">
      <c r="CLX2369">
        <v>27</v>
      </c>
    </row>
    <row r="2370" spans="2364:2379" x14ac:dyDescent="0.25">
      <c r="CLY2370">
        <v>27</v>
      </c>
    </row>
    <row r="2371" spans="2364:2379" x14ac:dyDescent="0.25">
      <c r="CLZ2371">
        <v>27</v>
      </c>
    </row>
    <row r="2372" spans="2364:2379" x14ac:dyDescent="0.25">
      <c r="CMA2372">
        <v>27</v>
      </c>
    </row>
    <row r="2373" spans="2364:2379" x14ac:dyDescent="0.25">
      <c r="CMB2373">
        <v>27</v>
      </c>
    </row>
    <row r="2374" spans="2364:2379" x14ac:dyDescent="0.25">
      <c r="CMC2374">
        <v>27</v>
      </c>
    </row>
    <row r="2375" spans="2364:2379" x14ac:dyDescent="0.25">
      <c r="CMD2375">
        <v>27</v>
      </c>
    </row>
    <row r="2376" spans="2364:2379" x14ac:dyDescent="0.25">
      <c r="CME2376">
        <v>27</v>
      </c>
    </row>
    <row r="2377" spans="2364:2379" x14ac:dyDescent="0.25">
      <c r="CMF2377">
        <v>27</v>
      </c>
    </row>
    <row r="2378" spans="2364:2379" x14ac:dyDescent="0.25">
      <c r="CMG2378">
        <v>27</v>
      </c>
    </row>
    <row r="2379" spans="2364:2379" x14ac:dyDescent="0.25">
      <c r="CMH2379">
        <v>27</v>
      </c>
    </row>
    <row r="2380" spans="2364:2379" x14ac:dyDescent="0.25">
      <c r="CMI2380">
        <v>27</v>
      </c>
    </row>
    <row r="2381" spans="2364:2379" x14ac:dyDescent="0.25">
      <c r="CMJ2381">
        <v>27</v>
      </c>
    </row>
    <row r="2382" spans="2364:2379" x14ac:dyDescent="0.25">
      <c r="CMK2382">
        <v>27</v>
      </c>
    </row>
    <row r="2383" spans="2364:2379" x14ac:dyDescent="0.25">
      <c r="CML2383">
        <v>27</v>
      </c>
    </row>
    <row r="2384" spans="2364:2379" x14ac:dyDescent="0.25">
      <c r="CMM2384">
        <v>27</v>
      </c>
    </row>
    <row r="2385" spans="2380:2395" x14ac:dyDescent="0.25">
      <c r="CMN2385">
        <v>27</v>
      </c>
    </row>
    <row r="2386" spans="2380:2395" x14ac:dyDescent="0.25">
      <c r="CMO2386">
        <v>27</v>
      </c>
    </row>
    <row r="2387" spans="2380:2395" x14ac:dyDescent="0.25">
      <c r="CMP2387">
        <v>27</v>
      </c>
    </row>
    <row r="2388" spans="2380:2395" x14ac:dyDescent="0.25">
      <c r="CMQ2388">
        <v>27</v>
      </c>
    </row>
    <row r="2389" spans="2380:2395" x14ac:dyDescent="0.25">
      <c r="CMR2389">
        <v>27</v>
      </c>
    </row>
    <row r="2390" spans="2380:2395" x14ac:dyDescent="0.25">
      <c r="CMS2390">
        <v>28</v>
      </c>
    </row>
    <row r="2391" spans="2380:2395" x14ac:dyDescent="0.25">
      <c r="CMT2391">
        <v>28</v>
      </c>
    </row>
    <row r="2392" spans="2380:2395" x14ac:dyDescent="0.25">
      <c r="CMU2392">
        <v>28</v>
      </c>
    </row>
    <row r="2393" spans="2380:2395" x14ac:dyDescent="0.25">
      <c r="CMV2393">
        <v>28</v>
      </c>
    </row>
    <row r="2394" spans="2380:2395" x14ac:dyDescent="0.25">
      <c r="CMW2394">
        <v>28</v>
      </c>
    </row>
    <row r="2395" spans="2380:2395" x14ac:dyDescent="0.25">
      <c r="CMX2395">
        <v>28</v>
      </c>
    </row>
    <row r="2396" spans="2380:2395" x14ac:dyDescent="0.25">
      <c r="CMY2396">
        <v>28</v>
      </c>
    </row>
    <row r="2397" spans="2380:2395" x14ac:dyDescent="0.25">
      <c r="CMZ2397">
        <v>28</v>
      </c>
    </row>
    <row r="2398" spans="2380:2395" x14ac:dyDescent="0.25">
      <c r="CNA2398">
        <v>28</v>
      </c>
    </row>
    <row r="2399" spans="2380:2395" x14ac:dyDescent="0.25">
      <c r="CNB2399">
        <v>28</v>
      </c>
    </row>
    <row r="2400" spans="2380:2395" x14ac:dyDescent="0.25">
      <c r="CNC2400">
        <v>28</v>
      </c>
    </row>
    <row r="2401" spans="2396:2411" x14ac:dyDescent="0.25">
      <c r="CND2401">
        <v>28</v>
      </c>
    </row>
    <row r="2402" spans="2396:2411" x14ac:dyDescent="0.25">
      <c r="CNE2402">
        <v>28</v>
      </c>
    </row>
    <row r="2403" spans="2396:2411" x14ac:dyDescent="0.25">
      <c r="CNF2403">
        <v>28</v>
      </c>
    </row>
    <row r="2404" spans="2396:2411" x14ac:dyDescent="0.25">
      <c r="CNG2404">
        <v>28</v>
      </c>
    </row>
    <row r="2405" spans="2396:2411" x14ac:dyDescent="0.25">
      <c r="CNH2405">
        <v>28</v>
      </c>
    </row>
    <row r="2406" spans="2396:2411" x14ac:dyDescent="0.25">
      <c r="CNI2406">
        <v>28</v>
      </c>
    </row>
    <row r="2407" spans="2396:2411" x14ac:dyDescent="0.25">
      <c r="CNJ2407">
        <v>28</v>
      </c>
    </row>
    <row r="2408" spans="2396:2411" x14ac:dyDescent="0.25">
      <c r="CNK2408">
        <v>28</v>
      </c>
    </row>
    <row r="2409" spans="2396:2411" x14ac:dyDescent="0.25">
      <c r="CNL2409">
        <v>28</v>
      </c>
    </row>
    <row r="2410" spans="2396:2411" x14ac:dyDescent="0.25">
      <c r="CNM2410">
        <v>28</v>
      </c>
    </row>
    <row r="2411" spans="2396:2411" x14ac:dyDescent="0.25">
      <c r="CNN2411">
        <v>28</v>
      </c>
    </row>
    <row r="2412" spans="2396:2411" x14ac:dyDescent="0.25">
      <c r="CNO2412">
        <v>28</v>
      </c>
    </row>
    <row r="2413" spans="2396:2411" x14ac:dyDescent="0.25">
      <c r="CNP2413">
        <v>28</v>
      </c>
    </row>
    <row r="2414" spans="2396:2411" x14ac:dyDescent="0.25">
      <c r="CNQ2414">
        <v>28</v>
      </c>
    </row>
    <row r="2415" spans="2396:2411" x14ac:dyDescent="0.25">
      <c r="CNR2415">
        <v>28</v>
      </c>
    </row>
    <row r="2416" spans="2396:2411" x14ac:dyDescent="0.25">
      <c r="CNS2416">
        <v>28</v>
      </c>
    </row>
    <row r="2417" spans="2412:2427" x14ac:dyDescent="0.25">
      <c r="CNT2417">
        <v>28</v>
      </c>
    </row>
    <row r="2418" spans="2412:2427" x14ac:dyDescent="0.25">
      <c r="CNU2418">
        <v>29</v>
      </c>
    </row>
    <row r="2419" spans="2412:2427" x14ac:dyDescent="0.25">
      <c r="CNV2419">
        <v>29</v>
      </c>
    </row>
    <row r="2420" spans="2412:2427" x14ac:dyDescent="0.25">
      <c r="CNW2420">
        <v>29</v>
      </c>
    </row>
    <row r="2421" spans="2412:2427" x14ac:dyDescent="0.25">
      <c r="CNX2421">
        <v>29</v>
      </c>
    </row>
    <row r="2422" spans="2412:2427" x14ac:dyDescent="0.25">
      <c r="CNY2422">
        <v>29</v>
      </c>
    </row>
    <row r="2423" spans="2412:2427" x14ac:dyDescent="0.25">
      <c r="CNZ2423">
        <v>29</v>
      </c>
    </row>
    <row r="2424" spans="2412:2427" x14ac:dyDescent="0.25">
      <c r="COA2424">
        <v>29</v>
      </c>
    </row>
    <row r="2425" spans="2412:2427" x14ac:dyDescent="0.25">
      <c r="COB2425">
        <v>29</v>
      </c>
    </row>
    <row r="2426" spans="2412:2427" x14ac:dyDescent="0.25">
      <c r="COC2426">
        <v>29</v>
      </c>
    </row>
    <row r="2427" spans="2412:2427" x14ac:dyDescent="0.25">
      <c r="COD2427">
        <v>29</v>
      </c>
    </row>
    <row r="2428" spans="2412:2427" x14ac:dyDescent="0.25">
      <c r="COE2428">
        <v>29</v>
      </c>
    </row>
    <row r="2429" spans="2412:2427" x14ac:dyDescent="0.25">
      <c r="COF2429">
        <v>29</v>
      </c>
    </row>
    <row r="2430" spans="2412:2427" x14ac:dyDescent="0.25">
      <c r="COG2430">
        <v>29</v>
      </c>
    </row>
    <row r="2431" spans="2412:2427" x14ac:dyDescent="0.25">
      <c r="COH2431">
        <v>29</v>
      </c>
    </row>
    <row r="2432" spans="2412:2427" x14ac:dyDescent="0.25">
      <c r="COI2432">
        <v>29</v>
      </c>
    </row>
    <row r="2433" spans="2428:2443" x14ac:dyDescent="0.25">
      <c r="COJ2433">
        <v>29</v>
      </c>
    </row>
    <row r="2434" spans="2428:2443" x14ac:dyDescent="0.25">
      <c r="COK2434">
        <v>29</v>
      </c>
    </row>
    <row r="2435" spans="2428:2443" x14ac:dyDescent="0.25">
      <c r="COL2435">
        <v>29</v>
      </c>
    </row>
    <row r="2436" spans="2428:2443" x14ac:dyDescent="0.25">
      <c r="COM2436">
        <v>29</v>
      </c>
    </row>
    <row r="2437" spans="2428:2443" x14ac:dyDescent="0.25">
      <c r="CON2437">
        <v>29</v>
      </c>
    </row>
    <row r="2438" spans="2428:2443" x14ac:dyDescent="0.25">
      <c r="COO2438">
        <v>29</v>
      </c>
    </row>
    <row r="2439" spans="2428:2443" x14ac:dyDescent="0.25">
      <c r="COP2439">
        <v>29</v>
      </c>
    </row>
    <row r="2440" spans="2428:2443" x14ac:dyDescent="0.25">
      <c r="COQ2440">
        <v>29</v>
      </c>
    </row>
    <row r="2441" spans="2428:2443" x14ac:dyDescent="0.25">
      <c r="COR2441">
        <v>29</v>
      </c>
    </row>
    <row r="2442" spans="2428:2443" x14ac:dyDescent="0.25">
      <c r="COS2442">
        <v>29</v>
      </c>
    </row>
    <row r="2443" spans="2428:2443" x14ac:dyDescent="0.25">
      <c r="COT2443">
        <v>29</v>
      </c>
    </row>
    <row r="2444" spans="2428:2443" x14ac:dyDescent="0.25">
      <c r="COU2444">
        <v>29</v>
      </c>
    </row>
    <row r="2445" spans="2428:2443" x14ac:dyDescent="0.25">
      <c r="COV2445">
        <v>29</v>
      </c>
    </row>
    <row r="2446" spans="2428:2443" x14ac:dyDescent="0.25">
      <c r="COW2446">
        <v>29</v>
      </c>
    </row>
    <row r="2447" spans="2428:2443" x14ac:dyDescent="0.25">
      <c r="COX2447">
        <v>29</v>
      </c>
    </row>
    <row r="2448" spans="2428:2443" x14ac:dyDescent="0.25">
      <c r="COY2448">
        <v>29</v>
      </c>
    </row>
    <row r="2449" spans="2444:2459" x14ac:dyDescent="0.25">
      <c r="COZ2449">
        <v>29</v>
      </c>
    </row>
    <row r="2450" spans="2444:2459" x14ac:dyDescent="0.25">
      <c r="CPA2450">
        <v>29</v>
      </c>
    </row>
    <row r="2451" spans="2444:2459" x14ac:dyDescent="0.25">
      <c r="CPB2451">
        <v>29</v>
      </c>
    </row>
    <row r="2452" spans="2444:2459" x14ac:dyDescent="0.25">
      <c r="CPC2452">
        <v>29</v>
      </c>
    </row>
    <row r="2453" spans="2444:2459" x14ac:dyDescent="0.25">
      <c r="CPD2453">
        <v>29</v>
      </c>
    </row>
    <row r="2454" spans="2444:2459" x14ac:dyDescent="0.25">
      <c r="CPE2454">
        <v>29</v>
      </c>
    </row>
    <row r="2455" spans="2444:2459" x14ac:dyDescent="0.25">
      <c r="CPF2455">
        <v>29</v>
      </c>
    </row>
    <row r="2456" spans="2444:2459" x14ac:dyDescent="0.25">
      <c r="CPG2456">
        <v>29</v>
      </c>
    </row>
    <row r="2457" spans="2444:2459" x14ac:dyDescent="0.25">
      <c r="CPH2457">
        <v>29</v>
      </c>
    </row>
    <row r="2458" spans="2444:2459" x14ac:dyDescent="0.25">
      <c r="CPI2458">
        <v>29</v>
      </c>
    </row>
    <row r="2459" spans="2444:2459" x14ac:dyDescent="0.25">
      <c r="CPJ2459">
        <v>29</v>
      </c>
    </row>
    <row r="2460" spans="2444:2459" x14ac:dyDescent="0.25">
      <c r="CPK2460">
        <v>29</v>
      </c>
    </row>
    <row r="2461" spans="2444:2459" x14ac:dyDescent="0.25">
      <c r="CPL2461">
        <v>29</v>
      </c>
    </row>
    <row r="2462" spans="2444:2459" x14ac:dyDescent="0.25">
      <c r="CPM2462">
        <v>29</v>
      </c>
    </row>
    <row r="2463" spans="2444:2459" x14ac:dyDescent="0.25">
      <c r="CPN2463">
        <v>29</v>
      </c>
    </row>
    <row r="2464" spans="2444:2459" x14ac:dyDescent="0.25">
      <c r="CPO2464">
        <v>29</v>
      </c>
    </row>
    <row r="2465" spans="2460:2475" x14ac:dyDescent="0.25">
      <c r="CPP2465">
        <v>29</v>
      </c>
    </row>
    <row r="2466" spans="2460:2475" x14ac:dyDescent="0.25">
      <c r="CPQ2466">
        <v>29</v>
      </c>
    </row>
    <row r="2467" spans="2460:2475" x14ac:dyDescent="0.25">
      <c r="CPR2467">
        <v>29</v>
      </c>
    </row>
    <row r="2468" spans="2460:2475" x14ac:dyDescent="0.25">
      <c r="CPS2468">
        <v>29</v>
      </c>
    </row>
    <row r="2469" spans="2460:2475" x14ac:dyDescent="0.25">
      <c r="CPT2469">
        <v>29</v>
      </c>
    </row>
    <row r="2470" spans="2460:2475" x14ac:dyDescent="0.25">
      <c r="CPU2470">
        <v>29</v>
      </c>
    </row>
    <row r="2471" spans="2460:2475" x14ac:dyDescent="0.25">
      <c r="CPV2471">
        <v>29</v>
      </c>
    </row>
    <row r="2472" spans="2460:2475" x14ac:dyDescent="0.25">
      <c r="CPW2472">
        <v>29</v>
      </c>
    </row>
    <row r="2473" spans="2460:2475" x14ac:dyDescent="0.25">
      <c r="CPX2473">
        <v>29</v>
      </c>
    </row>
    <row r="2474" spans="2460:2475" x14ac:dyDescent="0.25">
      <c r="CPY2474">
        <v>29</v>
      </c>
    </row>
    <row r="2475" spans="2460:2475" x14ac:dyDescent="0.25">
      <c r="CPZ2475">
        <v>29</v>
      </c>
    </row>
    <row r="2476" spans="2460:2475" x14ac:dyDescent="0.25">
      <c r="CQA2476">
        <v>29</v>
      </c>
    </row>
    <row r="2477" spans="2460:2475" x14ac:dyDescent="0.25">
      <c r="CQB2477">
        <v>29</v>
      </c>
    </row>
    <row r="2478" spans="2460:2475" x14ac:dyDescent="0.25">
      <c r="CQC2478">
        <v>29</v>
      </c>
    </row>
    <row r="2479" spans="2460:2475" x14ac:dyDescent="0.25">
      <c r="CQD2479">
        <v>29</v>
      </c>
    </row>
    <row r="2480" spans="2460:2475" x14ac:dyDescent="0.25">
      <c r="CQE2480">
        <v>29</v>
      </c>
    </row>
    <row r="2481" spans="2476:2491" x14ac:dyDescent="0.25">
      <c r="CQF2481">
        <v>29</v>
      </c>
    </row>
    <row r="2482" spans="2476:2491" x14ac:dyDescent="0.25">
      <c r="CQG2482">
        <v>29</v>
      </c>
    </row>
    <row r="2483" spans="2476:2491" x14ac:dyDescent="0.25">
      <c r="CQH2483">
        <v>29</v>
      </c>
    </row>
    <row r="2484" spans="2476:2491" x14ac:dyDescent="0.25">
      <c r="CQI2484">
        <v>29</v>
      </c>
    </row>
    <row r="2485" spans="2476:2491" x14ac:dyDescent="0.25">
      <c r="CQJ2485">
        <v>29</v>
      </c>
    </row>
    <row r="2486" spans="2476:2491" x14ac:dyDescent="0.25">
      <c r="CQK2486">
        <v>29</v>
      </c>
    </row>
    <row r="2487" spans="2476:2491" x14ac:dyDescent="0.25">
      <c r="CQL2487">
        <v>29</v>
      </c>
    </row>
    <row r="2488" spans="2476:2491" x14ac:dyDescent="0.25">
      <c r="CQM2488">
        <v>29</v>
      </c>
    </row>
    <row r="2489" spans="2476:2491" x14ac:dyDescent="0.25">
      <c r="CQN2489">
        <v>29</v>
      </c>
    </row>
    <row r="2490" spans="2476:2491" x14ac:dyDescent="0.25">
      <c r="CQO2490">
        <v>29</v>
      </c>
    </row>
    <row r="2491" spans="2476:2491" x14ac:dyDescent="0.25">
      <c r="CQP2491">
        <v>29</v>
      </c>
    </row>
    <row r="2492" spans="2476:2491" x14ac:dyDescent="0.25">
      <c r="CQQ2492">
        <v>29</v>
      </c>
    </row>
    <row r="2493" spans="2476:2491" x14ac:dyDescent="0.25">
      <c r="CQR2493">
        <v>29</v>
      </c>
    </row>
    <row r="2494" spans="2476:2491" x14ac:dyDescent="0.25">
      <c r="CQS2494">
        <v>29</v>
      </c>
    </row>
    <row r="2495" spans="2476:2491" x14ac:dyDescent="0.25">
      <c r="CQT2495">
        <v>29</v>
      </c>
    </row>
    <row r="2496" spans="2476:2491" x14ac:dyDescent="0.25">
      <c r="CQU2496">
        <v>29</v>
      </c>
    </row>
    <row r="2497" spans="2492:2507" x14ac:dyDescent="0.25">
      <c r="CQV2497">
        <v>29</v>
      </c>
    </row>
    <row r="2498" spans="2492:2507" x14ac:dyDescent="0.25">
      <c r="CQW2498">
        <v>29</v>
      </c>
    </row>
    <row r="2499" spans="2492:2507" x14ac:dyDescent="0.25">
      <c r="CQX2499">
        <v>29</v>
      </c>
    </row>
    <row r="2500" spans="2492:2507" x14ac:dyDescent="0.25">
      <c r="CQY2500">
        <v>29</v>
      </c>
    </row>
    <row r="2501" spans="2492:2507" x14ac:dyDescent="0.25">
      <c r="CQZ2501">
        <v>29</v>
      </c>
    </row>
    <row r="2502" spans="2492:2507" x14ac:dyDescent="0.25">
      <c r="CRA2502">
        <v>29</v>
      </c>
    </row>
    <row r="2503" spans="2492:2507" x14ac:dyDescent="0.25">
      <c r="CRB2503">
        <v>29</v>
      </c>
    </row>
    <row r="2504" spans="2492:2507" x14ac:dyDescent="0.25">
      <c r="CRC2504">
        <v>29</v>
      </c>
    </row>
    <row r="2505" spans="2492:2507" x14ac:dyDescent="0.25">
      <c r="CRD2505">
        <v>30</v>
      </c>
    </row>
    <row r="2506" spans="2492:2507" x14ac:dyDescent="0.25">
      <c r="CRE2506">
        <v>30</v>
      </c>
    </row>
    <row r="2507" spans="2492:2507" x14ac:dyDescent="0.25">
      <c r="CRF2507">
        <v>30</v>
      </c>
    </row>
    <row r="2508" spans="2492:2507" x14ac:dyDescent="0.25">
      <c r="CRG2508">
        <v>30</v>
      </c>
    </row>
    <row r="2509" spans="2492:2507" x14ac:dyDescent="0.25">
      <c r="CRH2509">
        <v>30</v>
      </c>
    </row>
    <row r="2510" spans="2492:2507" x14ac:dyDescent="0.25">
      <c r="CRI2510">
        <v>30</v>
      </c>
    </row>
    <row r="2511" spans="2492:2507" x14ac:dyDescent="0.25">
      <c r="CRJ2511">
        <v>30</v>
      </c>
    </row>
    <row r="2512" spans="2492:2507" x14ac:dyDescent="0.25">
      <c r="CRK2512">
        <v>30</v>
      </c>
    </row>
    <row r="2513" spans="2508:2523" x14ac:dyDescent="0.25">
      <c r="CRL2513">
        <v>30</v>
      </c>
    </row>
    <row r="2514" spans="2508:2523" x14ac:dyDescent="0.25">
      <c r="CRM2514">
        <v>30</v>
      </c>
    </row>
    <row r="2515" spans="2508:2523" x14ac:dyDescent="0.25">
      <c r="CRN2515">
        <v>30</v>
      </c>
    </row>
    <row r="2516" spans="2508:2523" x14ac:dyDescent="0.25">
      <c r="CRO2516">
        <v>30</v>
      </c>
    </row>
    <row r="2517" spans="2508:2523" x14ac:dyDescent="0.25">
      <c r="CRP2517">
        <v>30</v>
      </c>
    </row>
    <row r="2518" spans="2508:2523" x14ac:dyDescent="0.25">
      <c r="CRQ2518">
        <v>30</v>
      </c>
    </row>
    <row r="2519" spans="2508:2523" x14ac:dyDescent="0.25">
      <c r="CRR2519">
        <v>30</v>
      </c>
    </row>
    <row r="2520" spans="2508:2523" x14ac:dyDescent="0.25">
      <c r="CRS2520">
        <v>30</v>
      </c>
    </row>
    <row r="2521" spans="2508:2523" x14ac:dyDescent="0.25">
      <c r="CRT2521">
        <v>30</v>
      </c>
    </row>
    <row r="2522" spans="2508:2523" x14ac:dyDescent="0.25">
      <c r="CRU2522">
        <v>30</v>
      </c>
    </row>
    <row r="2523" spans="2508:2523" x14ac:dyDescent="0.25">
      <c r="CRV2523">
        <v>30</v>
      </c>
    </row>
    <row r="2524" spans="2508:2523" x14ac:dyDescent="0.25">
      <c r="CRW2524">
        <v>30</v>
      </c>
    </row>
    <row r="2525" spans="2508:2523" x14ac:dyDescent="0.25">
      <c r="CRX2525">
        <v>30</v>
      </c>
    </row>
    <row r="2526" spans="2508:2523" x14ac:dyDescent="0.25">
      <c r="CRY2526">
        <v>30</v>
      </c>
    </row>
    <row r="2527" spans="2508:2523" x14ac:dyDescent="0.25">
      <c r="CRZ2527">
        <v>30</v>
      </c>
    </row>
    <row r="2528" spans="2508:2523" x14ac:dyDescent="0.25">
      <c r="CSA2528">
        <v>30</v>
      </c>
    </row>
    <row r="2529" spans="2524:2539" x14ac:dyDescent="0.25">
      <c r="CSB2529">
        <v>30</v>
      </c>
    </row>
    <row r="2530" spans="2524:2539" x14ac:dyDescent="0.25">
      <c r="CSC2530">
        <v>30</v>
      </c>
    </row>
    <row r="2531" spans="2524:2539" x14ac:dyDescent="0.25">
      <c r="CSD2531">
        <v>30</v>
      </c>
    </row>
    <row r="2532" spans="2524:2539" x14ac:dyDescent="0.25">
      <c r="CSE2532">
        <v>31</v>
      </c>
    </row>
    <row r="2533" spans="2524:2539" x14ac:dyDescent="0.25">
      <c r="CSF2533">
        <v>31</v>
      </c>
    </row>
    <row r="2534" spans="2524:2539" x14ac:dyDescent="0.25">
      <c r="CSG2534">
        <v>31</v>
      </c>
    </row>
    <row r="2535" spans="2524:2539" x14ac:dyDescent="0.25">
      <c r="CSH2535">
        <v>31</v>
      </c>
    </row>
    <row r="2536" spans="2524:2539" x14ac:dyDescent="0.25">
      <c r="CSI2536">
        <v>31</v>
      </c>
    </row>
    <row r="2537" spans="2524:2539" x14ac:dyDescent="0.25">
      <c r="CSJ2537">
        <v>31</v>
      </c>
    </row>
    <row r="2538" spans="2524:2539" x14ac:dyDescent="0.25">
      <c r="CSK2538">
        <v>31</v>
      </c>
    </row>
    <row r="2539" spans="2524:2539" x14ac:dyDescent="0.25">
      <c r="CSL2539">
        <v>31</v>
      </c>
    </row>
    <row r="2540" spans="2524:2539" x14ac:dyDescent="0.25">
      <c r="CSM2540">
        <v>31</v>
      </c>
    </row>
    <row r="2541" spans="2524:2539" x14ac:dyDescent="0.25">
      <c r="CSN2541">
        <v>31</v>
      </c>
    </row>
    <row r="2542" spans="2524:2539" x14ac:dyDescent="0.25">
      <c r="CSO2542">
        <v>31</v>
      </c>
    </row>
    <row r="2543" spans="2524:2539" x14ac:dyDescent="0.25">
      <c r="CSP2543">
        <v>31</v>
      </c>
    </row>
    <row r="2544" spans="2524:2539" x14ac:dyDescent="0.25">
      <c r="CSQ2544">
        <v>31</v>
      </c>
    </row>
    <row r="2545" spans="2540:2555" x14ac:dyDescent="0.25">
      <c r="CSR2545">
        <v>31</v>
      </c>
    </row>
    <row r="2546" spans="2540:2555" x14ac:dyDescent="0.25">
      <c r="CSS2546">
        <v>31</v>
      </c>
    </row>
    <row r="2547" spans="2540:2555" x14ac:dyDescent="0.25">
      <c r="CST2547">
        <v>31</v>
      </c>
    </row>
    <row r="2548" spans="2540:2555" x14ac:dyDescent="0.25">
      <c r="CSU2548">
        <v>31</v>
      </c>
    </row>
    <row r="2549" spans="2540:2555" x14ac:dyDescent="0.25">
      <c r="CSV2549">
        <v>31</v>
      </c>
    </row>
    <row r="2550" spans="2540:2555" x14ac:dyDescent="0.25">
      <c r="CSW2550">
        <v>31</v>
      </c>
    </row>
    <row r="2551" spans="2540:2555" x14ac:dyDescent="0.25">
      <c r="CSX2551">
        <v>31</v>
      </c>
    </row>
    <row r="2552" spans="2540:2555" x14ac:dyDescent="0.25">
      <c r="CSY2552">
        <v>31</v>
      </c>
    </row>
    <row r="2553" spans="2540:2555" x14ac:dyDescent="0.25">
      <c r="CSZ2553">
        <v>31</v>
      </c>
    </row>
    <row r="2554" spans="2540:2555" x14ac:dyDescent="0.25">
      <c r="CTA2554">
        <v>31</v>
      </c>
    </row>
    <row r="2555" spans="2540:2555" x14ac:dyDescent="0.25">
      <c r="CTB2555">
        <v>31</v>
      </c>
    </row>
    <row r="2556" spans="2540:2555" x14ac:dyDescent="0.25">
      <c r="CTC2556">
        <v>31</v>
      </c>
    </row>
    <row r="2557" spans="2540:2555" x14ac:dyDescent="0.25">
      <c r="CTD2557">
        <v>31</v>
      </c>
    </row>
    <row r="2558" spans="2540:2555" x14ac:dyDescent="0.25">
      <c r="CTE2558">
        <v>31</v>
      </c>
    </row>
    <row r="2559" spans="2540:2555" x14ac:dyDescent="0.25">
      <c r="CTF2559">
        <v>31</v>
      </c>
    </row>
    <row r="2560" spans="2540:2555" x14ac:dyDescent="0.25">
      <c r="CTG2560">
        <v>31</v>
      </c>
    </row>
    <row r="2561" spans="2556:2571" x14ac:dyDescent="0.25">
      <c r="CTH2561">
        <v>31</v>
      </c>
    </row>
    <row r="2562" spans="2556:2571" x14ac:dyDescent="0.25">
      <c r="CTI2562">
        <v>31</v>
      </c>
    </row>
    <row r="2563" spans="2556:2571" x14ac:dyDescent="0.25">
      <c r="CTJ2563">
        <v>31</v>
      </c>
    </row>
    <row r="2564" spans="2556:2571" x14ac:dyDescent="0.25">
      <c r="CTK2564">
        <v>31</v>
      </c>
    </row>
    <row r="2565" spans="2556:2571" x14ac:dyDescent="0.25">
      <c r="CTL2565">
        <v>31</v>
      </c>
    </row>
    <row r="2566" spans="2556:2571" x14ac:dyDescent="0.25">
      <c r="CTM2566">
        <v>31</v>
      </c>
    </row>
    <row r="2567" spans="2556:2571" x14ac:dyDescent="0.25">
      <c r="CTN2567">
        <v>31</v>
      </c>
    </row>
    <row r="2568" spans="2556:2571" x14ac:dyDescent="0.25">
      <c r="CTO2568">
        <v>31</v>
      </c>
    </row>
    <row r="2569" spans="2556:2571" x14ac:dyDescent="0.25">
      <c r="CTP2569">
        <v>31</v>
      </c>
    </row>
    <row r="2570" spans="2556:2571" x14ac:dyDescent="0.25">
      <c r="CTQ2570">
        <v>31</v>
      </c>
    </row>
    <row r="2571" spans="2556:2571" x14ac:dyDescent="0.25">
      <c r="CTR2571">
        <v>31</v>
      </c>
    </row>
    <row r="2572" spans="2556:2571" x14ac:dyDescent="0.25">
      <c r="CTS2572">
        <v>31</v>
      </c>
    </row>
    <row r="2573" spans="2556:2571" x14ac:dyDescent="0.25">
      <c r="CTT2573">
        <v>31</v>
      </c>
    </row>
    <row r="2574" spans="2556:2571" x14ac:dyDescent="0.25">
      <c r="CTU2574">
        <v>31</v>
      </c>
    </row>
    <row r="2575" spans="2556:2571" x14ac:dyDescent="0.25">
      <c r="CTV2575">
        <v>31</v>
      </c>
    </row>
    <row r="2576" spans="2556:2571" x14ac:dyDescent="0.25">
      <c r="CTW2576">
        <v>31</v>
      </c>
    </row>
    <row r="2577" spans="2572:2587" x14ac:dyDescent="0.25">
      <c r="CTX2577">
        <v>31</v>
      </c>
    </row>
    <row r="2578" spans="2572:2587" x14ac:dyDescent="0.25">
      <c r="CTY2578">
        <v>31</v>
      </c>
    </row>
    <row r="2579" spans="2572:2587" x14ac:dyDescent="0.25">
      <c r="CTZ2579">
        <v>31</v>
      </c>
    </row>
    <row r="2580" spans="2572:2587" x14ac:dyDescent="0.25">
      <c r="CUA2580">
        <v>31</v>
      </c>
    </row>
    <row r="2581" spans="2572:2587" x14ac:dyDescent="0.25">
      <c r="CUB2581">
        <v>31</v>
      </c>
    </row>
    <row r="2582" spans="2572:2587" x14ac:dyDescent="0.25">
      <c r="CUC2582">
        <v>31</v>
      </c>
    </row>
    <row r="2583" spans="2572:2587" x14ac:dyDescent="0.25">
      <c r="CUD2583">
        <v>31</v>
      </c>
    </row>
    <row r="2584" spans="2572:2587" x14ac:dyDescent="0.25">
      <c r="CUE2584">
        <v>31</v>
      </c>
    </row>
    <row r="2585" spans="2572:2587" x14ac:dyDescent="0.25">
      <c r="CUF2585">
        <v>31</v>
      </c>
    </row>
    <row r="2586" spans="2572:2587" x14ac:dyDescent="0.25">
      <c r="CUG2586">
        <v>31</v>
      </c>
    </row>
    <row r="2587" spans="2572:2587" x14ac:dyDescent="0.25">
      <c r="CUH2587">
        <v>31</v>
      </c>
    </row>
    <row r="2588" spans="2572:2587" x14ac:dyDescent="0.25">
      <c r="CUI2588">
        <v>31</v>
      </c>
    </row>
    <row r="2589" spans="2572:2587" x14ac:dyDescent="0.25">
      <c r="CUJ2589">
        <v>31</v>
      </c>
    </row>
    <row r="2590" spans="2572:2587" x14ac:dyDescent="0.25">
      <c r="CUK2590">
        <v>31</v>
      </c>
    </row>
    <row r="2591" spans="2572:2587" x14ac:dyDescent="0.25">
      <c r="CUL2591">
        <v>31</v>
      </c>
    </row>
    <row r="2592" spans="2572:2587" x14ac:dyDescent="0.25">
      <c r="CUM2592">
        <v>31</v>
      </c>
    </row>
    <row r="2593" spans="2588:2603" x14ac:dyDescent="0.25">
      <c r="CUN2593">
        <v>31</v>
      </c>
    </row>
    <row r="2594" spans="2588:2603" x14ac:dyDescent="0.25">
      <c r="CUO2594">
        <v>31</v>
      </c>
    </row>
    <row r="2595" spans="2588:2603" x14ac:dyDescent="0.25">
      <c r="CUP2595">
        <v>31</v>
      </c>
    </row>
    <row r="2596" spans="2588:2603" x14ac:dyDescent="0.25">
      <c r="CUQ2596">
        <v>31</v>
      </c>
    </row>
    <row r="2597" spans="2588:2603" x14ac:dyDescent="0.25">
      <c r="CUR2597">
        <v>31</v>
      </c>
    </row>
    <row r="2598" spans="2588:2603" x14ac:dyDescent="0.25">
      <c r="CUS2598">
        <v>31</v>
      </c>
    </row>
    <row r="2599" spans="2588:2603" x14ac:dyDescent="0.25">
      <c r="CUT2599">
        <v>31</v>
      </c>
    </row>
    <row r="2600" spans="2588:2603" x14ac:dyDescent="0.25">
      <c r="CUU2600">
        <v>31</v>
      </c>
    </row>
    <row r="2601" spans="2588:2603" x14ac:dyDescent="0.25">
      <c r="CUV2601">
        <v>31</v>
      </c>
    </row>
    <row r="2602" spans="2588:2603" x14ac:dyDescent="0.25">
      <c r="CUW2602">
        <v>31</v>
      </c>
    </row>
    <row r="2603" spans="2588:2603" x14ac:dyDescent="0.25">
      <c r="CUX2603">
        <v>31</v>
      </c>
    </row>
    <row r="2604" spans="2588:2603" x14ac:dyDescent="0.25">
      <c r="CUY2604">
        <v>31</v>
      </c>
    </row>
    <row r="2605" spans="2588:2603" x14ac:dyDescent="0.25">
      <c r="CUZ2605">
        <v>31</v>
      </c>
    </row>
    <row r="2606" spans="2588:2603" x14ac:dyDescent="0.25">
      <c r="CVA2606">
        <v>31</v>
      </c>
    </row>
    <row r="2607" spans="2588:2603" x14ac:dyDescent="0.25">
      <c r="CVB2607">
        <v>31</v>
      </c>
    </row>
    <row r="2608" spans="2588:2603" x14ac:dyDescent="0.25">
      <c r="CVC2608">
        <v>31</v>
      </c>
    </row>
    <row r="2609" spans="2604:2619" x14ac:dyDescent="0.25">
      <c r="CVD2609">
        <v>31</v>
      </c>
    </row>
    <row r="2610" spans="2604:2619" x14ac:dyDescent="0.25">
      <c r="CVE2610">
        <v>31</v>
      </c>
    </row>
    <row r="2611" spans="2604:2619" x14ac:dyDescent="0.25">
      <c r="CVF2611">
        <v>31</v>
      </c>
    </row>
    <row r="2612" spans="2604:2619" x14ac:dyDescent="0.25">
      <c r="CVG2612">
        <v>31</v>
      </c>
    </row>
    <row r="2613" spans="2604:2619" x14ac:dyDescent="0.25">
      <c r="CVH2613">
        <v>31</v>
      </c>
    </row>
    <row r="2614" spans="2604:2619" x14ac:dyDescent="0.25">
      <c r="CVI2614">
        <v>31</v>
      </c>
    </row>
    <row r="2615" spans="2604:2619" x14ac:dyDescent="0.25">
      <c r="CVJ2615">
        <v>31</v>
      </c>
    </row>
    <row r="2616" spans="2604:2619" x14ac:dyDescent="0.25">
      <c r="CVK2616">
        <v>31</v>
      </c>
    </row>
    <row r="2617" spans="2604:2619" x14ac:dyDescent="0.25">
      <c r="CVL2617">
        <v>31</v>
      </c>
    </row>
    <row r="2618" spans="2604:2619" x14ac:dyDescent="0.25">
      <c r="CVM2618">
        <v>31</v>
      </c>
    </row>
    <row r="2619" spans="2604:2619" x14ac:dyDescent="0.25">
      <c r="CVN2619">
        <v>31</v>
      </c>
    </row>
    <row r="2620" spans="2604:2619" x14ac:dyDescent="0.25">
      <c r="CVO2620">
        <v>32</v>
      </c>
    </row>
    <row r="2621" spans="2604:2619" x14ac:dyDescent="0.25">
      <c r="CVP2621">
        <v>32</v>
      </c>
    </row>
    <row r="2622" spans="2604:2619" x14ac:dyDescent="0.25">
      <c r="CVQ2622">
        <v>32</v>
      </c>
    </row>
    <row r="2623" spans="2604:2619" x14ac:dyDescent="0.25">
      <c r="CVR2623">
        <v>32</v>
      </c>
    </row>
    <row r="2624" spans="2604:2619" x14ac:dyDescent="0.25">
      <c r="CVS2624">
        <v>32</v>
      </c>
    </row>
    <row r="2625" spans="2620:2635" x14ac:dyDescent="0.25">
      <c r="CVT2625">
        <v>32</v>
      </c>
    </row>
    <row r="2626" spans="2620:2635" x14ac:dyDescent="0.25">
      <c r="CVU2626">
        <v>32</v>
      </c>
    </row>
    <row r="2627" spans="2620:2635" x14ac:dyDescent="0.25">
      <c r="CVV2627">
        <v>32</v>
      </c>
    </row>
    <row r="2628" spans="2620:2635" x14ac:dyDescent="0.25">
      <c r="CVW2628">
        <v>32</v>
      </c>
    </row>
    <row r="2629" spans="2620:2635" x14ac:dyDescent="0.25">
      <c r="CVX2629">
        <v>32</v>
      </c>
    </row>
    <row r="2630" spans="2620:2635" x14ac:dyDescent="0.25">
      <c r="CVY2630">
        <v>32</v>
      </c>
    </row>
    <row r="2631" spans="2620:2635" x14ac:dyDescent="0.25">
      <c r="CVZ2631">
        <v>32</v>
      </c>
    </row>
    <row r="2632" spans="2620:2635" x14ac:dyDescent="0.25">
      <c r="CWA2632">
        <v>32</v>
      </c>
    </row>
    <row r="2633" spans="2620:2635" x14ac:dyDescent="0.25">
      <c r="CWB2633">
        <v>32</v>
      </c>
    </row>
    <row r="2634" spans="2620:2635" x14ac:dyDescent="0.25">
      <c r="CWC2634">
        <v>32</v>
      </c>
    </row>
    <row r="2635" spans="2620:2635" x14ac:dyDescent="0.25">
      <c r="CWD2635">
        <v>32</v>
      </c>
    </row>
    <row r="2636" spans="2620:2635" x14ac:dyDescent="0.25">
      <c r="CWE2636">
        <v>32</v>
      </c>
    </row>
    <row r="2637" spans="2620:2635" x14ac:dyDescent="0.25">
      <c r="CWF2637">
        <v>32</v>
      </c>
    </row>
    <row r="2638" spans="2620:2635" x14ac:dyDescent="0.25">
      <c r="CWG2638">
        <v>32</v>
      </c>
    </row>
    <row r="2639" spans="2620:2635" x14ac:dyDescent="0.25">
      <c r="CWH2639">
        <v>32</v>
      </c>
    </row>
    <row r="2640" spans="2620:2635" x14ac:dyDescent="0.25">
      <c r="CWI2640">
        <v>32</v>
      </c>
    </row>
    <row r="2641" spans="2636:2651" x14ac:dyDescent="0.25">
      <c r="CWJ2641">
        <v>32</v>
      </c>
    </row>
    <row r="2642" spans="2636:2651" x14ac:dyDescent="0.25">
      <c r="CWK2642">
        <v>32</v>
      </c>
    </row>
    <row r="2643" spans="2636:2651" x14ac:dyDescent="0.25">
      <c r="CWL2643">
        <v>32</v>
      </c>
    </row>
    <row r="2644" spans="2636:2651" x14ac:dyDescent="0.25">
      <c r="CWM2644">
        <v>32</v>
      </c>
    </row>
    <row r="2645" spans="2636:2651" x14ac:dyDescent="0.25">
      <c r="CWN2645">
        <v>32</v>
      </c>
    </row>
    <row r="2646" spans="2636:2651" x14ac:dyDescent="0.25">
      <c r="CWO2646">
        <v>33</v>
      </c>
    </row>
    <row r="2647" spans="2636:2651" x14ac:dyDescent="0.25">
      <c r="CWP2647">
        <v>33</v>
      </c>
    </row>
    <row r="2648" spans="2636:2651" x14ac:dyDescent="0.25">
      <c r="CWQ2648">
        <v>33</v>
      </c>
    </row>
    <row r="2649" spans="2636:2651" x14ac:dyDescent="0.25">
      <c r="CWR2649">
        <v>33</v>
      </c>
    </row>
    <row r="2650" spans="2636:2651" x14ac:dyDescent="0.25">
      <c r="CWS2650">
        <v>33</v>
      </c>
    </row>
    <row r="2651" spans="2636:2651" x14ac:dyDescent="0.25">
      <c r="CWT2651">
        <v>33</v>
      </c>
    </row>
    <row r="2652" spans="2636:2651" x14ac:dyDescent="0.25">
      <c r="CWU2652">
        <v>33</v>
      </c>
    </row>
    <row r="2653" spans="2636:2651" x14ac:dyDescent="0.25">
      <c r="CWV2653">
        <v>33</v>
      </c>
    </row>
    <row r="2654" spans="2636:2651" x14ac:dyDescent="0.25">
      <c r="CWW2654">
        <v>33</v>
      </c>
    </row>
    <row r="2655" spans="2636:2651" x14ac:dyDescent="0.25">
      <c r="CWX2655">
        <v>33</v>
      </c>
    </row>
    <row r="2656" spans="2636:2651" x14ac:dyDescent="0.25">
      <c r="CWY2656">
        <v>33</v>
      </c>
    </row>
    <row r="2657" spans="2652:2667" x14ac:dyDescent="0.25">
      <c r="CWZ2657">
        <v>33</v>
      </c>
    </row>
    <row r="2658" spans="2652:2667" x14ac:dyDescent="0.25">
      <c r="CXA2658">
        <v>33</v>
      </c>
    </row>
    <row r="2659" spans="2652:2667" x14ac:dyDescent="0.25">
      <c r="CXB2659">
        <v>33</v>
      </c>
    </row>
    <row r="2660" spans="2652:2667" x14ac:dyDescent="0.25">
      <c r="CXC2660">
        <v>33</v>
      </c>
    </row>
    <row r="2661" spans="2652:2667" x14ac:dyDescent="0.25">
      <c r="CXD2661">
        <v>33</v>
      </c>
    </row>
    <row r="2662" spans="2652:2667" x14ac:dyDescent="0.25">
      <c r="CXE2662">
        <v>33</v>
      </c>
    </row>
    <row r="2663" spans="2652:2667" x14ac:dyDescent="0.25">
      <c r="CXF2663">
        <v>33</v>
      </c>
    </row>
    <row r="2664" spans="2652:2667" x14ac:dyDescent="0.25">
      <c r="CXG2664">
        <v>33</v>
      </c>
    </row>
    <row r="2665" spans="2652:2667" x14ac:dyDescent="0.25">
      <c r="CXH2665">
        <v>33</v>
      </c>
    </row>
    <row r="2666" spans="2652:2667" x14ac:dyDescent="0.25">
      <c r="CXI2666">
        <v>33</v>
      </c>
    </row>
    <row r="2667" spans="2652:2667" x14ac:dyDescent="0.25">
      <c r="CXJ2667">
        <v>33</v>
      </c>
    </row>
    <row r="2668" spans="2652:2667" x14ac:dyDescent="0.25">
      <c r="CXK2668">
        <v>33</v>
      </c>
    </row>
    <row r="2669" spans="2652:2667" x14ac:dyDescent="0.25">
      <c r="CXL2669">
        <v>33</v>
      </c>
    </row>
    <row r="2670" spans="2652:2667" x14ac:dyDescent="0.25">
      <c r="CXM2670">
        <v>33</v>
      </c>
    </row>
    <row r="2671" spans="2652:2667" x14ac:dyDescent="0.25">
      <c r="CXN2671">
        <v>33</v>
      </c>
    </row>
    <row r="2672" spans="2652:2667" x14ac:dyDescent="0.25">
      <c r="CXO2672">
        <v>33</v>
      </c>
    </row>
    <row r="2673" spans="2668:2683" x14ac:dyDescent="0.25">
      <c r="CXP2673">
        <v>33</v>
      </c>
    </row>
    <row r="2674" spans="2668:2683" x14ac:dyDescent="0.25">
      <c r="CXQ2674">
        <v>33</v>
      </c>
    </row>
    <row r="2675" spans="2668:2683" x14ac:dyDescent="0.25">
      <c r="CXR2675">
        <v>33</v>
      </c>
    </row>
    <row r="2676" spans="2668:2683" x14ac:dyDescent="0.25">
      <c r="CXS2676">
        <v>33</v>
      </c>
    </row>
    <row r="2677" spans="2668:2683" x14ac:dyDescent="0.25">
      <c r="CXT2677">
        <v>33</v>
      </c>
    </row>
    <row r="2678" spans="2668:2683" x14ac:dyDescent="0.25">
      <c r="CXU2678">
        <v>33</v>
      </c>
    </row>
    <row r="2679" spans="2668:2683" x14ac:dyDescent="0.25">
      <c r="CXV2679">
        <v>33</v>
      </c>
    </row>
    <row r="2680" spans="2668:2683" x14ac:dyDescent="0.25">
      <c r="CXW2680">
        <v>33</v>
      </c>
    </row>
    <row r="2681" spans="2668:2683" x14ac:dyDescent="0.25">
      <c r="CXX2681">
        <v>33</v>
      </c>
    </row>
    <row r="2682" spans="2668:2683" x14ac:dyDescent="0.25">
      <c r="CXY2682">
        <v>33</v>
      </c>
    </row>
    <row r="2683" spans="2668:2683" x14ac:dyDescent="0.25">
      <c r="CXZ2683">
        <v>33</v>
      </c>
    </row>
    <row r="2684" spans="2668:2683" x14ac:dyDescent="0.25">
      <c r="CYA2684">
        <v>33</v>
      </c>
    </row>
    <row r="2685" spans="2668:2683" x14ac:dyDescent="0.25">
      <c r="CYB2685">
        <v>33</v>
      </c>
    </row>
    <row r="2686" spans="2668:2683" x14ac:dyDescent="0.25">
      <c r="CYC2686">
        <v>33</v>
      </c>
    </row>
    <row r="2687" spans="2668:2683" x14ac:dyDescent="0.25">
      <c r="CYD2687">
        <v>33</v>
      </c>
    </row>
    <row r="2688" spans="2668:2683" x14ac:dyDescent="0.25">
      <c r="CYE2688">
        <v>33</v>
      </c>
    </row>
    <row r="2689" spans="2684:2699" x14ac:dyDescent="0.25">
      <c r="CYF2689">
        <v>33</v>
      </c>
    </row>
    <row r="2690" spans="2684:2699" x14ac:dyDescent="0.25">
      <c r="CYG2690">
        <v>33</v>
      </c>
    </row>
    <row r="2691" spans="2684:2699" x14ac:dyDescent="0.25">
      <c r="CYH2691">
        <v>33</v>
      </c>
    </row>
    <row r="2692" spans="2684:2699" x14ac:dyDescent="0.25">
      <c r="CYI2692">
        <v>33</v>
      </c>
    </row>
    <row r="2693" spans="2684:2699" x14ac:dyDescent="0.25">
      <c r="CYJ2693">
        <v>33</v>
      </c>
    </row>
    <row r="2694" spans="2684:2699" x14ac:dyDescent="0.25">
      <c r="CYK2694">
        <v>33</v>
      </c>
    </row>
    <row r="2695" spans="2684:2699" x14ac:dyDescent="0.25">
      <c r="CYL2695">
        <v>33</v>
      </c>
    </row>
    <row r="2696" spans="2684:2699" x14ac:dyDescent="0.25">
      <c r="CYM2696">
        <v>33</v>
      </c>
    </row>
    <row r="2697" spans="2684:2699" x14ac:dyDescent="0.25">
      <c r="CYN2697">
        <v>33</v>
      </c>
    </row>
    <row r="2698" spans="2684:2699" x14ac:dyDescent="0.25">
      <c r="CYO2698">
        <v>33</v>
      </c>
    </row>
    <row r="2699" spans="2684:2699" x14ac:dyDescent="0.25">
      <c r="CYP2699">
        <v>33</v>
      </c>
    </row>
    <row r="2700" spans="2684:2699" x14ac:dyDescent="0.25">
      <c r="CYQ2700">
        <v>33</v>
      </c>
    </row>
    <row r="2701" spans="2684:2699" x14ac:dyDescent="0.25">
      <c r="CYR2701">
        <v>33</v>
      </c>
    </row>
    <row r="2702" spans="2684:2699" x14ac:dyDescent="0.25">
      <c r="CYS2702">
        <v>33</v>
      </c>
    </row>
    <row r="2703" spans="2684:2699" x14ac:dyDescent="0.25">
      <c r="CYT2703">
        <v>33</v>
      </c>
    </row>
    <row r="2704" spans="2684:2699" x14ac:dyDescent="0.25">
      <c r="CYU2704">
        <v>33</v>
      </c>
    </row>
    <row r="2705" spans="2700:2715" x14ac:dyDescent="0.25">
      <c r="CYV2705">
        <v>33</v>
      </c>
    </row>
    <row r="2706" spans="2700:2715" x14ac:dyDescent="0.25">
      <c r="CYW2706">
        <v>33</v>
      </c>
    </row>
    <row r="2707" spans="2700:2715" x14ac:dyDescent="0.25">
      <c r="CYX2707">
        <v>33</v>
      </c>
    </row>
    <row r="2708" spans="2700:2715" x14ac:dyDescent="0.25">
      <c r="CYY2708">
        <v>33</v>
      </c>
    </row>
    <row r="2709" spans="2700:2715" x14ac:dyDescent="0.25">
      <c r="CYZ2709">
        <v>33</v>
      </c>
    </row>
    <row r="2710" spans="2700:2715" x14ac:dyDescent="0.25">
      <c r="CZA2710">
        <v>33</v>
      </c>
    </row>
    <row r="2711" spans="2700:2715" x14ac:dyDescent="0.25">
      <c r="CZB2711">
        <v>33</v>
      </c>
    </row>
    <row r="2712" spans="2700:2715" x14ac:dyDescent="0.25">
      <c r="CZC2712">
        <v>33</v>
      </c>
    </row>
    <row r="2713" spans="2700:2715" x14ac:dyDescent="0.25">
      <c r="CZD2713">
        <v>33</v>
      </c>
    </row>
    <row r="2714" spans="2700:2715" x14ac:dyDescent="0.25">
      <c r="CZE2714">
        <v>33</v>
      </c>
    </row>
    <row r="2715" spans="2700:2715" x14ac:dyDescent="0.25">
      <c r="CZF2715">
        <v>33</v>
      </c>
    </row>
    <row r="2716" spans="2700:2715" x14ac:dyDescent="0.25">
      <c r="CZG2716">
        <v>33</v>
      </c>
    </row>
    <row r="2717" spans="2700:2715" x14ac:dyDescent="0.25">
      <c r="CZH2717">
        <v>33</v>
      </c>
    </row>
    <row r="2718" spans="2700:2715" x14ac:dyDescent="0.25">
      <c r="CZI2718">
        <v>33</v>
      </c>
    </row>
    <row r="2719" spans="2700:2715" x14ac:dyDescent="0.25">
      <c r="CZJ2719">
        <v>33</v>
      </c>
    </row>
    <row r="2720" spans="2700:2715" x14ac:dyDescent="0.25">
      <c r="CZK2720">
        <v>33</v>
      </c>
    </row>
    <row r="2721" spans="2716:2731" x14ac:dyDescent="0.25">
      <c r="CZL2721">
        <v>33</v>
      </c>
    </row>
    <row r="2722" spans="2716:2731" x14ac:dyDescent="0.25">
      <c r="CZM2722">
        <v>33</v>
      </c>
    </row>
    <row r="2723" spans="2716:2731" x14ac:dyDescent="0.25">
      <c r="CZN2723">
        <v>33</v>
      </c>
    </row>
    <row r="2724" spans="2716:2731" x14ac:dyDescent="0.25">
      <c r="CZO2724">
        <v>33</v>
      </c>
    </row>
    <row r="2725" spans="2716:2731" x14ac:dyDescent="0.25">
      <c r="CZP2725">
        <v>33</v>
      </c>
    </row>
    <row r="2726" spans="2716:2731" x14ac:dyDescent="0.25">
      <c r="CZQ2726">
        <v>33</v>
      </c>
    </row>
    <row r="2727" spans="2716:2731" x14ac:dyDescent="0.25">
      <c r="CZR2727">
        <v>33</v>
      </c>
    </row>
    <row r="2728" spans="2716:2731" x14ac:dyDescent="0.25">
      <c r="CZS2728">
        <v>33</v>
      </c>
    </row>
    <row r="2729" spans="2716:2731" x14ac:dyDescent="0.25">
      <c r="CZT2729">
        <v>33</v>
      </c>
    </row>
    <row r="2730" spans="2716:2731" x14ac:dyDescent="0.25">
      <c r="CZU2730">
        <v>33</v>
      </c>
    </row>
    <row r="2731" spans="2716:2731" x14ac:dyDescent="0.25">
      <c r="CZV2731">
        <v>33</v>
      </c>
    </row>
    <row r="2732" spans="2716:2731" x14ac:dyDescent="0.25">
      <c r="CZW2732">
        <v>33</v>
      </c>
    </row>
    <row r="2733" spans="2716:2731" x14ac:dyDescent="0.25">
      <c r="CZX2733">
        <v>33</v>
      </c>
    </row>
    <row r="2734" spans="2716:2731" x14ac:dyDescent="0.25">
      <c r="CZY2734">
        <v>33</v>
      </c>
    </row>
    <row r="2735" spans="2716:2731" x14ac:dyDescent="0.25">
      <c r="CZZ2735">
        <v>33</v>
      </c>
    </row>
    <row r="2736" spans="2716:2731" x14ac:dyDescent="0.25">
      <c r="DAA2736">
        <v>33</v>
      </c>
    </row>
    <row r="2737" spans="2732:2747" x14ac:dyDescent="0.25">
      <c r="DAB2737">
        <v>33</v>
      </c>
    </row>
    <row r="2738" spans="2732:2747" x14ac:dyDescent="0.25">
      <c r="DAC2738">
        <v>33</v>
      </c>
    </row>
    <row r="2739" spans="2732:2747" x14ac:dyDescent="0.25">
      <c r="DAD2739">
        <v>33</v>
      </c>
    </row>
    <row r="2740" spans="2732:2747" x14ac:dyDescent="0.25">
      <c r="DAE2740">
        <v>33</v>
      </c>
    </row>
    <row r="2741" spans="2732:2747" x14ac:dyDescent="0.25">
      <c r="DAF2741">
        <v>33</v>
      </c>
    </row>
    <row r="2742" spans="2732:2747" x14ac:dyDescent="0.25">
      <c r="DAG2742">
        <v>33</v>
      </c>
    </row>
    <row r="2743" spans="2732:2747" x14ac:dyDescent="0.25">
      <c r="DAH2743">
        <v>33</v>
      </c>
    </row>
    <row r="2744" spans="2732:2747" x14ac:dyDescent="0.25">
      <c r="DAI2744">
        <v>33</v>
      </c>
    </row>
    <row r="2745" spans="2732:2747" x14ac:dyDescent="0.25">
      <c r="DAJ2745">
        <v>33</v>
      </c>
    </row>
    <row r="2746" spans="2732:2747" x14ac:dyDescent="0.25">
      <c r="DAK2746">
        <v>33</v>
      </c>
    </row>
    <row r="2747" spans="2732:2747" x14ac:dyDescent="0.25">
      <c r="DAL2747">
        <v>33</v>
      </c>
    </row>
    <row r="2748" spans="2732:2747" x14ac:dyDescent="0.25">
      <c r="DAM2748">
        <v>33</v>
      </c>
    </row>
    <row r="2749" spans="2732:2747" x14ac:dyDescent="0.25">
      <c r="DAN2749">
        <v>33</v>
      </c>
    </row>
    <row r="2750" spans="2732:2747" x14ac:dyDescent="0.25">
      <c r="DAO2750">
        <v>33</v>
      </c>
    </row>
    <row r="2751" spans="2732:2747" x14ac:dyDescent="0.25">
      <c r="DAP2751">
        <v>33</v>
      </c>
    </row>
    <row r="2752" spans="2732:2747" x14ac:dyDescent="0.25">
      <c r="DAQ2752">
        <v>33</v>
      </c>
    </row>
    <row r="2753" spans="2748:2763" x14ac:dyDescent="0.25">
      <c r="DAR2753">
        <v>33</v>
      </c>
    </row>
    <row r="2754" spans="2748:2763" x14ac:dyDescent="0.25">
      <c r="DAS2754">
        <v>33</v>
      </c>
    </row>
    <row r="2755" spans="2748:2763" x14ac:dyDescent="0.25">
      <c r="DAT2755">
        <v>33</v>
      </c>
    </row>
    <row r="2756" spans="2748:2763" x14ac:dyDescent="0.25">
      <c r="DAU2756">
        <v>33</v>
      </c>
    </row>
    <row r="2757" spans="2748:2763" x14ac:dyDescent="0.25">
      <c r="DAV2757">
        <v>33</v>
      </c>
    </row>
    <row r="2758" spans="2748:2763" x14ac:dyDescent="0.25">
      <c r="DAW2758">
        <v>33</v>
      </c>
    </row>
    <row r="2759" spans="2748:2763" x14ac:dyDescent="0.25">
      <c r="DAX2759">
        <v>33</v>
      </c>
    </row>
    <row r="2760" spans="2748:2763" x14ac:dyDescent="0.25">
      <c r="DAY2760">
        <v>33</v>
      </c>
    </row>
    <row r="2761" spans="2748:2763" x14ac:dyDescent="0.25">
      <c r="DAZ2761">
        <v>34</v>
      </c>
    </row>
    <row r="2762" spans="2748:2763" x14ac:dyDescent="0.25">
      <c r="DBA2762">
        <v>34</v>
      </c>
    </row>
    <row r="2763" spans="2748:2763" x14ac:dyDescent="0.25">
      <c r="DBB2763">
        <v>34</v>
      </c>
    </row>
    <row r="2764" spans="2748:2763" x14ac:dyDescent="0.25">
      <c r="DBC2764">
        <v>34</v>
      </c>
    </row>
    <row r="2765" spans="2748:2763" x14ac:dyDescent="0.25">
      <c r="DBD2765">
        <v>34</v>
      </c>
    </row>
    <row r="2766" spans="2748:2763" x14ac:dyDescent="0.25">
      <c r="DBE2766">
        <v>34</v>
      </c>
    </row>
    <row r="2767" spans="2748:2763" x14ac:dyDescent="0.25">
      <c r="DBF2767">
        <v>34</v>
      </c>
    </row>
    <row r="2768" spans="2748:2763" x14ac:dyDescent="0.25">
      <c r="DBG2768">
        <v>34</v>
      </c>
    </row>
    <row r="2769" spans="2764:2779" x14ac:dyDescent="0.25">
      <c r="DBH2769">
        <v>34</v>
      </c>
    </row>
    <row r="2770" spans="2764:2779" x14ac:dyDescent="0.25">
      <c r="DBI2770">
        <v>34</v>
      </c>
    </row>
    <row r="2771" spans="2764:2779" x14ac:dyDescent="0.25">
      <c r="DBJ2771">
        <v>34</v>
      </c>
    </row>
    <row r="2772" spans="2764:2779" x14ac:dyDescent="0.25">
      <c r="DBK2772">
        <v>34</v>
      </c>
    </row>
    <row r="2773" spans="2764:2779" x14ac:dyDescent="0.25">
      <c r="DBL2773">
        <v>34</v>
      </c>
    </row>
    <row r="2774" spans="2764:2779" x14ac:dyDescent="0.25">
      <c r="DBM2774">
        <v>34</v>
      </c>
    </row>
    <row r="2775" spans="2764:2779" x14ac:dyDescent="0.25">
      <c r="DBN2775">
        <v>34</v>
      </c>
    </row>
    <row r="2776" spans="2764:2779" x14ac:dyDescent="0.25">
      <c r="DBO2776">
        <v>34</v>
      </c>
    </row>
    <row r="2777" spans="2764:2779" x14ac:dyDescent="0.25">
      <c r="DBP2777">
        <v>34</v>
      </c>
    </row>
    <row r="2778" spans="2764:2779" x14ac:dyDescent="0.25">
      <c r="DBQ2778">
        <v>34</v>
      </c>
    </row>
    <row r="2779" spans="2764:2779" x14ac:dyDescent="0.25">
      <c r="DBR2779">
        <v>34</v>
      </c>
    </row>
    <row r="2780" spans="2764:2779" x14ac:dyDescent="0.25">
      <c r="DBS2780">
        <v>34</v>
      </c>
    </row>
    <row r="2781" spans="2764:2779" x14ac:dyDescent="0.25">
      <c r="DBT2781">
        <v>34</v>
      </c>
    </row>
    <row r="2782" spans="2764:2779" x14ac:dyDescent="0.25">
      <c r="DBU2782">
        <v>34</v>
      </c>
    </row>
    <row r="2783" spans="2764:2779" x14ac:dyDescent="0.25">
      <c r="DBV2783">
        <v>34</v>
      </c>
    </row>
    <row r="2784" spans="2764:2779" x14ac:dyDescent="0.25">
      <c r="DBW2784">
        <v>34</v>
      </c>
    </row>
    <row r="2785" spans="2780:2795" x14ac:dyDescent="0.25">
      <c r="DBX2785">
        <v>34</v>
      </c>
    </row>
    <row r="2786" spans="2780:2795" x14ac:dyDescent="0.25">
      <c r="DBY2786">
        <v>34</v>
      </c>
    </row>
    <row r="2787" spans="2780:2795" x14ac:dyDescent="0.25">
      <c r="DBZ2787">
        <v>34</v>
      </c>
    </row>
    <row r="2788" spans="2780:2795" x14ac:dyDescent="0.25">
      <c r="DCA2788">
        <v>34</v>
      </c>
    </row>
    <row r="2789" spans="2780:2795" x14ac:dyDescent="0.25">
      <c r="DCB2789">
        <v>34</v>
      </c>
    </row>
    <row r="2790" spans="2780:2795" x14ac:dyDescent="0.25">
      <c r="DCC2790">
        <v>34</v>
      </c>
    </row>
    <row r="2791" spans="2780:2795" x14ac:dyDescent="0.25">
      <c r="DCD2791">
        <v>34</v>
      </c>
    </row>
    <row r="2792" spans="2780:2795" x14ac:dyDescent="0.25">
      <c r="DCE2792">
        <v>34</v>
      </c>
    </row>
    <row r="2793" spans="2780:2795" x14ac:dyDescent="0.25">
      <c r="DCF2793">
        <v>34</v>
      </c>
    </row>
    <row r="2794" spans="2780:2795" x14ac:dyDescent="0.25">
      <c r="DCG2794">
        <v>34</v>
      </c>
    </row>
    <row r="2795" spans="2780:2795" x14ac:dyDescent="0.25">
      <c r="DCH2795">
        <v>34</v>
      </c>
    </row>
    <row r="2796" spans="2780:2795" x14ac:dyDescent="0.25">
      <c r="DCI2796">
        <v>34</v>
      </c>
    </row>
    <row r="2797" spans="2780:2795" x14ac:dyDescent="0.25">
      <c r="DCJ2797">
        <v>34</v>
      </c>
    </row>
    <row r="2798" spans="2780:2795" x14ac:dyDescent="0.25">
      <c r="DCK2798">
        <v>34</v>
      </c>
    </row>
    <row r="2799" spans="2780:2795" x14ac:dyDescent="0.25">
      <c r="DCL2799">
        <v>34</v>
      </c>
    </row>
    <row r="2800" spans="2780:2795" x14ac:dyDescent="0.25">
      <c r="DCM2800">
        <v>34</v>
      </c>
    </row>
    <row r="2801" spans="2796:2811" x14ac:dyDescent="0.25">
      <c r="DCN2801">
        <v>34</v>
      </c>
    </row>
    <row r="2802" spans="2796:2811" x14ac:dyDescent="0.25">
      <c r="DCO2802">
        <v>34</v>
      </c>
    </row>
    <row r="2803" spans="2796:2811" x14ac:dyDescent="0.25">
      <c r="DCP2803">
        <v>34</v>
      </c>
    </row>
    <row r="2804" spans="2796:2811" x14ac:dyDescent="0.25">
      <c r="DCQ2804">
        <v>34</v>
      </c>
    </row>
    <row r="2805" spans="2796:2811" x14ac:dyDescent="0.25">
      <c r="DCR2805">
        <v>34</v>
      </c>
    </row>
    <row r="2806" spans="2796:2811" x14ac:dyDescent="0.25">
      <c r="DCS2806">
        <v>34</v>
      </c>
    </row>
    <row r="2807" spans="2796:2811" x14ac:dyDescent="0.25">
      <c r="DCT2807">
        <v>34</v>
      </c>
    </row>
    <row r="2808" spans="2796:2811" x14ac:dyDescent="0.25">
      <c r="DCU2808">
        <v>34</v>
      </c>
    </row>
    <row r="2809" spans="2796:2811" x14ac:dyDescent="0.25">
      <c r="DCV2809">
        <v>34</v>
      </c>
    </row>
    <row r="2810" spans="2796:2811" x14ac:dyDescent="0.25">
      <c r="DCW2810">
        <v>34</v>
      </c>
    </row>
    <row r="2811" spans="2796:2811" x14ac:dyDescent="0.25">
      <c r="DCX2811">
        <v>34</v>
      </c>
    </row>
    <row r="2812" spans="2796:2811" x14ac:dyDescent="0.25">
      <c r="DCY2812">
        <v>34</v>
      </c>
    </row>
    <row r="2813" spans="2796:2811" x14ac:dyDescent="0.25">
      <c r="DCZ2813">
        <v>34</v>
      </c>
    </row>
    <row r="2814" spans="2796:2811" x14ac:dyDescent="0.25">
      <c r="DDA2814">
        <v>34</v>
      </c>
    </row>
    <row r="2815" spans="2796:2811" x14ac:dyDescent="0.25">
      <c r="DDB2815">
        <v>34</v>
      </c>
    </row>
    <row r="2816" spans="2796:2811" x14ac:dyDescent="0.25">
      <c r="DDC2816">
        <v>34</v>
      </c>
    </row>
    <row r="2817" spans="2812:2827" x14ac:dyDescent="0.25">
      <c r="DDD2817">
        <v>34</v>
      </c>
    </row>
    <row r="2818" spans="2812:2827" x14ac:dyDescent="0.25">
      <c r="DDE2818">
        <v>34</v>
      </c>
    </row>
    <row r="2819" spans="2812:2827" x14ac:dyDescent="0.25">
      <c r="DDF2819">
        <v>34</v>
      </c>
    </row>
    <row r="2820" spans="2812:2827" x14ac:dyDescent="0.25">
      <c r="DDG2820">
        <v>34</v>
      </c>
    </row>
    <row r="2821" spans="2812:2827" x14ac:dyDescent="0.25">
      <c r="DDH2821">
        <v>34</v>
      </c>
    </row>
    <row r="2822" spans="2812:2827" x14ac:dyDescent="0.25">
      <c r="DDI2822">
        <v>34</v>
      </c>
    </row>
    <row r="2823" spans="2812:2827" x14ac:dyDescent="0.25">
      <c r="DDJ2823">
        <v>34</v>
      </c>
    </row>
    <row r="2824" spans="2812:2827" x14ac:dyDescent="0.25">
      <c r="DDK2824">
        <v>34</v>
      </c>
    </row>
    <row r="2825" spans="2812:2827" x14ac:dyDescent="0.25">
      <c r="DDL2825">
        <v>34</v>
      </c>
    </row>
    <row r="2826" spans="2812:2827" x14ac:dyDescent="0.25">
      <c r="DDM2826">
        <v>34</v>
      </c>
    </row>
    <row r="2827" spans="2812:2827" x14ac:dyDescent="0.25">
      <c r="DDN2827">
        <v>34</v>
      </c>
    </row>
    <row r="2828" spans="2812:2827" x14ac:dyDescent="0.25">
      <c r="DDO2828">
        <v>34</v>
      </c>
    </row>
    <row r="2829" spans="2812:2827" x14ac:dyDescent="0.25">
      <c r="DDP2829">
        <v>34</v>
      </c>
    </row>
    <row r="2830" spans="2812:2827" x14ac:dyDescent="0.25">
      <c r="DDQ2830">
        <v>34</v>
      </c>
    </row>
    <row r="2831" spans="2812:2827" x14ac:dyDescent="0.25">
      <c r="DDR2831">
        <v>34</v>
      </c>
    </row>
    <row r="2832" spans="2812:2827" x14ac:dyDescent="0.25">
      <c r="DDS2832">
        <v>34</v>
      </c>
    </row>
    <row r="2833" spans="2828:2843" x14ac:dyDescent="0.25">
      <c r="DDT2833">
        <v>34</v>
      </c>
    </row>
    <row r="2834" spans="2828:2843" x14ac:dyDescent="0.25">
      <c r="DDU2834">
        <v>34</v>
      </c>
    </row>
    <row r="2835" spans="2828:2843" x14ac:dyDescent="0.25">
      <c r="DDV2835">
        <v>34</v>
      </c>
    </row>
    <row r="2836" spans="2828:2843" x14ac:dyDescent="0.25">
      <c r="DDW2836">
        <v>34</v>
      </c>
    </row>
    <row r="2837" spans="2828:2843" x14ac:dyDescent="0.25">
      <c r="DDX2837">
        <v>34</v>
      </c>
    </row>
    <row r="2838" spans="2828:2843" x14ac:dyDescent="0.25">
      <c r="DDY2838">
        <v>34</v>
      </c>
    </row>
    <row r="2839" spans="2828:2843" x14ac:dyDescent="0.25">
      <c r="DDZ2839">
        <v>34</v>
      </c>
    </row>
    <row r="2840" spans="2828:2843" x14ac:dyDescent="0.25">
      <c r="DEA2840">
        <v>34</v>
      </c>
    </row>
    <row r="2841" spans="2828:2843" x14ac:dyDescent="0.25">
      <c r="DEB2841">
        <v>34</v>
      </c>
    </row>
    <row r="2842" spans="2828:2843" x14ac:dyDescent="0.25">
      <c r="DEC2842">
        <v>34</v>
      </c>
    </row>
    <row r="2843" spans="2828:2843" x14ac:dyDescent="0.25">
      <c r="DED2843">
        <v>34</v>
      </c>
    </row>
    <row r="2844" spans="2828:2843" x14ac:dyDescent="0.25">
      <c r="DEE2844">
        <v>34</v>
      </c>
    </row>
    <row r="2845" spans="2828:2843" x14ac:dyDescent="0.25">
      <c r="DEF2845">
        <v>34</v>
      </c>
    </row>
    <row r="2846" spans="2828:2843" x14ac:dyDescent="0.25">
      <c r="DEG2846">
        <v>34</v>
      </c>
    </row>
    <row r="2847" spans="2828:2843" x14ac:dyDescent="0.25">
      <c r="DEH2847">
        <v>34</v>
      </c>
    </row>
    <row r="2848" spans="2828:2843" x14ac:dyDescent="0.25">
      <c r="DEI2848">
        <v>34</v>
      </c>
    </row>
    <row r="2849" spans="2844:2859" x14ac:dyDescent="0.25">
      <c r="DEJ2849">
        <v>34</v>
      </c>
    </row>
    <row r="2850" spans="2844:2859" x14ac:dyDescent="0.25">
      <c r="DEK2850">
        <v>35</v>
      </c>
    </row>
    <row r="2851" spans="2844:2859" x14ac:dyDescent="0.25">
      <c r="DEL2851">
        <v>35</v>
      </c>
    </row>
    <row r="2852" spans="2844:2859" x14ac:dyDescent="0.25">
      <c r="DEM2852">
        <v>35</v>
      </c>
    </row>
    <row r="2853" spans="2844:2859" x14ac:dyDescent="0.25">
      <c r="DEN2853">
        <v>35</v>
      </c>
    </row>
    <row r="2854" spans="2844:2859" x14ac:dyDescent="0.25">
      <c r="DEO2854">
        <v>35</v>
      </c>
    </row>
    <row r="2855" spans="2844:2859" x14ac:dyDescent="0.25">
      <c r="DEP2855">
        <v>35</v>
      </c>
    </row>
    <row r="2856" spans="2844:2859" x14ac:dyDescent="0.25">
      <c r="DEQ2856">
        <v>35</v>
      </c>
    </row>
    <row r="2857" spans="2844:2859" x14ac:dyDescent="0.25">
      <c r="DER2857">
        <v>35</v>
      </c>
    </row>
    <row r="2858" spans="2844:2859" x14ac:dyDescent="0.25">
      <c r="DES2858">
        <v>35</v>
      </c>
    </row>
    <row r="2859" spans="2844:2859" x14ac:dyDescent="0.25">
      <c r="DET2859">
        <v>35</v>
      </c>
    </row>
    <row r="2860" spans="2844:2859" x14ac:dyDescent="0.25">
      <c r="DEU2860">
        <v>35</v>
      </c>
    </row>
    <row r="2861" spans="2844:2859" x14ac:dyDescent="0.25">
      <c r="DEV2861">
        <v>35</v>
      </c>
    </row>
    <row r="2862" spans="2844:2859" x14ac:dyDescent="0.25">
      <c r="DEW2862">
        <v>35</v>
      </c>
    </row>
    <row r="2863" spans="2844:2859" x14ac:dyDescent="0.25">
      <c r="DEX2863">
        <v>35</v>
      </c>
    </row>
    <row r="2864" spans="2844:2859" x14ac:dyDescent="0.25">
      <c r="DEY2864">
        <v>35</v>
      </c>
    </row>
    <row r="2865" spans="2860:2875" x14ac:dyDescent="0.25">
      <c r="DEZ2865">
        <v>35</v>
      </c>
    </row>
    <row r="2866" spans="2860:2875" x14ac:dyDescent="0.25">
      <c r="DFA2866">
        <v>35</v>
      </c>
    </row>
    <row r="2867" spans="2860:2875" x14ac:dyDescent="0.25">
      <c r="DFB2867">
        <v>35</v>
      </c>
    </row>
    <row r="2868" spans="2860:2875" x14ac:dyDescent="0.25">
      <c r="DFC2868">
        <v>35</v>
      </c>
    </row>
    <row r="2869" spans="2860:2875" x14ac:dyDescent="0.25">
      <c r="DFD2869">
        <v>35</v>
      </c>
    </row>
    <row r="2870" spans="2860:2875" x14ac:dyDescent="0.25">
      <c r="DFE2870">
        <v>35</v>
      </c>
    </row>
    <row r="2871" spans="2860:2875" x14ac:dyDescent="0.25">
      <c r="DFF2871">
        <v>35</v>
      </c>
    </row>
    <row r="2872" spans="2860:2875" x14ac:dyDescent="0.25">
      <c r="DFG2872">
        <v>35</v>
      </c>
    </row>
    <row r="2873" spans="2860:2875" x14ac:dyDescent="0.25">
      <c r="DFH2873">
        <v>35</v>
      </c>
    </row>
    <row r="2874" spans="2860:2875" x14ac:dyDescent="0.25">
      <c r="DFI2874">
        <v>35</v>
      </c>
    </row>
    <row r="2875" spans="2860:2875" x14ac:dyDescent="0.25">
      <c r="DFJ2875">
        <v>36</v>
      </c>
    </row>
    <row r="2876" spans="2860:2875" x14ac:dyDescent="0.25">
      <c r="DFK2876">
        <v>36</v>
      </c>
    </row>
    <row r="2877" spans="2860:2875" x14ac:dyDescent="0.25">
      <c r="DFL2877">
        <v>36</v>
      </c>
    </row>
    <row r="2878" spans="2860:2875" x14ac:dyDescent="0.25">
      <c r="DFM2878">
        <v>36</v>
      </c>
    </row>
    <row r="2879" spans="2860:2875" x14ac:dyDescent="0.25">
      <c r="DFN2879">
        <v>36</v>
      </c>
    </row>
    <row r="2880" spans="2860:2875" x14ac:dyDescent="0.25">
      <c r="DFO2880">
        <v>36</v>
      </c>
    </row>
    <row r="2881" spans="2876:2891" x14ac:dyDescent="0.25">
      <c r="DFP2881">
        <v>36</v>
      </c>
    </row>
    <row r="2882" spans="2876:2891" x14ac:dyDescent="0.25">
      <c r="DFQ2882">
        <v>36</v>
      </c>
    </row>
    <row r="2883" spans="2876:2891" x14ac:dyDescent="0.25">
      <c r="DFR2883">
        <v>36</v>
      </c>
    </row>
    <row r="2884" spans="2876:2891" x14ac:dyDescent="0.25">
      <c r="DFS2884">
        <v>36</v>
      </c>
    </row>
    <row r="2885" spans="2876:2891" x14ac:dyDescent="0.25">
      <c r="DFT2885">
        <v>36</v>
      </c>
    </row>
    <row r="2886" spans="2876:2891" x14ac:dyDescent="0.25">
      <c r="DFU2886">
        <v>36</v>
      </c>
    </row>
    <row r="2887" spans="2876:2891" x14ac:dyDescent="0.25">
      <c r="DFV2887">
        <v>36</v>
      </c>
    </row>
    <row r="2888" spans="2876:2891" x14ac:dyDescent="0.25">
      <c r="DFW2888">
        <v>36</v>
      </c>
    </row>
    <row r="2889" spans="2876:2891" x14ac:dyDescent="0.25">
      <c r="DFX2889">
        <v>36</v>
      </c>
    </row>
    <row r="2890" spans="2876:2891" x14ac:dyDescent="0.25">
      <c r="DFY2890">
        <v>36</v>
      </c>
    </row>
    <row r="2891" spans="2876:2891" x14ac:dyDescent="0.25">
      <c r="DFZ2891">
        <v>36</v>
      </c>
    </row>
    <row r="2892" spans="2876:2891" x14ac:dyDescent="0.25">
      <c r="DGA2892">
        <v>36</v>
      </c>
    </row>
    <row r="2893" spans="2876:2891" x14ac:dyDescent="0.25">
      <c r="DGB2893">
        <v>36</v>
      </c>
    </row>
    <row r="2894" spans="2876:2891" x14ac:dyDescent="0.25">
      <c r="DGC2894">
        <v>36</v>
      </c>
    </row>
    <row r="2895" spans="2876:2891" x14ac:dyDescent="0.25">
      <c r="DGD2895">
        <v>36</v>
      </c>
    </row>
    <row r="2896" spans="2876:2891" x14ac:dyDescent="0.25">
      <c r="DGE2896">
        <v>36</v>
      </c>
    </row>
    <row r="2897" spans="2892:2907" x14ac:dyDescent="0.25">
      <c r="DGF2897">
        <v>36</v>
      </c>
    </row>
    <row r="2898" spans="2892:2907" x14ac:dyDescent="0.25">
      <c r="DGG2898">
        <v>36</v>
      </c>
    </row>
    <row r="2899" spans="2892:2907" x14ac:dyDescent="0.25">
      <c r="DGH2899">
        <v>36</v>
      </c>
    </row>
    <row r="2900" spans="2892:2907" x14ac:dyDescent="0.25">
      <c r="DGI2900">
        <v>36</v>
      </c>
    </row>
    <row r="2901" spans="2892:2907" x14ac:dyDescent="0.25">
      <c r="DGJ2901">
        <v>36</v>
      </c>
    </row>
    <row r="2902" spans="2892:2907" x14ac:dyDescent="0.25">
      <c r="DGK2902">
        <v>36</v>
      </c>
    </row>
    <row r="2903" spans="2892:2907" x14ac:dyDescent="0.25">
      <c r="DGL2903">
        <v>36</v>
      </c>
    </row>
    <row r="2904" spans="2892:2907" x14ac:dyDescent="0.25">
      <c r="DGM2904">
        <v>36</v>
      </c>
    </row>
    <row r="2905" spans="2892:2907" x14ac:dyDescent="0.25">
      <c r="DGN2905">
        <v>36</v>
      </c>
    </row>
    <row r="2906" spans="2892:2907" x14ac:dyDescent="0.25">
      <c r="DGO2906">
        <v>36</v>
      </c>
    </row>
    <row r="2907" spans="2892:2907" x14ac:dyDescent="0.25">
      <c r="DGP2907">
        <v>36</v>
      </c>
    </row>
    <row r="2908" spans="2892:2907" x14ac:dyDescent="0.25">
      <c r="DGQ2908">
        <v>36</v>
      </c>
    </row>
    <row r="2909" spans="2892:2907" x14ac:dyDescent="0.25">
      <c r="DGR2909">
        <v>36</v>
      </c>
    </row>
    <row r="2910" spans="2892:2907" x14ac:dyDescent="0.25">
      <c r="DGS2910">
        <v>36</v>
      </c>
    </row>
    <row r="2911" spans="2892:2907" x14ac:dyDescent="0.25">
      <c r="DGT2911">
        <v>36</v>
      </c>
    </row>
    <row r="2912" spans="2892:2907" x14ac:dyDescent="0.25">
      <c r="DGU2912">
        <v>36</v>
      </c>
    </row>
    <row r="2913" spans="2908:2923" x14ac:dyDescent="0.25">
      <c r="DGV2913">
        <v>36</v>
      </c>
    </row>
    <row r="2914" spans="2908:2923" x14ac:dyDescent="0.25">
      <c r="DGW2914">
        <v>36</v>
      </c>
    </row>
    <row r="2915" spans="2908:2923" x14ac:dyDescent="0.25">
      <c r="DGX2915">
        <v>36</v>
      </c>
    </row>
    <row r="2916" spans="2908:2923" x14ac:dyDescent="0.25">
      <c r="DGY2916">
        <v>36</v>
      </c>
    </row>
    <row r="2917" spans="2908:2923" x14ac:dyDescent="0.25">
      <c r="DGZ2917">
        <v>36</v>
      </c>
    </row>
    <row r="2918" spans="2908:2923" x14ac:dyDescent="0.25">
      <c r="DHA2918">
        <v>36</v>
      </c>
    </row>
    <row r="2919" spans="2908:2923" x14ac:dyDescent="0.25">
      <c r="DHB2919">
        <v>36</v>
      </c>
    </row>
    <row r="2920" spans="2908:2923" x14ac:dyDescent="0.25">
      <c r="DHC2920">
        <v>36</v>
      </c>
    </row>
    <row r="2921" spans="2908:2923" x14ac:dyDescent="0.25">
      <c r="DHD2921">
        <v>36</v>
      </c>
    </row>
    <row r="2922" spans="2908:2923" x14ac:dyDescent="0.25">
      <c r="DHE2922">
        <v>36</v>
      </c>
    </row>
    <row r="2923" spans="2908:2923" x14ac:dyDescent="0.25">
      <c r="DHF2923">
        <v>36</v>
      </c>
    </row>
    <row r="2924" spans="2908:2923" x14ac:dyDescent="0.25">
      <c r="DHG2924">
        <v>36</v>
      </c>
    </row>
    <row r="2925" spans="2908:2923" x14ac:dyDescent="0.25">
      <c r="DHH2925">
        <v>36</v>
      </c>
    </row>
    <row r="2926" spans="2908:2923" x14ac:dyDescent="0.25">
      <c r="DHI2926">
        <v>36</v>
      </c>
    </row>
    <row r="2927" spans="2908:2923" x14ac:dyDescent="0.25">
      <c r="DHJ2927">
        <v>36</v>
      </c>
    </row>
    <row r="2928" spans="2908:2923" x14ac:dyDescent="0.25">
      <c r="DHK2928">
        <v>36</v>
      </c>
    </row>
    <row r="2929" spans="2924:2939" x14ac:dyDescent="0.25">
      <c r="DHL2929">
        <v>36</v>
      </c>
    </row>
    <row r="2930" spans="2924:2939" x14ac:dyDescent="0.25">
      <c r="DHM2930">
        <v>36</v>
      </c>
    </row>
    <row r="2931" spans="2924:2939" x14ac:dyDescent="0.25">
      <c r="DHN2931">
        <v>36</v>
      </c>
    </row>
    <row r="2932" spans="2924:2939" x14ac:dyDescent="0.25">
      <c r="DHO2932">
        <v>36</v>
      </c>
    </row>
    <row r="2933" spans="2924:2939" x14ac:dyDescent="0.25">
      <c r="DHP2933">
        <v>36</v>
      </c>
    </row>
    <row r="2934" spans="2924:2939" x14ac:dyDescent="0.25">
      <c r="DHQ2934">
        <v>36</v>
      </c>
    </row>
    <row r="2935" spans="2924:2939" x14ac:dyDescent="0.25">
      <c r="DHR2935">
        <v>36</v>
      </c>
    </row>
    <row r="2936" spans="2924:2939" x14ac:dyDescent="0.25">
      <c r="DHS2936">
        <v>36</v>
      </c>
    </row>
    <row r="2937" spans="2924:2939" x14ac:dyDescent="0.25">
      <c r="DHT2937">
        <v>36</v>
      </c>
    </row>
    <row r="2938" spans="2924:2939" x14ac:dyDescent="0.25">
      <c r="DHU2938">
        <v>36</v>
      </c>
    </row>
    <row r="2939" spans="2924:2939" x14ac:dyDescent="0.25">
      <c r="DHV2939">
        <v>36</v>
      </c>
    </row>
    <row r="2940" spans="2924:2939" x14ac:dyDescent="0.25">
      <c r="DHW2940">
        <v>36</v>
      </c>
    </row>
    <row r="2941" spans="2924:2939" x14ac:dyDescent="0.25">
      <c r="DHX2941">
        <v>36</v>
      </c>
    </row>
    <row r="2942" spans="2924:2939" x14ac:dyDescent="0.25">
      <c r="DHY2942">
        <v>36</v>
      </c>
    </row>
    <row r="2943" spans="2924:2939" x14ac:dyDescent="0.25">
      <c r="DHZ2943">
        <v>36</v>
      </c>
    </row>
    <row r="2944" spans="2924:2939" x14ac:dyDescent="0.25">
      <c r="DIA2944">
        <v>36</v>
      </c>
    </row>
    <row r="2945" spans="2940:2955" x14ac:dyDescent="0.25">
      <c r="DIB2945">
        <v>36</v>
      </c>
    </row>
    <row r="2946" spans="2940:2955" x14ac:dyDescent="0.25">
      <c r="DIC2946">
        <v>36</v>
      </c>
    </row>
    <row r="2947" spans="2940:2955" x14ac:dyDescent="0.25">
      <c r="DID2947">
        <v>36</v>
      </c>
    </row>
    <row r="2948" spans="2940:2955" x14ac:dyDescent="0.25">
      <c r="DIE2948">
        <v>36</v>
      </c>
    </row>
    <row r="2949" spans="2940:2955" x14ac:dyDescent="0.25">
      <c r="DIF2949">
        <v>36</v>
      </c>
    </row>
    <row r="2950" spans="2940:2955" x14ac:dyDescent="0.25">
      <c r="DIG2950">
        <v>36</v>
      </c>
    </row>
    <row r="2951" spans="2940:2955" x14ac:dyDescent="0.25">
      <c r="DIH2951">
        <v>36</v>
      </c>
    </row>
    <row r="2952" spans="2940:2955" x14ac:dyDescent="0.25">
      <c r="DII2952">
        <v>36</v>
      </c>
    </row>
    <row r="2953" spans="2940:2955" x14ac:dyDescent="0.25">
      <c r="DIJ2953">
        <v>36</v>
      </c>
    </row>
    <row r="2954" spans="2940:2955" x14ac:dyDescent="0.25">
      <c r="DIK2954">
        <v>36</v>
      </c>
    </row>
    <row r="2955" spans="2940:2955" x14ac:dyDescent="0.25">
      <c r="DIL2955">
        <v>36</v>
      </c>
    </row>
    <row r="2956" spans="2940:2955" x14ac:dyDescent="0.25">
      <c r="DIM2956">
        <v>36</v>
      </c>
    </row>
    <row r="2957" spans="2940:2955" x14ac:dyDescent="0.25">
      <c r="DIN2957">
        <v>36</v>
      </c>
    </row>
    <row r="2958" spans="2940:2955" x14ac:dyDescent="0.25">
      <c r="DIO2958">
        <v>36</v>
      </c>
    </row>
    <row r="2959" spans="2940:2955" x14ac:dyDescent="0.25">
      <c r="DIP2959">
        <v>36</v>
      </c>
    </row>
    <row r="2960" spans="2940:2955" x14ac:dyDescent="0.25">
      <c r="DIQ2960">
        <v>36</v>
      </c>
    </row>
    <row r="2961" spans="2956:2971" x14ac:dyDescent="0.25">
      <c r="DIR2961">
        <v>36</v>
      </c>
    </row>
    <row r="2962" spans="2956:2971" x14ac:dyDescent="0.25">
      <c r="DIS2962">
        <v>36</v>
      </c>
    </row>
    <row r="2963" spans="2956:2971" x14ac:dyDescent="0.25">
      <c r="DIT2963">
        <v>36</v>
      </c>
    </row>
    <row r="2964" spans="2956:2971" x14ac:dyDescent="0.25">
      <c r="DIU2964">
        <v>36</v>
      </c>
    </row>
    <row r="2965" spans="2956:2971" x14ac:dyDescent="0.25">
      <c r="DIV2965">
        <v>37</v>
      </c>
    </row>
    <row r="2966" spans="2956:2971" x14ac:dyDescent="0.25">
      <c r="DIW2966">
        <v>37</v>
      </c>
    </row>
    <row r="2967" spans="2956:2971" x14ac:dyDescent="0.25">
      <c r="DIX2967">
        <v>37</v>
      </c>
    </row>
    <row r="2968" spans="2956:2971" x14ac:dyDescent="0.25">
      <c r="DIY2968">
        <v>37</v>
      </c>
    </row>
    <row r="2969" spans="2956:2971" x14ac:dyDescent="0.25">
      <c r="DIZ2969">
        <v>37</v>
      </c>
    </row>
    <row r="2970" spans="2956:2971" x14ac:dyDescent="0.25">
      <c r="DJA2970">
        <v>37</v>
      </c>
    </row>
    <row r="2971" spans="2956:2971" x14ac:dyDescent="0.25">
      <c r="DJB2971">
        <v>37</v>
      </c>
    </row>
    <row r="2972" spans="2956:2971" x14ac:dyDescent="0.25">
      <c r="DJC2972">
        <v>37</v>
      </c>
    </row>
    <row r="2973" spans="2956:2971" x14ac:dyDescent="0.25">
      <c r="DJD2973">
        <v>37</v>
      </c>
    </row>
    <row r="2974" spans="2956:2971" x14ac:dyDescent="0.25">
      <c r="DJE2974">
        <v>37</v>
      </c>
    </row>
    <row r="2975" spans="2956:2971" x14ac:dyDescent="0.25">
      <c r="DJF2975">
        <v>37</v>
      </c>
    </row>
    <row r="2976" spans="2956:2971" x14ac:dyDescent="0.25">
      <c r="DJG2976">
        <v>37</v>
      </c>
    </row>
    <row r="2977" spans="2972:2987" x14ac:dyDescent="0.25">
      <c r="DJH2977">
        <v>37</v>
      </c>
    </row>
    <row r="2978" spans="2972:2987" x14ac:dyDescent="0.25">
      <c r="DJI2978">
        <v>37</v>
      </c>
    </row>
    <row r="2979" spans="2972:2987" x14ac:dyDescent="0.25">
      <c r="DJJ2979">
        <v>37</v>
      </c>
    </row>
    <row r="2980" spans="2972:2987" x14ac:dyDescent="0.25">
      <c r="DJK2980">
        <v>37</v>
      </c>
    </row>
    <row r="2981" spans="2972:2987" x14ac:dyDescent="0.25">
      <c r="DJL2981">
        <v>37</v>
      </c>
    </row>
    <row r="2982" spans="2972:2987" x14ac:dyDescent="0.25">
      <c r="DJM2982">
        <v>37</v>
      </c>
    </row>
    <row r="2983" spans="2972:2987" x14ac:dyDescent="0.25">
      <c r="DJN2983">
        <v>37</v>
      </c>
    </row>
    <row r="2984" spans="2972:2987" x14ac:dyDescent="0.25">
      <c r="DJO2984">
        <v>37</v>
      </c>
    </row>
    <row r="2985" spans="2972:2987" x14ac:dyDescent="0.25">
      <c r="DJP2985">
        <v>37</v>
      </c>
    </row>
    <row r="2986" spans="2972:2987" x14ac:dyDescent="0.25">
      <c r="DJQ2986">
        <v>37</v>
      </c>
    </row>
    <row r="2987" spans="2972:2987" x14ac:dyDescent="0.25">
      <c r="DJR2987">
        <v>37</v>
      </c>
    </row>
    <row r="2988" spans="2972:2987" x14ac:dyDescent="0.25">
      <c r="DJS2988">
        <v>37</v>
      </c>
    </row>
    <row r="2989" spans="2972:2987" x14ac:dyDescent="0.25">
      <c r="DJT2989">
        <v>38</v>
      </c>
    </row>
    <row r="2990" spans="2972:2987" x14ac:dyDescent="0.25">
      <c r="DJU2990">
        <v>38</v>
      </c>
    </row>
    <row r="2991" spans="2972:2987" x14ac:dyDescent="0.25">
      <c r="DJV2991">
        <v>38</v>
      </c>
    </row>
    <row r="2992" spans="2972:2987" x14ac:dyDescent="0.25">
      <c r="DJW2992">
        <v>38</v>
      </c>
    </row>
    <row r="2993" spans="2988:3003" x14ac:dyDescent="0.25">
      <c r="DJX2993">
        <v>38</v>
      </c>
    </row>
    <row r="2994" spans="2988:3003" x14ac:dyDescent="0.25">
      <c r="DJY2994">
        <v>38</v>
      </c>
    </row>
    <row r="2995" spans="2988:3003" x14ac:dyDescent="0.25">
      <c r="DJZ2995">
        <v>38</v>
      </c>
    </row>
    <row r="2996" spans="2988:3003" x14ac:dyDescent="0.25">
      <c r="DKA2996">
        <v>38</v>
      </c>
    </row>
    <row r="2997" spans="2988:3003" x14ac:dyDescent="0.25">
      <c r="DKB2997">
        <v>38</v>
      </c>
    </row>
    <row r="2998" spans="2988:3003" x14ac:dyDescent="0.25">
      <c r="DKC2998">
        <v>38</v>
      </c>
    </row>
    <row r="2999" spans="2988:3003" x14ac:dyDescent="0.25">
      <c r="DKD2999">
        <v>38</v>
      </c>
    </row>
    <row r="3000" spans="2988:3003" x14ac:dyDescent="0.25">
      <c r="DKE3000">
        <v>38</v>
      </c>
    </row>
    <row r="3001" spans="2988:3003" x14ac:dyDescent="0.25">
      <c r="DKF3001">
        <v>38</v>
      </c>
    </row>
    <row r="3002" spans="2988:3003" x14ac:dyDescent="0.25">
      <c r="DKG3002">
        <v>38</v>
      </c>
    </row>
    <row r="3003" spans="2988:3003" x14ac:dyDescent="0.25">
      <c r="DKH3003">
        <v>38</v>
      </c>
    </row>
    <row r="3004" spans="2988:3003" x14ac:dyDescent="0.25">
      <c r="DKI3004">
        <v>38</v>
      </c>
    </row>
    <row r="3005" spans="2988:3003" x14ac:dyDescent="0.25">
      <c r="DKJ3005">
        <v>38</v>
      </c>
    </row>
    <row r="3006" spans="2988:3003" x14ac:dyDescent="0.25">
      <c r="DKK3006">
        <v>38</v>
      </c>
    </row>
    <row r="3007" spans="2988:3003" x14ac:dyDescent="0.25">
      <c r="DKL3007">
        <v>38</v>
      </c>
    </row>
    <row r="3008" spans="2988:3003" x14ac:dyDescent="0.25">
      <c r="DKM3008">
        <v>38</v>
      </c>
    </row>
    <row r="3009" spans="3004:3019" x14ac:dyDescent="0.25">
      <c r="DKN3009">
        <v>38</v>
      </c>
    </row>
    <row r="3010" spans="3004:3019" x14ac:dyDescent="0.25">
      <c r="DKO3010">
        <v>38</v>
      </c>
    </row>
    <row r="3011" spans="3004:3019" x14ac:dyDescent="0.25">
      <c r="DKP3011">
        <v>38</v>
      </c>
    </row>
    <row r="3012" spans="3004:3019" x14ac:dyDescent="0.25">
      <c r="DKQ3012">
        <v>38</v>
      </c>
    </row>
    <row r="3013" spans="3004:3019" x14ac:dyDescent="0.25">
      <c r="DKR3013">
        <v>38</v>
      </c>
    </row>
    <row r="3014" spans="3004:3019" x14ac:dyDescent="0.25">
      <c r="DKS3014">
        <v>38</v>
      </c>
    </row>
    <row r="3015" spans="3004:3019" x14ac:dyDescent="0.25">
      <c r="DKT3015">
        <v>38</v>
      </c>
    </row>
    <row r="3016" spans="3004:3019" x14ac:dyDescent="0.25">
      <c r="DKU3016">
        <v>38</v>
      </c>
    </row>
    <row r="3017" spans="3004:3019" x14ac:dyDescent="0.25">
      <c r="DKV3017">
        <v>38</v>
      </c>
    </row>
    <row r="3018" spans="3004:3019" x14ac:dyDescent="0.25">
      <c r="DKW3018">
        <v>38</v>
      </c>
    </row>
    <row r="3019" spans="3004:3019" x14ac:dyDescent="0.25">
      <c r="DKX3019">
        <v>38</v>
      </c>
    </row>
    <row r="3020" spans="3004:3019" x14ac:dyDescent="0.25">
      <c r="DKY3020">
        <v>38</v>
      </c>
    </row>
    <row r="3021" spans="3004:3019" x14ac:dyDescent="0.25">
      <c r="DKZ3021">
        <v>38</v>
      </c>
    </row>
    <row r="3022" spans="3004:3019" x14ac:dyDescent="0.25">
      <c r="DLA3022">
        <v>38</v>
      </c>
    </row>
    <row r="3023" spans="3004:3019" x14ac:dyDescent="0.25">
      <c r="DLB3023">
        <v>38</v>
      </c>
    </row>
    <row r="3024" spans="3004:3019" x14ac:dyDescent="0.25">
      <c r="DLC3024">
        <v>38</v>
      </c>
    </row>
    <row r="3025" spans="3020:3035" x14ac:dyDescent="0.25">
      <c r="DLD3025">
        <v>38</v>
      </c>
    </row>
    <row r="3026" spans="3020:3035" x14ac:dyDescent="0.25">
      <c r="DLE3026">
        <v>38</v>
      </c>
    </row>
    <row r="3027" spans="3020:3035" x14ac:dyDescent="0.25">
      <c r="DLF3027">
        <v>38</v>
      </c>
    </row>
    <row r="3028" spans="3020:3035" x14ac:dyDescent="0.25">
      <c r="DLG3028">
        <v>38</v>
      </c>
    </row>
    <row r="3029" spans="3020:3035" x14ac:dyDescent="0.25">
      <c r="DLH3029">
        <v>38</v>
      </c>
    </row>
    <row r="3030" spans="3020:3035" x14ac:dyDescent="0.25">
      <c r="DLI3030">
        <v>38</v>
      </c>
    </row>
    <row r="3031" spans="3020:3035" x14ac:dyDescent="0.25">
      <c r="DLJ3031">
        <v>38</v>
      </c>
    </row>
    <row r="3032" spans="3020:3035" x14ac:dyDescent="0.25">
      <c r="DLK3032">
        <v>38</v>
      </c>
    </row>
    <row r="3033" spans="3020:3035" x14ac:dyDescent="0.25">
      <c r="DLL3033">
        <v>38</v>
      </c>
    </row>
    <row r="3034" spans="3020:3035" x14ac:dyDescent="0.25">
      <c r="DLM3034">
        <v>38</v>
      </c>
    </row>
    <row r="3035" spans="3020:3035" x14ac:dyDescent="0.25">
      <c r="DLN3035">
        <v>38</v>
      </c>
    </row>
    <row r="3036" spans="3020:3035" x14ac:dyDescent="0.25">
      <c r="DLO3036">
        <v>38</v>
      </c>
    </row>
    <row r="3037" spans="3020:3035" x14ac:dyDescent="0.25">
      <c r="DLP3037">
        <v>38</v>
      </c>
    </row>
    <row r="3038" spans="3020:3035" x14ac:dyDescent="0.25">
      <c r="DLQ3038">
        <v>38</v>
      </c>
    </row>
    <row r="3039" spans="3020:3035" x14ac:dyDescent="0.25">
      <c r="DLR3039">
        <v>38</v>
      </c>
    </row>
    <row r="3040" spans="3020:3035" x14ac:dyDescent="0.25">
      <c r="DLS3040">
        <v>38</v>
      </c>
    </row>
    <row r="3041" spans="3036:3051" x14ac:dyDescent="0.25">
      <c r="DLT3041">
        <v>38</v>
      </c>
    </row>
    <row r="3042" spans="3036:3051" x14ac:dyDescent="0.25">
      <c r="DLU3042">
        <v>38</v>
      </c>
    </row>
    <row r="3043" spans="3036:3051" x14ac:dyDescent="0.25">
      <c r="DLV3043">
        <v>38</v>
      </c>
    </row>
    <row r="3044" spans="3036:3051" x14ac:dyDescent="0.25">
      <c r="DLW3044">
        <v>38</v>
      </c>
    </row>
    <row r="3045" spans="3036:3051" x14ac:dyDescent="0.25">
      <c r="DLX3045">
        <v>38</v>
      </c>
    </row>
    <row r="3046" spans="3036:3051" x14ac:dyDescent="0.25">
      <c r="DLY3046">
        <v>38</v>
      </c>
    </row>
    <row r="3047" spans="3036:3051" x14ac:dyDescent="0.25">
      <c r="DLZ3047">
        <v>38</v>
      </c>
    </row>
    <row r="3048" spans="3036:3051" x14ac:dyDescent="0.25">
      <c r="DMA3048">
        <v>38</v>
      </c>
    </row>
    <row r="3049" spans="3036:3051" x14ac:dyDescent="0.25">
      <c r="DMB3049">
        <v>38</v>
      </c>
    </row>
    <row r="3050" spans="3036:3051" x14ac:dyDescent="0.25">
      <c r="DMC3050">
        <v>38</v>
      </c>
    </row>
    <row r="3051" spans="3036:3051" x14ac:dyDescent="0.25">
      <c r="DMD3051">
        <v>38</v>
      </c>
    </row>
    <row r="3052" spans="3036:3051" x14ac:dyDescent="0.25">
      <c r="DME3052">
        <v>38</v>
      </c>
    </row>
    <row r="3053" spans="3036:3051" x14ac:dyDescent="0.25">
      <c r="DMF3053">
        <v>38</v>
      </c>
    </row>
    <row r="3054" spans="3036:3051" x14ac:dyDescent="0.25">
      <c r="DMG3054">
        <v>38</v>
      </c>
    </row>
    <row r="3055" spans="3036:3051" x14ac:dyDescent="0.25">
      <c r="DMH3055">
        <v>38</v>
      </c>
    </row>
    <row r="3056" spans="3036:3051" x14ac:dyDescent="0.25">
      <c r="DMI3056">
        <v>38</v>
      </c>
    </row>
    <row r="3057" spans="3052:3067" x14ac:dyDescent="0.25">
      <c r="DMJ3057">
        <v>38</v>
      </c>
    </row>
    <row r="3058" spans="3052:3067" x14ac:dyDescent="0.25">
      <c r="DMK3058">
        <v>38</v>
      </c>
    </row>
    <row r="3059" spans="3052:3067" x14ac:dyDescent="0.25">
      <c r="DML3059">
        <v>38</v>
      </c>
    </row>
    <row r="3060" spans="3052:3067" x14ac:dyDescent="0.25">
      <c r="DMM3060">
        <v>38</v>
      </c>
    </row>
    <row r="3061" spans="3052:3067" x14ac:dyDescent="0.25">
      <c r="DMN3061">
        <v>38</v>
      </c>
    </row>
    <row r="3062" spans="3052:3067" x14ac:dyDescent="0.25">
      <c r="DMO3062">
        <v>38</v>
      </c>
    </row>
    <row r="3063" spans="3052:3067" x14ac:dyDescent="0.25">
      <c r="DMP3063">
        <v>38</v>
      </c>
    </row>
    <row r="3064" spans="3052:3067" x14ac:dyDescent="0.25">
      <c r="DMQ3064">
        <v>38</v>
      </c>
    </row>
    <row r="3065" spans="3052:3067" x14ac:dyDescent="0.25">
      <c r="DMR3065">
        <v>38</v>
      </c>
    </row>
    <row r="3066" spans="3052:3067" x14ac:dyDescent="0.25">
      <c r="DMS3066">
        <v>38</v>
      </c>
    </row>
    <row r="3067" spans="3052:3067" x14ac:dyDescent="0.25">
      <c r="DMT3067">
        <v>38</v>
      </c>
    </row>
    <row r="3068" spans="3052:3067" x14ac:dyDescent="0.25">
      <c r="DMU3068">
        <v>38</v>
      </c>
    </row>
    <row r="3069" spans="3052:3067" x14ac:dyDescent="0.25">
      <c r="DMV3069">
        <v>38</v>
      </c>
    </row>
    <row r="3070" spans="3052:3067" x14ac:dyDescent="0.25">
      <c r="DMW3070">
        <v>38</v>
      </c>
    </row>
    <row r="3071" spans="3052:3067" x14ac:dyDescent="0.25">
      <c r="DMX3071">
        <v>38</v>
      </c>
    </row>
    <row r="3072" spans="3052:3067" x14ac:dyDescent="0.25">
      <c r="DMY3072">
        <v>38</v>
      </c>
    </row>
    <row r="3073" spans="3068:3083" x14ac:dyDescent="0.25">
      <c r="DMZ3073">
        <v>38</v>
      </c>
    </row>
    <row r="3074" spans="3068:3083" x14ac:dyDescent="0.25">
      <c r="DNA3074">
        <v>38</v>
      </c>
    </row>
    <row r="3075" spans="3068:3083" x14ac:dyDescent="0.25">
      <c r="DNB3075">
        <v>38</v>
      </c>
    </row>
    <row r="3076" spans="3068:3083" x14ac:dyDescent="0.25">
      <c r="DNC3076">
        <v>38</v>
      </c>
    </row>
    <row r="3077" spans="3068:3083" x14ac:dyDescent="0.25">
      <c r="DND3077">
        <v>38</v>
      </c>
    </row>
    <row r="3078" spans="3068:3083" x14ac:dyDescent="0.25">
      <c r="DNE3078">
        <v>38</v>
      </c>
    </row>
    <row r="3079" spans="3068:3083" x14ac:dyDescent="0.25">
      <c r="DNF3079">
        <v>38</v>
      </c>
    </row>
    <row r="3080" spans="3068:3083" x14ac:dyDescent="0.25">
      <c r="DNG3080">
        <v>38</v>
      </c>
    </row>
    <row r="3081" spans="3068:3083" x14ac:dyDescent="0.25">
      <c r="DNH3081">
        <v>38</v>
      </c>
    </row>
    <row r="3082" spans="3068:3083" x14ac:dyDescent="0.25">
      <c r="DNI3082">
        <v>38</v>
      </c>
    </row>
    <row r="3083" spans="3068:3083" x14ac:dyDescent="0.25">
      <c r="DNJ3083">
        <v>38</v>
      </c>
    </row>
    <row r="3084" spans="3068:3083" x14ac:dyDescent="0.25">
      <c r="DNK3084">
        <v>38</v>
      </c>
    </row>
    <row r="3085" spans="3068:3083" x14ac:dyDescent="0.25">
      <c r="DNL3085">
        <v>38</v>
      </c>
    </row>
    <row r="3086" spans="3068:3083" x14ac:dyDescent="0.25">
      <c r="DNM3086">
        <v>38</v>
      </c>
    </row>
    <row r="3087" spans="3068:3083" x14ac:dyDescent="0.25">
      <c r="DNN3087">
        <v>38</v>
      </c>
    </row>
    <row r="3088" spans="3068:3083" x14ac:dyDescent="0.25">
      <c r="DNO3088">
        <v>38</v>
      </c>
    </row>
    <row r="3089" spans="3084:3099" x14ac:dyDescent="0.25">
      <c r="DNP3089">
        <v>38</v>
      </c>
    </row>
    <row r="3090" spans="3084:3099" x14ac:dyDescent="0.25">
      <c r="DNQ3090">
        <v>38</v>
      </c>
    </row>
    <row r="3091" spans="3084:3099" x14ac:dyDescent="0.25">
      <c r="DNR3091">
        <v>38</v>
      </c>
    </row>
    <row r="3092" spans="3084:3099" x14ac:dyDescent="0.25">
      <c r="DNS3092">
        <v>38</v>
      </c>
    </row>
    <row r="3093" spans="3084:3099" x14ac:dyDescent="0.25">
      <c r="DNT3093">
        <v>38</v>
      </c>
    </row>
    <row r="3094" spans="3084:3099" x14ac:dyDescent="0.25">
      <c r="DNU3094">
        <v>38</v>
      </c>
    </row>
    <row r="3095" spans="3084:3099" x14ac:dyDescent="0.25">
      <c r="DNV3095">
        <v>38</v>
      </c>
    </row>
    <row r="3096" spans="3084:3099" x14ac:dyDescent="0.25">
      <c r="DNW3096">
        <v>38</v>
      </c>
    </row>
    <row r="3097" spans="3084:3099" x14ac:dyDescent="0.25">
      <c r="DNX3097">
        <v>38</v>
      </c>
    </row>
    <row r="3098" spans="3084:3099" x14ac:dyDescent="0.25">
      <c r="DNY3098">
        <v>38</v>
      </c>
    </row>
    <row r="3099" spans="3084:3099" x14ac:dyDescent="0.25">
      <c r="DNZ3099">
        <v>38</v>
      </c>
    </row>
    <row r="3100" spans="3084:3099" x14ac:dyDescent="0.25">
      <c r="DOA3100">
        <v>38</v>
      </c>
    </row>
    <row r="3101" spans="3084:3099" x14ac:dyDescent="0.25">
      <c r="DOB3101">
        <v>38</v>
      </c>
    </row>
    <row r="3102" spans="3084:3099" x14ac:dyDescent="0.25">
      <c r="DOC3102">
        <v>38</v>
      </c>
    </row>
    <row r="3103" spans="3084:3099" x14ac:dyDescent="0.25">
      <c r="DOD3103">
        <v>38</v>
      </c>
    </row>
    <row r="3104" spans="3084:3099" x14ac:dyDescent="0.25">
      <c r="DOE3104">
        <v>39</v>
      </c>
    </row>
    <row r="3105" spans="3100:3115" x14ac:dyDescent="0.25">
      <c r="DOF3105">
        <v>39</v>
      </c>
    </row>
    <row r="3106" spans="3100:3115" x14ac:dyDescent="0.25">
      <c r="DOG3106">
        <v>39</v>
      </c>
    </row>
    <row r="3107" spans="3100:3115" x14ac:dyDescent="0.25">
      <c r="DOH3107">
        <v>39</v>
      </c>
    </row>
    <row r="3108" spans="3100:3115" x14ac:dyDescent="0.25">
      <c r="DOI3108">
        <v>39</v>
      </c>
    </row>
    <row r="3109" spans="3100:3115" x14ac:dyDescent="0.25">
      <c r="DOJ3109">
        <v>39</v>
      </c>
    </row>
    <row r="3110" spans="3100:3115" x14ac:dyDescent="0.25">
      <c r="DOK3110">
        <v>39</v>
      </c>
    </row>
    <row r="3111" spans="3100:3115" x14ac:dyDescent="0.25">
      <c r="DOL3111">
        <v>39</v>
      </c>
    </row>
    <row r="3112" spans="3100:3115" x14ac:dyDescent="0.25">
      <c r="DOM3112">
        <v>39</v>
      </c>
    </row>
    <row r="3113" spans="3100:3115" x14ac:dyDescent="0.25">
      <c r="DON3113">
        <v>39</v>
      </c>
    </row>
    <row r="3114" spans="3100:3115" x14ac:dyDescent="0.25">
      <c r="DOO3114">
        <v>39</v>
      </c>
    </row>
    <row r="3115" spans="3100:3115" x14ac:dyDescent="0.25">
      <c r="DOP3115">
        <v>39</v>
      </c>
    </row>
    <row r="3116" spans="3100:3115" x14ac:dyDescent="0.25">
      <c r="DOQ3116">
        <v>39</v>
      </c>
    </row>
    <row r="3117" spans="3100:3115" x14ac:dyDescent="0.25">
      <c r="DOR3117">
        <v>39</v>
      </c>
    </row>
    <row r="3118" spans="3100:3115" x14ac:dyDescent="0.25">
      <c r="DOS3118">
        <v>39</v>
      </c>
    </row>
    <row r="3119" spans="3100:3115" x14ac:dyDescent="0.25">
      <c r="DOT3119">
        <v>39</v>
      </c>
    </row>
    <row r="3120" spans="3100:3115" x14ac:dyDescent="0.25">
      <c r="DOU3120">
        <v>39</v>
      </c>
    </row>
    <row r="3121" spans="3116:3131" x14ac:dyDescent="0.25">
      <c r="DOV3121">
        <v>39</v>
      </c>
    </row>
    <row r="3122" spans="3116:3131" x14ac:dyDescent="0.25">
      <c r="DOW3122">
        <v>39</v>
      </c>
    </row>
    <row r="3123" spans="3116:3131" x14ac:dyDescent="0.25">
      <c r="DOX3123">
        <v>39</v>
      </c>
    </row>
    <row r="3124" spans="3116:3131" x14ac:dyDescent="0.25">
      <c r="DOY3124">
        <v>39</v>
      </c>
    </row>
    <row r="3125" spans="3116:3131" x14ac:dyDescent="0.25">
      <c r="DOZ3125">
        <v>39</v>
      </c>
    </row>
    <row r="3126" spans="3116:3131" x14ac:dyDescent="0.25">
      <c r="DPA3126">
        <v>39</v>
      </c>
    </row>
    <row r="3127" spans="3116:3131" x14ac:dyDescent="0.25">
      <c r="DPB3127">
        <v>39</v>
      </c>
    </row>
    <row r="3128" spans="3116:3131" x14ac:dyDescent="0.25">
      <c r="DPC3128">
        <v>39</v>
      </c>
    </row>
    <row r="3129" spans="3116:3131" x14ac:dyDescent="0.25">
      <c r="DPD3129">
        <v>39</v>
      </c>
    </row>
    <row r="3130" spans="3116:3131" x14ac:dyDescent="0.25">
      <c r="DPE3130">
        <v>39</v>
      </c>
    </row>
    <row r="3131" spans="3116:3131" x14ac:dyDescent="0.25">
      <c r="DPF3131">
        <v>39</v>
      </c>
    </row>
    <row r="3132" spans="3116:3131" x14ac:dyDescent="0.25">
      <c r="DPG3132">
        <v>39</v>
      </c>
    </row>
    <row r="3133" spans="3116:3131" x14ac:dyDescent="0.25">
      <c r="DPH3133">
        <v>39</v>
      </c>
    </row>
    <row r="3134" spans="3116:3131" x14ac:dyDescent="0.25">
      <c r="DPI3134">
        <v>39</v>
      </c>
    </row>
    <row r="3135" spans="3116:3131" x14ac:dyDescent="0.25">
      <c r="DPJ3135">
        <v>39</v>
      </c>
    </row>
    <row r="3136" spans="3116:3131" x14ac:dyDescent="0.25">
      <c r="DPK3136">
        <v>39</v>
      </c>
    </row>
    <row r="3137" spans="3132:3147" x14ac:dyDescent="0.25">
      <c r="DPL3137">
        <v>39</v>
      </c>
    </row>
    <row r="3138" spans="3132:3147" x14ac:dyDescent="0.25">
      <c r="DPM3138">
        <v>39</v>
      </c>
    </row>
    <row r="3139" spans="3132:3147" x14ac:dyDescent="0.25">
      <c r="DPN3139">
        <v>39</v>
      </c>
    </row>
    <row r="3140" spans="3132:3147" x14ac:dyDescent="0.25">
      <c r="DPO3140">
        <v>39</v>
      </c>
    </row>
    <row r="3141" spans="3132:3147" x14ac:dyDescent="0.25">
      <c r="DPP3141">
        <v>39</v>
      </c>
    </row>
    <row r="3142" spans="3132:3147" x14ac:dyDescent="0.25">
      <c r="DPQ3142">
        <v>39</v>
      </c>
    </row>
    <row r="3143" spans="3132:3147" x14ac:dyDescent="0.25">
      <c r="DPR3143">
        <v>39</v>
      </c>
    </row>
    <row r="3144" spans="3132:3147" x14ac:dyDescent="0.25">
      <c r="DPS3144">
        <v>39</v>
      </c>
    </row>
    <row r="3145" spans="3132:3147" x14ac:dyDescent="0.25">
      <c r="DPT3145">
        <v>39</v>
      </c>
    </row>
    <row r="3146" spans="3132:3147" x14ac:dyDescent="0.25">
      <c r="DPU3146">
        <v>39</v>
      </c>
    </row>
    <row r="3147" spans="3132:3147" x14ac:dyDescent="0.25">
      <c r="DPV3147">
        <v>39</v>
      </c>
    </row>
    <row r="3148" spans="3132:3147" x14ac:dyDescent="0.25">
      <c r="DPW3148">
        <v>39</v>
      </c>
    </row>
    <row r="3149" spans="3132:3147" x14ac:dyDescent="0.25">
      <c r="DPX3149">
        <v>39</v>
      </c>
    </row>
    <row r="3150" spans="3132:3147" x14ac:dyDescent="0.25">
      <c r="DPY3150">
        <v>39</v>
      </c>
    </row>
    <row r="3151" spans="3132:3147" x14ac:dyDescent="0.25">
      <c r="DPZ3151">
        <v>39</v>
      </c>
    </row>
    <row r="3152" spans="3132:3147" x14ac:dyDescent="0.25">
      <c r="DQA3152">
        <v>39</v>
      </c>
    </row>
    <row r="3153" spans="3148:3163" x14ac:dyDescent="0.25">
      <c r="DQB3153">
        <v>39</v>
      </c>
    </row>
    <row r="3154" spans="3148:3163" x14ac:dyDescent="0.25">
      <c r="DQC3154">
        <v>39</v>
      </c>
    </row>
    <row r="3155" spans="3148:3163" x14ac:dyDescent="0.25">
      <c r="DQD3155">
        <v>39</v>
      </c>
    </row>
    <row r="3156" spans="3148:3163" x14ac:dyDescent="0.25">
      <c r="DQE3156">
        <v>39</v>
      </c>
    </row>
    <row r="3157" spans="3148:3163" x14ac:dyDescent="0.25">
      <c r="DQF3157">
        <v>39</v>
      </c>
    </row>
    <row r="3158" spans="3148:3163" x14ac:dyDescent="0.25">
      <c r="DQG3158">
        <v>39</v>
      </c>
    </row>
    <row r="3159" spans="3148:3163" x14ac:dyDescent="0.25">
      <c r="DQH3159">
        <v>39</v>
      </c>
    </row>
    <row r="3160" spans="3148:3163" x14ac:dyDescent="0.25">
      <c r="DQI3160">
        <v>39</v>
      </c>
    </row>
    <row r="3161" spans="3148:3163" x14ac:dyDescent="0.25">
      <c r="DQJ3161">
        <v>39</v>
      </c>
    </row>
    <row r="3162" spans="3148:3163" x14ac:dyDescent="0.25">
      <c r="DQK3162">
        <v>39</v>
      </c>
    </row>
    <row r="3163" spans="3148:3163" x14ac:dyDescent="0.25">
      <c r="DQL3163">
        <v>39</v>
      </c>
    </row>
    <row r="3164" spans="3148:3163" x14ac:dyDescent="0.25">
      <c r="DQM3164">
        <v>39</v>
      </c>
    </row>
    <row r="3165" spans="3148:3163" x14ac:dyDescent="0.25">
      <c r="DQN3165">
        <v>39</v>
      </c>
    </row>
    <row r="3166" spans="3148:3163" x14ac:dyDescent="0.25">
      <c r="DQO3166">
        <v>39</v>
      </c>
    </row>
    <row r="3167" spans="3148:3163" x14ac:dyDescent="0.25">
      <c r="DQP3167">
        <v>39</v>
      </c>
    </row>
    <row r="3168" spans="3148:3163" x14ac:dyDescent="0.25">
      <c r="DQQ3168">
        <v>39</v>
      </c>
    </row>
    <row r="3169" spans="3164:3179" x14ac:dyDescent="0.25">
      <c r="DQR3169">
        <v>39</v>
      </c>
    </row>
    <row r="3170" spans="3164:3179" x14ac:dyDescent="0.25">
      <c r="DQS3170">
        <v>39</v>
      </c>
    </row>
    <row r="3171" spans="3164:3179" x14ac:dyDescent="0.25">
      <c r="DQT3171">
        <v>39</v>
      </c>
    </row>
    <row r="3172" spans="3164:3179" x14ac:dyDescent="0.25">
      <c r="DQU3172">
        <v>39</v>
      </c>
    </row>
    <row r="3173" spans="3164:3179" x14ac:dyDescent="0.25">
      <c r="DQV3173">
        <v>39</v>
      </c>
    </row>
    <row r="3174" spans="3164:3179" x14ac:dyDescent="0.25">
      <c r="DQW3174">
        <v>39</v>
      </c>
    </row>
    <row r="3175" spans="3164:3179" x14ac:dyDescent="0.25">
      <c r="DQX3175">
        <v>39</v>
      </c>
    </row>
    <row r="3176" spans="3164:3179" x14ac:dyDescent="0.25">
      <c r="DQY3176">
        <v>39</v>
      </c>
    </row>
    <row r="3177" spans="3164:3179" x14ac:dyDescent="0.25">
      <c r="DQZ3177">
        <v>39</v>
      </c>
    </row>
    <row r="3178" spans="3164:3179" x14ac:dyDescent="0.25">
      <c r="DRA3178">
        <v>39</v>
      </c>
    </row>
    <row r="3179" spans="3164:3179" x14ac:dyDescent="0.25">
      <c r="DRB3179">
        <v>39</v>
      </c>
    </row>
    <row r="3180" spans="3164:3179" x14ac:dyDescent="0.25">
      <c r="DRC3180">
        <v>39</v>
      </c>
    </row>
    <row r="3181" spans="3164:3179" x14ac:dyDescent="0.25">
      <c r="DRD3181">
        <v>39</v>
      </c>
    </row>
    <row r="3182" spans="3164:3179" x14ac:dyDescent="0.25">
      <c r="DRE3182">
        <v>39</v>
      </c>
    </row>
    <row r="3183" spans="3164:3179" x14ac:dyDescent="0.25">
      <c r="DRF3183">
        <v>39</v>
      </c>
    </row>
    <row r="3184" spans="3164:3179" x14ac:dyDescent="0.25">
      <c r="DRG3184">
        <v>39</v>
      </c>
    </row>
    <row r="3185" spans="3180:3195" x14ac:dyDescent="0.25">
      <c r="DRH3185">
        <v>39</v>
      </c>
    </row>
    <row r="3186" spans="3180:3195" x14ac:dyDescent="0.25">
      <c r="DRI3186">
        <v>39</v>
      </c>
    </row>
    <row r="3187" spans="3180:3195" x14ac:dyDescent="0.25">
      <c r="DRJ3187">
        <v>39</v>
      </c>
    </row>
    <row r="3188" spans="3180:3195" x14ac:dyDescent="0.25">
      <c r="DRK3188">
        <v>39</v>
      </c>
    </row>
    <row r="3189" spans="3180:3195" x14ac:dyDescent="0.25">
      <c r="DRL3189">
        <v>39</v>
      </c>
    </row>
    <row r="3190" spans="3180:3195" x14ac:dyDescent="0.25">
      <c r="DRM3190">
        <v>39</v>
      </c>
    </row>
    <row r="3191" spans="3180:3195" x14ac:dyDescent="0.25">
      <c r="DRN3191">
        <v>39</v>
      </c>
    </row>
    <row r="3192" spans="3180:3195" x14ac:dyDescent="0.25">
      <c r="DRO3192">
        <v>39</v>
      </c>
    </row>
    <row r="3193" spans="3180:3195" x14ac:dyDescent="0.25">
      <c r="DRP3193">
        <v>39</v>
      </c>
    </row>
    <row r="3194" spans="3180:3195" x14ac:dyDescent="0.25">
      <c r="DRQ3194">
        <v>39</v>
      </c>
    </row>
    <row r="3195" spans="3180:3195" x14ac:dyDescent="0.25">
      <c r="DRR3195">
        <v>40</v>
      </c>
    </row>
    <row r="3196" spans="3180:3195" x14ac:dyDescent="0.25">
      <c r="DRS3196">
        <v>40</v>
      </c>
    </row>
    <row r="3197" spans="3180:3195" x14ac:dyDescent="0.25">
      <c r="DRT3197">
        <v>40</v>
      </c>
    </row>
    <row r="3198" spans="3180:3195" x14ac:dyDescent="0.25">
      <c r="DRU3198">
        <v>40</v>
      </c>
    </row>
    <row r="3199" spans="3180:3195" x14ac:dyDescent="0.25">
      <c r="DRV3199">
        <v>40</v>
      </c>
    </row>
    <row r="3200" spans="3180:3195" x14ac:dyDescent="0.25">
      <c r="DRW3200">
        <v>40</v>
      </c>
    </row>
    <row r="3201" spans="3196:3211" x14ac:dyDescent="0.25">
      <c r="DRX3201">
        <v>40</v>
      </c>
    </row>
    <row r="3202" spans="3196:3211" x14ac:dyDescent="0.25">
      <c r="DRY3202">
        <v>40</v>
      </c>
    </row>
    <row r="3203" spans="3196:3211" x14ac:dyDescent="0.25">
      <c r="DRZ3203">
        <v>40</v>
      </c>
    </row>
    <row r="3204" spans="3196:3211" x14ac:dyDescent="0.25">
      <c r="DSA3204">
        <v>40</v>
      </c>
    </row>
    <row r="3205" spans="3196:3211" x14ac:dyDescent="0.25">
      <c r="DSB3205">
        <v>40</v>
      </c>
    </row>
    <row r="3206" spans="3196:3211" x14ac:dyDescent="0.25">
      <c r="DSC3206">
        <v>40</v>
      </c>
    </row>
    <row r="3207" spans="3196:3211" x14ac:dyDescent="0.25">
      <c r="DSD3207">
        <v>40</v>
      </c>
    </row>
    <row r="3208" spans="3196:3211" x14ac:dyDescent="0.25">
      <c r="DSE3208">
        <v>40</v>
      </c>
    </row>
    <row r="3209" spans="3196:3211" x14ac:dyDescent="0.25">
      <c r="DSF3209">
        <v>40</v>
      </c>
    </row>
    <row r="3210" spans="3196:3211" x14ac:dyDescent="0.25">
      <c r="DSG3210">
        <v>40</v>
      </c>
    </row>
    <row r="3211" spans="3196:3211" x14ac:dyDescent="0.25">
      <c r="DSH3211">
        <v>40</v>
      </c>
    </row>
    <row r="3212" spans="3196:3211" x14ac:dyDescent="0.25">
      <c r="DSI3212">
        <v>40</v>
      </c>
    </row>
    <row r="3213" spans="3196:3211" x14ac:dyDescent="0.25">
      <c r="DSJ3213">
        <v>40</v>
      </c>
    </row>
    <row r="3214" spans="3196:3211" x14ac:dyDescent="0.25">
      <c r="DSK3214">
        <v>40</v>
      </c>
    </row>
    <row r="3215" spans="3196:3211" x14ac:dyDescent="0.25">
      <c r="DSL3215">
        <v>40</v>
      </c>
    </row>
    <row r="3216" spans="3196:3211" x14ac:dyDescent="0.25">
      <c r="DSM3216">
        <v>40</v>
      </c>
    </row>
    <row r="3217" spans="3212:3227" x14ac:dyDescent="0.25">
      <c r="DSN3217">
        <v>40</v>
      </c>
    </row>
    <row r="3218" spans="3212:3227" x14ac:dyDescent="0.25">
      <c r="DSO3218">
        <v>41</v>
      </c>
    </row>
    <row r="3219" spans="3212:3227" x14ac:dyDescent="0.25">
      <c r="DSP3219">
        <v>41</v>
      </c>
    </row>
    <row r="3220" spans="3212:3227" x14ac:dyDescent="0.25">
      <c r="DSQ3220">
        <v>41</v>
      </c>
    </row>
    <row r="3221" spans="3212:3227" x14ac:dyDescent="0.25">
      <c r="DSR3221">
        <v>41</v>
      </c>
    </row>
    <row r="3222" spans="3212:3227" x14ac:dyDescent="0.25">
      <c r="DSS3222">
        <v>41</v>
      </c>
    </row>
    <row r="3223" spans="3212:3227" x14ac:dyDescent="0.25">
      <c r="DST3223">
        <v>41</v>
      </c>
    </row>
    <row r="3224" spans="3212:3227" x14ac:dyDescent="0.25">
      <c r="DSU3224">
        <v>41</v>
      </c>
    </row>
    <row r="3225" spans="3212:3227" x14ac:dyDescent="0.25">
      <c r="DSV3225">
        <v>41</v>
      </c>
    </row>
    <row r="3226" spans="3212:3227" x14ac:dyDescent="0.25">
      <c r="DSW3226">
        <v>41</v>
      </c>
    </row>
    <row r="3227" spans="3212:3227" x14ac:dyDescent="0.25">
      <c r="DSX3227">
        <v>41</v>
      </c>
    </row>
    <row r="3228" spans="3212:3227" x14ac:dyDescent="0.25">
      <c r="DSY3228">
        <v>41</v>
      </c>
    </row>
    <row r="3229" spans="3212:3227" x14ac:dyDescent="0.25">
      <c r="DSZ3229">
        <v>41</v>
      </c>
    </row>
    <row r="3230" spans="3212:3227" x14ac:dyDescent="0.25">
      <c r="DTA3230">
        <v>41</v>
      </c>
    </row>
    <row r="3231" spans="3212:3227" x14ac:dyDescent="0.25">
      <c r="DTB3231">
        <v>41</v>
      </c>
    </row>
    <row r="3232" spans="3212:3227" x14ac:dyDescent="0.25">
      <c r="DTC3232">
        <v>41</v>
      </c>
    </row>
    <row r="3233" spans="3228:3243" x14ac:dyDescent="0.25">
      <c r="DTD3233">
        <v>41</v>
      </c>
    </row>
    <row r="3234" spans="3228:3243" x14ac:dyDescent="0.25">
      <c r="DTE3234">
        <v>41</v>
      </c>
    </row>
    <row r="3235" spans="3228:3243" x14ac:dyDescent="0.25">
      <c r="DTF3235">
        <v>41</v>
      </c>
    </row>
    <row r="3236" spans="3228:3243" x14ac:dyDescent="0.25">
      <c r="DTG3236">
        <v>41</v>
      </c>
    </row>
    <row r="3237" spans="3228:3243" x14ac:dyDescent="0.25">
      <c r="DTH3237">
        <v>41</v>
      </c>
    </row>
    <row r="3238" spans="3228:3243" x14ac:dyDescent="0.25">
      <c r="DTI3238">
        <v>41</v>
      </c>
    </row>
    <row r="3239" spans="3228:3243" x14ac:dyDescent="0.25">
      <c r="DTJ3239">
        <v>41</v>
      </c>
    </row>
    <row r="3240" spans="3228:3243" x14ac:dyDescent="0.25">
      <c r="DTK3240">
        <v>41</v>
      </c>
    </row>
    <row r="3241" spans="3228:3243" x14ac:dyDescent="0.25">
      <c r="DTL3241">
        <v>41</v>
      </c>
    </row>
    <row r="3242" spans="3228:3243" x14ac:dyDescent="0.25">
      <c r="DTM3242">
        <v>41</v>
      </c>
    </row>
    <row r="3243" spans="3228:3243" x14ac:dyDescent="0.25">
      <c r="DTN3243">
        <v>41</v>
      </c>
    </row>
    <row r="3244" spans="3228:3243" x14ac:dyDescent="0.25">
      <c r="DTO3244">
        <v>41</v>
      </c>
    </row>
    <row r="3245" spans="3228:3243" x14ac:dyDescent="0.25">
      <c r="DTP3245">
        <v>41</v>
      </c>
    </row>
    <row r="3246" spans="3228:3243" x14ac:dyDescent="0.25">
      <c r="DTQ3246">
        <v>41</v>
      </c>
    </row>
    <row r="3247" spans="3228:3243" x14ac:dyDescent="0.25">
      <c r="DTR3247">
        <v>41</v>
      </c>
    </row>
    <row r="3248" spans="3228:3243" x14ac:dyDescent="0.25">
      <c r="DTS3248">
        <v>41</v>
      </c>
    </row>
    <row r="3249" spans="3244:3259" x14ac:dyDescent="0.25">
      <c r="DTT3249">
        <v>41</v>
      </c>
    </row>
    <row r="3250" spans="3244:3259" x14ac:dyDescent="0.25">
      <c r="DTU3250">
        <v>41</v>
      </c>
    </row>
    <row r="3251" spans="3244:3259" x14ac:dyDescent="0.25">
      <c r="DTV3251">
        <v>41</v>
      </c>
    </row>
    <row r="3252" spans="3244:3259" x14ac:dyDescent="0.25">
      <c r="DTW3252">
        <v>41</v>
      </c>
    </row>
    <row r="3253" spans="3244:3259" x14ac:dyDescent="0.25">
      <c r="DTX3253">
        <v>41</v>
      </c>
    </row>
    <row r="3254" spans="3244:3259" x14ac:dyDescent="0.25">
      <c r="DTY3254">
        <v>41</v>
      </c>
    </row>
    <row r="3255" spans="3244:3259" x14ac:dyDescent="0.25">
      <c r="DTZ3255">
        <v>41</v>
      </c>
    </row>
    <row r="3256" spans="3244:3259" x14ac:dyDescent="0.25">
      <c r="DUA3256">
        <v>41</v>
      </c>
    </row>
    <row r="3257" spans="3244:3259" x14ac:dyDescent="0.25">
      <c r="DUB3257">
        <v>41</v>
      </c>
    </row>
    <row r="3258" spans="3244:3259" x14ac:dyDescent="0.25">
      <c r="DUC3258">
        <v>41</v>
      </c>
    </row>
    <row r="3259" spans="3244:3259" x14ac:dyDescent="0.25">
      <c r="DUD3259">
        <v>41</v>
      </c>
    </row>
    <row r="3260" spans="3244:3259" x14ac:dyDescent="0.25">
      <c r="DUE3260">
        <v>41</v>
      </c>
    </row>
    <row r="3261" spans="3244:3259" x14ac:dyDescent="0.25">
      <c r="DUF3261">
        <v>41</v>
      </c>
    </row>
    <row r="3262" spans="3244:3259" x14ac:dyDescent="0.25">
      <c r="DUG3262">
        <v>41</v>
      </c>
    </row>
    <row r="3263" spans="3244:3259" x14ac:dyDescent="0.25">
      <c r="DUH3263">
        <v>41</v>
      </c>
    </row>
    <row r="3264" spans="3244:3259" x14ac:dyDescent="0.25">
      <c r="DUI3264">
        <v>41</v>
      </c>
    </row>
    <row r="3265" spans="3260:3275" x14ac:dyDescent="0.25">
      <c r="DUJ3265">
        <v>41</v>
      </c>
    </row>
    <row r="3266" spans="3260:3275" x14ac:dyDescent="0.25">
      <c r="DUK3266">
        <v>41</v>
      </c>
    </row>
    <row r="3267" spans="3260:3275" x14ac:dyDescent="0.25">
      <c r="DUL3267">
        <v>41</v>
      </c>
    </row>
    <row r="3268" spans="3260:3275" x14ac:dyDescent="0.25">
      <c r="DUM3268">
        <v>41</v>
      </c>
    </row>
    <row r="3269" spans="3260:3275" x14ac:dyDescent="0.25">
      <c r="DUN3269">
        <v>41</v>
      </c>
    </row>
    <row r="3270" spans="3260:3275" x14ac:dyDescent="0.25">
      <c r="DUO3270">
        <v>41</v>
      </c>
    </row>
    <row r="3271" spans="3260:3275" x14ac:dyDescent="0.25">
      <c r="DUP3271">
        <v>41</v>
      </c>
    </row>
    <row r="3272" spans="3260:3275" x14ac:dyDescent="0.25">
      <c r="DUQ3272">
        <v>41</v>
      </c>
    </row>
    <row r="3273" spans="3260:3275" x14ac:dyDescent="0.25">
      <c r="DUR3273">
        <v>41</v>
      </c>
    </row>
    <row r="3274" spans="3260:3275" x14ac:dyDescent="0.25">
      <c r="DUS3274">
        <v>41</v>
      </c>
    </row>
    <row r="3275" spans="3260:3275" x14ac:dyDescent="0.25">
      <c r="DUT3275">
        <v>41</v>
      </c>
    </row>
    <row r="3276" spans="3260:3275" x14ac:dyDescent="0.25">
      <c r="DUU3276">
        <v>41</v>
      </c>
    </row>
    <row r="3277" spans="3260:3275" x14ac:dyDescent="0.25">
      <c r="DUV3277">
        <v>41</v>
      </c>
    </row>
    <row r="3278" spans="3260:3275" x14ac:dyDescent="0.25">
      <c r="DUW3278">
        <v>41</v>
      </c>
    </row>
    <row r="3279" spans="3260:3275" x14ac:dyDescent="0.25">
      <c r="DUX3279">
        <v>41</v>
      </c>
    </row>
    <row r="3280" spans="3260:3275" x14ac:dyDescent="0.25">
      <c r="DUY3280">
        <v>41</v>
      </c>
    </row>
    <row r="3281" spans="3276:3291" x14ac:dyDescent="0.25">
      <c r="DUZ3281">
        <v>41</v>
      </c>
    </row>
    <row r="3282" spans="3276:3291" x14ac:dyDescent="0.25">
      <c r="DVA3282">
        <v>41</v>
      </c>
    </row>
    <row r="3283" spans="3276:3291" x14ac:dyDescent="0.25">
      <c r="DVB3283">
        <v>41</v>
      </c>
    </row>
    <row r="3284" spans="3276:3291" x14ac:dyDescent="0.25">
      <c r="DVC3284">
        <v>41</v>
      </c>
    </row>
    <row r="3285" spans="3276:3291" x14ac:dyDescent="0.25">
      <c r="DVD3285">
        <v>41</v>
      </c>
    </row>
    <row r="3286" spans="3276:3291" x14ac:dyDescent="0.25">
      <c r="DVE3286">
        <v>41</v>
      </c>
    </row>
    <row r="3287" spans="3276:3291" x14ac:dyDescent="0.25">
      <c r="DVF3287">
        <v>41</v>
      </c>
    </row>
    <row r="3288" spans="3276:3291" x14ac:dyDescent="0.25">
      <c r="DVG3288">
        <v>41</v>
      </c>
    </row>
    <row r="3289" spans="3276:3291" x14ac:dyDescent="0.25">
      <c r="DVH3289">
        <v>41</v>
      </c>
    </row>
    <row r="3290" spans="3276:3291" x14ac:dyDescent="0.25">
      <c r="DVI3290">
        <v>41</v>
      </c>
    </row>
    <row r="3291" spans="3276:3291" x14ac:dyDescent="0.25">
      <c r="DVJ3291">
        <v>41</v>
      </c>
    </row>
    <row r="3292" spans="3276:3291" x14ac:dyDescent="0.25">
      <c r="DVK3292">
        <v>41</v>
      </c>
    </row>
    <row r="3293" spans="3276:3291" x14ac:dyDescent="0.25">
      <c r="DVL3293">
        <v>41</v>
      </c>
    </row>
    <row r="3294" spans="3276:3291" x14ac:dyDescent="0.25">
      <c r="DVM3294">
        <v>41</v>
      </c>
    </row>
    <row r="3295" spans="3276:3291" x14ac:dyDescent="0.25">
      <c r="DVN3295">
        <v>41</v>
      </c>
    </row>
    <row r="3296" spans="3276:3291" x14ac:dyDescent="0.25">
      <c r="DVO3296">
        <v>41</v>
      </c>
    </row>
    <row r="3297" spans="3292:3307" x14ac:dyDescent="0.25">
      <c r="DVP3297">
        <v>41</v>
      </c>
    </row>
    <row r="3298" spans="3292:3307" x14ac:dyDescent="0.25">
      <c r="DVQ3298">
        <v>41</v>
      </c>
    </row>
    <row r="3299" spans="3292:3307" x14ac:dyDescent="0.25">
      <c r="DVR3299">
        <v>41</v>
      </c>
    </row>
    <row r="3300" spans="3292:3307" x14ac:dyDescent="0.25">
      <c r="DVS3300">
        <v>41</v>
      </c>
    </row>
    <row r="3301" spans="3292:3307" x14ac:dyDescent="0.25">
      <c r="DVT3301">
        <v>41</v>
      </c>
    </row>
    <row r="3302" spans="3292:3307" x14ac:dyDescent="0.25">
      <c r="DVU3302">
        <v>41</v>
      </c>
    </row>
    <row r="3303" spans="3292:3307" x14ac:dyDescent="0.25">
      <c r="DVV3303">
        <v>41</v>
      </c>
    </row>
    <row r="3304" spans="3292:3307" x14ac:dyDescent="0.25">
      <c r="DVW3304">
        <v>41</v>
      </c>
    </row>
    <row r="3305" spans="3292:3307" x14ac:dyDescent="0.25">
      <c r="DVX3305">
        <v>41</v>
      </c>
    </row>
    <row r="3306" spans="3292:3307" x14ac:dyDescent="0.25">
      <c r="DVY3306">
        <v>41</v>
      </c>
    </row>
    <row r="3307" spans="3292:3307" x14ac:dyDescent="0.25">
      <c r="DVZ3307">
        <v>41</v>
      </c>
    </row>
    <row r="3308" spans="3292:3307" x14ac:dyDescent="0.25">
      <c r="DWA3308">
        <v>41</v>
      </c>
    </row>
    <row r="3309" spans="3292:3307" x14ac:dyDescent="0.25">
      <c r="DWB3309">
        <v>41</v>
      </c>
    </row>
    <row r="3310" spans="3292:3307" x14ac:dyDescent="0.25">
      <c r="DWC3310">
        <v>42</v>
      </c>
    </row>
    <row r="3311" spans="3292:3307" x14ac:dyDescent="0.25">
      <c r="DWD3311">
        <v>42</v>
      </c>
    </row>
    <row r="3312" spans="3292:3307" x14ac:dyDescent="0.25">
      <c r="DWE3312">
        <v>42</v>
      </c>
    </row>
    <row r="3313" spans="3308:3323" x14ac:dyDescent="0.25">
      <c r="DWF3313">
        <v>42</v>
      </c>
    </row>
    <row r="3314" spans="3308:3323" x14ac:dyDescent="0.25">
      <c r="DWG3314">
        <v>42</v>
      </c>
    </row>
    <row r="3315" spans="3308:3323" x14ac:dyDescent="0.25">
      <c r="DWH3315">
        <v>42</v>
      </c>
    </row>
    <row r="3316" spans="3308:3323" x14ac:dyDescent="0.25">
      <c r="DWI3316">
        <v>42</v>
      </c>
    </row>
    <row r="3317" spans="3308:3323" x14ac:dyDescent="0.25">
      <c r="DWJ3317">
        <v>42</v>
      </c>
    </row>
    <row r="3318" spans="3308:3323" x14ac:dyDescent="0.25">
      <c r="DWK3318">
        <v>42</v>
      </c>
    </row>
    <row r="3319" spans="3308:3323" x14ac:dyDescent="0.25">
      <c r="DWL3319">
        <v>42</v>
      </c>
    </row>
    <row r="3320" spans="3308:3323" x14ac:dyDescent="0.25">
      <c r="DWM3320">
        <v>42</v>
      </c>
    </row>
    <row r="3321" spans="3308:3323" x14ac:dyDescent="0.25">
      <c r="DWN3321">
        <v>42</v>
      </c>
    </row>
    <row r="3322" spans="3308:3323" x14ac:dyDescent="0.25">
      <c r="DWO3322">
        <v>42</v>
      </c>
    </row>
    <row r="3323" spans="3308:3323" x14ac:dyDescent="0.25">
      <c r="DWP3323">
        <v>42</v>
      </c>
    </row>
    <row r="3324" spans="3308:3323" x14ac:dyDescent="0.25">
      <c r="DWQ3324">
        <v>42</v>
      </c>
    </row>
    <row r="3325" spans="3308:3323" x14ac:dyDescent="0.25">
      <c r="DWR3325">
        <v>42</v>
      </c>
    </row>
    <row r="3326" spans="3308:3323" x14ac:dyDescent="0.25">
      <c r="DWS3326">
        <v>42</v>
      </c>
    </row>
    <row r="3327" spans="3308:3323" x14ac:dyDescent="0.25">
      <c r="DWT3327">
        <v>42</v>
      </c>
    </row>
    <row r="3328" spans="3308:3323" x14ac:dyDescent="0.25">
      <c r="DWU3328">
        <v>42</v>
      </c>
    </row>
    <row r="3329" spans="3324:3339" x14ac:dyDescent="0.25">
      <c r="DWV3329">
        <v>42</v>
      </c>
    </row>
    <row r="3330" spans="3324:3339" x14ac:dyDescent="0.25">
      <c r="DWW3330">
        <v>42</v>
      </c>
    </row>
    <row r="3331" spans="3324:3339" x14ac:dyDescent="0.25">
      <c r="DWX3331">
        <v>42</v>
      </c>
    </row>
    <row r="3332" spans="3324:3339" x14ac:dyDescent="0.25">
      <c r="DWY3332">
        <v>43</v>
      </c>
    </row>
    <row r="3333" spans="3324:3339" x14ac:dyDescent="0.25">
      <c r="DWZ3333">
        <v>43</v>
      </c>
    </row>
    <row r="3334" spans="3324:3339" x14ac:dyDescent="0.25">
      <c r="DXA3334">
        <v>43</v>
      </c>
    </row>
    <row r="3335" spans="3324:3339" x14ac:dyDescent="0.25">
      <c r="DXB3335">
        <v>43</v>
      </c>
    </row>
    <row r="3336" spans="3324:3339" x14ac:dyDescent="0.25">
      <c r="DXC3336">
        <v>43</v>
      </c>
    </row>
    <row r="3337" spans="3324:3339" x14ac:dyDescent="0.25">
      <c r="DXD3337">
        <v>43</v>
      </c>
    </row>
    <row r="3338" spans="3324:3339" x14ac:dyDescent="0.25">
      <c r="DXE3338">
        <v>43</v>
      </c>
    </row>
    <row r="3339" spans="3324:3339" x14ac:dyDescent="0.25">
      <c r="DXF3339">
        <v>43</v>
      </c>
    </row>
    <row r="3340" spans="3324:3339" x14ac:dyDescent="0.25">
      <c r="DXG3340">
        <v>43</v>
      </c>
    </row>
    <row r="3341" spans="3324:3339" x14ac:dyDescent="0.25">
      <c r="DXH3341">
        <v>43</v>
      </c>
    </row>
    <row r="3342" spans="3324:3339" x14ac:dyDescent="0.25">
      <c r="DXI3342">
        <v>43</v>
      </c>
    </row>
    <row r="3343" spans="3324:3339" x14ac:dyDescent="0.25">
      <c r="DXJ3343">
        <v>43</v>
      </c>
    </row>
    <row r="3344" spans="3324:3339" x14ac:dyDescent="0.25">
      <c r="DXK3344">
        <v>43</v>
      </c>
    </row>
    <row r="3345" spans="3340:3355" x14ac:dyDescent="0.25">
      <c r="DXL3345">
        <v>43</v>
      </c>
    </row>
    <row r="3346" spans="3340:3355" x14ac:dyDescent="0.25">
      <c r="DXM3346">
        <v>43</v>
      </c>
    </row>
    <row r="3347" spans="3340:3355" x14ac:dyDescent="0.25">
      <c r="DXN3347">
        <v>43</v>
      </c>
    </row>
    <row r="3348" spans="3340:3355" x14ac:dyDescent="0.25">
      <c r="DXO3348">
        <v>43</v>
      </c>
    </row>
    <row r="3349" spans="3340:3355" x14ac:dyDescent="0.25">
      <c r="DXP3349">
        <v>43</v>
      </c>
    </row>
    <row r="3350" spans="3340:3355" x14ac:dyDescent="0.25">
      <c r="DXQ3350">
        <v>43</v>
      </c>
    </row>
    <row r="3351" spans="3340:3355" x14ac:dyDescent="0.25">
      <c r="DXR3351">
        <v>43</v>
      </c>
    </row>
    <row r="3352" spans="3340:3355" x14ac:dyDescent="0.25">
      <c r="DXS3352">
        <v>43</v>
      </c>
    </row>
    <row r="3353" spans="3340:3355" x14ac:dyDescent="0.25">
      <c r="DXT3353">
        <v>43</v>
      </c>
    </row>
    <row r="3354" spans="3340:3355" x14ac:dyDescent="0.25">
      <c r="DXU3354">
        <v>43</v>
      </c>
    </row>
    <row r="3355" spans="3340:3355" x14ac:dyDescent="0.25">
      <c r="DXV3355">
        <v>43</v>
      </c>
    </row>
    <row r="3356" spans="3340:3355" x14ac:dyDescent="0.25">
      <c r="DXW3356">
        <v>43</v>
      </c>
    </row>
    <row r="3357" spans="3340:3355" x14ac:dyDescent="0.25">
      <c r="DXX3357">
        <v>43</v>
      </c>
    </row>
    <row r="3358" spans="3340:3355" x14ac:dyDescent="0.25">
      <c r="DXY3358">
        <v>43</v>
      </c>
    </row>
    <row r="3359" spans="3340:3355" x14ac:dyDescent="0.25">
      <c r="DXZ3359">
        <v>43</v>
      </c>
    </row>
    <row r="3360" spans="3340:3355" x14ac:dyDescent="0.25">
      <c r="DYA3360">
        <v>43</v>
      </c>
    </row>
    <row r="3361" spans="3356:3371" x14ac:dyDescent="0.25">
      <c r="DYB3361">
        <v>43</v>
      </c>
    </row>
    <row r="3362" spans="3356:3371" x14ac:dyDescent="0.25">
      <c r="DYC3362">
        <v>43</v>
      </c>
    </row>
    <row r="3363" spans="3356:3371" x14ac:dyDescent="0.25">
      <c r="DYD3363">
        <v>43</v>
      </c>
    </row>
    <row r="3364" spans="3356:3371" x14ac:dyDescent="0.25">
      <c r="DYE3364">
        <v>43</v>
      </c>
    </row>
    <row r="3365" spans="3356:3371" x14ac:dyDescent="0.25">
      <c r="DYF3365">
        <v>43</v>
      </c>
    </row>
    <row r="3366" spans="3356:3371" x14ac:dyDescent="0.25">
      <c r="DYG3366">
        <v>43</v>
      </c>
    </row>
    <row r="3367" spans="3356:3371" x14ac:dyDescent="0.25">
      <c r="DYH3367">
        <v>43</v>
      </c>
    </row>
    <row r="3368" spans="3356:3371" x14ac:dyDescent="0.25">
      <c r="DYI3368">
        <v>43</v>
      </c>
    </row>
    <row r="3369" spans="3356:3371" x14ac:dyDescent="0.25">
      <c r="DYJ3369">
        <v>43</v>
      </c>
    </row>
    <row r="3370" spans="3356:3371" x14ac:dyDescent="0.25">
      <c r="DYK3370">
        <v>43</v>
      </c>
    </row>
    <row r="3371" spans="3356:3371" x14ac:dyDescent="0.25">
      <c r="DYL3371">
        <v>43</v>
      </c>
    </row>
    <row r="3372" spans="3356:3371" x14ac:dyDescent="0.25">
      <c r="DYM3372">
        <v>43</v>
      </c>
    </row>
    <row r="3373" spans="3356:3371" x14ac:dyDescent="0.25">
      <c r="DYN3373">
        <v>43</v>
      </c>
    </row>
    <row r="3374" spans="3356:3371" x14ac:dyDescent="0.25">
      <c r="DYO3374">
        <v>43</v>
      </c>
    </row>
    <row r="3375" spans="3356:3371" x14ac:dyDescent="0.25">
      <c r="DYP3375">
        <v>43</v>
      </c>
    </row>
    <row r="3376" spans="3356:3371" x14ac:dyDescent="0.25">
      <c r="DYQ3376">
        <v>43</v>
      </c>
    </row>
    <row r="3377" spans="3372:3387" x14ac:dyDescent="0.25">
      <c r="DYR3377">
        <v>43</v>
      </c>
    </row>
    <row r="3378" spans="3372:3387" x14ac:dyDescent="0.25">
      <c r="DYS3378">
        <v>43</v>
      </c>
    </row>
    <row r="3379" spans="3372:3387" x14ac:dyDescent="0.25">
      <c r="DYT3379">
        <v>43</v>
      </c>
    </row>
    <row r="3380" spans="3372:3387" x14ac:dyDescent="0.25">
      <c r="DYU3380">
        <v>43</v>
      </c>
    </row>
    <row r="3381" spans="3372:3387" x14ac:dyDescent="0.25">
      <c r="DYV3381">
        <v>43</v>
      </c>
    </row>
    <row r="3382" spans="3372:3387" x14ac:dyDescent="0.25">
      <c r="DYW3382">
        <v>43</v>
      </c>
    </row>
    <row r="3383" spans="3372:3387" x14ac:dyDescent="0.25">
      <c r="DYX3383">
        <v>43</v>
      </c>
    </row>
    <row r="3384" spans="3372:3387" x14ac:dyDescent="0.25">
      <c r="DYY3384">
        <v>43</v>
      </c>
    </row>
    <row r="3385" spans="3372:3387" x14ac:dyDescent="0.25">
      <c r="DYZ3385">
        <v>43</v>
      </c>
    </row>
    <row r="3386" spans="3372:3387" x14ac:dyDescent="0.25">
      <c r="DZA3386">
        <v>43</v>
      </c>
    </row>
    <row r="3387" spans="3372:3387" x14ac:dyDescent="0.25">
      <c r="DZB3387">
        <v>43</v>
      </c>
    </row>
    <row r="3388" spans="3372:3387" x14ac:dyDescent="0.25">
      <c r="DZC3388">
        <v>43</v>
      </c>
    </row>
    <row r="3389" spans="3372:3387" x14ac:dyDescent="0.25">
      <c r="DZD3389">
        <v>43</v>
      </c>
    </row>
    <row r="3390" spans="3372:3387" x14ac:dyDescent="0.25">
      <c r="DZE3390">
        <v>43</v>
      </c>
    </row>
    <row r="3391" spans="3372:3387" x14ac:dyDescent="0.25">
      <c r="DZF3391">
        <v>43</v>
      </c>
    </row>
    <row r="3392" spans="3372:3387" x14ac:dyDescent="0.25">
      <c r="DZG3392">
        <v>43</v>
      </c>
    </row>
    <row r="3393" spans="3388:3403" x14ac:dyDescent="0.25">
      <c r="DZH3393">
        <v>43</v>
      </c>
    </row>
    <row r="3394" spans="3388:3403" x14ac:dyDescent="0.25">
      <c r="DZI3394">
        <v>43</v>
      </c>
    </row>
    <row r="3395" spans="3388:3403" x14ac:dyDescent="0.25">
      <c r="DZJ3395">
        <v>43</v>
      </c>
    </row>
    <row r="3396" spans="3388:3403" x14ac:dyDescent="0.25">
      <c r="DZK3396">
        <v>43</v>
      </c>
    </row>
    <row r="3397" spans="3388:3403" x14ac:dyDescent="0.25">
      <c r="DZL3397">
        <v>43</v>
      </c>
    </row>
    <row r="3398" spans="3388:3403" x14ac:dyDescent="0.25">
      <c r="DZM3398">
        <v>43</v>
      </c>
    </row>
    <row r="3399" spans="3388:3403" x14ac:dyDescent="0.25">
      <c r="DZN3399">
        <v>43</v>
      </c>
    </row>
    <row r="3400" spans="3388:3403" x14ac:dyDescent="0.25">
      <c r="DZO3400">
        <v>43</v>
      </c>
    </row>
    <row r="3401" spans="3388:3403" x14ac:dyDescent="0.25">
      <c r="DZP3401">
        <v>43</v>
      </c>
    </row>
    <row r="3402" spans="3388:3403" x14ac:dyDescent="0.25">
      <c r="DZQ3402">
        <v>43</v>
      </c>
    </row>
    <row r="3403" spans="3388:3403" x14ac:dyDescent="0.25">
      <c r="DZR3403">
        <v>43</v>
      </c>
    </row>
    <row r="3404" spans="3388:3403" x14ac:dyDescent="0.25">
      <c r="DZS3404">
        <v>43</v>
      </c>
    </row>
    <row r="3405" spans="3388:3403" x14ac:dyDescent="0.25">
      <c r="DZT3405">
        <v>43</v>
      </c>
    </row>
    <row r="3406" spans="3388:3403" x14ac:dyDescent="0.25">
      <c r="DZU3406">
        <v>43</v>
      </c>
    </row>
    <row r="3407" spans="3388:3403" x14ac:dyDescent="0.25">
      <c r="DZV3407">
        <v>43</v>
      </c>
    </row>
    <row r="3408" spans="3388:3403" x14ac:dyDescent="0.25">
      <c r="DZW3408">
        <v>43</v>
      </c>
    </row>
    <row r="3409" spans="3404:3419" x14ac:dyDescent="0.25">
      <c r="DZX3409">
        <v>43</v>
      </c>
    </row>
    <row r="3410" spans="3404:3419" x14ac:dyDescent="0.25">
      <c r="DZY3410">
        <v>43</v>
      </c>
    </row>
    <row r="3411" spans="3404:3419" x14ac:dyDescent="0.25">
      <c r="DZZ3411">
        <v>43</v>
      </c>
    </row>
    <row r="3412" spans="3404:3419" x14ac:dyDescent="0.25">
      <c r="EAA3412">
        <v>43</v>
      </c>
    </row>
    <row r="3413" spans="3404:3419" x14ac:dyDescent="0.25">
      <c r="EAB3413">
        <v>43</v>
      </c>
    </row>
    <row r="3414" spans="3404:3419" x14ac:dyDescent="0.25">
      <c r="EAC3414">
        <v>43</v>
      </c>
    </row>
    <row r="3415" spans="3404:3419" x14ac:dyDescent="0.25">
      <c r="EAD3415">
        <v>43</v>
      </c>
    </row>
    <row r="3416" spans="3404:3419" x14ac:dyDescent="0.25">
      <c r="EAE3416">
        <v>43</v>
      </c>
    </row>
    <row r="3417" spans="3404:3419" x14ac:dyDescent="0.25">
      <c r="EAF3417">
        <v>43</v>
      </c>
    </row>
    <row r="3418" spans="3404:3419" x14ac:dyDescent="0.25">
      <c r="EAG3418">
        <v>43</v>
      </c>
    </row>
    <row r="3419" spans="3404:3419" x14ac:dyDescent="0.25">
      <c r="EAH3419">
        <v>43</v>
      </c>
    </row>
    <row r="3420" spans="3404:3419" x14ac:dyDescent="0.25">
      <c r="EAI3420">
        <v>43</v>
      </c>
    </row>
    <row r="3421" spans="3404:3419" x14ac:dyDescent="0.25">
      <c r="EAJ3421">
        <v>43</v>
      </c>
    </row>
    <row r="3422" spans="3404:3419" x14ac:dyDescent="0.25">
      <c r="EAK3422">
        <v>43</v>
      </c>
    </row>
    <row r="3423" spans="3404:3419" x14ac:dyDescent="0.25">
      <c r="EAL3423">
        <v>43</v>
      </c>
    </row>
    <row r="3424" spans="3404:3419" x14ac:dyDescent="0.25">
      <c r="EAM3424">
        <v>43</v>
      </c>
    </row>
    <row r="3425" spans="3420:3435" x14ac:dyDescent="0.25">
      <c r="EAN3425">
        <v>43</v>
      </c>
    </row>
    <row r="3426" spans="3420:3435" x14ac:dyDescent="0.25">
      <c r="EAO3426">
        <v>43</v>
      </c>
    </row>
    <row r="3427" spans="3420:3435" x14ac:dyDescent="0.25">
      <c r="EAP3427">
        <v>43</v>
      </c>
    </row>
    <row r="3428" spans="3420:3435" x14ac:dyDescent="0.25">
      <c r="EAQ3428">
        <v>43</v>
      </c>
    </row>
    <row r="3429" spans="3420:3435" x14ac:dyDescent="0.25">
      <c r="EAR3429">
        <v>43</v>
      </c>
    </row>
    <row r="3430" spans="3420:3435" x14ac:dyDescent="0.25">
      <c r="EAS3430">
        <v>43</v>
      </c>
    </row>
    <row r="3431" spans="3420:3435" x14ac:dyDescent="0.25">
      <c r="EAT3431">
        <v>43</v>
      </c>
    </row>
    <row r="3432" spans="3420:3435" x14ac:dyDescent="0.25">
      <c r="EAU3432">
        <v>43</v>
      </c>
    </row>
    <row r="3433" spans="3420:3435" x14ac:dyDescent="0.25">
      <c r="EAV3433">
        <v>43</v>
      </c>
    </row>
    <row r="3434" spans="3420:3435" x14ac:dyDescent="0.25">
      <c r="EAW3434">
        <v>43</v>
      </c>
    </row>
    <row r="3435" spans="3420:3435" x14ac:dyDescent="0.25">
      <c r="EAX3435">
        <v>43</v>
      </c>
    </row>
    <row r="3436" spans="3420:3435" x14ac:dyDescent="0.25">
      <c r="EAY3436">
        <v>43</v>
      </c>
    </row>
    <row r="3437" spans="3420:3435" x14ac:dyDescent="0.25">
      <c r="EAZ3437">
        <v>43</v>
      </c>
    </row>
    <row r="3438" spans="3420:3435" x14ac:dyDescent="0.25">
      <c r="EBA3438">
        <v>43</v>
      </c>
    </row>
    <row r="3439" spans="3420:3435" x14ac:dyDescent="0.25">
      <c r="EBB3439">
        <v>43</v>
      </c>
    </row>
    <row r="3440" spans="3420:3435" x14ac:dyDescent="0.25">
      <c r="EBC3440">
        <v>43</v>
      </c>
    </row>
    <row r="3441" spans="3436:3451" x14ac:dyDescent="0.25">
      <c r="EBD3441">
        <v>43</v>
      </c>
    </row>
    <row r="3442" spans="3436:3451" x14ac:dyDescent="0.25">
      <c r="EBE3442">
        <v>43</v>
      </c>
    </row>
    <row r="3443" spans="3436:3451" x14ac:dyDescent="0.25">
      <c r="EBF3443">
        <v>43</v>
      </c>
    </row>
    <row r="3444" spans="3436:3451" x14ac:dyDescent="0.25">
      <c r="EBG3444">
        <v>43</v>
      </c>
    </row>
    <row r="3445" spans="3436:3451" x14ac:dyDescent="0.25">
      <c r="EBH3445">
        <v>43</v>
      </c>
    </row>
    <row r="3446" spans="3436:3451" x14ac:dyDescent="0.25">
      <c r="EBI3446">
        <v>43</v>
      </c>
    </row>
    <row r="3447" spans="3436:3451" x14ac:dyDescent="0.25">
      <c r="EBJ3447">
        <v>44</v>
      </c>
    </row>
    <row r="3448" spans="3436:3451" x14ac:dyDescent="0.25">
      <c r="EBK3448">
        <v>44</v>
      </c>
    </row>
    <row r="3449" spans="3436:3451" x14ac:dyDescent="0.25">
      <c r="EBL3449">
        <v>44</v>
      </c>
    </row>
    <row r="3450" spans="3436:3451" x14ac:dyDescent="0.25">
      <c r="EBM3450">
        <v>44</v>
      </c>
    </row>
    <row r="3451" spans="3436:3451" x14ac:dyDescent="0.25">
      <c r="EBN3451">
        <v>44</v>
      </c>
    </row>
    <row r="3452" spans="3436:3451" x14ac:dyDescent="0.25">
      <c r="EBO3452">
        <v>44</v>
      </c>
    </row>
    <row r="3453" spans="3436:3451" x14ac:dyDescent="0.25">
      <c r="EBP3453">
        <v>44</v>
      </c>
    </row>
    <row r="3454" spans="3436:3451" x14ac:dyDescent="0.25">
      <c r="EBQ3454">
        <v>44</v>
      </c>
    </row>
    <row r="3455" spans="3436:3451" x14ac:dyDescent="0.25">
      <c r="EBR3455">
        <v>44</v>
      </c>
    </row>
    <row r="3456" spans="3436:3451" x14ac:dyDescent="0.25">
      <c r="EBS3456">
        <v>44</v>
      </c>
    </row>
    <row r="3457" spans="3452:3467" x14ac:dyDescent="0.25">
      <c r="EBT3457">
        <v>44</v>
      </c>
    </row>
    <row r="3458" spans="3452:3467" x14ac:dyDescent="0.25">
      <c r="EBU3458">
        <v>44</v>
      </c>
    </row>
    <row r="3459" spans="3452:3467" x14ac:dyDescent="0.25">
      <c r="EBV3459">
        <v>44</v>
      </c>
    </row>
    <row r="3460" spans="3452:3467" x14ac:dyDescent="0.25">
      <c r="EBW3460">
        <v>44</v>
      </c>
    </row>
    <row r="3461" spans="3452:3467" x14ac:dyDescent="0.25">
      <c r="EBX3461">
        <v>44</v>
      </c>
    </row>
    <row r="3462" spans="3452:3467" x14ac:dyDescent="0.25">
      <c r="EBY3462">
        <v>44</v>
      </c>
    </row>
    <row r="3463" spans="3452:3467" x14ac:dyDescent="0.25">
      <c r="EBZ3463">
        <v>44</v>
      </c>
    </row>
    <row r="3464" spans="3452:3467" x14ac:dyDescent="0.25">
      <c r="ECA3464">
        <v>44</v>
      </c>
    </row>
    <row r="3465" spans="3452:3467" x14ac:dyDescent="0.25">
      <c r="ECB3465">
        <v>44</v>
      </c>
    </row>
    <row r="3466" spans="3452:3467" x14ac:dyDescent="0.25">
      <c r="ECC3466">
        <v>44</v>
      </c>
    </row>
    <row r="3467" spans="3452:3467" x14ac:dyDescent="0.25">
      <c r="ECD3467">
        <v>44</v>
      </c>
    </row>
    <row r="3468" spans="3452:3467" x14ac:dyDescent="0.25">
      <c r="ECE3468">
        <v>44</v>
      </c>
    </row>
    <row r="3469" spans="3452:3467" x14ac:dyDescent="0.25">
      <c r="ECF3469">
        <v>44</v>
      </c>
    </row>
    <row r="3470" spans="3452:3467" x14ac:dyDescent="0.25">
      <c r="ECG3470">
        <v>44</v>
      </c>
    </row>
    <row r="3471" spans="3452:3467" x14ac:dyDescent="0.25">
      <c r="ECH3471">
        <v>44</v>
      </c>
    </row>
    <row r="3472" spans="3452:3467" x14ac:dyDescent="0.25">
      <c r="ECI3472">
        <v>44</v>
      </c>
    </row>
    <row r="3473" spans="3468:3483" x14ac:dyDescent="0.25">
      <c r="ECJ3473">
        <v>44</v>
      </c>
    </row>
    <row r="3474" spans="3468:3483" x14ac:dyDescent="0.25">
      <c r="ECK3474">
        <v>44</v>
      </c>
    </row>
    <row r="3475" spans="3468:3483" x14ac:dyDescent="0.25">
      <c r="ECL3475">
        <v>44</v>
      </c>
    </row>
    <row r="3476" spans="3468:3483" x14ac:dyDescent="0.25">
      <c r="ECM3476">
        <v>44</v>
      </c>
    </row>
    <row r="3477" spans="3468:3483" x14ac:dyDescent="0.25">
      <c r="ECN3477">
        <v>44</v>
      </c>
    </row>
    <row r="3478" spans="3468:3483" x14ac:dyDescent="0.25">
      <c r="ECO3478">
        <v>44</v>
      </c>
    </row>
    <row r="3479" spans="3468:3483" x14ac:dyDescent="0.25">
      <c r="ECP3479">
        <v>44</v>
      </c>
    </row>
    <row r="3480" spans="3468:3483" x14ac:dyDescent="0.25">
      <c r="ECQ3480">
        <v>44</v>
      </c>
    </row>
    <row r="3481" spans="3468:3483" x14ac:dyDescent="0.25">
      <c r="ECR3481">
        <v>44</v>
      </c>
    </row>
    <row r="3482" spans="3468:3483" x14ac:dyDescent="0.25">
      <c r="ECS3482">
        <v>44</v>
      </c>
    </row>
    <row r="3483" spans="3468:3483" x14ac:dyDescent="0.25">
      <c r="ECT3483">
        <v>44</v>
      </c>
    </row>
    <row r="3484" spans="3468:3483" x14ac:dyDescent="0.25">
      <c r="ECU3484">
        <v>44</v>
      </c>
    </row>
    <row r="3485" spans="3468:3483" x14ac:dyDescent="0.25">
      <c r="ECV3485">
        <v>44</v>
      </c>
    </row>
    <row r="3486" spans="3468:3483" x14ac:dyDescent="0.25">
      <c r="ECW3486">
        <v>44</v>
      </c>
    </row>
    <row r="3487" spans="3468:3483" x14ac:dyDescent="0.25">
      <c r="ECX3487">
        <v>44</v>
      </c>
    </row>
    <row r="3488" spans="3468:3483" x14ac:dyDescent="0.25">
      <c r="ECY3488">
        <v>44</v>
      </c>
    </row>
    <row r="3489" spans="3484:3499" x14ac:dyDescent="0.25">
      <c r="ECZ3489">
        <v>44</v>
      </c>
    </row>
    <row r="3490" spans="3484:3499" x14ac:dyDescent="0.25">
      <c r="EDA3490">
        <v>44</v>
      </c>
    </row>
    <row r="3491" spans="3484:3499" x14ac:dyDescent="0.25">
      <c r="EDB3491">
        <v>44</v>
      </c>
    </row>
    <row r="3492" spans="3484:3499" x14ac:dyDescent="0.25">
      <c r="EDC3492">
        <v>44</v>
      </c>
    </row>
    <row r="3493" spans="3484:3499" x14ac:dyDescent="0.25">
      <c r="EDD3493">
        <v>44</v>
      </c>
    </row>
    <row r="3494" spans="3484:3499" x14ac:dyDescent="0.25">
      <c r="EDE3494">
        <v>44</v>
      </c>
    </row>
    <row r="3495" spans="3484:3499" x14ac:dyDescent="0.25">
      <c r="EDF3495">
        <v>44</v>
      </c>
    </row>
    <row r="3496" spans="3484:3499" x14ac:dyDescent="0.25">
      <c r="EDG3496">
        <v>44</v>
      </c>
    </row>
    <row r="3497" spans="3484:3499" x14ac:dyDescent="0.25">
      <c r="EDH3497">
        <v>44</v>
      </c>
    </row>
    <row r="3498" spans="3484:3499" x14ac:dyDescent="0.25">
      <c r="EDI3498">
        <v>44</v>
      </c>
    </row>
    <row r="3499" spans="3484:3499" x14ac:dyDescent="0.25">
      <c r="EDJ3499">
        <v>44</v>
      </c>
    </row>
    <row r="3500" spans="3484:3499" x14ac:dyDescent="0.25">
      <c r="EDK3500">
        <v>44</v>
      </c>
    </row>
    <row r="3501" spans="3484:3499" x14ac:dyDescent="0.25">
      <c r="EDL3501">
        <v>44</v>
      </c>
    </row>
    <row r="3502" spans="3484:3499" x14ac:dyDescent="0.25">
      <c r="EDM3502">
        <v>44</v>
      </c>
    </row>
    <row r="3503" spans="3484:3499" x14ac:dyDescent="0.25">
      <c r="EDN3503">
        <v>44</v>
      </c>
    </row>
    <row r="3504" spans="3484:3499" x14ac:dyDescent="0.25">
      <c r="EDO3504">
        <v>44</v>
      </c>
    </row>
    <row r="3505" spans="3500:3515" x14ac:dyDescent="0.25">
      <c r="EDP3505">
        <v>44</v>
      </c>
    </row>
    <row r="3506" spans="3500:3515" x14ac:dyDescent="0.25">
      <c r="EDQ3506">
        <v>44</v>
      </c>
    </row>
    <row r="3507" spans="3500:3515" x14ac:dyDescent="0.25">
      <c r="EDR3507">
        <v>44</v>
      </c>
    </row>
    <row r="3508" spans="3500:3515" x14ac:dyDescent="0.25">
      <c r="EDS3508">
        <v>44</v>
      </c>
    </row>
    <row r="3509" spans="3500:3515" x14ac:dyDescent="0.25">
      <c r="EDT3509">
        <v>44</v>
      </c>
    </row>
    <row r="3510" spans="3500:3515" x14ac:dyDescent="0.25">
      <c r="EDU3510">
        <v>44</v>
      </c>
    </row>
    <row r="3511" spans="3500:3515" x14ac:dyDescent="0.25">
      <c r="EDV3511">
        <v>44</v>
      </c>
    </row>
    <row r="3512" spans="3500:3515" x14ac:dyDescent="0.25">
      <c r="EDW3512">
        <v>44</v>
      </c>
    </row>
    <row r="3513" spans="3500:3515" x14ac:dyDescent="0.25">
      <c r="EDX3513">
        <v>44</v>
      </c>
    </row>
    <row r="3514" spans="3500:3515" x14ac:dyDescent="0.25">
      <c r="EDY3514">
        <v>44</v>
      </c>
    </row>
    <row r="3515" spans="3500:3515" x14ac:dyDescent="0.25">
      <c r="EDZ3515">
        <v>44</v>
      </c>
    </row>
    <row r="3516" spans="3500:3515" x14ac:dyDescent="0.25">
      <c r="EEA3516">
        <v>44</v>
      </c>
    </row>
    <row r="3517" spans="3500:3515" x14ac:dyDescent="0.25">
      <c r="EEB3517">
        <v>44</v>
      </c>
    </row>
    <row r="3518" spans="3500:3515" x14ac:dyDescent="0.25">
      <c r="EEC3518">
        <v>44</v>
      </c>
    </row>
    <row r="3519" spans="3500:3515" x14ac:dyDescent="0.25">
      <c r="EED3519">
        <v>44</v>
      </c>
    </row>
    <row r="3520" spans="3500:3515" x14ac:dyDescent="0.25">
      <c r="EEE3520">
        <v>44</v>
      </c>
    </row>
    <row r="3521" spans="3516:3531" x14ac:dyDescent="0.25">
      <c r="EEF3521">
        <v>44</v>
      </c>
    </row>
    <row r="3522" spans="3516:3531" x14ac:dyDescent="0.25">
      <c r="EEG3522">
        <v>44</v>
      </c>
    </row>
    <row r="3523" spans="3516:3531" x14ac:dyDescent="0.25">
      <c r="EEH3523">
        <v>44</v>
      </c>
    </row>
    <row r="3524" spans="3516:3531" x14ac:dyDescent="0.25">
      <c r="EEI3524">
        <v>44</v>
      </c>
    </row>
    <row r="3525" spans="3516:3531" x14ac:dyDescent="0.25">
      <c r="EEJ3525">
        <v>44</v>
      </c>
    </row>
    <row r="3526" spans="3516:3531" x14ac:dyDescent="0.25">
      <c r="EEK3526">
        <v>44</v>
      </c>
    </row>
    <row r="3527" spans="3516:3531" x14ac:dyDescent="0.25">
      <c r="EEL3527">
        <v>44</v>
      </c>
    </row>
    <row r="3528" spans="3516:3531" x14ac:dyDescent="0.25">
      <c r="EEM3528">
        <v>44</v>
      </c>
    </row>
    <row r="3529" spans="3516:3531" x14ac:dyDescent="0.25">
      <c r="EEN3529">
        <v>44</v>
      </c>
    </row>
    <row r="3530" spans="3516:3531" x14ac:dyDescent="0.25">
      <c r="EEO3530">
        <v>44</v>
      </c>
    </row>
    <row r="3531" spans="3516:3531" x14ac:dyDescent="0.25">
      <c r="EEP3531">
        <v>44</v>
      </c>
    </row>
    <row r="3532" spans="3516:3531" x14ac:dyDescent="0.25">
      <c r="EEQ3532">
        <v>44</v>
      </c>
    </row>
    <row r="3533" spans="3516:3531" x14ac:dyDescent="0.25">
      <c r="EER3533">
        <v>44</v>
      </c>
    </row>
    <row r="3534" spans="3516:3531" x14ac:dyDescent="0.25">
      <c r="EES3534">
        <v>44</v>
      </c>
    </row>
    <row r="3535" spans="3516:3531" x14ac:dyDescent="0.25">
      <c r="EET3535">
        <v>44</v>
      </c>
    </row>
    <row r="3536" spans="3516:3531" x14ac:dyDescent="0.25">
      <c r="EEU3536">
        <v>44</v>
      </c>
    </row>
    <row r="3537" spans="3532:3547" x14ac:dyDescent="0.25">
      <c r="EEV3537">
        <v>44</v>
      </c>
    </row>
    <row r="3538" spans="3532:3547" x14ac:dyDescent="0.25">
      <c r="EEW3538">
        <v>44</v>
      </c>
    </row>
    <row r="3539" spans="3532:3547" x14ac:dyDescent="0.25">
      <c r="EEX3539">
        <v>44</v>
      </c>
    </row>
    <row r="3540" spans="3532:3547" x14ac:dyDescent="0.25">
      <c r="EEY3540">
        <v>45</v>
      </c>
    </row>
    <row r="3541" spans="3532:3547" x14ac:dyDescent="0.25">
      <c r="EEZ3541">
        <v>45</v>
      </c>
    </row>
    <row r="3542" spans="3532:3547" x14ac:dyDescent="0.25">
      <c r="EFA3542">
        <v>45</v>
      </c>
    </row>
    <row r="3543" spans="3532:3547" x14ac:dyDescent="0.25">
      <c r="EFB3543">
        <v>45</v>
      </c>
    </row>
    <row r="3544" spans="3532:3547" x14ac:dyDescent="0.25">
      <c r="EFC3544">
        <v>45</v>
      </c>
    </row>
    <row r="3545" spans="3532:3547" x14ac:dyDescent="0.25">
      <c r="EFD3545">
        <v>45</v>
      </c>
    </row>
    <row r="3546" spans="3532:3547" x14ac:dyDescent="0.25">
      <c r="EFE3546">
        <v>45</v>
      </c>
    </row>
    <row r="3547" spans="3532:3547" x14ac:dyDescent="0.25">
      <c r="EFF3547">
        <v>45</v>
      </c>
    </row>
    <row r="3548" spans="3532:3547" x14ac:dyDescent="0.25">
      <c r="EFG3548">
        <v>45</v>
      </c>
    </row>
    <row r="3549" spans="3532:3547" x14ac:dyDescent="0.25">
      <c r="EFH3549">
        <v>45</v>
      </c>
    </row>
    <row r="3550" spans="3532:3547" x14ac:dyDescent="0.25">
      <c r="EFI3550">
        <v>45</v>
      </c>
    </row>
    <row r="3551" spans="3532:3547" x14ac:dyDescent="0.25">
      <c r="EFJ3551">
        <v>45</v>
      </c>
    </row>
    <row r="3552" spans="3532:3547" x14ac:dyDescent="0.25">
      <c r="EFK3552">
        <v>45</v>
      </c>
    </row>
    <row r="3553" spans="3548:3563" x14ac:dyDescent="0.25">
      <c r="EFL3553">
        <v>45</v>
      </c>
    </row>
    <row r="3554" spans="3548:3563" x14ac:dyDescent="0.25">
      <c r="EFM3554">
        <v>45</v>
      </c>
    </row>
    <row r="3555" spans="3548:3563" x14ac:dyDescent="0.25">
      <c r="EFN3555">
        <v>45</v>
      </c>
    </row>
    <row r="3556" spans="3548:3563" x14ac:dyDescent="0.25">
      <c r="EFO3556">
        <v>45</v>
      </c>
    </row>
    <row r="3557" spans="3548:3563" x14ac:dyDescent="0.25">
      <c r="EFP3557">
        <v>45</v>
      </c>
    </row>
    <row r="3558" spans="3548:3563" x14ac:dyDescent="0.25">
      <c r="EFQ3558">
        <v>45</v>
      </c>
    </row>
    <row r="3559" spans="3548:3563" x14ac:dyDescent="0.25">
      <c r="EFR3559">
        <v>45</v>
      </c>
    </row>
    <row r="3560" spans="3548:3563" x14ac:dyDescent="0.25">
      <c r="EFS3560">
        <v>45</v>
      </c>
    </row>
    <row r="3561" spans="3548:3563" x14ac:dyDescent="0.25">
      <c r="EFT3561">
        <v>46</v>
      </c>
    </row>
    <row r="3562" spans="3548:3563" x14ac:dyDescent="0.25">
      <c r="EFU3562">
        <v>46</v>
      </c>
    </row>
    <row r="3563" spans="3548:3563" x14ac:dyDescent="0.25">
      <c r="EFV3563">
        <v>46</v>
      </c>
    </row>
    <row r="3564" spans="3548:3563" x14ac:dyDescent="0.25">
      <c r="EFW3564">
        <v>46</v>
      </c>
    </row>
    <row r="3565" spans="3548:3563" x14ac:dyDescent="0.25">
      <c r="EFX3565">
        <v>46</v>
      </c>
    </row>
    <row r="3566" spans="3548:3563" x14ac:dyDescent="0.25">
      <c r="EFY3566">
        <v>46</v>
      </c>
    </row>
    <row r="3567" spans="3548:3563" x14ac:dyDescent="0.25">
      <c r="EFZ3567">
        <v>46</v>
      </c>
    </row>
    <row r="3568" spans="3548:3563" x14ac:dyDescent="0.25">
      <c r="EGA3568">
        <v>46</v>
      </c>
    </row>
    <row r="3569" spans="3564:3579" x14ac:dyDescent="0.25">
      <c r="EGB3569">
        <v>46</v>
      </c>
    </row>
    <row r="3570" spans="3564:3579" x14ac:dyDescent="0.25">
      <c r="EGC3570">
        <v>46</v>
      </c>
    </row>
    <row r="3571" spans="3564:3579" x14ac:dyDescent="0.25">
      <c r="EGD3571">
        <v>46</v>
      </c>
    </row>
    <row r="3572" spans="3564:3579" x14ac:dyDescent="0.25">
      <c r="EGE3572">
        <v>46</v>
      </c>
    </row>
    <row r="3573" spans="3564:3579" x14ac:dyDescent="0.25">
      <c r="EGF3573">
        <v>46</v>
      </c>
    </row>
    <row r="3574" spans="3564:3579" x14ac:dyDescent="0.25">
      <c r="EGG3574">
        <v>46</v>
      </c>
    </row>
    <row r="3575" spans="3564:3579" x14ac:dyDescent="0.25">
      <c r="EGH3575">
        <v>46</v>
      </c>
    </row>
    <row r="3576" spans="3564:3579" x14ac:dyDescent="0.25">
      <c r="EGI3576">
        <v>46</v>
      </c>
    </row>
    <row r="3577" spans="3564:3579" x14ac:dyDescent="0.25">
      <c r="EGJ3577">
        <v>46</v>
      </c>
    </row>
    <row r="3578" spans="3564:3579" x14ac:dyDescent="0.25">
      <c r="EGK3578">
        <v>46</v>
      </c>
    </row>
    <row r="3579" spans="3564:3579" x14ac:dyDescent="0.25">
      <c r="EGL3579">
        <v>46</v>
      </c>
    </row>
    <row r="3580" spans="3564:3579" x14ac:dyDescent="0.25">
      <c r="EGM3580">
        <v>46</v>
      </c>
    </row>
    <row r="3581" spans="3564:3579" x14ac:dyDescent="0.25">
      <c r="EGN3581">
        <v>46</v>
      </c>
    </row>
    <row r="3582" spans="3564:3579" x14ac:dyDescent="0.25">
      <c r="EGO3582">
        <v>46</v>
      </c>
    </row>
    <row r="3583" spans="3564:3579" x14ac:dyDescent="0.25">
      <c r="EGP3583">
        <v>46</v>
      </c>
    </row>
    <row r="3584" spans="3564:3579" x14ac:dyDescent="0.25">
      <c r="EGQ3584">
        <v>46</v>
      </c>
    </row>
    <row r="3585" spans="3580:3595" x14ac:dyDescent="0.25">
      <c r="EGR3585">
        <v>46</v>
      </c>
    </row>
    <row r="3586" spans="3580:3595" x14ac:dyDescent="0.25">
      <c r="EGS3586">
        <v>46</v>
      </c>
    </row>
    <row r="3587" spans="3580:3595" x14ac:dyDescent="0.25">
      <c r="EGT3587">
        <v>46</v>
      </c>
    </row>
    <row r="3588" spans="3580:3595" x14ac:dyDescent="0.25">
      <c r="EGU3588">
        <v>46</v>
      </c>
    </row>
    <row r="3589" spans="3580:3595" x14ac:dyDescent="0.25">
      <c r="EGV3589">
        <v>46</v>
      </c>
    </row>
    <row r="3590" spans="3580:3595" x14ac:dyDescent="0.25">
      <c r="EGW3590">
        <v>46</v>
      </c>
    </row>
    <row r="3591" spans="3580:3595" x14ac:dyDescent="0.25">
      <c r="EGX3591">
        <v>46</v>
      </c>
    </row>
    <row r="3592" spans="3580:3595" x14ac:dyDescent="0.25">
      <c r="EGY3592">
        <v>46</v>
      </c>
    </row>
    <row r="3593" spans="3580:3595" x14ac:dyDescent="0.25">
      <c r="EGZ3593">
        <v>46</v>
      </c>
    </row>
    <row r="3594" spans="3580:3595" x14ac:dyDescent="0.25">
      <c r="EHA3594">
        <v>46</v>
      </c>
    </row>
    <row r="3595" spans="3580:3595" x14ac:dyDescent="0.25">
      <c r="EHB3595">
        <v>46</v>
      </c>
    </row>
    <row r="3596" spans="3580:3595" x14ac:dyDescent="0.25">
      <c r="EHC3596">
        <v>46</v>
      </c>
    </row>
    <row r="3597" spans="3580:3595" x14ac:dyDescent="0.25">
      <c r="EHD3597">
        <v>46</v>
      </c>
    </row>
    <row r="3598" spans="3580:3595" x14ac:dyDescent="0.25">
      <c r="EHE3598">
        <v>46</v>
      </c>
    </row>
    <row r="3599" spans="3580:3595" x14ac:dyDescent="0.25">
      <c r="EHF3599">
        <v>46</v>
      </c>
    </row>
    <row r="3600" spans="3580:3595" x14ac:dyDescent="0.25">
      <c r="EHG3600">
        <v>46</v>
      </c>
    </row>
    <row r="3601" spans="3596:3611" x14ac:dyDescent="0.25">
      <c r="EHH3601">
        <v>46</v>
      </c>
    </row>
    <row r="3602" spans="3596:3611" x14ac:dyDescent="0.25">
      <c r="EHI3602">
        <v>46</v>
      </c>
    </row>
    <row r="3603" spans="3596:3611" x14ac:dyDescent="0.25">
      <c r="EHJ3603">
        <v>46</v>
      </c>
    </row>
    <row r="3604" spans="3596:3611" x14ac:dyDescent="0.25">
      <c r="EHK3604">
        <v>46</v>
      </c>
    </row>
    <row r="3605" spans="3596:3611" x14ac:dyDescent="0.25">
      <c r="EHL3605">
        <v>46</v>
      </c>
    </row>
    <row r="3606" spans="3596:3611" x14ac:dyDescent="0.25">
      <c r="EHM3606">
        <v>46</v>
      </c>
    </row>
    <row r="3607" spans="3596:3611" x14ac:dyDescent="0.25">
      <c r="EHN3607">
        <v>46</v>
      </c>
    </row>
    <row r="3608" spans="3596:3611" x14ac:dyDescent="0.25">
      <c r="EHO3608">
        <v>46</v>
      </c>
    </row>
    <row r="3609" spans="3596:3611" x14ac:dyDescent="0.25">
      <c r="EHP3609">
        <v>46</v>
      </c>
    </row>
    <row r="3610" spans="3596:3611" x14ac:dyDescent="0.25">
      <c r="EHQ3610">
        <v>46</v>
      </c>
    </row>
    <row r="3611" spans="3596:3611" x14ac:dyDescent="0.25">
      <c r="EHR3611">
        <v>46</v>
      </c>
    </row>
    <row r="3612" spans="3596:3611" x14ac:dyDescent="0.25">
      <c r="EHS3612">
        <v>46</v>
      </c>
    </row>
    <row r="3613" spans="3596:3611" x14ac:dyDescent="0.25">
      <c r="EHT3613">
        <v>46</v>
      </c>
    </row>
    <row r="3614" spans="3596:3611" x14ac:dyDescent="0.25">
      <c r="EHU3614">
        <v>46</v>
      </c>
    </row>
    <row r="3615" spans="3596:3611" x14ac:dyDescent="0.25">
      <c r="EHV3615">
        <v>46</v>
      </c>
    </row>
    <row r="3616" spans="3596:3611" x14ac:dyDescent="0.25">
      <c r="EHW3616">
        <v>46</v>
      </c>
    </row>
    <row r="3617" spans="3612:3627" x14ac:dyDescent="0.25">
      <c r="EHX3617">
        <v>46</v>
      </c>
    </row>
    <row r="3618" spans="3612:3627" x14ac:dyDescent="0.25">
      <c r="EHY3618">
        <v>46</v>
      </c>
    </row>
    <row r="3619" spans="3612:3627" x14ac:dyDescent="0.25">
      <c r="EHZ3619">
        <v>46</v>
      </c>
    </row>
    <row r="3620" spans="3612:3627" x14ac:dyDescent="0.25">
      <c r="EIA3620">
        <v>46</v>
      </c>
    </row>
    <row r="3621" spans="3612:3627" x14ac:dyDescent="0.25">
      <c r="EIB3621">
        <v>46</v>
      </c>
    </row>
    <row r="3622" spans="3612:3627" x14ac:dyDescent="0.25">
      <c r="EIC3622">
        <v>46</v>
      </c>
    </row>
    <row r="3623" spans="3612:3627" x14ac:dyDescent="0.25">
      <c r="EID3623">
        <v>46</v>
      </c>
    </row>
    <row r="3624" spans="3612:3627" x14ac:dyDescent="0.25">
      <c r="EIE3624">
        <v>46</v>
      </c>
    </row>
    <row r="3625" spans="3612:3627" x14ac:dyDescent="0.25">
      <c r="EIF3625">
        <v>46</v>
      </c>
    </row>
    <row r="3626" spans="3612:3627" x14ac:dyDescent="0.25">
      <c r="EIG3626">
        <v>46</v>
      </c>
    </row>
    <row r="3627" spans="3612:3627" x14ac:dyDescent="0.25">
      <c r="EIH3627">
        <v>46</v>
      </c>
    </row>
    <row r="3628" spans="3612:3627" x14ac:dyDescent="0.25">
      <c r="EII3628">
        <v>46</v>
      </c>
    </row>
    <row r="3629" spans="3612:3627" x14ac:dyDescent="0.25">
      <c r="EIJ3629">
        <v>46</v>
      </c>
    </row>
    <row r="3630" spans="3612:3627" x14ac:dyDescent="0.25">
      <c r="EIK3630">
        <v>46</v>
      </c>
    </row>
    <row r="3631" spans="3612:3627" x14ac:dyDescent="0.25">
      <c r="EIL3631">
        <v>46</v>
      </c>
    </row>
    <row r="3632" spans="3612:3627" x14ac:dyDescent="0.25">
      <c r="EIM3632">
        <v>46</v>
      </c>
    </row>
    <row r="3633" spans="3628:3643" x14ac:dyDescent="0.25">
      <c r="EIN3633">
        <v>46</v>
      </c>
    </row>
    <row r="3634" spans="3628:3643" x14ac:dyDescent="0.25">
      <c r="EIO3634">
        <v>46</v>
      </c>
    </row>
    <row r="3635" spans="3628:3643" x14ac:dyDescent="0.25">
      <c r="EIP3635">
        <v>46</v>
      </c>
    </row>
    <row r="3636" spans="3628:3643" x14ac:dyDescent="0.25">
      <c r="EIQ3636">
        <v>46</v>
      </c>
    </row>
    <row r="3637" spans="3628:3643" x14ac:dyDescent="0.25">
      <c r="EIR3637">
        <v>46</v>
      </c>
    </row>
    <row r="3638" spans="3628:3643" x14ac:dyDescent="0.25">
      <c r="EIS3638">
        <v>46</v>
      </c>
    </row>
    <row r="3639" spans="3628:3643" x14ac:dyDescent="0.25">
      <c r="EIT3639">
        <v>46</v>
      </c>
    </row>
    <row r="3640" spans="3628:3643" x14ac:dyDescent="0.25">
      <c r="EIU3640">
        <v>46</v>
      </c>
    </row>
    <row r="3641" spans="3628:3643" x14ac:dyDescent="0.25">
      <c r="EIV3641">
        <v>46</v>
      </c>
    </row>
    <row r="3642" spans="3628:3643" x14ac:dyDescent="0.25">
      <c r="EIW3642">
        <v>46</v>
      </c>
    </row>
    <row r="3643" spans="3628:3643" x14ac:dyDescent="0.25">
      <c r="EIX3643">
        <v>46</v>
      </c>
    </row>
    <row r="3644" spans="3628:3643" x14ac:dyDescent="0.25">
      <c r="EIY3644">
        <v>46</v>
      </c>
    </row>
    <row r="3645" spans="3628:3643" x14ac:dyDescent="0.25">
      <c r="EIZ3645">
        <v>46</v>
      </c>
    </row>
    <row r="3646" spans="3628:3643" x14ac:dyDescent="0.25">
      <c r="EJA3646">
        <v>46</v>
      </c>
    </row>
    <row r="3647" spans="3628:3643" x14ac:dyDescent="0.25">
      <c r="EJB3647">
        <v>46</v>
      </c>
    </row>
    <row r="3648" spans="3628:3643" x14ac:dyDescent="0.25">
      <c r="EJC3648">
        <v>46</v>
      </c>
    </row>
    <row r="3649" spans="3644:3659" x14ac:dyDescent="0.25">
      <c r="EJD3649">
        <v>46</v>
      </c>
    </row>
    <row r="3650" spans="3644:3659" x14ac:dyDescent="0.25">
      <c r="EJE3650">
        <v>46</v>
      </c>
    </row>
    <row r="3651" spans="3644:3659" x14ac:dyDescent="0.25">
      <c r="EJF3651">
        <v>46</v>
      </c>
    </row>
    <row r="3652" spans="3644:3659" x14ac:dyDescent="0.25">
      <c r="EJG3652">
        <v>46</v>
      </c>
    </row>
    <row r="3653" spans="3644:3659" x14ac:dyDescent="0.25">
      <c r="EJH3653">
        <v>46</v>
      </c>
    </row>
    <row r="3654" spans="3644:3659" x14ac:dyDescent="0.25">
      <c r="EJI3654">
        <v>46</v>
      </c>
    </row>
    <row r="3655" spans="3644:3659" x14ac:dyDescent="0.25">
      <c r="EJJ3655">
        <v>47</v>
      </c>
    </row>
    <row r="3656" spans="3644:3659" x14ac:dyDescent="0.25">
      <c r="EJK3656">
        <v>47</v>
      </c>
    </row>
    <row r="3657" spans="3644:3659" x14ac:dyDescent="0.25">
      <c r="EJL3657">
        <v>47</v>
      </c>
    </row>
    <row r="3658" spans="3644:3659" x14ac:dyDescent="0.25">
      <c r="EJM3658">
        <v>47</v>
      </c>
    </row>
    <row r="3659" spans="3644:3659" x14ac:dyDescent="0.25">
      <c r="EJN3659">
        <v>47</v>
      </c>
    </row>
    <row r="3660" spans="3644:3659" x14ac:dyDescent="0.25">
      <c r="EJO3660">
        <v>47</v>
      </c>
    </row>
    <row r="3661" spans="3644:3659" x14ac:dyDescent="0.25">
      <c r="EJP3661">
        <v>47</v>
      </c>
    </row>
    <row r="3662" spans="3644:3659" x14ac:dyDescent="0.25">
      <c r="EJQ3662">
        <v>47</v>
      </c>
    </row>
    <row r="3663" spans="3644:3659" x14ac:dyDescent="0.25">
      <c r="EJR3663">
        <v>47</v>
      </c>
    </row>
    <row r="3664" spans="3644:3659" x14ac:dyDescent="0.25">
      <c r="EJS3664">
        <v>47</v>
      </c>
    </row>
    <row r="3665" spans="3660:3675" x14ac:dyDescent="0.25">
      <c r="EJT3665">
        <v>47</v>
      </c>
    </row>
    <row r="3666" spans="3660:3675" x14ac:dyDescent="0.25">
      <c r="EJU3666">
        <v>47</v>
      </c>
    </row>
    <row r="3667" spans="3660:3675" x14ac:dyDescent="0.25">
      <c r="EJV3667">
        <v>47</v>
      </c>
    </row>
    <row r="3668" spans="3660:3675" x14ac:dyDescent="0.25">
      <c r="EJW3668">
        <v>47</v>
      </c>
    </row>
    <row r="3669" spans="3660:3675" x14ac:dyDescent="0.25">
      <c r="EJX3669">
        <v>47</v>
      </c>
    </row>
    <row r="3670" spans="3660:3675" x14ac:dyDescent="0.25">
      <c r="EJY3670">
        <v>47</v>
      </c>
    </row>
    <row r="3671" spans="3660:3675" x14ac:dyDescent="0.25">
      <c r="EJZ3671">
        <v>47</v>
      </c>
    </row>
    <row r="3672" spans="3660:3675" x14ac:dyDescent="0.25">
      <c r="EKA3672">
        <v>47</v>
      </c>
    </row>
    <row r="3673" spans="3660:3675" x14ac:dyDescent="0.25">
      <c r="EKB3673">
        <v>47</v>
      </c>
    </row>
    <row r="3674" spans="3660:3675" x14ac:dyDescent="0.25">
      <c r="EKC3674">
        <v>47</v>
      </c>
    </row>
    <row r="3675" spans="3660:3675" x14ac:dyDescent="0.25">
      <c r="EKD3675">
        <v>48</v>
      </c>
    </row>
    <row r="3676" spans="3660:3675" x14ac:dyDescent="0.25">
      <c r="EKE3676">
        <v>48</v>
      </c>
    </row>
    <row r="3677" spans="3660:3675" x14ac:dyDescent="0.25">
      <c r="EKF3677">
        <v>48</v>
      </c>
    </row>
    <row r="3678" spans="3660:3675" x14ac:dyDescent="0.25">
      <c r="EKG3678">
        <v>48</v>
      </c>
    </row>
    <row r="3679" spans="3660:3675" x14ac:dyDescent="0.25">
      <c r="EKH3679">
        <v>48</v>
      </c>
    </row>
    <row r="3680" spans="3660:3675" x14ac:dyDescent="0.25">
      <c r="EKI3680">
        <v>48</v>
      </c>
    </row>
    <row r="3681" spans="3676:3691" x14ac:dyDescent="0.25">
      <c r="EKJ3681">
        <v>48</v>
      </c>
    </row>
    <row r="3682" spans="3676:3691" x14ac:dyDescent="0.25">
      <c r="EKK3682">
        <v>48</v>
      </c>
    </row>
    <row r="3683" spans="3676:3691" x14ac:dyDescent="0.25">
      <c r="EKL3683">
        <v>48</v>
      </c>
    </row>
    <row r="3684" spans="3676:3691" x14ac:dyDescent="0.25">
      <c r="EKM3684">
        <v>48</v>
      </c>
    </row>
    <row r="3685" spans="3676:3691" x14ac:dyDescent="0.25">
      <c r="EKN3685">
        <v>48</v>
      </c>
    </row>
    <row r="3686" spans="3676:3691" x14ac:dyDescent="0.25">
      <c r="EKO3686">
        <v>48</v>
      </c>
    </row>
    <row r="3687" spans="3676:3691" x14ac:dyDescent="0.25">
      <c r="EKP3687">
        <v>48</v>
      </c>
    </row>
    <row r="3688" spans="3676:3691" x14ac:dyDescent="0.25">
      <c r="EKQ3688">
        <v>48</v>
      </c>
    </row>
    <row r="3689" spans="3676:3691" x14ac:dyDescent="0.25">
      <c r="EKR3689">
        <v>48</v>
      </c>
    </row>
    <row r="3690" spans="3676:3691" x14ac:dyDescent="0.25">
      <c r="EKS3690">
        <v>48</v>
      </c>
    </row>
    <row r="3691" spans="3676:3691" x14ac:dyDescent="0.25">
      <c r="EKT3691">
        <v>48</v>
      </c>
    </row>
    <row r="3692" spans="3676:3691" x14ac:dyDescent="0.25">
      <c r="EKU3692">
        <v>48</v>
      </c>
    </row>
    <row r="3693" spans="3676:3691" x14ac:dyDescent="0.25">
      <c r="EKV3693">
        <v>48</v>
      </c>
    </row>
    <row r="3694" spans="3676:3691" x14ac:dyDescent="0.25">
      <c r="EKW3694">
        <v>48</v>
      </c>
    </row>
    <row r="3695" spans="3676:3691" x14ac:dyDescent="0.25">
      <c r="EKX3695">
        <v>48</v>
      </c>
    </row>
    <row r="3696" spans="3676:3691" x14ac:dyDescent="0.25">
      <c r="EKY3696">
        <v>48</v>
      </c>
    </row>
    <row r="3697" spans="3692:3707" x14ac:dyDescent="0.25">
      <c r="EKZ3697">
        <v>48</v>
      </c>
    </row>
    <row r="3698" spans="3692:3707" x14ac:dyDescent="0.25">
      <c r="ELA3698">
        <v>48</v>
      </c>
    </row>
    <row r="3699" spans="3692:3707" x14ac:dyDescent="0.25">
      <c r="ELB3699">
        <v>48</v>
      </c>
    </row>
    <row r="3700" spans="3692:3707" x14ac:dyDescent="0.25">
      <c r="ELC3700">
        <v>48</v>
      </c>
    </row>
    <row r="3701" spans="3692:3707" x14ac:dyDescent="0.25">
      <c r="ELD3701">
        <v>48</v>
      </c>
    </row>
    <row r="3702" spans="3692:3707" x14ac:dyDescent="0.25">
      <c r="ELE3702">
        <v>48</v>
      </c>
    </row>
    <row r="3703" spans="3692:3707" x14ac:dyDescent="0.25">
      <c r="ELF3703">
        <v>48</v>
      </c>
    </row>
    <row r="3704" spans="3692:3707" x14ac:dyDescent="0.25">
      <c r="ELG3704">
        <v>48</v>
      </c>
    </row>
    <row r="3705" spans="3692:3707" x14ac:dyDescent="0.25">
      <c r="ELH3705">
        <v>48</v>
      </c>
    </row>
    <row r="3706" spans="3692:3707" x14ac:dyDescent="0.25">
      <c r="ELI3706">
        <v>48</v>
      </c>
    </row>
    <row r="3707" spans="3692:3707" x14ac:dyDescent="0.25">
      <c r="ELJ3707">
        <v>48</v>
      </c>
    </row>
    <row r="3708" spans="3692:3707" x14ac:dyDescent="0.25">
      <c r="ELK3708">
        <v>48</v>
      </c>
    </row>
    <row r="3709" spans="3692:3707" x14ac:dyDescent="0.25">
      <c r="ELL3709">
        <v>48</v>
      </c>
    </row>
    <row r="3710" spans="3692:3707" x14ac:dyDescent="0.25">
      <c r="ELM3710">
        <v>48</v>
      </c>
    </row>
    <row r="3711" spans="3692:3707" x14ac:dyDescent="0.25">
      <c r="ELN3711">
        <v>48</v>
      </c>
    </row>
    <row r="3712" spans="3692:3707" x14ac:dyDescent="0.25">
      <c r="ELO3712">
        <v>48</v>
      </c>
    </row>
    <row r="3713" spans="3708:3723" x14ac:dyDescent="0.25">
      <c r="ELP3713">
        <v>48</v>
      </c>
    </row>
    <row r="3714" spans="3708:3723" x14ac:dyDescent="0.25">
      <c r="ELQ3714">
        <v>48</v>
      </c>
    </row>
    <row r="3715" spans="3708:3723" x14ac:dyDescent="0.25">
      <c r="ELR3715">
        <v>48</v>
      </c>
    </row>
    <row r="3716" spans="3708:3723" x14ac:dyDescent="0.25">
      <c r="ELS3716">
        <v>48</v>
      </c>
    </row>
    <row r="3717" spans="3708:3723" x14ac:dyDescent="0.25">
      <c r="ELT3717">
        <v>48</v>
      </c>
    </row>
    <row r="3718" spans="3708:3723" x14ac:dyDescent="0.25">
      <c r="ELU3718">
        <v>48</v>
      </c>
    </row>
    <row r="3719" spans="3708:3723" x14ac:dyDescent="0.25">
      <c r="ELV3719">
        <v>48</v>
      </c>
    </row>
    <row r="3720" spans="3708:3723" x14ac:dyDescent="0.25">
      <c r="ELW3720">
        <v>48</v>
      </c>
    </row>
    <row r="3721" spans="3708:3723" x14ac:dyDescent="0.25">
      <c r="ELX3721">
        <v>48</v>
      </c>
    </row>
    <row r="3722" spans="3708:3723" x14ac:dyDescent="0.25">
      <c r="ELY3722">
        <v>48</v>
      </c>
    </row>
    <row r="3723" spans="3708:3723" x14ac:dyDescent="0.25">
      <c r="ELZ3723">
        <v>48</v>
      </c>
    </row>
    <row r="3724" spans="3708:3723" x14ac:dyDescent="0.25">
      <c r="EMA3724">
        <v>48</v>
      </c>
    </row>
    <row r="3725" spans="3708:3723" x14ac:dyDescent="0.25">
      <c r="EMB3725">
        <v>48</v>
      </c>
    </row>
    <row r="3726" spans="3708:3723" x14ac:dyDescent="0.25">
      <c r="EMC3726">
        <v>48</v>
      </c>
    </row>
    <row r="3727" spans="3708:3723" x14ac:dyDescent="0.25">
      <c r="EMD3727">
        <v>48</v>
      </c>
    </row>
    <row r="3728" spans="3708:3723" x14ac:dyDescent="0.25">
      <c r="EME3728">
        <v>48</v>
      </c>
    </row>
    <row r="3729" spans="3724:3739" x14ac:dyDescent="0.25">
      <c r="EMF3729">
        <v>48</v>
      </c>
    </row>
    <row r="3730" spans="3724:3739" x14ac:dyDescent="0.25">
      <c r="EMG3730">
        <v>48</v>
      </c>
    </row>
    <row r="3731" spans="3724:3739" x14ac:dyDescent="0.25">
      <c r="EMH3731">
        <v>48</v>
      </c>
    </row>
    <row r="3732" spans="3724:3739" x14ac:dyDescent="0.25">
      <c r="EMI3732">
        <v>48</v>
      </c>
    </row>
    <row r="3733" spans="3724:3739" x14ac:dyDescent="0.25">
      <c r="EMJ3733">
        <v>48</v>
      </c>
    </row>
    <row r="3734" spans="3724:3739" x14ac:dyDescent="0.25">
      <c r="EMK3734">
        <v>48</v>
      </c>
    </row>
    <row r="3735" spans="3724:3739" x14ac:dyDescent="0.25">
      <c r="EML3735">
        <v>48</v>
      </c>
    </row>
    <row r="3736" spans="3724:3739" x14ac:dyDescent="0.25">
      <c r="EMM3736">
        <v>48</v>
      </c>
    </row>
    <row r="3737" spans="3724:3739" x14ac:dyDescent="0.25">
      <c r="EMN3737">
        <v>48</v>
      </c>
    </row>
    <row r="3738" spans="3724:3739" x14ac:dyDescent="0.25">
      <c r="EMO3738">
        <v>48</v>
      </c>
    </row>
    <row r="3739" spans="3724:3739" x14ac:dyDescent="0.25">
      <c r="EMP3739">
        <v>48</v>
      </c>
    </row>
    <row r="3740" spans="3724:3739" x14ac:dyDescent="0.25">
      <c r="EMQ3740">
        <v>48</v>
      </c>
    </row>
    <row r="3741" spans="3724:3739" x14ac:dyDescent="0.25">
      <c r="EMR3741">
        <v>48</v>
      </c>
    </row>
    <row r="3742" spans="3724:3739" x14ac:dyDescent="0.25">
      <c r="EMS3742">
        <v>48</v>
      </c>
    </row>
    <row r="3743" spans="3724:3739" x14ac:dyDescent="0.25">
      <c r="EMT3743">
        <v>48</v>
      </c>
    </row>
    <row r="3744" spans="3724:3739" x14ac:dyDescent="0.25">
      <c r="EMU3744">
        <v>48</v>
      </c>
    </row>
    <row r="3745" spans="3740:3755" x14ac:dyDescent="0.25">
      <c r="EMV3745">
        <v>48</v>
      </c>
    </row>
    <row r="3746" spans="3740:3755" x14ac:dyDescent="0.25">
      <c r="EMW3746">
        <v>48</v>
      </c>
    </row>
    <row r="3747" spans="3740:3755" x14ac:dyDescent="0.25">
      <c r="EMX3747">
        <v>48</v>
      </c>
    </row>
    <row r="3748" spans="3740:3755" x14ac:dyDescent="0.25">
      <c r="EMY3748">
        <v>48</v>
      </c>
    </row>
    <row r="3749" spans="3740:3755" x14ac:dyDescent="0.25">
      <c r="EMZ3749">
        <v>48</v>
      </c>
    </row>
    <row r="3750" spans="3740:3755" x14ac:dyDescent="0.25">
      <c r="ENA3750">
        <v>48</v>
      </c>
    </row>
    <row r="3751" spans="3740:3755" x14ac:dyDescent="0.25">
      <c r="ENB3751">
        <v>48</v>
      </c>
    </row>
    <row r="3752" spans="3740:3755" x14ac:dyDescent="0.25">
      <c r="ENC3752">
        <v>48</v>
      </c>
    </row>
    <row r="3753" spans="3740:3755" x14ac:dyDescent="0.25">
      <c r="END3753">
        <v>48</v>
      </c>
    </row>
    <row r="3754" spans="3740:3755" x14ac:dyDescent="0.25">
      <c r="ENE3754">
        <v>48</v>
      </c>
    </row>
    <row r="3755" spans="3740:3755" x14ac:dyDescent="0.25">
      <c r="ENF3755">
        <v>48</v>
      </c>
    </row>
    <row r="3756" spans="3740:3755" x14ac:dyDescent="0.25">
      <c r="ENG3756">
        <v>48</v>
      </c>
    </row>
    <row r="3757" spans="3740:3755" x14ac:dyDescent="0.25">
      <c r="ENH3757">
        <v>48</v>
      </c>
    </row>
    <row r="3758" spans="3740:3755" x14ac:dyDescent="0.25">
      <c r="ENI3758">
        <v>48</v>
      </c>
    </row>
    <row r="3759" spans="3740:3755" x14ac:dyDescent="0.25">
      <c r="ENJ3759">
        <v>48</v>
      </c>
    </row>
    <row r="3760" spans="3740:3755" x14ac:dyDescent="0.25">
      <c r="ENK3760">
        <v>48</v>
      </c>
    </row>
    <row r="3761" spans="3756:3771" x14ac:dyDescent="0.25">
      <c r="ENL3761">
        <v>48</v>
      </c>
    </row>
    <row r="3762" spans="3756:3771" x14ac:dyDescent="0.25">
      <c r="ENM3762">
        <v>48</v>
      </c>
    </row>
    <row r="3763" spans="3756:3771" x14ac:dyDescent="0.25">
      <c r="ENN3763">
        <v>48</v>
      </c>
    </row>
    <row r="3764" spans="3756:3771" x14ac:dyDescent="0.25">
      <c r="ENO3764">
        <v>48</v>
      </c>
    </row>
    <row r="3765" spans="3756:3771" x14ac:dyDescent="0.25">
      <c r="ENP3765">
        <v>48</v>
      </c>
    </row>
    <row r="3766" spans="3756:3771" x14ac:dyDescent="0.25">
      <c r="ENQ3766">
        <v>48</v>
      </c>
    </row>
    <row r="3767" spans="3756:3771" x14ac:dyDescent="0.25">
      <c r="ENR3767">
        <v>48</v>
      </c>
    </row>
    <row r="3768" spans="3756:3771" x14ac:dyDescent="0.25">
      <c r="ENS3768">
        <v>48</v>
      </c>
    </row>
    <row r="3769" spans="3756:3771" x14ac:dyDescent="0.25">
      <c r="ENT3769">
        <v>48</v>
      </c>
    </row>
    <row r="3770" spans="3756:3771" x14ac:dyDescent="0.25">
      <c r="ENU3770">
        <v>48</v>
      </c>
    </row>
    <row r="3771" spans="3756:3771" x14ac:dyDescent="0.25">
      <c r="ENV3771">
        <v>48</v>
      </c>
    </row>
    <row r="3772" spans="3756:3771" x14ac:dyDescent="0.25">
      <c r="ENW3772">
        <v>48</v>
      </c>
    </row>
    <row r="3773" spans="3756:3771" x14ac:dyDescent="0.25">
      <c r="ENX3773">
        <v>48</v>
      </c>
    </row>
    <row r="3774" spans="3756:3771" x14ac:dyDescent="0.25">
      <c r="ENY3774">
        <v>48</v>
      </c>
    </row>
    <row r="3775" spans="3756:3771" x14ac:dyDescent="0.25">
      <c r="ENZ3775">
        <v>48</v>
      </c>
    </row>
    <row r="3776" spans="3756:3771" x14ac:dyDescent="0.25">
      <c r="EOA3776">
        <v>48</v>
      </c>
    </row>
    <row r="3777" spans="3772:3787" x14ac:dyDescent="0.25">
      <c r="EOB3777">
        <v>48</v>
      </c>
    </row>
    <row r="3778" spans="3772:3787" x14ac:dyDescent="0.25">
      <c r="EOC3778">
        <v>48</v>
      </c>
    </row>
    <row r="3779" spans="3772:3787" x14ac:dyDescent="0.25">
      <c r="EOD3779">
        <v>48</v>
      </c>
    </row>
    <row r="3780" spans="3772:3787" x14ac:dyDescent="0.25">
      <c r="EOE3780">
        <v>48</v>
      </c>
    </row>
    <row r="3781" spans="3772:3787" x14ac:dyDescent="0.25">
      <c r="EOF3781">
        <v>48</v>
      </c>
    </row>
    <row r="3782" spans="3772:3787" x14ac:dyDescent="0.25">
      <c r="EOG3782">
        <v>48</v>
      </c>
    </row>
    <row r="3783" spans="3772:3787" x14ac:dyDescent="0.25">
      <c r="EOH3783">
        <v>48</v>
      </c>
    </row>
    <row r="3784" spans="3772:3787" x14ac:dyDescent="0.25">
      <c r="EOI3784">
        <v>48</v>
      </c>
    </row>
    <row r="3785" spans="3772:3787" x14ac:dyDescent="0.25">
      <c r="EOJ3785">
        <v>48</v>
      </c>
    </row>
    <row r="3786" spans="3772:3787" x14ac:dyDescent="0.25">
      <c r="EOK3786">
        <v>48</v>
      </c>
    </row>
    <row r="3787" spans="3772:3787" x14ac:dyDescent="0.25">
      <c r="EOL3787">
        <v>48</v>
      </c>
    </row>
    <row r="3788" spans="3772:3787" x14ac:dyDescent="0.25">
      <c r="EOM3788">
        <v>48</v>
      </c>
    </row>
    <row r="3789" spans="3772:3787" x14ac:dyDescent="0.25">
      <c r="EON3789">
        <v>48</v>
      </c>
    </row>
    <row r="3790" spans="3772:3787" x14ac:dyDescent="0.25">
      <c r="EOO3790">
        <v>49</v>
      </c>
    </row>
    <row r="3791" spans="3772:3787" x14ac:dyDescent="0.25">
      <c r="EOP3791">
        <v>49</v>
      </c>
    </row>
    <row r="3792" spans="3772:3787" x14ac:dyDescent="0.25">
      <c r="EOQ3792">
        <v>49</v>
      </c>
    </row>
    <row r="3793" spans="3788:3803" x14ac:dyDescent="0.25">
      <c r="EOR3793">
        <v>49</v>
      </c>
    </row>
    <row r="3794" spans="3788:3803" x14ac:dyDescent="0.25">
      <c r="EOS3794">
        <v>49</v>
      </c>
    </row>
    <row r="3795" spans="3788:3803" x14ac:dyDescent="0.25">
      <c r="EOT3795">
        <v>49</v>
      </c>
    </row>
    <row r="3796" spans="3788:3803" x14ac:dyDescent="0.25">
      <c r="EOU3796">
        <v>49</v>
      </c>
    </row>
    <row r="3797" spans="3788:3803" x14ac:dyDescent="0.25">
      <c r="EOV3797">
        <v>49</v>
      </c>
    </row>
    <row r="3798" spans="3788:3803" x14ac:dyDescent="0.25">
      <c r="EOW3798">
        <v>49</v>
      </c>
    </row>
    <row r="3799" spans="3788:3803" x14ac:dyDescent="0.25">
      <c r="EOX3799">
        <v>49</v>
      </c>
    </row>
    <row r="3800" spans="3788:3803" x14ac:dyDescent="0.25">
      <c r="EOY3800">
        <v>49</v>
      </c>
    </row>
    <row r="3801" spans="3788:3803" x14ac:dyDescent="0.25">
      <c r="EOZ3801">
        <v>49</v>
      </c>
    </row>
    <row r="3802" spans="3788:3803" x14ac:dyDescent="0.25">
      <c r="EPA3802">
        <v>49</v>
      </c>
    </row>
    <row r="3803" spans="3788:3803" x14ac:dyDescent="0.25">
      <c r="EPB3803">
        <v>49</v>
      </c>
    </row>
    <row r="3804" spans="3788:3803" x14ac:dyDescent="0.25">
      <c r="EPC3804">
        <v>49</v>
      </c>
    </row>
    <row r="3805" spans="3788:3803" x14ac:dyDescent="0.25">
      <c r="EPD3805">
        <v>49</v>
      </c>
    </row>
    <row r="3806" spans="3788:3803" x14ac:dyDescent="0.25">
      <c r="EPE3806">
        <v>49</v>
      </c>
    </row>
    <row r="3807" spans="3788:3803" x14ac:dyDescent="0.25">
      <c r="EPF3807">
        <v>49</v>
      </c>
    </row>
    <row r="3808" spans="3788:3803" x14ac:dyDescent="0.25">
      <c r="EPG3808">
        <v>49</v>
      </c>
    </row>
    <row r="3809" spans="3804:3819" x14ac:dyDescent="0.25">
      <c r="EPH3809">
        <v>49</v>
      </c>
    </row>
    <row r="3810" spans="3804:3819" x14ac:dyDescent="0.25">
      <c r="EPI3810">
        <v>49</v>
      </c>
    </row>
    <row r="3811" spans="3804:3819" x14ac:dyDescent="0.25">
      <c r="EPJ3811">
        <v>49</v>
      </c>
    </row>
    <row r="3812" spans="3804:3819" x14ac:dyDescent="0.25">
      <c r="EPK3812">
        <v>49</v>
      </c>
    </row>
    <row r="3813" spans="3804:3819" x14ac:dyDescent="0.25">
      <c r="EPL3813">
        <v>49</v>
      </c>
    </row>
    <row r="3814" spans="3804:3819" x14ac:dyDescent="0.25">
      <c r="EPM3814">
        <v>49</v>
      </c>
    </row>
    <row r="3815" spans="3804:3819" x14ac:dyDescent="0.25">
      <c r="EPN3815">
        <v>49</v>
      </c>
    </row>
    <row r="3816" spans="3804:3819" x14ac:dyDescent="0.25">
      <c r="EPO3816">
        <v>49</v>
      </c>
    </row>
    <row r="3817" spans="3804:3819" x14ac:dyDescent="0.25">
      <c r="EPP3817">
        <v>49</v>
      </c>
    </row>
    <row r="3818" spans="3804:3819" x14ac:dyDescent="0.25">
      <c r="EPQ3818">
        <v>49</v>
      </c>
    </row>
    <row r="3819" spans="3804:3819" x14ac:dyDescent="0.25">
      <c r="EPR3819">
        <v>49</v>
      </c>
    </row>
    <row r="3820" spans="3804:3819" x14ac:dyDescent="0.25">
      <c r="EPS3820">
        <v>49</v>
      </c>
    </row>
    <row r="3821" spans="3804:3819" x14ac:dyDescent="0.25">
      <c r="EPT3821">
        <v>49</v>
      </c>
    </row>
    <row r="3822" spans="3804:3819" x14ac:dyDescent="0.25">
      <c r="EPU3822">
        <v>49</v>
      </c>
    </row>
    <row r="3823" spans="3804:3819" x14ac:dyDescent="0.25">
      <c r="EPV3823">
        <v>49</v>
      </c>
    </row>
    <row r="3824" spans="3804:3819" x14ac:dyDescent="0.25">
      <c r="EPW3824">
        <v>49</v>
      </c>
    </row>
    <row r="3825" spans="3820:3835" x14ac:dyDescent="0.25">
      <c r="EPX3825">
        <v>49</v>
      </c>
    </row>
    <row r="3826" spans="3820:3835" x14ac:dyDescent="0.25">
      <c r="EPY3826">
        <v>49</v>
      </c>
    </row>
    <row r="3827" spans="3820:3835" x14ac:dyDescent="0.25">
      <c r="EPZ3827">
        <v>49</v>
      </c>
    </row>
    <row r="3828" spans="3820:3835" x14ac:dyDescent="0.25">
      <c r="EQA3828">
        <v>49</v>
      </c>
    </row>
    <row r="3829" spans="3820:3835" x14ac:dyDescent="0.25">
      <c r="EQB3829">
        <v>49</v>
      </c>
    </row>
    <row r="3830" spans="3820:3835" x14ac:dyDescent="0.25">
      <c r="EQC3830">
        <v>49</v>
      </c>
    </row>
    <row r="3831" spans="3820:3835" x14ac:dyDescent="0.25">
      <c r="EQD3831">
        <v>49</v>
      </c>
    </row>
    <row r="3832" spans="3820:3835" x14ac:dyDescent="0.25">
      <c r="EQE3832">
        <v>49</v>
      </c>
    </row>
    <row r="3833" spans="3820:3835" x14ac:dyDescent="0.25">
      <c r="EQF3833">
        <v>49</v>
      </c>
    </row>
    <row r="3834" spans="3820:3835" x14ac:dyDescent="0.25">
      <c r="EQG3834">
        <v>49</v>
      </c>
    </row>
    <row r="3835" spans="3820:3835" x14ac:dyDescent="0.25">
      <c r="EQH3835">
        <v>49</v>
      </c>
    </row>
    <row r="3836" spans="3820:3835" x14ac:dyDescent="0.25">
      <c r="EQI3836">
        <v>49</v>
      </c>
    </row>
    <row r="3837" spans="3820:3835" x14ac:dyDescent="0.25">
      <c r="EQJ3837">
        <v>49</v>
      </c>
    </row>
    <row r="3838" spans="3820:3835" x14ac:dyDescent="0.25">
      <c r="EQK3838">
        <v>49</v>
      </c>
    </row>
    <row r="3839" spans="3820:3835" x14ac:dyDescent="0.25">
      <c r="EQL3839">
        <v>49</v>
      </c>
    </row>
    <row r="3840" spans="3820:3835" x14ac:dyDescent="0.25">
      <c r="EQM3840">
        <v>49</v>
      </c>
    </row>
    <row r="3841" spans="3836:3851" x14ac:dyDescent="0.25">
      <c r="EQN3841">
        <v>49</v>
      </c>
    </row>
    <row r="3842" spans="3836:3851" x14ac:dyDescent="0.25">
      <c r="EQO3842">
        <v>49</v>
      </c>
    </row>
    <row r="3843" spans="3836:3851" x14ac:dyDescent="0.25">
      <c r="EQP3843">
        <v>49</v>
      </c>
    </row>
    <row r="3844" spans="3836:3851" x14ac:dyDescent="0.25">
      <c r="EQQ3844">
        <v>49</v>
      </c>
    </row>
    <row r="3845" spans="3836:3851" x14ac:dyDescent="0.25">
      <c r="EQR3845">
        <v>49</v>
      </c>
    </row>
    <row r="3846" spans="3836:3851" x14ac:dyDescent="0.25">
      <c r="EQS3846">
        <v>49</v>
      </c>
    </row>
    <row r="3847" spans="3836:3851" x14ac:dyDescent="0.25">
      <c r="EQT3847">
        <v>49</v>
      </c>
    </row>
    <row r="3848" spans="3836:3851" x14ac:dyDescent="0.25">
      <c r="EQU3848">
        <v>49</v>
      </c>
    </row>
    <row r="3849" spans="3836:3851" x14ac:dyDescent="0.25">
      <c r="EQV3849">
        <v>49</v>
      </c>
    </row>
    <row r="3850" spans="3836:3851" x14ac:dyDescent="0.25">
      <c r="EQW3850">
        <v>49</v>
      </c>
    </row>
    <row r="3851" spans="3836:3851" x14ac:dyDescent="0.25">
      <c r="EQX3851">
        <v>49</v>
      </c>
    </row>
    <row r="3852" spans="3836:3851" x14ac:dyDescent="0.25">
      <c r="EQY3852">
        <v>49</v>
      </c>
    </row>
    <row r="3853" spans="3836:3851" x14ac:dyDescent="0.25">
      <c r="EQZ3853">
        <v>49</v>
      </c>
    </row>
    <row r="3854" spans="3836:3851" x14ac:dyDescent="0.25">
      <c r="ERA3854">
        <v>49</v>
      </c>
    </row>
    <row r="3855" spans="3836:3851" x14ac:dyDescent="0.25">
      <c r="ERB3855">
        <v>49</v>
      </c>
    </row>
    <row r="3856" spans="3836:3851" x14ac:dyDescent="0.25">
      <c r="ERC3856">
        <v>49</v>
      </c>
    </row>
    <row r="3857" spans="3852:3867" x14ac:dyDescent="0.25">
      <c r="ERD3857">
        <v>49</v>
      </c>
    </row>
    <row r="3858" spans="3852:3867" x14ac:dyDescent="0.25">
      <c r="ERE3858">
        <v>49</v>
      </c>
    </row>
    <row r="3859" spans="3852:3867" x14ac:dyDescent="0.25">
      <c r="ERF3859">
        <v>49</v>
      </c>
    </row>
    <row r="3860" spans="3852:3867" x14ac:dyDescent="0.25">
      <c r="ERG3860">
        <v>49</v>
      </c>
    </row>
    <row r="3861" spans="3852:3867" x14ac:dyDescent="0.25">
      <c r="ERH3861">
        <v>49</v>
      </c>
    </row>
    <row r="3862" spans="3852:3867" x14ac:dyDescent="0.25">
      <c r="ERI3862">
        <v>49</v>
      </c>
    </row>
    <row r="3863" spans="3852:3867" x14ac:dyDescent="0.25">
      <c r="ERJ3863">
        <v>49</v>
      </c>
    </row>
    <row r="3864" spans="3852:3867" x14ac:dyDescent="0.25">
      <c r="ERK3864">
        <v>49</v>
      </c>
    </row>
    <row r="3865" spans="3852:3867" x14ac:dyDescent="0.25">
      <c r="ERL3865">
        <v>49</v>
      </c>
    </row>
    <row r="3866" spans="3852:3867" x14ac:dyDescent="0.25">
      <c r="ERM3866">
        <v>49</v>
      </c>
    </row>
    <row r="3867" spans="3852:3867" x14ac:dyDescent="0.25">
      <c r="ERN3867">
        <v>49</v>
      </c>
    </row>
    <row r="3868" spans="3852:3867" x14ac:dyDescent="0.25">
      <c r="ERO3868">
        <v>49</v>
      </c>
    </row>
    <row r="3869" spans="3852:3867" x14ac:dyDescent="0.25">
      <c r="ERP3869">
        <v>49</v>
      </c>
    </row>
    <row r="3870" spans="3852:3867" x14ac:dyDescent="0.25">
      <c r="ERQ3870">
        <v>49</v>
      </c>
    </row>
    <row r="3871" spans="3852:3867" x14ac:dyDescent="0.25">
      <c r="ERR3871">
        <v>49</v>
      </c>
    </row>
    <row r="3872" spans="3852:3867" x14ac:dyDescent="0.25">
      <c r="ERS3872">
        <v>49</v>
      </c>
    </row>
    <row r="3873" spans="3868:3883" x14ac:dyDescent="0.25">
      <c r="ERT3873">
        <v>49</v>
      </c>
    </row>
    <row r="3874" spans="3868:3883" x14ac:dyDescent="0.25">
      <c r="ERU3874">
        <v>49</v>
      </c>
    </row>
    <row r="3875" spans="3868:3883" x14ac:dyDescent="0.25">
      <c r="ERV3875">
        <v>49</v>
      </c>
    </row>
    <row r="3876" spans="3868:3883" x14ac:dyDescent="0.25">
      <c r="ERW3876">
        <v>49</v>
      </c>
    </row>
    <row r="3877" spans="3868:3883" x14ac:dyDescent="0.25">
      <c r="ERX3877">
        <v>49</v>
      </c>
    </row>
    <row r="3878" spans="3868:3883" x14ac:dyDescent="0.25">
      <c r="ERY3878">
        <v>49</v>
      </c>
    </row>
    <row r="3879" spans="3868:3883" x14ac:dyDescent="0.25">
      <c r="ERZ3879">
        <v>49</v>
      </c>
    </row>
    <row r="3880" spans="3868:3883" x14ac:dyDescent="0.25">
      <c r="ESA3880">
        <v>49</v>
      </c>
    </row>
    <row r="3881" spans="3868:3883" x14ac:dyDescent="0.25">
      <c r="ESB3881">
        <v>49</v>
      </c>
    </row>
    <row r="3882" spans="3868:3883" x14ac:dyDescent="0.25">
      <c r="ESC3882">
        <v>49</v>
      </c>
    </row>
    <row r="3883" spans="3868:3883" x14ac:dyDescent="0.25">
      <c r="ESD3883">
        <v>49</v>
      </c>
    </row>
    <row r="3884" spans="3868:3883" x14ac:dyDescent="0.25">
      <c r="ESE3884">
        <v>49</v>
      </c>
    </row>
    <row r="3885" spans="3868:3883" x14ac:dyDescent="0.25">
      <c r="ESF3885">
        <v>50</v>
      </c>
    </row>
    <row r="3886" spans="3868:3883" x14ac:dyDescent="0.25">
      <c r="ESG3886">
        <v>50</v>
      </c>
    </row>
    <row r="3887" spans="3868:3883" x14ac:dyDescent="0.25">
      <c r="ESH3887">
        <v>50</v>
      </c>
    </row>
    <row r="3888" spans="3868:3883" x14ac:dyDescent="0.25">
      <c r="ESI3888">
        <v>50</v>
      </c>
    </row>
    <row r="3889" spans="3884:3899" x14ac:dyDescent="0.25">
      <c r="ESJ3889">
        <v>50</v>
      </c>
    </row>
    <row r="3890" spans="3884:3899" x14ac:dyDescent="0.25">
      <c r="ESK3890">
        <v>50</v>
      </c>
    </row>
    <row r="3891" spans="3884:3899" x14ac:dyDescent="0.25">
      <c r="ESL3891">
        <v>50</v>
      </c>
    </row>
    <row r="3892" spans="3884:3899" x14ac:dyDescent="0.25">
      <c r="ESM3892">
        <v>50</v>
      </c>
    </row>
    <row r="3893" spans="3884:3899" x14ac:dyDescent="0.25">
      <c r="ESN3893">
        <v>50</v>
      </c>
    </row>
    <row r="3894" spans="3884:3899" x14ac:dyDescent="0.25">
      <c r="ESO3894">
        <v>50</v>
      </c>
    </row>
    <row r="3895" spans="3884:3899" x14ac:dyDescent="0.25">
      <c r="ESP3895">
        <v>50</v>
      </c>
    </row>
    <row r="3896" spans="3884:3899" x14ac:dyDescent="0.25">
      <c r="ESQ3896">
        <v>50</v>
      </c>
    </row>
    <row r="3897" spans="3884:3899" x14ac:dyDescent="0.25">
      <c r="ESR3897">
        <v>50</v>
      </c>
    </row>
    <row r="3898" spans="3884:3899" x14ac:dyDescent="0.25">
      <c r="ESS3898">
        <v>50</v>
      </c>
    </row>
    <row r="3899" spans="3884:3899" x14ac:dyDescent="0.25">
      <c r="EST3899">
        <v>50</v>
      </c>
    </row>
    <row r="3900" spans="3884:3899" x14ac:dyDescent="0.25">
      <c r="ESU3900">
        <v>50</v>
      </c>
    </row>
    <row r="3901" spans="3884:3899" x14ac:dyDescent="0.25">
      <c r="ESV3901">
        <v>50</v>
      </c>
    </row>
    <row r="3902" spans="3884:3899" x14ac:dyDescent="0.25">
      <c r="ESW3902">
        <v>50</v>
      </c>
    </row>
    <row r="3903" spans="3884:3899" x14ac:dyDescent="0.25">
      <c r="ESX3903">
        <v>50</v>
      </c>
    </row>
    <row r="3904" spans="3884:3899" x14ac:dyDescent="0.25">
      <c r="ESY3904">
        <v>51</v>
      </c>
    </row>
    <row r="3905" spans="3900:3915" x14ac:dyDescent="0.25">
      <c r="ESZ3905">
        <v>51</v>
      </c>
    </row>
    <row r="3906" spans="3900:3915" x14ac:dyDescent="0.25">
      <c r="ETA3906">
        <v>51</v>
      </c>
    </row>
    <row r="3907" spans="3900:3915" x14ac:dyDescent="0.25">
      <c r="ETB3907">
        <v>51</v>
      </c>
    </row>
    <row r="3908" spans="3900:3915" x14ac:dyDescent="0.25">
      <c r="ETC3908">
        <v>51</v>
      </c>
    </row>
    <row r="3909" spans="3900:3915" x14ac:dyDescent="0.25">
      <c r="ETD3909">
        <v>51</v>
      </c>
    </row>
    <row r="3910" spans="3900:3915" x14ac:dyDescent="0.25">
      <c r="ETE3910">
        <v>51</v>
      </c>
    </row>
    <row r="3911" spans="3900:3915" x14ac:dyDescent="0.25">
      <c r="ETF3911">
        <v>51</v>
      </c>
    </row>
    <row r="3912" spans="3900:3915" x14ac:dyDescent="0.25">
      <c r="ETG3912">
        <v>51</v>
      </c>
    </row>
    <row r="3913" spans="3900:3915" x14ac:dyDescent="0.25">
      <c r="ETH3913">
        <v>51</v>
      </c>
    </row>
    <row r="3914" spans="3900:3915" x14ac:dyDescent="0.25">
      <c r="ETI3914">
        <v>51</v>
      </c>
    </row>
    <row r="3915" spans="3900:3915" x14ac:dyDescent="0.25">
      <c r="ETJ3915">
        <v>51</v>
      </c>
    </row>
    <row r="3916" spans="3900:3915" x14ac:dyDescent="0.25">
      <c r="ETK3916">
        <v>51</v>
      </c>
    </row>
    <row r="3917" spans="3900:3915" x14ac:dyDescent="0.25">
      <c r="ETL3917">
        <v>51</v>
      </c>
    </row>
    <row r="3918" spans="3900:3915" x14ac:dyDescent="0.25">
      <c r="ETM3918">
        <v>51</v>
      </c>
    </row>
    <row r="3919" spans="3900:3915" x14ac:dyDescent="0.25">
      <c r="ETN3919">
        <v>51</v>
      </c>
    </row>
    <row r="3920" spans="3900:3915" x14ac:dyDescent="0.25">
      <c r="ETO3920">
        <v>51</v>
      </c>
    </row>
    <row r="3921" spans="3916:3931" x14ac:dyDescent="0.25">
      <c r="ETP3921">
        <v>51</v>
      </c>
    </row>
    <row r="3922" spans="3916:3931" x14ac:dyDescent="0.25">
      <c r="ETQ3922">
        <v>51</v>
      </c>
    </row>
    <row r="3923" spans="3916:3931" x14ac:dyDescent="0.25">
      <c r="ETR3923">
        <v>51</v>
      </c>
    </row>
    <row r="3924" spans="3916:3931" x14ac:dyDescent="0.25">
      <c r="ETS3924">
        <v>51</v>
      </c>
    </row>
    <row r="3925" spans="3916:3931" x14ac:dyDescent="0.25">
      <c r="ETT3925">
        <v>51</v>
      </c>
    </row>
    <row r="3926" spans="3916:3931" x14ac:dyDescent="0.25">
      <c r="ETU3926">
        <v>51</v>
      </c>
    </row>
    <row r="3927" spans="3916:3931" x14ac:dyDescent="0.25">
      <c r="ETV3927">
        <v>51</v>
      </c>
    </row>
    <row r="3928" spans="3916:3931" x14ac:dyDescent="0.25">
      <c r="ETW3928">
        <v>51</v>
      </c>
    </row>
    <row r="3929" spans="3916:3931" x14ac:dyDescent="0.25">
      <c r="ETX3929">
        <v>51</v>
      </c>
    </row>
    <row r="3930" spans="3916:3931" x14ac:dyDescent="0.25">
      <c r="ETY3930">
        <v>51</v>
      </c>
    </row>
    <row r="3931" spans="3916:3931" x14ac:dyDescent="0.25">
      <c r="ETZ3931">
        <v>51</v>
      </c>
    </row>
    <row r="3932" spans="3916:3931" x14ac:dyDescent="0.25">
      <c r="EUA3932">
        <v>51</v>
      </c>
    </row>
    <row r="3933" spans="3916:3931" x14ac:dyDescent="0.25">
      <c r="EUB3933">
        <v>51</v>
      </c>
    </row>
    <row r="3934" spans="3916:3931" x14ac:dyDescent="0.25">
      <c r="EUC3934">
        <v>51</v>
      </c>
    </row>
    <row r="3935" spans="3916:3931" x14ac:dyDescent="0.25">
      <c r="EUD3935">
        <v>51</v>
      </c>
    </row>
    <row r="3936" spans="3916:3931" x14ac:dyDescent="0.25">
      <c r="EUE3936">
        <v>51</v>
      </c>
    </row>
    <row r="3937" spans="3932:3947" x14ac:dyDescent="0.25">
      <c r="EUF3937">
        <v>51</v>
      </c>
    </row>
    <row r="3938" spans="3932:3947" x14ac:dyDescent="0.25">
      <c r="EUG3938">
        <v>51</v>
      </c>
    </row>
    <row r="3939" spans="3932:3947" x14ac:dyDescent="0.25">
      <c r="EUH3939">
        <v>51</v>
      </c>
    </row>
    <row r="3940" spans="3932:3947" x14ac:dyDescent="0.25">
      <c r="EUI3940">
        <v>51</v>
      </c>
    </row>
    <row r="3941" spans="3932:3947" x14ac:dyDescent="0.25">
      <c r="EUJ3941">
        <v>51</v>
      </c>
    </row>
    <row r="3942" spans="3932:3947" x14ac:dyDescent="0.25">
      <c r="EUK3942">
        <v>51</v>
      </c>
    </row>
    <row r="3943" spans="3932:3947" x14ac:dyDescent="0.25">
      <c r="EUL3943">
        <v>51</v>
      </c>
    </row>
    <row r="3944" spans="3932:3947" x14ac:dyDescent="0.25">
      <c r="EUM3944">
        <v>51</v>
      </c>
    </row>
    <row r="3945" spans="3932:3947" x14ac:dyDescent="0.25">
      <c r="EUN3945">
        <v>51</v>
      </c>
    </row>
    <row r="3946" spans="3932:3947" x14ac:dyDescent="0.25">
      <c r="EUO3946">
        <v>51</v>
      </c>
    </row>
    <row r="3947" spans="3932:3947" x14ac:dyDescent="0.25">
      <c r="EUP3947">
        <v>51</v>
      </c>
    </row>
    <row r="3948" spans="3932:3947" x14ac:dyDescent="0.25">
      <c r="EUQ3948">
        <v>51</v>
      </c>
    </row>
    <row r="3949" spans="3932:3947" x14ac:dyDescent="0.25">
      <c r="EUR3949">
        <v>51</v>
      </c>
    </row>
    <row r="3950" spans="3932:3947" x14ac:dyDescent="0.25">
      <c r="EUS3950">
        <v>51</v>
      </c>
    </row>
    <row r="3951" spans="3932:3947" x14ac:dyDescent="0.25">
      <c r="EUT3951">
        <v>51</v>
      </c>
    </row>
    <row r="3952" spans="3932:3947" x14ac:dyDescent="0.25">
      <c r="EUU3952">
        <v>51</v>
      </c>
    </row>
    <row r="3953" spans="3948:3963" x14ac:dyDescent="0.25">
      <c r="EUV3953">
        <v>51</v>
      </c>
    </row>
    <row r="3954" spans="3948:3963" x14ac:dyDescent="0.25">
      <c r="EUW3954">
        <v>51</v>
      </c>
    </row>
    <row r="3955" spans="3948:3963" x14ac:dyDescent="0.25">
      <c r="EUX3955">
        <v>51</v>
      </c>
    </row>
    <row r="3956" spans="3948:3963" x14ac:dyDescent="0.25">
      <c r="EUY3956">
        <v>51</v>
      </c>
    </row>
    <row r="3957" spans="3948:3963" x14ac:dyDescent="0.25">
      <c r="EUZ3957">
        <v>51</v>
      </c>
    </row>
    <row r="3958" spans="3948:3963" x14ac:dyDescent="0.25">
      <c r="EVA3958">
        <v>51</v>
      </c>
    </row>
    <row r="3959" spans="3948:3963" x14ac:dyDescent="0.25">
      <c r="EVB3959">
        <v>51</v>
      </c>
    </row>
    <row r="3960" spans="3948:3963" x14ac:dyDescent="0.25">
      <c r="EVC3960">
        <v>51</v>
      </c>
    </row>
    <row r="3961" spans="3948:3963" x14ac:dyDescent="0.25">
      <c r="EVD3961">
        <v>51</v>
      </c>
    </row>
    <row r="3962" spans="3948:3963" x14ac:dyDescent="0.25">
      <c r="EVE3962">
        <v>51</v>
      </c>
    </row>
    <row r="3963" spans="3948:3963" x14ac:dyDescent="0.25">
      <c r="EVF3963">
        <v>51</v>
      </c>
    </row>
    <row r="3964" spans="3948:3963" x14ac:dyDescent="0.25">
      <c r="EVG3964">
        <v>51</v>
      </c>
    </row>
    <row r="3965" spans="3948:3963" x14ac:dyDescent="0.25">
      <c r="EVH3965">
        <v>51</v>
      </c>
    </row>
    <row r="3966" spans="3948:3963" x14ac:dyDescent="0.25">
      <c r="EVI3966">
        <v>51</v>
      </c>
    </row>
    <row r="3967" spans="3948:3963" x14ac:dyDescent="0.25">
      <c r="EVJ3967">
        <v>51</v>
      </c>
    </row>
    <row r="3968" spans="3948:3963" x14ac:dyDescent="0.25">
      <c r="EVK3968">
        <v>51</v>
      </c>
    </row>
    <row r="3969" spans="3964:3979" x14ac:dyDescent="0.25">
      <c r="EVL3969">
        <v>51</v>
      </c>
    </row>
    <row r="3970" spans="3964:3979" x14ac:dyDescent="0.25">
      <c r="EVM3970">
        <v>51</v>
      </c>
    </row>
    <row r="3971" spans="3964:3979" x14ac:dyDescent="0.25">
      <c r="EVN3971">
        <v>51</v>
      </c>
    </row>
    <row r="3972" spans="3964:3979" x14ac:dyDescent="0.25">
      <c r="EVO3972">
        <v>51</v>
      </c>
    </row>
    <row r="3973" spans="3964:3979" x14ac:dyDescent="0.25">
      <c r="EVP3973">
        <v>51</v>
      </c>
    </row>
    <row r="3974" spans="3964:3979" x14ac:dyDescent="0.25">
      <c r="EVQ3974">
        <v>51</v>
      </c>
    </row>
    <row r="3975" spans="3964:3979" x14ac:dyDescent="0.25">
      <c r="EVR3975">
        <v>51</v>
      </c>
    </row>
    <row r="3976" spans="3964:3979" x14ac:dyDescent="0.25">
      <c r="EVS3976">
        <v>51</v>
      </c>
    </row>
    <row r="3977" spans="3964:3979" x14ac:dyDescent="0.25">
      <c r="EVT3977">
        <v>51</v>
      </c>
    </row>
    <row r="3978" spans="3964:3979" x14ac:dyDescent="0.25">
      <c r="EVU3978">
        <v>51</v>
      </c>
    </row>
    <row r="3979" spans="3964:3979" x14ac:dyDescent="0.25">
      <c r="EVV3979">
        <v>51</v>
      </c>
    </row>
    <row r="3980" spans="3964:3979" x14ac:dyDescent="0.25">
      <c r="EVW3980">
        <v>51</v>
      </c>
    </row>
    <row r="3981" spans="3964:3979" x14ac:dyDescent="0.25">
      <c r="EVX3981">
        <v>51</v>
      </c>
    </row>
    <row r="3982" spans="3964:3979" x14ac:dyDescent="0.25">
      <c r="EVY3982">
        <v>51</v>
      </c>
    </row>
    <row r="3983" spans="3964:3979" x14ac:dyDescent="0.25">
      <c r="EVZ3983">
        <v>51</v>
      </c>
    </row>
    <row r="3984" spans="3964:3979" x14ac:dyDescent="0.25">
      <c r="EWA3984">
        <v>51</v>
      </c>
    </row>
    <row r="3985" spans="3980:3995" x14ac:dyDescent="0.25">
      <c r="EWB3985">
        <v>51</v>
      </c>
    </row>
    <row r="3986" spans="3980:3995" x14ac:dyDescent="0.25">
      <c r="EWC3986">
        <v>51</v>
      </c>
    </row>
    <row r="3987" spans="3980:3995" x14ac:dyDescent="0.25">
      <c r="EWD3987">
        <v>51</v>
      </c>
    </row>
    <row r="3988" spans="3980:3995" x14ac:dyDescent="0.25">
      <c r="EWE3988">
        <v>51</v>
      </c>
    </row>
    <row r="3989" spans="3980:3995" x14ac:dyDescent="0.25">
      <c r="EWF3989">
        <v>51</v>
      </c>
    </row>
    <row r="3990" spans="3980:3995" x14ac:dyDescent="0.25">
      <c r="EWG3990">
        <v>51</v>
      </c>
    </row>
    <row r="3991" spans="3980:3995" x14ac:dyDescent="0.25">
      <c r="EWH3991">
        <v>51</v>
      </c>
    </row>
    <row r="3992" spans="3980:3995" x14ac:dyDescent="0.25">
      <c r="EWI3992">
        <v>51</v>
      </c>
    </row>
    <row r="3993" spans="3980:3995" x14ac:dyDescent="0.25">
      <c r="EWJ3993">
        <v>51</v>
      </c>
    </row>
    <row r="3994" spans="3980:3995" x14ac:dyDescent="0.25">
      <c r="EWK3994">
        <v>51</v>
      </c>
    </row>
    <row r="3995" spans="3980:3995" x14ac:dyDescent="0.25">
      <c r="EWL3995">
        <v>51</v>
      </c>
    </row>
    <row r="3996" spans="3980:3995" x14ac:dyDescent="0.25">
      <c r="EWM3996">
        <v>51</v>
      </c>
    </row>
    <row r="3997" spans="3980:3995" x14ac:dyDescent="0.25">
      <c r="EWN3997">
        <v>51</v>
      </c>
    </row>
    <row r="3998" spans="3980:3995" x14ac:dyDescent="0.25">
      <c r="EWO3998">
        <v>51</v>
      </c>
    </row>
    <row r="3999" spans="3980:3995" x14ac:dyDescent="0.25">
      <c r="EWP3999">
        <v>51</v>
      </c>
    </row>
    <row r="4000" spans="3980:3995" x14ac:dyDescent="0.25">
      <c r="EWQ4000">
        <v>52</v>
      </c>
    </row>
    <row r="4001" spans="3996:4011" x14ac:dyDescent="0.25">
      <c r="EWR4001">
        <v>52</v>
      </c>
    </row>
    <row r="4002" spans="3996:4011" x14ac:dyDescent="0.25">
      <c r="EWS4002">
        <v>52</v>
      </c>
    </row>
    <row r="4003" spans="3996:4011" x14ac:dyDescent="0.25">
      <c r="EWT4003">
        <v>52</v>
      </c>
    </row>
    <row r="4004" spans="3996:4011" x14ac:dyDescent="0.25">
      <c r="EWU4004">
        <v>52</v>
      </c>
    </row>
    <row r="4005" spans="3996:4011" x14ac:dyDescent="0.25">
      <c r="EWV4005">
        <v>52</v>
      </c>
    </row>
    <row r="4006" spans="3996:4011" x14ac:dyDescent="0.25">
      <c r="EWW4006">
        <v>52</v>
      </c>
    </row>
    <row r="4007" spans="3996:4011" x14ac:dyDescent="0.25">
      <c r="EWX4007">
        <v>52</v>
      </c>
    </row>
    <row r="4008" spans="3996:4011" x14ac:dyDescent="0.25">
      <c r="EWY4008">
        <v>52</v>
      </c>
    </row>
    <row r="4009" spans="3996:4011" x14ac:dyDescent="0.25">
      <c r="EWZ4009">
        <v>52</v>
      </c>
    </row>
    <row r="4010" spans="3996:4011" x14ac:dyDescent="0.25">
      <c r="EXA4010">
        <v>52</v>
      </c>
    </row>
    <row r="4011" spans="3996:4011" x14ac:dyDescent="0.25">
      <c r="EXB4011">
        <v>52</v>
      </c>
    </row>
    <row r="4012" spans="3996:4011" x14ac:dyDescent="0.25">
      <c r="EXC4012">
        <v>52</v>
      </c>
    </row>
    <row r="4013" spans="3996:4011" x14ac:dyDescent="0.25">
      <c r="EXD4013">
        <v>52</v>
      </c>
    </row>
    <row r="4014" spans="3996:4011" x14ac:dyDescent="0.25">
      <c r="EXE4014">
        <v>52</v>
      </c>
    </row>
    <row r="4015" spans="3996:4011" x14ac:dyDescent="0.25">
      <c r="EXF4015">
        <v>52</v>
      </c>
    </row>
    <row r="4016" spans="3996:4011" x14ac:dyDescent="0.25">
      <c r="EXG4016">
        <v>52</v>
      </c>
    </row>
    <row r="4017" spans="4012:4027" x14ac:dyDescent="0.25">
      <c r="EXH4017">
        <v>52</v>
      </c>
    </row>
    <row r="4018" spans="4012:4027" x14ac:dyDescent="0.25">
      <c r="EXI4018">
        <v>53</v>
      </c>
    </row>
    <row r="4019" spans="4012:4027" x14ac:dyDescent="0.25">
      <c r="EXJ4019">
        <v>53</v>
      </c>
    </row>
    <row r="4020" spans="4012:4027" x14ac:dyDescent="0.25">
      <c r="EXK4020">
        <v>53</v>
      </c>
    </row>
    <row r="4021" spans="4012:4027" x14ac:dyDescent="0.25">
      <c r="EXL4021">
        <v>53</v>
      </c>
    </row>
    <row r="4022" spans="4012:4027" x14ac:dyDescent="0.25">
      <c r="EXM4022">
        <v>53</v>
      </c>
    </row>
    <row r="4023" spans="4012:4027" x14ac:dyDescent="0.25">
      <c r="EXN4023">
        <v>53</v>
      </c>
    </row>
    <row r="4024" spans="4012:4027" x14ac:dyDescent="0.25">
      <c r="EXO4024">
        <v>53</v>
      </c>
    </row>
    <row r="4025" spans="4012:4027" x14ac:dyDescent="0.25">
      <c r="EXP4025">
        <v>53</v>
      </c>
    </row>
    <row r="4026" spans="4012:4027" x14ac:dyDescent="0.25">
      <c r="EXQ4026">
        <v>53</v>
      </c>
    </row>
    <row r="4027" spans="4012:4027" x14ac:dyDescent="0.25">
      <c r="EXR4027">
        <v>53</v>
      </c>
    </row>
    <row r="4028" spans="4012:4027" x14ac:dyDescent="0.25">
      <c r="EXS4028">
        <v>53</v>
      </c>
    </row>
    <row r="4029" spans="4012:4027" x14ac:dyDescent="0.25">
      <c r="EXT4029">
        <v>53</v>
      </c>
    </row>
    <row r="4030" spans="4012:4027" x14ac:dyDescent="0.25">
      <c r="EXU4030">
        <v>53</v>
      </c>
    </row>
    <row r="4031" spans="4012:4027" x14ac:dyDescent="0.25">
      <c r="EXV4031">
        <v>53</v>
      </c>
    </row>
    <row r="4032" spans="4012:4027" x14ac:dyDescent="0.25">
      <c r="EXW4032">
        <v>53</v>
      </c>
    </row>
    <row r="4033" spans="4028:4043" x14ac:dyDescent="0.25">
      <c r="EXX4033">
        <v>53</v>
      </c>
    </row>
    <row r="4034" spans="4028:4043" x14ac:dyDescent="0.25">
      <c r="EXY4034">
        <v>53</v>
      </c>
    </row>
    <row r="4035" spans="4028:4043" x14ac:dyDescent="0.25">
      <c r="EXZ4035">
        <v>53</v>
      </c>
    </row>
    <row r="4036" spans="4028:4043" x14ac:dyDescent="0.25">
      <c r="EYA4036">
        <v>53</v>
      </c>
    </row>
    <row r="4037" spans="4028:4043" x14ac:dyDescent="0.25">
      <c r="EYB4037">
        <v>57</v>
      </c>
    </row>
    <row r="4038" spans="4028:4043" x14ac:dyDescent="0.25">
      <c r="EYC4038">
        <v>57</v>
      </c>
    </row>
    <row r="4039" spans="4028:4043" x14ac:dyDescent="0.25">
      <c r="EYD4039">
        <v>57</v>
      </c>
    </row>
    <row r="4040" spans="4028:4043" x14ac:dyDescent="0.25">
      <c r="EYE4040">
        <v>57</v>
      </c>
    </row>
    <row r="4041" spans="4028:4043" x14ac:dyDescent="0.25">
      <c r="EYF4041">
        <v>57</v>
      </c>
    </row>
    <row r="4042" spans="4028:4043" x14ac:dyDescent="0.25">
      <c r="EYG4042">
        <v>58</v>
      </c>
    </row>
    <row r="4043" spans="4028:4043" x14ac:dyDescent="0.25">
      <c r="EYH4043">
        <v>58</v>
      </c>
    </row>
    <row r="4044" spans="4028:4043" x14ac:dyDescent="0.25">
      <c r="EYI4044">
        <v>58</v>
      </c>
    </row>
    <row r="4045" spans="4028:4043" x14ac:dyDescent="0.25">
      <c r="EYJ4045">
        <v>58</v>
      </c>
    </row>
    <row r="4046" spans="4028:4043" x14ac:dyDescent="0.25">
      <c r="EYK4046">
        <v>58</v>
      </c>
    </row>
    <row r="4047" spans="4028:4043" x14ac:dyDescent="0.25">
      <c r="EYL4047">
        <v>58</v>
      </c>
    </row>
    <row r="4048" spans="4028:4043" x14ac:dyDescent="0.25">
      <c r="EYM4048">
        <v>58</v>
      </c>
    </row>
    <row r="4049" spans="4044:4059" x14ac:dyDescent="0.25">
      <c r="EYN4049">
        <v>58</v>
      </c>
    </row>
    <row r="4050" spans="4044:4059" x14ac:dyDescent="0.25">
      <c r="EYO4050">
        <v>58</v>
      </c>
    </row>
    <row r="4051" spans="4044:4059" x14ac:dyDescent="0.25">
      <c r="EYP4051">
        <v>58</v>
      </c>
    </row>
    <row r="4052" spans="4044:4059" x14ac:dyDescent="0.25">
      <c r="EYQ4052">
        <v>58</v>
      </c>
    </row>
    <row r="4053" spans="4044:4059" x14ac:dyDescent="0.25">
      <c r="EYR4053">
        <v>58</v>
      </c>
    </row>
    <row r="4054" spans="4044:4059" x14ac:dyDescent="0.25">
      <c r="EYS4054">
        <v>58</v>
      </c>
    </row>
    <row r="4055" spans="4044:4059" x14ac:dyDescent="0.25">
      <c r="EYT4055">
        <v>58</v>
      </c>
    </row>
    <row r="4056" spans="4044:4059" x14ac:dyDescent="0.25">
      <c r="EYU4056">
        <v>58</v>
      </c>
    </row>
    <row r="4057" spans="4044:4059" x14ac:dyDescent="0.25">
      <c r="EYV4057">
        <v>58</v>
      </c>
    </row>
    <row r="4058" spans="4044:4059" x14ac:dyDescent="0.25">
      <c r="EYW4058">
        <v>58</v>
      </c>
    </row>
    <row r="4059" spans="4044:4059" x14ac:dyDescent="0.25">
      <c r="EYX4059">
        <v>58</v>
      </c>
    </row>
    <row r="4060" spans="4044:4059" x14ac:dyDescent="0.25">
      <c r="EYY4060">
        <v>58</v>
      </c>
    </row>
    <row r="4061" spans="4044:4059" x14ac:dyDescent="0.25">
      <c r="EYZ4061">
        <v>58</v>
      </c>
    </row>
    <row r="4062" spans="4044:4059" x14ac:dyDescent="0.25">
      <c r="EZA4062">
        <v>58</v>
      </c>
    </row>
    <row r="4063" spans="4044:4059" x14ac:dyDescent="0.25">
      <c r="EZB4063">
        <v>58</v>
      </c>
    </row>
    <row r="4064" spans="4044:4059" x14ac:dyDescent="0.25">
      <c r="EZC4064">
        <v>58</v>
      </c>
    </row>
    <row r="4065" spans="4060:4075" x14ac:dyDescent="0.25">
      <c r="EZD4065">
        <v>58</v>
      </c>
    </row>
    <row r="4066" spans="4060:4075" x14ac:dyDescent="0.25">
      <c r="EZE4066">
        <v>58</v>
      </c>
    </row>
    <row r="4067" spans="4060:4075" x14ac:dyDescent="0.25">
      <c r="EZF4067">
        <v>58</v>
      </c>
    </row>
    <row r="4068" spans="4060:4075" x14ac:dyDescent="0.25">
      <c r="EZG4068">
        <v>58</v>
      </c>
    </row>
    <row r="4069" spans="4060:4075" x14ac:dyDescent="0.25">
      <c r="EZH4069">
        <v>58</v>
      </c>
    </row>
    <row r="4070" spans="4060:4075" x14ac:dyDescent="0.25">
      <c r="EZI4070">
        <v>58</v>
      </c>
    </row>
    <row r="4071" spans="4060:4075" x14ac:dyDescent="0.25">
      <c r="EZJ4071">
        <v>58</v>
      </c>
    </row>
    <row r="4072" spans="4060:4075" x14ac:dyDescent="0.25">
      <c r="EZK4072">
        <v>58</v>
      </c>
    </row>
    <row r="4073" spans="4060:4075" x14ac:dyDescent="0.25">
      <c r="EZL4073">
        <v>58</v>
      </c>
    </row>
    <row r="4074" spans="4060:4075" x14ac:dyDescent="0.25">
      <c r="EZM4074">
        <v>58</v>
      </c>
    </row>
    <row r="4075" spans="4060:4075" x14ac:dyDescent="0.25">
      <c r="EZN4075">
        <v>58</v>
      </c>
    </row>
    <row r="4076" spans="4060:4075" x14ac:dyDescent="0.25">
      <c r="EZO4076">
        <v>58</v>
      </c>
    </row>
    <row r="4077" spans="4060:4075" x14ac:dyDescent="0.25">
      <c r="EZP4077">
        <v>58</v>
      </c>
    </row>
    <row r="4078" spans="4060:4075" x14ac:dyDescent="0.25">
      <c r="EZQ4078">
        <v>58</v>
      </c>
    </row>
    <row r="4079" spans="4060:4075" x14ac:dyDescent="0.25">
      <c r="EZR4079">
        <v>58</v>
      </c>
    </row>
    <row r="4080" spans="4060:4075" x14ac:dyDescent="0.25">
      <c r="EZS4080">
        <v>58</v>
      </c>
    </row>
    <row r="4081" spans="4076:4091" x14ac:dyDescent="0.25">
      <c r="EZT4081">
        <v>58</v>
      </c>
    </row>
    <row r="4082" spans="4076:4091" x14ac:dyDescent="0.25">
      <c r="EZU4082">
        <v>58</v>
      </c>
    </row>
    <row r="4083" spans="4076:4091" x14ac:dyDescent="0.25">
      <c r="EZV4083">
        <v>58</v>
      </c>
    </row>
    <row r="4084" spans="4076:4091" x14ac:dyDescent="0.25">
      <c r="EZW4084">
        <v>58</v>
      </c>
    </row>
    <row r="4085" spans="4076:4091" x14ac:dyDescent="0.25">
      <c r="EZX4085">
        <v>58</v>
      </c>
    </row>
    <row r="4086" spans="4076:4091" x14ac:dyDescent="0.25">
      <c r="EZY4086">
        <v>58</v>
      </c>
    </row>
    <row r="4087" spans="4076:4091" x14ac:dyDescent="0.25">
      <c r="EZZ4087">
        <v>58</v>
      </c>
    </row>
    <row r="4088" spans="4076:4091" x14ac:dyDescent="0.25">
      <c r="FAA4088">
        <v>58</v>
      </c>
    </row>
    <row r="4089" spans="4076:4091" x14ac:dyDescent="0.25">
      <c r="FAB4089">
        <v>58</v>
      </c>
    </row>
    <row r="4090" spans="4076:4091" x14ac:dyDescent="0.25">
      <c r="FAC4090">
        <v>58</v>
      </c>
    </row>
    <row r="4091" spans="4076:4091" x14ac:dyDescent="0.25">
      <c r="FAD4091">
        <v>58</v>
      </c>
    </row>
    <row r="4092" spans="4076:4091" x14ac:dyDescent="0.25">
      <c r="FAE4092">
        <v>58</v>
      </c>
    </row>
    <row r="4093" spans="4076:4091" x14ac:dyDescent="0.25">
      <c r="FAF4093">
        <v>58</v>
      </c>
    </row>
    <row r="4094" spans="4076:4091" x14ac:dyDescent="0.25">
      <c r="FAG4094">
        <v>58</v>
      </c>
    </row>
    <row r="4095" spans="4076:4091" x14ac:dyDescent="0.25">
      <c r="FAH4095">
        <v>58</v>
      </c>
    </row>
    <row r="4096" spans="4076:4091" x14ac:dyDescent="0.25">
      <c r="FAI4096">
        <v>58</v>
      </c>
    </row>
    <row r="4097" spans="4092:4107" x14ac:dyDescent="0.25">
      <c r="FAJ4097">
        <v>58</v>
      </c>
    </row>
    <row r="4098" spans="4092:4107" x14ac:dyDescent="0.25">
      <c r="FAK4098">
        <v>58</v>
      </c>
    </row>
    <row r="4099" spans="4092:4107" x14ac:dyDescent="0.25">
      <c r="FAL4099">
        <v>58</v>
      </c>
    </row>
    <row r="4100" spans="4092:4107" x14ac:dyDescent="0.25">
      <c r="FAM4100">
        <v>58</v>
      </c>
    </row>
    <row r="4101" spans="4092:4107" x14ac:dyDescent="0.25">
      <c r="FAN4101">
        <v>58</v>
      </c>
    </row>
    <row r="4102" spans="4092:4107" x14ac:dyDescent="0.25">
      <c r="FAO4102">
        <v>58</v>
      </c>
    </row>
    <row r="4103" spans="4092:4107" x14ac:dyDescent="0.25">
      <c r="FAP4103">
        <v>58</v>
      </c>
    </row>
    <row r="4104" spans="4092:4107" x14ac:dyDescent="0.25">
      <c r="FAQ4104">
        <v>58</v>
      </c>
    </row>
    <row r="4105" spans="4092:4107" x14ac:dyDescent="0.25">
      <c r="FAR4105">
        <v>58</v>
      </c>
    </row>
    <row r="4106" spans="4092:4107" x14ac:dyDescent="0.25">
      <c r="FAS4106">
        <v>58</v>
      </c>
    </row>
    <row r="4107" spans="4092:4107" x14ac:dyDescent="0.25">
      <c r="FAT4107">
        <v>58</v>
      </c>
    </row>
    <row r="4108" spans="4092:4107" x14ac:dyDescent="0.25">
      <c r="FAU4108">
        <v>58</v>
      </c>
    </row>
    <row r="4109" spans="4092:4107" x14ac:dyDescent="0.25">
      <c r="FAV4109">
        <v>58</v>
      </c>
    </row>
    <row r="4110" spans="4092:4107" x14ac:dyDescent="0.25">
      <c r="FAW4110">
        <v>58</v>
      </c>
    </row>
    <row r="4111" spans="4092:4107" x14ac:dyDescent="0.25">
      <c r="FAX4111">
        <v>58</v>
      </c>
    </row>
    <row r="4112" spans="4092:4107" x14ac:dyDescent="0.25">
      <c r="FAY4112">
        <v>59</v>
      </c>
    </row>
    <row r="4113" spans="4108:4123" x14ac:dyDescent="0.25">
      <c r="FAZ4113">
        <v>59</v>
      </c>
    </row>
    <row r="4114" spans="4108:4123" x14ac:dyDescent="0.25">
      <c r="FBA4114">
        <v>59</v>
      </c>
    </row>
    <row r="4115" spans="4108:4123" x14ac:dyDescent="0.25">
      <c r="FBB4115">
        <v>59</v>
      </c>
    </row>
    <row r="4116" spans="4108:4123" x14ac:dyDescent="0.25">
      <c r="FBC4116">
        <v>59</v>
      </c>
    </row>
    <row r="4117" spans="4108:4123" x14ac:dyDescent="0.25">
      <c r="FBD4117">
        <v>59</v>
      </c>
    </row>
    <row r="4118" spans="4108:4123" x14ac:dyDescent="0.25">
      <c r="FBE4118">
        <v>59</v>
      </c>
    </row>
    <row r="4119" spans="4108:4123" x14ac:dyDescent="0.25">
      <c r="FBF4119">
        <v>59</v>
      </c>
    </row>
    <row r="4120" spans="4108:4123" x14ac:dyDescent="0.25">
      <c r="FBG4120">
        <v>59</v>
      </c>
    </row>
    <row r="4121" spans="4108:4123" x14ac:dyDescent="0.25">
      <c r="FBH4121">
        <v>59</v>
      </c>
    </row>
    <row r="4122" spans="4108:4123" x14ac:dyDescent="0.25">
      <c r="FBI4122">
        <v>59</v>
      </c>
    </row>
    <row r="4123" spans="4108:4123" x14ac:dyDescent="0.25">
      <c r="FBJ4123">
        <v>59</v>
      </c>
    </row>
    <row r="4124" spans="4108:4123" x14ac:dyDescent="0.25">
      <c r="FBK4124">
        <v>59</v>
      </c>
    </row>
    <row r="4125" spans="4108:4123" x14ac:dyDescent="0.25">
      <c r="FBL4125">
        <v>59</v>
      </c>
    </row>
    <row r="4126" spans="4108:4123" x14ac:dyDescent="0.25">
      <c r="FBM4126">
        <v>59</v>
      </c>
    </row>
    <row r="4127" spans="4108:4123" x14ac:dyDescent="0.25">
      <c r="FBN4127">
        <v>60</v>
      </c>
    </row>
    <row r="4128" spans="4108:4123" x14ac:dyDescent="0.25">
      <c r="FBO4128">
        <v>60</v>
      </c>
    </row>
    <row r="4129" spans="4124:4139" x14ac:dyDescent="0.25">
      <c r="FBP4129">
        <v>60</v>
      </c>
    </row>
    <row r="4130" spans="4124:4139" x14ac:dyDescent="0.25">
      <c r="FBQ4130">
        <v>60</v>
      </c>
    </row>
    <row r="4131" spans="4124:4139" x14ac:dyDescent="0.25">
      <c r="FBR4131">
        <v>60</v>
      </c>
    </row>
    <row r="4132" spans="4124:4139" x14ac:dyDescent="0.25">
      <c r="FBS4132">
        <v>60</v>
      </c>
    </row>
    <row r="4133" spans="4124:4139" x14ac:dyDescent="0.25">
      <c r="FBT4133">
        <v>60</v>
      </c>
    </row>
    <row r="4134" spans="4124:4139" x14ac:dyDescent="0.25">
      <c r="FBU4134">
        <v>60</v>
      </c>
    </row>
    <row r="4135" spans="4124:4139" x14ac:dyDescent="0.25">
      <c r="FBV4135">
        <v>60</v>
      </c>
    </row>
    <row r="4136" spans="4124:4139" x14ac:dyDescent="0.25">
      <c r="FBW4136">
        <v>60</v>
      </c>
    </row>
    <row r="4137" spans="4124:4139" x14ac:dyDescent="0.25">
      <c r="FBX4137">
        <v>60</v>
      </c>
    </row>
    <row r="4138" spans="4124:4139" x14ac:dyDescent="0.25">
      <c r="FBY4138">
        <v>60</v>
      </c>
    </row>
    <row r="4139" spans="4124:4139" x14ac:dyDescent="0.25">
      <c r="FBZ4139">
        <v>60</v>
      </c>
    </row>
    <row r="4140" spans="4124:4139" x14ac:dyDescent="0.25">
      <c r="FCA4140">
        <v>60</v>
      </c>
    </row>
    <row r="4141" spans="4124:4139" x14ac:dyDescent="0.25">
      <c r="FCB4141">
        <v>60</v>
      </c>
    </row>
    <row r="4142" spans="4124:4139" x14ac:dyDescent="0.25">
      <c r="FCC4142">
        <v>60</v>
      </c>
    </row>
    <row r="4143" spans="4124:4139" x14ac:dyDescent="0.25">
      <c r="FCD4143">
        <v>60</v>
      </c>
    </row>
    <row r="4144" spans="4124:4139" x14ac:dyDescent="0.25">
      <c r="FCE4144">
        <v>60</v>
      </c>
    </row>
    <row r="4145" spans="4140:4155" x14ac:dyDescent="0.25">
      <c r="FCF4145">
        <v>60</v>
      </c>
    </row>
    <row r="4146" spans="4140:4155" x14ac:dyDescent="0.25">
      <c r="FCG4146">
        <v>60</v>
      </c>
    </row>
    <row r="4147" spans="4140:4155" x14ac:dyDescent="0.25">
      <c r="FCH4147">
        <v>60</v>
      </c>
    </row>
    <row r="4148" spans="4140:4155" x14ac:dyDescent="0.25">
      <c r="FCI4148">
        <v>60</v>
      </c>
    </row>
    <row r="4149" spans="4140:4155" x14ac:dyDescent="0.25">
      <c r="FCJ4149">
        <v>60</v>
      </c>
    </row>
    <row r="4150" spans="4140:4155" x14ac:dyDescent="0.25">
      <c r="FCK4150">
        <v>60</v>
      </c>
    </row>
    <row r="4151" spans="4140:4155" x14ac:dyDescent="0.25">
      <c r="FCL4151">
        <v>60</v>
      </c>
    </row>
    <row r="4152" spans="4140:4155" x14ac:dyDescent="0.25">
      <c r="FCM4152">
        <v>60</v>
      </c>
    </row>
    <row r="4153" spans="4140:4155" x14ac:dyDescent="0.25">
      <c r="FCN4153">
        <v>60</v>
      </c>
    </row>
    <row r="4154" spans="4140:4155" x14ac:dyDescent="0.25">
      <c r="FCO4154">
        <v>60</v>
      </c>
    </row>
    <row r="4155" spans="4140:4155" x14ac:dyDescent="0.25">
      <c r="FCP4155">
        <v>60</v>
      </c>
    </row>
    <row r="4156" spans="4140:4155" x14ac:dyDescent="0.25">
      <c r="FCQ4156">
        <v>60</v>
      </c>
    </row>
    <row r="4157" spans="4140:4155" x14ac:dyDescent="0.25">
      <c r="FCR4157">
        <v>60</v>
      </c>
    </row>
    <row r="4158" spans="4140:4155" x14ac:dyDescent="0.25">
      <c r="FCS4158">
        <v>60</v>
      </c>
    </row>
    <row r="4159" spans="4140:4155" x14ac:dyDescent="0.25">
      <c r="FCT4159">
        <v>60</v>
      </c>
    </row>
    <row r="4160" spans="4140:4155" x14ac:dyDescent="0.25">
      <c r="FCU4160">
        <v>60</v>
      </c>
    </row>
    <row r="4161" spans="4156:4171" x14ac:dyDescent="0.25">
      <c r="FCV4161">
        <v>60</v>
      </c>
    </row>
    <row r="4162" spans="4156:4171" x14ac:dyDescent="0.25">
      <c r="FCW4162">
        <v>60</v>
      </c>
    </row>
    <row r="4163" spans="4156:4171" x14ac:dyDescent="0.25">
      <c r="FCX4163">
        <v>60</v>
      </c>
    </row>
    <row r="4164" spans="4156:4171" x14ac:dyDescent="0.25">
      <c r="FCY4164">
        <v>60</v>
      </c>
    </row>
    <row r="4165" spans="4156:4171" x14ac:dyDescent="0.25">
      <c r="FCZ4165">
        <v>60</v>
      </c>
    </row>
    <row r="4166" spans="4156:4171" x14ac:dyDescent="0.25">
      <c r="FDA4166">
        <v>60</v>
      </c>
    </row>
    <row r="4167" spans="4156:4171" x14ac:dyDescent="0.25">
      <c r="FDB4167">
        <v>60</v>
      </c>
    </row>
    <row r="4168" spans="4156:4171" x14ac:dyDescent="0.25">
      <c r="FDC4168">
        <v>60</v>
      </c>
    </row>
    <row r="4169" spans="4156:4171" x14ac:dyDescent="0.25">
      <c r="FDD4169">
        <v>60</v>
      </c>
    </row>
    <row r="4170" spans="4156:4171" x14ac:dyDescent="0.25">
      <c r="FDE4170">
        <v>60</v>
      </c>
    </row>
    <row r="4171" spans="4156:4171" x14ac:dyDescent="0.25">
      <c r="FDF4171">
        <v>60</v>
      </c>
    </row>
    <row r="4172" spans="4156:4171" x14ac:dyDescent="0.25">
      <c r="FDG4172">
        <v>60</v>
      </c>
    </row>
    <row r="4173" spans="4156:4171" x14ac:dyDescent="0.25">
      <c r="FDH4173">
        <v>60</v>
      </c>
    </row>
    <row r="4174" spans="4156:4171" x14ac:dyDescent="0.25">
      <c r="FDI4174">
        <v>60</v>
      </c>
    </row>
    <row r="4175" spans="4156:4171" x14ac:dyDescent="0.25">
      <c r="FDJ4175">
        <v>60</v>
      </c>
    </row>
    <row r="4176" spans="4156:4171" x14ac:dyDescent="0.25">
      <c r="FDK4176">
        <v>60</v>
      </c>
    </row>
    <row r="4177" spans="4172:4187" x14ac:dyDescent="0.25">
      <c r="FDL4177">
        <v>60</v>
      </c>
    </row>
    <row r="4178" spans="4172:4187" x14ac:dyDescent="0.25">
      <c r="FDM4178">
        <v>60</v>
      </c>
    </row>
    <row r="4179" spans="4172:4187" x14ac:dyDescent="0.25">
      <c r="FDN4179">
        <v>60</v>
      </c>
    </row>
    <row r="4180" spans="4172:4187" x14ac:dyDescent="0.25">
      <c r="FDO4180">
        <v>60</v>
      </c>
    </row>
    <row r="4181" spans="4172:4187" x14ac:dyDescent="0.25">
      <c r="FDP4181">
        <v>60</v>
      </c>
    </row>
    <row r="4182" spans="4172:4187" x14ac:dyDescent="0.25">
      <c r="FDQ4182">
        <v>60</v>
      </c>
    </row>
    <row r="4183" spans="4172:4187" x14ac:dyDescent="0.25">
      <c r="FDR4183">
        <v>60</v>
      </c>
    </row>
    <row r="4184" spans="4172:4187" x14ac:dyDescent="0.25">
      <c r="FDS4184">
        <v>60</v>
      </c>
    </row>
    <row r="4185" spans="4172:4187" x14ac:dyDescent="0.25">
      <c r="FDT4185">
        <v>60</v>
      </c>
    </row>
    <row r="4186" spans="4172:4187" x14ac:dyDescent="0.25">
      <c r="FDU4186">
        <v>60</v>
      </c>
    </row>
    <row r="4187" spans="4172:4187" x14ac:dyDescent="0.25">
      <c r="FDV4187">
        <v>60</v>
      </c>
    </row>
    <row r="4188" spans="4172:4187" x14ac:dyDescent="0.25">
      <c r="FDW4188">
        <v>60</v>
      </c>
    </row>
    <row r="4189" spans="4172:4187" x14ac:dyDescent="0.25">
      <c r="FDX4189">
        <v>60</v>
      </c>
    </row>
    <row r="4190" spans="4172:4187" x14ac:dyDescent="0.25">
      <c r="FDY4190">
        <v>60</v>
      </c>
    </row>
    <row r="4191" spans="4172:4187" x14ac:dyDescent="0.25">
      <c r="FDZ4191">
        <v>60</v>
      </c>
    </row>
    <row r="4192" spans="4172:4187" x14ac:dyDescent="0.25">
      <c r="FEA4192">
        <v>60</v>
      </c>
    </row>
    <row r="4193" spans="4188:4203" x14ac:dyDescent="0.25">
      <c r="FEB4193">
        <v>60</v>
      </c>
    </row>
    <row r="4194" spans="4188:4203" x14ac:dyDescent="0.25">
      <c r="FEC4194">
        <v>60</v>
      </c>
    </row>
    <row r="4195" spans="4188:4203" x14ac:dyDescent="0.25">
      <c r="FED4195">
        <v>60</v>
      </c>
    </row>
    <row r="4196" spans="4188:4203" x14ac:dyDescent="0.25">
      <c r="FEE4196">
        <v>60</v>
      </c>
    </row>
    <row r="4197" spans="4188:4203" x14ac:dyDescent="0.25">
      <c r="FEF4197">
        <v>60</v>
      </c>
    </row>
    <row r="4198" spans="4188:4203" x14ac:dyDescent="0.25">
      <c r="FEG4198">
        <v>60</v>
      </c>
    </row>
    <row r="4199" spans="4188:4203" x14ac:dyDescent="0.25">
      <c r="FEH4199">
        <v>60</v>
      </c>
    </row>
    <row r="4200" spans="4188:4203" x14ac:dyDescent="0.25">
      <c r="FEI4200">
        <v>60</v>
      </c>
    </row>
    <row r="4201" spans="4188:4203" x14ac:dyDescent="0.25">
      <c r="FEJ4201">
        <v>60</v>
      </c>
    </row>
    <row r="4202" spans="4188:4203" x14ac:dyDescent="0.25">
      <c r="FEK4202">
        <v>60</v>
      </c>
    </row>
    <row r="4203" spans="4188:4203" x14ac:dyDescent="0.25">
      <c r="FEL4203">
        <v>60</v>
      </c>
    </row>
    <row r="4204" spans="4188:4203" x14ac:dyDescent="0.25">
      <c r="FEM4204">
        <v>60</v>
      </c>
    </row>
    <row r="4205" spans="4188:4203" x14ac:dyDescent="0.25">
      <c r="FEN4205">
        <v>60</v>
      </c>
    </row>
    <row r="4206" spans="4188:4203" x14ac:dyDescent="0.25">
      <c r="FEO4206">
        <v>60</v>
      </c>
    </row>
    <row r="4207" spans="4188:4203" x14ac:dyDescent="0.25">
      <c r="FEP4207">
        <v>60</v>
      </c>
    </row>
    <row r="4208" spans="4188:4203" x14ac:dyDescent="0.25">
      <c r="FEQ4208">
        <v>60</v>
      </c>
    </row>
    <row r="4209" spans="4204:4219" x14ac:dyDescent="0.25">
      <c r="FER4209">
        <v>60</v>
      </c>
    </row>
    <row r="4210" spans="4204:4219" x14ac:dyDescent="0.25">
      <c r="FES4210">
        <v>60</v>
      </c>
    </row>
    <row r="4211" spans="4204:4219" x14ac:dyDescent="0.25">
      <c r="FET4211">
        <v>60</v>
      </c>
    </row>
    <row r="4212" spans="4204:4219" x14ac:dyDescent="0.25">
      <c r="FEU4212">
        <v>60</v>
      </c>
    </row>
    <row r="4213" spans="4204:4219" x14ac:dyDescent="0.25">
      <c r="FEV4213">
        <v>60</v>
      </c>
    </row>
    <row r="4214" spans="4204:4219" x14ac:dyDescent="0.25">
      <c r="FEW4214">
        <v>60</v>
      </c>
    </row>
    <row r="4215" spans="4204:4219" x14ac:dyDescent="0.25">
      <c r="FEX4215">
        <v>60</v>
      </c>
    </row>
    <row r="4216" spans="4204:4219" x14ac:dyDescent="0.25">
      <c r="FEY4216">
        <v>60</v>
      </c>
    </row>
    <row r="4217" spans="4204:4219" x14ac:dyDescent="0.25">
      <c r="FEZ4217">
        <v>60</v>
      </c>
    </row>
    <row r="4218" spans="4204:4219" x14ac:dyDescent="0.25">
      <c r="FFA4218">
        <v>60</v>
      </c>
    </row>
    <row r="4219" spans="4204:4219" x14ac:dyDescent="0.25">
      <c r="FFB4219">
        <v>60</v>
      </c>
    </row>
    <row r="4220" spans="4204:4219" x14ac:dyDescent="0.25">
      <c r="FFC4220">
        <v>60</v>
      </c>
    </row>
    <row r="4221" spans="4204:4219" x14ac:dyDescent="0.25">
      <c r="FFD4221">
        <v>60</v>
      </c>
    </row>
    <row r="4222" spans="4204:4219" x14ac:dyDescent="0.25">
      <c r="FFE4222">
        <v>60</v>
      </c>
    </row>
    <row r="4223" spans="4204:4219" x14ac:dyDescent="0.25">
      <c r="FFF4223">
        <v>60</v>
      </c>
    </row>
    <row r="4224" spans="4204:4219" x14ac:dyDescent="0.25">
      <c r="FFG4224">
        <v>60</v>
      </c>
    </row>
    <row r="4225" spans="4220:4235" x14ac:dyDescent="0.25">
      <c r="FFH4225">
        <v>60</v>
      </c>
    </row>
    <row r="4226" spans="4220:4235" x14ac:dyDescent="0.25">
      <c r="FFI4226">
        <v>60</v>
      </c>
    </row>
    <row r="4227" spans="4220:4235" x14ac:dyDescent="0.25">
      <c r="FFJ4227">
        <v>61</v>
      </c>
    </row>
    <row r="4228" spans="4220:4235" x14ac:dyDescent="0.25">
      <c r="FFK4228">
        <v>61</v>
      </c>
    </row>
    <row r="4229" spans="4220:4235" x14ac:dyDescent="0.25">
      <c r="FFL4229">
        <v>61</v>
      </c>
    </row>
    <row r="4230" spans="4220:4235" x14ac:dyDescent="0.25">
      <c r="FFM4230">
        <v>61</v>
      </c>
    </row>
    <row r="4231" spans="4220:4235" x14ac:dyDescent="0.25">
      <c r="FFN4231">
        <v>61</v>
      </c>
    </row>
    <row r="4232" spans="4220:4235" x14ac:dyDescent="0.25">
      <c r="FFO4232">
        <v>61</v>
      </c>
    </row>
    <row r="4233" spans="4220:4235" x14ac:dyDescent="0.25">
      <c r="FFP4233">
        <v>61</v>
      </c>
    </row>
    <row r="4234" spans="4220:4235" x14ac:dyDescent="0.25">
      <c r="FFQ4234">
        <v>61</v>
      </c>
    </row>
    <row r="4235" spans="4220:4235" x14ac:dyDescent="0.25">
      <c r="FFR4235">
        <v>61</v>
      </c>
    </row>
    <row r="4236" spans="4220:4235" x14ac:dyDescent="0.25">
      <c r="FFS4236">
        <v>61</v>
      </c>
    </row>
    <row r="4237" spans="4220:4235" x14ac:dyDescent="0.25">
      <c r="FFT4237">
        <v>61</v>
      </c>
    </row>
    <row r="4238" spans="4220:4235" x14ac:dyDescent="0.25">
      <c r="FFU4238">
        <v>61</v>
      </c>
    </row>
    <row r="4239" spans="4220:4235" x14ac:dyDescent="0.25">
      <c r="FFV4239">
        <v>61</v>
      </c>
    </row>
    <row r="4240" spans="4220:4235" x14ac:dyDescent="0.25">
      <c r="FFW4240">
        <v>61</v>
      </c>
    </row>
    <row r="4241" spans="4236:4251" x14ac:dyDescent="0.25">
      <c r="FFX4241">
        <v>62</v>
      </c>
    </row>
    <row r="4242" spans="4236:4251" x14ac:dyDescent="0.25">
      <c r="FFY4242">
        <v>62</v>
      </c>
    </row>
    <row r="4243" spans="4236:4251" x14ac:dyDescent="0.25">
      <c r="FFZ4243">
        <v>62</v>
      </c>
    </row>
    <row r="4244" spans="4236:4251" x14ac:dyDescent="0.25">
      <c r="FGA4244">
        <v>62</v>
      </c>
    </row>
    <row r="4245" spans="4236:4251" x14ac:dyDescent="0.25">
      <c r="FGB4245">
        <v>62</v>
      </c>
    </row>
    <row r="4246" spans="4236:4251" x14ac:dyDescent="0.25">
      <c r="FGC4246">
        <v>62</v>
      </c>
    </row>
    <row r="4247" spans="4236:4251" x14ac:dyDescent="0.25">
      <c r="FGD4247">
        <v>62</v>
      </c>
    </row>
    <row r="4248" spans="4236:4251" x14ac:dyDescent="0.25">
      <c r="FGE4248">
        <v>62</v>
      </c>
    </row>
    <row r="4249" spans="4236:4251" x14ac:dyDescent="0.25">
      <c r="FGF4249">
        <v>62</v>
      </c>
    </row>
    <row r="4250" spans="4236:4251" x14ac:dyDescent="0.25">
      <c r="FGG4250">
        <v>62</v>
      </c>
    </row>
    <row r="4251" spans="4236:4251" x14ac:dyDescent="0.25">
      <c r="FGH4251">
        <v>62</v>
      </c>
    </row>
    <row r="4252" spans="4236:4251" x14ac:dyDescent="0.25">
      <c r="FGI4252">
        <v>62</v>
      </c>
    </row>
    <row r="4253" spans="4236:4251" x14ac:dyDescent="0.25">
      <c r="FGJ4253">
        <v>62</v>
      </c>
    </row>
    <row r="4254" spans="4236:4251" x14ac:dyDescent="0.25">
      <c r="FGK4254">
        <v>62</v>
      </c>
    </row>
    <row r="4255" spans="4236:4251" x14ac:dyDescent="0.25">
      <c r="FGL4255">
        <v>62</v>
      </c>
    </row>
    <row r="4256" spans="4236:4251" x14ac:dyDescent="0.25">
      <c r="FGM4256">
        <v>62</v>
      </c>
    </row>
    <row r="4257" spans="4252:4267" x14ac:dyDescent="0.25">
      <c r="FGN4257">
        <v>62</v>
      </c>
    </row>
    <row r="4258" spans="4252:4267" x14ac:dyDescent="0.25">
      <c r="FGO4258">
        <v>62</v>
      </c>
    </row>
    <row r="4259" spans="4252:4267" x14ac:dyDescent="0.25">
      <c r="FGP4259">
        <v>62</v>
      </c>
    </row>
    <row r="4260" spans="4252:4267" x14ac:dyDescent="0.25">
      <c r="FGQ4260">
        <v>62</v>
      </c>
    </row>
    <row r="4261" spans="4252:4267" x14ac:dyDescent="0.25">
      <c r="FGR4261">
        <v>62</v>
      </c>
    </row>
    <row r="4262" spans="4252:4267" x14ac:dyDescent="0.25">
      <c r="FGS4262">
        <v>62</v>
      </c>
    </row>
    <row r="4263" spans="4252:4267" x14ac:dyDescent="0.25">
      <c r="FGT4263">
        <v>62</v>
      </c>
    </row>
    <row r="4264" spans="4252:4267" x14ac:dyDescent="0.25">
      <c r="FGU4264">
        <v>62</v>
      </c>
    </row>
    <row r="4265" spans="4252:4267" x14ac:dyDescent="0.25">
      <c r="FGV4265">
        <v>62</v>
      </c>
    </row>
    <row r="4266" spans="4252:4267" x14ac:dyDescent="0.25">
      <c r="FGW4266">
        <v>62</v>
      </c>
    </row>
    <row r="4267" spans="4252:4267" x14ac:dyDescent="0.25">
      <c r="FGX4267">
        <v>62</v>
      </c>
    </row>
    <row r="4268" spans="4252:4267" x14ac:dyDescent="0.25">
      <c r="FGY4268">
        <v>62</v>
      </c>
    </row>
    <row r="4269" spans="4252:4267" x14ac:dyDescent="0.25">
      <c r="FGZ4269">
        <v>62</v>
      </c>
    </row>
    <row r="4270" spans="4252:4267" x14ac:dyDescent="0.25">
      <c r="FHA4270">
        <v>62</v>
      </c>
    </row>
    <row r="4271" spans="4252:4267" x14ac:dyDescent="0.25">
      <c r="FHB4271">
        <v>62</v>
      </c>
    </row>
    <row r="4272" spans="4252:4267" x14ac:dyDescent="0.25">
      <c r="FHC4272">
        <v>62</v>
      </c>
    </row>
    <row r="4273" spans="4268:4283" x14ac:dyDescent="0.25">
      <c r="FHD4273">
        <v>62</v>
      </c>
    </row>
    <row r="4274" spans="4268:4283" x14ac:dyDescent="0.25">
      <c r="FHE4274">
        <v>62</v>
      </c>
    </row>
    <row r="4275" spans="4268:4283" x14ac:dyDescent="0.25">
      <c r="FHF4275">
        <v>62</v>
      </c>
    </row>
    <row r="4276" spans="4268:4283" x14ac:dyDescent="0.25">
      <c r="FHG4276">
        <v>62</v>
      </c>
    </row>
    <row r="4277" spans="4268:4283" x14ac:dyDescent="0.25">
      <c r="FHH4277">
        <v>62</v>
      </c>
    </row>
    <row r="4278" spans="4268:4283" x14ac:dyDescent="0.25">
      <c r="FHI4278">
        <v>62</v>
      </c>
    </row>
    <row r="4279" spans="4268:4283" x14ac:dyDescent="0.25">
      <c r="FHJ4279">
        <v>62</v>
      </c>
    </row>
    <row r="4280" spans="4268:4283" x14ac:dyDescent="0.25">
      <c r="FHK4280">
        <v>62</v>
      </c>
    </row>
    <row r="4281" spans="4268:4283" x14ac:dyDescent="0.25">
      <c r="FHL4281">
        <v>62</v>
      </c>
    </row>
    <row r="4282" spans="4268:4283" x14ac:dyDescent="0.25">
      <c r="FHM4282">
        <v>62</v>
      </c>
    </row>
    <row r="4283" spans="4268:4283" x14ac:dyDescent="0.25">
      <c r="FHN4283">
        <v>62</v>
      </c>
    </row>
    <row r="4284" spans="4268:4283" x14ac:dyDescent="0.25">
      <c r="FHO4284">
        <v>62</v>
      </c>
    </row>
    <row r="4285" spans="4268:4283" x14ac:dyDescent="0.25">
      <c r="FHP4285">
        <v>62</v>
      </c>
    </row>
    <row r="4286" spans="4268:4283" x14ac:dyDescent="0.25">
      <c r="FHQ4286">
        <v>62</v>
      </c>
    </row>
    <row r="4287" spans="4268:4283" x14ac:dyDescent="0.25">
      <c r="FHR4287">
        <v>62</v>
      </c>
    </row>
    <row r="4288" spans="4268:4283" x14ac:dyDescent="0.25">
      <c r="FHS4288">
        <v>62</v>
      </c>
    </row>
    <row r="4289" spans="4284:4299" x14ac:dyDescent="0.25">
      <c r="FHT4289">
        <v>62</v>
      </c>
    </row>
    <row r="4290" spans="4284:4299" x14ac:dyDescent="0.25">
      <c r="FHU4290">
        <v>62</v>
      </c>
    </row>
    <row r="4291" spans="4284:4299" x14ac:dyDescent="0.25">
      <c r="FHV4291">
        <v>62</v>
      </c>
    </row>
    <row r="4292" spans="4284:4299" x14ac:dyDescent="0.25">
      <c r="FHW4292">
        <v>62</v>
      </c>
    </row>
    <row r="4293" spans="4284:4299" x14ac:dyDescent="0.25">
      <c r="FHX4293">
        <v>62</v>
      </c>
    </row>
    <row r="4294" spans="4284:4299" x14ac:dyDescent="0.25">
      <c r="FHY4294">
        <v>62</v>
      </c>
    </row>
    <row r="4295" spans="4284:4299" x14ac:dyDescent="0.25">
      <c r="FHZ4295">
        <v>62</v>
      </c>
    </row>
    <row r="4296" spans="4284:4299" x14ac:dyDescent="0.25">
      <c r="FIA4296">
        <v>62</v>
      </c>
    </row>
    <row r="4297" spans="4284:4299" x14ac:dyDescent="0.25">
      <c r="FIB4297">
        <v>62</v>
      </c>
    </row>
    <row r="4298" spans="4284:4299" x14ac:dyDescent="0.25">
      <c r="FIC4298">
        <v>62</v>
      </c>
    </row>
    <row r="4299" spans="4284:4299" x14ac:dyDescent="0.25">
      <c r="FID4299">
        <v>62</v>
      </c>
    </row>
    <row r="4300" spans="4284:4299" x14ac:dyDescent="0.25">
      <c r="FIE4300">
        <v>62</v>
      </c>
    </row>
    <row r="4301" spans="4284:4299" x14ac:dyDescent="0.25">
      <c r="FIF4301">
        <v>62</v>
      </c>
    </row>
    <row r="4302" spans="4284:4299" x14ac:dyDescent="0.25">
      <c r="FIG4302">
        <v>62</v>
      </c>
    </row>
    <row r="4303" spans="4284:4299" x14ac:dyDescent="0.25">
      <c r="FIH4303">
        <v>62</v>
      </c>
    </row>
    <row r="4304" spans="4284:4299" x14ac:dyDescent="0.25">
      <c r="FII4304">
        <v>62</v>
      </c>
    </row>
    <row r="4305" spans="4300:4315" x14ac:dyDescent="0.25">
      <c r="FIJ4305">
        <v>62</v>
      </c>
    </row>
    <row r="4306" spans="4300:4315" x14ac:dyDescent="0.25">
      <c r="FIK4306">
        <v>62</v>
      </c>
    </row>
    <row r="4307" spans="4300:4315" x14ac:dyDescent="0.25">
      <c r="FIL4307">
        <v>62</v>
      </c>
    </row>
    <row r="4308" spans="4300:4315" x14ac:dyDescent="0.25">
      <c r="FIM4308">
        <v>62</v>
      </c>
    </row>
    <row r="4309" spans="4300:4315" x14ac:dyDescent="0.25">
      <c r="FIN4309">
        <v>62</v>
      </c>
    </row>
    <row r="4310" spans="4300:4315" x14ac:dyDescent="0.25">
      <c r="FIO4310">
        <v>62</v>
      </c>
    </row>
    <row r="4311" spans="4300:4315" x14ac:dyDescent="0.25">
      <c r="FIP4311">
        <v>62</v>
      </c>
    </row>
    <row r="4312" spans="4300:4315" x14ac:dyDescent="0.25">
      <c r="FIQ4312">
        <v>62</v>
      </c>
    </row>
    <row r="4313" spans="4300:4315" x14ac:dyDescent="0.25">
      <c r="FIR4313">
        <v>62</v>
      </c>
    </row>
    <row r="4314" spans="4300:4315" x14ac:dyDescent="0.25">
      <c r="FIS4314">
        <v>62</v>
      </c>
    </row>
    <row r="4315" spans="4300:4315" x14ac:dyDescent="0.25">
      <c r="FIT4315">
        <v>62</v>
      </c>
    </row>
    <row r="4316" spans="4300:4315" x14ac:dyDescent="0.25">
      <c r="FIU4316">
        <v>62</v>
      </c>
    </row>
    <row r="4317" spans="4300:4315" x14ac:dyDescent="0.25">
      <c r="FIV4317">
        <v>62</v>
      </c>
    </row>
    <row r="4318" spans="4300:4315" x14ac:dyDescent="0.25">
      <c r="FIW4318">
        <v>62</v>
      </c>
    </row>
    <row r="4319" spans="4300:4315" x14ac:dyDescent="0.25">
      <c r="FIX4319">
        <v>62</v>
      </c>
    </row>
    <row r="4320" spans="4300:4315" x14ac:dyDescent="0.25">
      <c r="FIY4320">
        <v>62</v>
      </c>
    </row>
    <row r="4321" spans="4316:4331" x14ac:dyDescent="0.25">
      <c r="FIZ4321">
        <v>62</v>
      </c>
    </row>
    <row r="4322" spans="4316:4331" x14ac:dyDescent="0.25">
      <c r="FJA4322">
        <v>62</v>
      </c>
    </row>
    <row r="4323" spans="4316:4331" x14ac:dyDescent="0.25">
      <c r="FJB4323">
        <v>62</v>
      </c>
    </row>
    <row r="4324" spans="4316:4331" x14ac:dyDescent="0.25">
      <c r="FJC4324">
        <v>62</v>
      </c>
    </row>
    <row r="4325" spans="4316:4331" x14ac:dyDescent="0.25">
      <c r="FJD4325">
        <v>62</v>
      </c>
    </row>
    <row r="4326" spans="4316:4331" x14ac:dyDescent="0.25">
      <c r="FJE4326">
        <v>62</v>
      </c>
    </row>
    <row r="4327" spans="4316:4331" x14ac:dyDescent="0.25">
      <c r="FJF4327">
        <v>62</v>
      </c>
    </row>
    <row r="4328" spans="4316:4331" x14ac:dyDescent="0.25">
      <c r="FJG4328">
        <v>62</v>
      </c>
    </row>
    <row r="4329" spans="4316:4331" x14ac:dyDescent="0.25">
      <c r="FJH4329">
        <v>62</v>
      </c>
    </row>
    <row r="4330" spans="4316:4331" x14ac:dyDescent="0.25">
      <c r="FJI4330">
        <v>62</v>
      </c>
    </row>
    <row r="4331" spans="4316:4331" x14ac:dyDescent="0.25">
      <c r="FJJ4331">
        <v>62</v>
      </c>
    </row>
    <row r="4332" spans="4316:4331" x14ac:dyDescent="0.25">
      <c r="FJK4332">
        <v>62</v>
      </c>
    </row>
    <row r="4333" spans="4316:4331" x14ac:dyDescent="0.25">
      <c r="FJL4333">
        <v>62</v>
      </c>
    </row>
    <row r="4334" spans="4316:4331" x14ac:dyDescent="0.25">
      <c r="FJM4334">
        <v>62</v>
      </c>
    </row>
    <row r="4335" spans="4316:4331" x14ac:dyDescent="0.25">
      <c r="FJN4335">
        <v>62</v>
      </c>
    </row>
    <row r="4336" spans="4316:4331" x14ac:dyDescent="0.25">
      <c r="FJO4336">
        <v>62</v>
      </c>
    </row>
    <row r="4337" spans="4332:4347" x14ac:dyDescent="0.25">
      <c r="FJP4337">
        <v>62</v>
      </c>
    </row>
    <row r="4338" spans="4332:4347" x14ac:dyDescent="0.25">
      <c r="FJQ4338">
        <v>62</v>
      </c>
    </row>
    <row r="4339" spans="4332:4347" x14ac:dyDescent="0.25">
      <c r="FJR4339">
        <v>62</v>
      </c>
    </row>
    <row r="4340" spans="4332:4347" x14ac:dyDescent="0.25">
      <c r="FJS4340">
        <v>62</v>
      </c>
    </row>
    <row r="4341" spans="4332:4347" x14ac:dyDescent="0.25">
      <c r="FJT4341">
        <v>62</v>
      </c>
    </row>
    <row r="4342" spans="4332:4347" x14ac:dyDescent="0.25">
      <c r="FJU4342">
        <v>63</v>
      </c>
    </row>
    <row r="4343" spans="4332:4347" x14ac:dyDescent="0.25">
      <c r="FJV4343">
        <v>63</v>
      </c>
    </row>
    <row r="4344" spans="4332:4347" x14ac:dyDescent="0.25">
      <c r="FJW4344">
        <v>63</v>
      </c>
    </row>
    <row r="4345" spans="4332:4347" x14ac:dyDescent="0.25">
      <c r="FJX4345">
        <v>63</v>
      </c>
    </row>
    <row r="4346" spans="4332:4347" x14ac:dyDescent="0.25">
      <c r="FJY4346">
        <v>63</v>
      </c>
    </row>
    <row r="4347" spans="4332:4347" x14ac:dyDescent="0.25">
      <c r="FJZ4347">
        <v>63</v>
      </c>
    </row>
    <row r="4348" spans="4332:4347" x14ac:dyDescent="0.25">
      <c r="FKA4348">
        <v>63</v>
      </c>
    </row>
    <row r="4349" spans="4332:4347" x14ac:dyDescent="0.25">
      <c r="FKB4349">
        <v>63</v>
      </c>
    </row>
    <row r="4350" spans="4332:4347" x14ac:dyDescent="0.25">
      <c r="FKC4350">
        <v>63</v>
      </c>
    </row>
    <row r="4351" spans="4332:4347" x14ac:dyDescent="0.25">
      <c r="FKD4351">
        <v>63</v>
      </c>
    </row>
    <row r="4352" spans="4332:4347" x14ac:dyDescent="0.25">
      <c r="FKE4352">
        <v>63</v>
      </c>
    </row>
    <row r="4353" spans="4348:4363" x14ac:dyDescent="0.25">
      <c r="FKF4353">
        <v>63</v>
      </c>
    </row>
    <row r="4354" spans="4348:4363" x14ac:dyDescent="0.25">
      <c r="FKG4354">
        <v>63</v>
      </c>
    </row>
    <row r="4355" spans="4348:4363" x14ac:dyDescent="0.25">
      <c r="FKH4355">
        <v>64</v>
      </c>
    </row>
    <row r="4356" spans="4348:4363" x14ac:dyDescent="0.25">
      <c r="FKI4356">
        <v>64</v>
      </c>
    </row>
    <row r="4357" spans="4348:4363" x14ac:dyDescent="0.25">
      <c r="FKJ4357">
        <v>64</v>
      </c>
    </row>
    <row r="4358" spans="4348:4363" x14ac:dyDescent="0.25">
      <c r="FKK4358">
        <v>64</v>
      </c>
    </row>
    <row r="4359" spans="4348:4363" x14ac:dyDescent="0.25">
      <c r="FKL4359">
        <v>64</v>
      </c>
    </row>
    <row r="4360" spans="4348:4363" x14ac:dyDescent="0.25">
      <c r="FKM4360">
        <v>64</v>
      </c>
    </row>
    <row r="4361" spans="4348:4363" x14ac:dyDescent="0.25">
      <c r="FKN4361">
        <v>64</v>
      </c>
    </row>
    <row r="4362" spans="4348:4363" x14ac:dyDescent="0.25">
      <c r="FKO4362">
        <v>64</v>
      </c>
    </row>
    <row r="4363" spans="4348:4363" x14ac:dyDescent="0.25">
      <c r="FKP4363">
        <v>64</v>
      </c>
    </row>
    <row r="4364" spans="4348:4363" x14ac:dyDescent="0.25">
      <c r="FKQ4364">
        <v>64</v>
      </c>
    </row>
    <row r="4365" spans="4348:4363" x14ac:dyDescent="0.25">
      <c r="FKR4365">
        <v>64</v>
      </c>
    </row>
    <row r="4366" spans="4348:4363" x14ac:dyDescent="0.25">
      <c r="FKS4366">
        <v>64</v>
      </c>
    </row>
    <row r="4367" spans="4348:4363" x14ac:dyDescent="0.25">
      <c r="FKT4367">
        <v>64</v>
      </c>
    </row>
    <row r="4368" spans="4348:4363" x14ac:dyDescent="0.25">
      <c r="FKU4368">
        <v>64</v>
      </c>
    </row>
    <row r="4369" spans="4364:4379" x14ac:dyDescent="0.25">
      <c r="FKV4369">
        <v>64</v>
      </c>
    </row>
    <row r="4370" spans="4364:4379" x14ac:dyDescent="0.25">
      <c r="FKW4370">
        <v>64</v>
      </c>
    </row>
    <row r="4371" spans="4364:4379" x14ac:dyDescent="0.25">
      <c r="FKX4371">
        <v>64</v>
      </c>
    </row>
    <row r="4372" spans="4364:4379" x14ac:dyDescent="0.25">
      <c r="FKY4372">
        <v>64</v>
      </c>
    </row>
    <row r="4373" spans="4364:4379" x14ac:dyDescent="0.25">
      <c r="FKZ4373">
        <v>64</v>
      </c>
    </row>
    <row r="4374" spans="4364:4379" x14ac:dyDescent="0.25">
      <c r="FLA4374">
        <v>64</v>
      </c>
    </row>
    <row r="4375" spans="4364:4379" x14ac:dyDescent="0.25">
      <c r="FLB4375">
        <v>64</v>
      </c>
    </row>
    <row r="4376" spans="4364:4379" x14ac:dyDescent="0.25">
      <c r="FLC4376">
        <v>64</v>
      </c>
    </row>
    <row r="4377" spans="4364:4379" x14ac:dyDescent="0.25">
      <c r="FLD4377">
        <v>64</v>
      </c>
    </row>
    <row r="4378" spans="4364:4379" x14ac:dyDescent="0.25">
      <c r="FLE4378">
        <v>64</v>
      </c>
    </row>
    <row r="4379" spans="4364:4379" x14ac:dyDescent="0.25">
      <c r="FLF4379">
        <v>64</v>
      </c>
    </row>
    <row r="4380" spans="4364:4379" x14ac:dyDescent="0.25">
      <c r="FLG4380">
        <v>64</v>
      </c>
    </row>
    <row r="4381" spans="4364:4379" x14ac:dyDescent="0.25">
      <c r="FLH4381">
        <v>64</v>
      </c>
    </row>
    <row r="4382" spans="4364:4379" x14ac:dyDescent="0.25">
      <c r="FLI4382">
        <v>64</v>
      </c>
    </row>
    <row r="4383" spans="4364:4379" x14ac:dyDescent="0.25">
      <c r="FLJ4383">
        <v>64</v>
      </c>
    </row>
    <row r="4384" spans="4364:4379" x14ac:dyDescent="0.25">
      <c r="FLK4384">
        <v>64</v>
      </c>
    </row>
    <row r="4385" spans="4380:4395" x14ac:dyDescent="0.25">
      <c r="FLL4385">
        <v>64</v>
      </c>
    </row>
    <row r="4386" spans="4380:4395" x14ac:dyDescent="0.25">
      <c r="FLM4386">
        <v>64</v>
      </c>
    </row>
    <row r="4387" spans="4380:4395" x14ac:dyDescent="0.25">
      <c r="FLN4387">
        <v>64</v>
      </c>
    </row>
    <row r="4388" spans="4380:4395" x14ac:dyDescent="0.25">
      <c r="FLO4388">
        <v>64</v>
      </c>
    </row>
    <row r="4389" spans="4380:4395" x14ac:dyDescent="0.25">
      <c r="FLP4389">
        <v>64</v>
      </c>
    </row>
    <row r="4390" spans="4380:4395" x14ac:dyDescent="0.25">
      <c r="FLQ4390">
        <v>64</v>
      </c>
    </row>
    <row r="4391" spans="4380:4395" x14ac:dyDescent="0.25">
      <c r="FLR4391">
        <v>64</v>
      </c>
    </row>
    <row r="4392" spans="4380:4395" x14ac:dyDescent="0.25">
      <c r="FLS4392">
        <v>64</v>
      </c>
    </row>
    <row r="4393" spans="4380:4395" x14ac:dyDescent="0.25">
      <c r="FLT4393">
        <v>64</v>
      </c>
    </row>
    <row r="4394" spans="4380:4395" x14ac:dyDescent="0.25">
      <c r="FLU4394">
        <v>64</v>
      </c>
    </row>
    <row r="4395" spans="4380:4395" x14ac:dyDescent="0.25">
      <c r="FLV4395">
        <v>64</v>
      </c>
    </row>
    <row r="4396" spans="4380:4395" x14ac:dyDescent="0.25">
      <c r="FLW4396">
        <v>64</v>
      </c>
    </row>
    <row r="4397" spans="4380:4395" x14ac:dyDescent="0.25">
      <c r="FLX4397">
        <v>64</v>
      </c>
    </row>
    <row r="4398" spans="4380:4395" x14ac:dyDescent="0.25">
      <c r="FLY4398">
        <v>64</v>
      </c>
    </row>
    <row r="4399" spans="4380:4395" x14ac:dyDescent="0.25">
      <c r="FLZ4399">
        <v>64</v>
      </c>
    </row>
    <row r="4400" spans="4380:4395" x14ac:dyDescent="0.25">
      <c r="FMA4400">
        <v>64</v>
      </c>
    </row>
    <row r="4401" spans="4396:4411" x14ac:dyDescent="0.25">
      <c r="FMB4401">
        <v>64</v>
      </c>
    </row>
    <row r="4402" spans="4396:4411" x14ac:dyDescent="0.25">
      <c r="FMC4402">
        <v>64</v>
      </c>
    </row>
    <row r="4403" spans="4396:4411" x14ac:dyDescent="0.25">
      <c r="FMD4403">
        <v>64</v>
      </c>
    </row>
    <row r="4404" spans="4396:4411" x14ac:dyDescent="0.25">
      <c r="FME4404">
        <v>64</v>
      </c>
    </row>
    <row r="4405" spans="4396:4411" x14ac:dyDescent="0.25">
      <c r="FMF4405">
        <v>64</v>
      </c>
    </row>
    <row r="4406" spans="4396:4411" x14ac:dyDescent="0.25">
      <c r="FMG4406">
        <v>64</v>
      </c>
    </row>
    <row r="4407" spans="4396:4411" x14ac:dyDescent="0.25">
      <c r="FMH4407">
        <v>64</v>
      </c>
    </row>
    <row r="4408" spans="4396:4411" x14ac:dyDescent="0.25">
      <c r="FMI4408">
        <v>64</v>
      </c>
    </row>
    <row r="4409" spans="4396:4411" x14ac:dyDescent="0.25">
      <c r="FMJ4409">
        <v>64</v>
      </c>
    </row>
    <row r="4410" spans="4396:4411" x14ac:dyDescent="0.25">
      <c r="FMK4410">
        <v>64</v>
      </c>
    </row>
    <row r="4411" spans="4396:4411" x14ac:dyDescent="0.25">
      <c r="FML4411">
        <v>64</v>
      </c>
    </row>
    <row r="4412" spans="4396:4411" x14ac:dyDescent="0.25">
      <c r="FMM4412">
        <v>64</v>
      </c>
    </row>
    <row r="4413" spans="4396:4411" x14ac:dyDescent="0.25">
      <c r="FMN4413">
        <v>64</v>
      </c>
    </row>
    <row r="4414" spans="4396:4411" x14ac:dyDescent="0.25">
      <c r="FMO4414">
        <v>64</v>
      </c>
    </row>
    <row r="4415" spans="4396:4411" x14ac:dyDescent="0.25">
      <c r="FMP4415">
        <v>64</v>
      </c>
    </row>
    <row r="4416" spans="4396:4411" x14ac:dyDescent="0.25">
      <c r="FMQ4416">
        <v>64</v>
      </c>
    </row>
    <row r="4417" spans="4412:4427" x14ac:dyDescent="0.25">
      <c r="FMR4417">
        <v>64</v>
      </c>
    </row>
    <row r="4418" spans="4412:4427" x14ac:dyDescent="0.25">
      <c r="FMS4418">
        <v>64</v>
      </c>
    </row>
    <row r="4419" spans="4412:4427" x14ac:dyDescent="0.25">
      <c r="FMT4419">
        <v>64</v>
      </c>
    </row>
    <row r="4420" spans="4412:4427" x14ac:dyDescent="0.25">
      <c r="FMU4420">
        <v>64</v>
      </c>
    </row>
    <row r="4421" spans="4412:4427" x14ac:dyDescent="0.25">
      <c r="FMV4421">
        <v>64</v>
      </c>
    </row>
    <row r="4422" spans="4412:4427" x14ac:dyDescent="0.25">
      <c r="FMW4422">
        <v>64</v>
      </c>
    </row>
    <row r="4423" spans="4412:4427" x14ac:dyDescent="0.25">
      <c r="FMX4423">
        <v>64</v>
      </c>
    </row>
    <row r="4424" spans="4412:4427" x14ac:dyDescent="0.25">
      <c r="FMY4424">
        <v>64</v>
      </c>
    </row>
    <row r="4425" spans="4412:4427" x14ac:dyDescent="0.25">
      <c r="FMZ4425">
        <v>64</v>
      </c>
    </row>
    <row r="4426" spans="4412:4427" x14ac:dyDescent="0.25">
      <c r="FNA4426">
        <v>64</v>
      </c>
    </row>
    <row r="4427" spans="4412:4427" x14ac:dyDescent="0.25">
      <c r="FNB4427">
        <v>64</v>
      </c>
    </row>
    <row r="4428" spans="4412:4427" x14ac:dyDescent="0.25">
      <c r="FNC4428">
        <v>64</v>
      </c>
    </row>
    <row r="4429" spans="4412:4427" x14ac:dyDescent="0.25">
      <c r="FND4429">
        <v>64</v>
      </c>
    </row>
    <row r="4430" spans="4412:4427" x14ac:dyDescent="0.25">
      <c r="FNE4430">
        <v>64</v>
      </c>
    </row>
    <row r="4431" spans="4412:4427" x14ac:dyDescent="0.25">
      <c r="FNF4431">
        <v>64</v>
      </c>
    </row>
    <row r="4432" spans="4412:4427" x14ac:dyDescent="0.25">
      <c r="FNG4432">
        <v>64</v>
      </c>
    </row>
    <row r="4433" spans="4428:4443" x14ac:dyDescent="0.25">
      <c r="FNH4433">
        <v>64</v>
      </c>
    </row>
    <row r="4434" spans="4428:4443" x14ac:dyDescent="0.25">
      <c r="FNI4434">
        <v>64</v>
      </c>
    </row>
    <row r="4435" spans="4428:4443" x14ac:dyDescent="0.25">
      <c r="FNJ4435">
        <v>64</v>
      </c>
    </row>
    <row r="4436" spans="4428:4443" x14ac:dyDescent="0.25">
      <c r="FNK4436">
        <v>64</v>
      </c>
    </row>
    <row r="4437" spans="4428:4443" x14ac:dyDescent="0.25">
      <c r="FNL4437">
        <v>64</v>
      </c>
    </row>
    <row r="4438" spans="4428:4443" x14ac:dyDescent="0.25">
      <c r="FNM4438">
        <v>64</v>
      </c>
    </row>
    <row r="4439" spans="4428:4443" x14ac:dyDescent="0.25">
      <c r="FNN4439">
        <v>64</v>
      </c>
    </row>
    <row r="4440" spans="4428:4443" x14ac:dyDescent="0.25">
      <c r="FNO4440">
        <v>64</v>
      </c>
    </row>
    <row r="4441" spans="4428:4443" x14ac:dyDescent="0.25">
      <c r="FNP4441">
        <v>64</v>
      </c>
    </row>
    <row r="4442" spans="4428:4443" x14ac:dyDescent="0.25">
      <c r="FNQ4442">
        <v>64</v>
      </c>
    </row>
    <row r="4443" spans="4428:4443" x14ac:dyDescent="0.25">
      <c r="FNR4443">
        <v>64</v>
      </c>
    </row>
    <row r="4444" spans="4428:4443" x14ac:dyDescent="0.25">
      <c r="FNS4444">
        <v>64</v>
      </c>
    </row>
    <row r="4445" spans="4428:4443" x14ac:dyDescent="0.25">
      <c r="FNT4445">
        <v>64</v>
      </c>
    </row>
    <row r="4446" spans="4428:4443" x14ac:dyDescent="0.25">
      <c r="FNU4446">
        <v>64</v>
      </c>
    </row>
    <row r="4447" spans="4428:4443" x14ac:dyDescent="0.25">
      <c r="FNV4447">
        <v>64</v>
      </c>
    </row>
    <row r="4448" spans="4428:4443" x14ac:dyDescent="0.25">
      <c r="FNW4448">
        <v>64</v>
      </c>
    </row>
    <row r="4449" spans="4444:4459" x14ac:dyDescent="0.25">
      <c r="FNX4449">
        <v>64</v>
      </c>
    </row>
    <row r="4450" spans="4444:4459" x14ac:dyDescent="0.25">
      <c r="FNY4450">
        <v>64</v>
      </c>
    </row>
    <row r="4451" spans="4444:4459" x14ac:dyDescent="0.25">
      <c r="FNZ4451">
        <v>64</v>
      </c>
    </row>
    <row r="4452" spans="4444:4459" x14ac:dyDescent="0.25">
      <c r="FOA4452">
        <v>64</v>
      </c>
    </row>
    <row r="4453" spans="4444:4459" x14ac:dyDescent="0.25">
      <c r="FOB4453">
        <v>64</v>
      </c>
    </row>
    <row r="4454" spans="4444:4459" x14ac:dyDescent="0.25">
      <c r="FOC4454">
        <v>64</v>
      </c>
    </row>
    <row r="4455" spans="4444:4459" x14ac:dyDescent="0.25">
      <c r="FOD4455">
        <v>64</v>
      </c>
    </row>
    <row r="4456" spans="4444:4459" x14ac:dyDescent="0.25">
      <c r="FOE4456">
        <v>64</v>
      </c>
    </row>
    <row r="4457" spans="4444:4459" x14ac:dyDescent="0.25">
      <c r="FOF4457">
        <v>64</v>
      </c>
    </row>
    <row r="4458" spans="4444:4459" x14ac:dyDescent="0.25">
      <c r="FOG4458">
        <v>64</v>
      </c>
    </row>
    <row r="4459" spans="4444:4459" x14ac:dyDescent="0.25">
      <c r="FOH4459">
        <v>64</v>
      </c>
    </row>
    <row r="4460" spans="4444:4459" x14ac:dyDescent="0.25">
      <c r="FOI4460">
        <v>64</v>
      </c>
    </row>
    <row r="4461" spans="4444:4459" x14ac:dyDescent="0.25">
      <c r="FOJ4461">
        <v>64</v>
      </c>
    </row>
    <row r="4462" spans="4444:4459" x14ac:dyDescent="0.25">
      <c r="FOK4462">
        <v>64</v>
      </c>
    </row>
    <row r="4463" spans="4444:4459" x14ac:dyDescent="0.25">
      <c r="FOL4463">
        <v>64</v>
      </c>
    </row>
    <row r="4464" spans="4444:4459" x14ac:dyDescent="0.25">
      <c r="FOM4464">
        <v>64</v>
      </c>
    </row>
    <row r="4465" spans="4460:4475" x14ac:dyDescent="0.25">
      <c r="FON4465">
        <v>64</v>
      </c>
    </row>
    <row r="4466" spans="4460:4475" x14ac:dyDescent="0.25">
      <c r="FOO4466">
        <v>64</v>
      </c>
    </row>
    <row r="4467" spans="4460:4475" x14ac:dyDescent="0.25">
      <c r="FOP4467">
        <v>64</v>
      </c>
    </row>
    <row r="4468" spans="4460:4475" x14ac:dyDescent="0.25">
      <c r="FOQ4468">
        <v>64</v>
      </c>
    </row>
    <row r="4469" spans="4460:4475" x14ac:dyDescent="0.25">
      <c r="FOR4469">
        <v>64</v>
      </c>
    </row>
    <row r="4470" spans="4460:4475" x14ac:dyDescent="0.25">
      <c r="FOS4470">
        <v>64</v>
      </c>
    </row>
    <row r="4471" spans="4460:4475" x14ac:dyDescent="0.25">
      <c r="FOT4471">
        <v>64</v>
      </c>
    </row>
    <row r="4472" spans="4460:4475" x14ac:dyDescent="0.25">
      <c r="FOU4472">
        <v>64</v>
      </c>
    </row>
    <row r="4473" spans="4460:4475" x14ac:dyDescent="0.25">
      <c r="FOV4473">
        <v>64</v>
      </c>
    </row>
    <row r="4474" spans="4460:4475" x14ac:dyDescent="0.25">
      <c r="FOW4474">
        <v>64</v>
      </c>
    </row>
    <row r="4475" spans="4460:4475" x14ac:dyDescent="0.25">
      <c r="FOX4475">
        <v>64</v>
      </c>
    </row>
    <row r="4476" spans="4460:4475" x14ac:dyDescent="0.25">
      <c r="FOY4476">
        <v>64</v>
      </c>
    </row>
    <row r="4477" spans="4460:4475" x14ac:dyDescent="0.25">
      <c r="FOZ4477">
        <v>64</v>
      </c>
    </row>
    <row r="4478" spans="4460:4475" x14ac:dyDescent="0.25">
      <c r="FPA4478">
        <v>64</v>
      </c>
    </row>
    <row r="4479" spans="4460:4475" x14ac:dyDescent="0.25">
      <c r="FPB4479">
        <v>64</v>
      </c>
    </row>
    <row r="4480" spans="4460:4475" x14ac:dyDescent="0.25">
      <c r="FPC4480">
        <v>64</v>
      </c>
    </row>
    <row r="4481" spans="4476:4491" x14ac:dyDescent="0.25">
      <c r="FPD4481">
        <v>64</v>
      </c>
    </row>
    <row r="4482" spans="4476:4491" x14ac:dyDescent="0.25">
      <c r="FPE4482">
        <v>64</v>
      </c>
    </row>
    <row r="4483" spans="4476:4491" x14ac:dyDescent="0.25">
      <c r="FPF4483">
        <v>64</v>
      </c>
    </row>
    <row r="4484" spans="4476:4491" x14ac:dyDescent="0.25">
      <c r="FPG4484">
        <v>64</v>
      </c>
    </row>
    <row r="4485" spans="4476:4491" x14ac:dyDescent="0.25">
      <c r="FPH4485">
        <v>64</v>
      </c>
    </row>
    <row r="4486" spans="4476:4491" x14ac:dyDescent="0.25">
      <c r="FPI4486">
        <v>64</v>
      </c>
    </row>
    <row r="4487" spans="4476:4491" x14ac:dyDescent="0.25">
      <c r="FPJ4487">
        <v>64</v>
      </c>
    </row>
    <row r="4488" spans="4476:4491" x14ac:dyDescent="0.25">
      <c r="FPK4488">
        <v>64</v>
      </c>
    </row>
    <row r="4489" spans="4476:4491" x14ac:dyDescent="0.25">
      <c r="FPL4489">
        <v>64</v>
      </c>
    </row>
    <row r="4490" spans="4476:4491" x14ac:dyDescent="0.25">
      <c r="FPM4490">
        <v>64</v>
      </c>
    </row>
    <row r="4491" spans="4476:4491" x14ac:dyDescent="0.25">
      <c r="FPN4491">
        <v>64</v>
      </c>
    </row>
    <row r="4492" spans="4476:4491" x14ac:dyDescent="0.25">
      <c r="FPO4492">
        <v>64</v>
      </c>
    </row>
    <row r="4493" spans="4476:4491" x14ac:dyDescent="0.25">
      <c r="FPP4493">
        <v>64</v>
      </c>
    </row>
    <row r="4494" spans="4476:4491" x14ac:dyDescent="0.25">
      <c r="FPQ4494">
        <v>64</v>
      </c>
    </row>
    <row r="4495" spans="4476:4491" x14ac:dyDescent="0.25">
      <c r="FPR4495">
        <v>64</v>
      </c>
    </row>
    <row r="4496" spans="4476:4491" x14ac:dyDescent="0.25">
      <c r="FPS4496">
        <v>64</v>
      </c>
    </row>
    <row r="4497" spans="4492:4507" x14ac:dyDescent="0.25">
      <c r="FPT4497">
        <v>64</v>
      </c>
    </row>
    <row r="4498" spans="4492:4507" x14ac:dyDescent="0.25">
      <c r="FPU4498">
        <v>64</v>
      </c>
    </row>
    <row r="4499" spans="4492:4507" x14ac:dyDescent="0.25">
      <c r="FPV4499">
        <v>64</v>
      </c>
    </row>
    <row r="4500" spans="4492:4507" x14ac:dyDescent="0.25">
      <c r="FPW4500">
        <v>64</v>
      </c>
    </row>
    <row r="4501" spans="4492:4507" x14ac:dyDescent="0.25">
      <c r="FPX4501">
        <v>64</v>
      </c>
    </row>
    <row r="4502" spans="4492:4507" x14ac:dyDescent="0.25">
      <c r="FPY4502">
        <v>64</v>
      </c>
    </row>
    <row r="4503" spans="4492:4507" x14ac:dyDescent="0.25">
      <c r="FPZ4503">
        <v>64</v>
      </c>
    </row>
    <row r="4504" spans="4492:4507" x14ac:dyDescent="0.25">
      <c r="FQA4504">
        <v>64</v>
      </c>
    </row>
    <row r="4505" spans="4492:4507" x14ac:dyDescent="0.25">
      <c r="FQB4505">
        <v>64</v>
      </c>
    </row>
    <row r="4506" spans="4492:4507" x14ac:dyDescent="0.25">
      <c r="FQC4506">
        <v>64</v>
      </c>
    </row>
    <row r="4507" spans="4492:4507" x14ac:dyDescent="0.25">
      <c r="FQD4507">
        <v>64</v>
      </c>
    </row>
    <row r="4508" spans="4492:4507" x14ac:dyDescent="0.25">
      <c r="FQE4508">
        <v>64</v>
      </c>
    </row>
    <row r="4509" spans="4492:4507" x14ac:dyDescent="0.25">
      <c r="FQF4509">
        <v>64</v>
      </c>
    </row>
    <row r="4510" spans="4492:4507" x14ac:dyDescent="0.25">
      <c r="FQG4510">
        <v>64</v>
      </c>
    </row>
    <row r="4511" spans="4492:4507" x14ac:dyDescent="0.25">
      <c r="FQH4511">
        <v>64</v>
      </c>
    </row>
    <row r="4512" spans="4492:4507" x14ac:dyDescent="0.25">
      <c r="FQI4512">
        <v>64</v>
      </c>
    </row>
    <row r="4513" spans="4508:4523" x14ac:dyDescent="0.25">
      <c r="FQJ4513">
        <v>64</v>
      </c>
    </row>
    <row r="4514" spans="4508:4523" x14ac:dyDescent="0.25">
      <c r="FQK4514">
        <v>64</v>
      </c>
    </row>
    <row r="4515" spans="4508:4523" x14ac:dyDescent="0.25">
      <c r="FQL4515">
        <v>64</v>
      </c>
    </row>
    <row r="4516" spans="4508:4523" x14ac:dyDescent="0.25">
      <c r="FQM4516">
        <v>64</v>
      </c>
    </row>
    <row r="4517" spans="4508:4523" x14ac:dyDescent="0.25">
      <c r="FQN4517">
        <v>64</v>
      </c>
    </row>
    <row r="4518" spans="4508:4523" x14ac:dyDescent="0.25">
      <c r="FQO4518">
        <v>64</v>
      </c>
    </row>
    <row r="4519" spans="4508:4523" x14ac:dyDescent="0.25">
      <c r="FQP4519">
        <v>64</v>
      </c>
    </row>
    <row r="4520" spans="4508:4523" x14ac:dyDescent="0.25">
      <c r="FQQ4520">
        <v>64</v>
      </c>
    </row>
    <row r="4521" spans="4508:4523" x14ac:dyDescent="0.25">
      <c r="FQR4521">
        <v>64</v>
      </c>
    </row>
    <row r="4522" spans="4508:4523" x14ac:dyDescent="0.25">
      <c r="FQS4522">
        <v>64</v>
      </c>
    </row>
    <row r="4523" spans="4508:4523" x14ac:dyDescent="0.25">
      <c r="FQT4523">
        <v>64</v>
      </c>
    </row>
    <row r="4524" spans="4508:4523" x14ac:dyDescent="0.25">
      <c r="FQU4524">
        <v>64</v>
      </c>
    </row>
    <row r="4525" spans="4508:4523" x14ac:dyDescent="0.25">
      <c r="FQV4525">
        <v>64</v>
      </c>
    </row>
    <row r="4526" spans="4508:4523" x14ac:dyDescent="0.25">
      <c r="FQW4526">
        <v>64</v>
      </c>
    </row>
    <row r="4527" spans="4508:4523" x14ac:dyDescent="0.25">
      <c r="FQX4527">
        <v>64</v>
      </c>
    </row>
    <row r="4528" spans="4508:4523" x14ac:dyDescent="0.25">
      <c r="FQY4528">
        <v>64</v>
      </c>
    </row>
    <row r="4529" spans="4524:4539" x14ac:dyDescent="0.25">
      <c r="FQZ4529">
        <v>64</v>
      </c>
    </row>
    <row r="4530" spans="4524:4539" x14ac:dyDescent="0.25">
      <c r="FRA4530">
        <v>64</v>
      </c>
    </row>
    <row r="4531" spans="4524:4539" x14ac:dyDescent="0.25">
      <c r="FRB4531">
        <v>64</v>
      </c>
    </row>
    <row r="4532" spans="4524:4539" x14ac:dyDescent="0.25">
      <c r="FRC4532">
        <v>64</v>
      </c>
    </row>
    <row r="4533" spans="4524:4539" x14ac:dyDescent="0.25">
      <c r="FRD4533">
        <v>64</v>
      </c>
    </row>
    <row r="4534" spans="4524:4539" x14ac:dyDescent="0.25">
      <c r="FRE4534">
        <v>64</v>
      </c>
    </row>
    <row r="4535" spans="4524:4539" x14ac:dyDescent="0.25">
      <c r="FRF4535">
        <v>64</v>
      </c>
    </row>
    <row r="4536" spans="4524:4539" x14ac:dyDescent="0.25">
      <c r="FRG4536">
        <v>64</v>
      </c>
    </row>
    <row r="4537" spans="4524:4539" x14ac:dyDescent="0.25">
      <c r="FRH4537">
        <v>64</v>
      </c>
    </row>
    <row r="4538" spans="4524:4539" x14ac:dyDescent="0.25">
      <c r="FRI4538">
        <v>64</v>
      </c>
    </row>
    <row r="4539" spans="4524:4539" x14ac:dyDescent="0.25">
      <c r="FRJ4539">
        <v>64</v>
      </c>
    </row>
    <row r="4540" spans="4524:4539" x14ac:dyDescent="0.25">
      <c r="FRK4540">
        <v>64</v>
      </c>
    </row>
    <row r="4541" spans="4524:4539" x14ac:dyDescent="0.25">
      <c r="FRL4541">
        <v>64</v>
      </c>
    </row>
    <row r="4542" spans="4524:4539" x14ac:dyDescent="0.25">
      <c r="FRM4542">
        <v>64</v>
      </c>
    </row>
    <row r="4543" spans="4524:4539" x14ac:dyDescent="0.25">
      <c r="FRN4543">
        <v>64</v>
      </c>
    </row>
    <row r="4544" spans="4524:4539" x14ac:dyDescent="0.25">
      <c r="FRO4544">
        <v>64</v>
      </c>
    </row>
    <row r="4545" spans="4540:4555" x14ac:dyDescent="0.25">
      <c r="FRP4545">
        <v>64</v>
      </c>
    </row>
    <row r="4546" spans="4540:4555" x14ac:dyDescent="0.25">
      <c r="FRQ4546">
        <v>64</v>
      </c>
    </row>
    <row r="4547" spans="4540:4555" x14ac:dyDescent="0.25">
      <c r="FRR4547">
        <v>64</v>
      </c>
    </row>
    <row r="4548" spans="4540:4555" x14ac:dyDescent="0.25">
      <c r="FRS4548">
        <v>64</v>
      </c>
    </row>
    <row r="4549" spans="4540:4555" x14ac:dyDescent="0.25">
      <c r="FRT4549">
        <v>64</v>
      </c>
    </row>
    <row r="4550" spans="4540:4555" x14ac:dyDescent="0.25">
      <c r="FRU4550">
        <v>64</v>
      </c>
    </row>
    <row r="4551" spans="4540:4555" x14ac:dyDescent="0.25">
      <c r="FRV4551">
        <v>64</v>
      </c>
    </row>
    <row r="4552" spans="4540:4555" x14ac:dyDescent="0.25">
      <c r="FRW4552">
        <v>64</v>
      </c>
    </row>
    <row r="4553" spans="4540:4555" x14ac:dyDescent="0.25">
      <c r="FRX4553">
        <v>64</v>
      </c>
    </row>
    <row r="4554" spans="4540:4555" x14ac:dyDescent="0.25">
      <c r="FRY4554">
        <v>64</v>
      </c>
    </row>
    <row r="4555" spans="4540:4555" x14ac:dyDescent="0.25">
      <c r="FRZ4555">
        <v>64</v>
      </c>
    </row>
    <row r="4556" spans="4540:4555" x14ac:dyDescent="0.25">
      <c r="FSA4556">
        <v>64</v>
      </c>
    </row>
    <row r="4557" spans="4540:4555" x14ac:dyDescent="0.25">
      <c r="FSB4557">
        <v>65</v>
      </c>
    </row>
    <row r="4558" spans="4540:4555" x14ac:dyDescent="0.25">
      <c r="FSC4558">
        <v>65</v>
      </c>
    </row>
    <row r="4559" spans="4540:4555" x14ac:dyDescent="0.25">
      <c r="FSD4559">
        <v>65</v>
      </c>
    </row>
    <row r="4560" spans="4540:4555" x14ac:dyDescent="0.25">
      <c r="FSE4560">
        <v>65</v>
      </c>
    </row>
    <row r="4561" spans="4556:4571" x14ac:dyDescent="0.25">
      <c r="FSF4561">
        <v>65</v>
      </c>
    </row>
    <row r="4562" spans="4556:4571" x14ac:dyDescent="0.25">
      <c r="FSG4562">
        <v>65</v>
      </c>
    </row>
    <row r="4563" spans="4556:4571" x14ac:dyDescent="0.25">
      <c r="FSH4563">
        <v>65</v>
      </c>
    </row>
    <row r="4564" spans="4556:4571" x14ac:dyDescent="0.25">
      <c r="FSI4564">
        <v>65</v>
      </c>
    </row>
    <row r="4565" spans="4556:4571" x14ac:dyDescent="0.25">
      <c r="FSJ4565">
        <v>65</v>
      </c>
    </row>
    <row r="4566" spans="4556:4571" x14ac:dyDescent="0.25">
      <c r="FSK4566">
        <v>65</v>
      </c>
    </row>
    <row r="4567" spans="4556:4571" x14ac:dyDescent="0.25">
      <c r="FSL4567">
        <v>65</v>
      </c>
    </row>
    <row r="4568" spans="4556:4571" x14ac:dyDescent="0.25">
      <c r="FSM4568">
        <v>65</v>
      </c>
    </row>
    <row r="4569" spans="4556:4571" x14ac:dyDescent="0.25">
      <c r="FSN4569">
        <v>65</v>
      </c>
    </row>
    <row r="4570" spans="4556:4571" x14ac:dyDescent="0.25">
      <c r="FSO4570">
        <v>65</v>
      </c>
    </row>
    <row r="4571" spans="4556:4571" x14ac:dyDescent="0.25">
      <c r="FSP4571">
        <v>65</v>
      </c>
    </row>
    <row r="4572" spans="4556:4571" x14ac:dyDescent="0.25">
      <c r="FSQ4572">
        <v>65</v>
      </c>
    </row>
    <row r="4573" spans="4556:4571" x14ac:dyDescent="0.25">
      <c r="FSR4573">
        <v>65</v>
      </c>
    </row>
    <row r="4574" spans="4556:4571" x14ac:dyDescent="0.25">
      <c r="FSS4574">
        <v>65</v>
      </c>
    </row>
    <row r="4575" spans="4556:4571" x14ac:dyDescent="0.25">
      <c r="FST4575">
        <v>65</v>
      </c>
    </row>
    <row r="4576" spans="4556:4571" x14ac:dyDescent="0.25">
      <c r="FSU4576">
        <v>65</v>
      </c>
    </row>
    <row r="4577" spans="4572:4587" x14ac:dyDescent="0.25">
      <c r="FSV4577">
        <v>65</v>
      </c>
    </row>
    <row r="4578" spans="4572:4587" x14ac:dyDescent="0.25">
      <c r="FSW4578">
        <v>65</v>
      </c>
    </row>
    <row r="4579" spans="4572:4587" x14ac:dyDescent="0.25">
      <c r="FSX4579">
        <v>65</v>
      </c>
    </row>
    <row r="4580" spans="4572:4587" x14ac:dyDescent="0.25">
      <c r="FSY4580">
        <v>65</v>
      </c>
    </row>
    <row r="4581" spans="4572:4587" x14ac:dyDescent="0.25">
      <c r="FSZ4581">
        <v>65</v>
      </c>
    </row>
    <row r="4582" spans="4572:4587" x14ac:dyDescent="0.25">
      <c r="FTA4582">
        <v>65</v>
      </c>
    </row>
    <row r="4583" spans="4572:4587" x14ac:dyDescent="0.25">
      <c r="FTB4583">
        <v>65</v>
      </c>
    </row>
    <row r="4584" spans="4572:4587" x14ac:dyDescent="0.25">
      <c r="FTC4584">
        <v>65</v>
      </c>
    </row>
    <row r="4585" spans="4572:4587" x14ac:dyDescent="0.25">
      <c r="FTD4585">
        <v>65</v>
      </c>
    </row>
    <row r="4586" spans="4572:4587" x14ac:dyDescent="0.25">
      <c r="FTE4586">
        <v>65</v>
      </c>
    </row>
    <row r="4587" spans="4572:4587" x14ac:dyDescent="0.25">
      <c r="FTF4587">
        <v>65</v>
      </c>
    </row>
    <row r="4588" spans="4572:4587" x14ac:dyDescent="0.25">
      <c r="FTG4588">
        <v>65</v>
      </c>
    </row>
    <row r="4589" spans="4572:4587" x14ac:dyDescent="0.25">
      <c r="FTH4589">
        <v>65</v>
      </c>
    </row>
    <row r="4590" spans="4572:4587" x14ac:dyDescent="0.25">
      <c r="FTI4590">
        <v>65</v>
      </c>
    </row>
    <row r="4591" spans="4572:4587" x14ac:dyDescent="0.25">
      <c r="FTJ4591">
        <v>65</v>
      </c>
    </row>
    <row r="4592" spans="4572:4587" x14ac:dyDescent="0.25">
      <c r="FTK4592">
        <v>65</v>
      </c>
    </row>
    <row r="4593" spans="4588:4603" x14ac:dyDescent="0.25">
      <c r="FTL4593">
        <v>65</v>
      </c>
    </row>
    <row r="4594" spans="4588:4603" x14ac:dyDescent="0.25">
      <c r="FTM4594">
        <v>65</v>
      </c>
    </row>
    <row r="4595" spans="4588:4603" x14ac:dyDescent="0.25">
      <c r="FTN4595">
        <v>65</v>
      </c>
    </row>
    <row r="4596" spans="4588:4603" x14ac:dyDescent="0.25">
      <c r="FTO4596">
        <v>65</v>
      </c>
    </row>
    <row r="4597" spans="4588:4603" x14ac:dyDescent="0.25">
      <c r="FTP4597">
        <v>65</v>
      </c>
    </row>
    <row r="4598" spans="4588:4603" x14ac:dyDescent="0.25">
      <c r="FTQ4598">
        <v>65</v>
      </c>
    </row>
    <row r="4599" spans="4588:4603" x14ac:dyDescent="0.25">
      <c r="FTR4599">
        <v>65</v>
      </c>
    </row>
    <row r="4600" spans="4588:4603" x14ac:dyDescent="0.25">
      <c r="FTS4600">
        <v>65</v>
      </c>
    </row>
    <row r="4601" spans="4588:4603" x14ac:dyDescent="0.25">
      <c r="FTT4601">
        <v>65</v>
      </c>
    </row>
    <row r="4602" spans="4588:4603" x14ac:dyDescent="0.25">
      <c r="FTU4602">
        <v>65</v>
      </c>
    </row>
    <row r="4603" spans="4588:4603" x14ac:dyDescent="0.25">
      <c r="FTV4603">
        <v>65</v>
      </c>
    </row>
    <row r="4604" spans="4588:4603" x14ac:dyDescent="0.25">
      <c r="FTW4604">
        <v>65</v>
      </c>
    </row>
    <row r="4605" spans="4588:4603" x14ac:dyDescent="0.25">
      <c r="FTX4605">
        <v>65</v>
      </c>
    </row>
    <row r="4606" spans="4588:4603" x14ac:dyDescent="0.25">
      <c r="FTY4606">
        <v>65</v>
      </c>
    </row>
    <row r="4607" spans="4588:4603" x14ac:dyDescent="0.25">
      <c r="FTZ4607">
        <v>65</v>
      </c>
    </row>
    <row r="4608" spans="4588:4603" x14ac:dyDescent="0.25">
      <c r="FUA4608">
        <v>65</v>
      </c>
    </row>
    <row r="4609" spans="4604:4619" x14ac:dyDescent="0.25">
      <c r="FUB4609">
        <v>65</v>
      </c>
    </row>
    <row r="4610" spans="4604:4619" x14ac:dyDescent="0.25">
      <c r="FUC4610">
        <v>65</v>
      </c>
    </row>
    <row r="4611" spans="4604:4619" x14ac:dyDescent="0.25">
      <c r="FUD4611">
        <v>65</v>
      </c>
    </row>
    <row r="4612" spans="4604:4619" x14ac:dyDescent="0.25">
      <c r="FUE4612">
        <v>65</v>
      </c>
    </row>
    <row r="4613" spans="4604:4619" x14ac:dyDescent="0.25">
      <c r="FUF4613">
        <v>65</v>
      </c>
    </row>
    <row r="4614" spans="4604:4619" x14ac:dyDescent="0.25">
      <c r="FUG4614">
        <v>65</v>
      </c>
    </row>
    <row r="4615" spans="4604:4619" x14ac:dyDescent="0.25">
      <c r="FUH4615">
        <v>65</v>
      </c>
    </row>
    <row r="4616" spans="4604:4619" x14ac:dyDescent="0.25">
      <c r="FUI4616">
        <v>65</v>
      </c>
    </row>
    <row r="4617" spans="4604:4619" x14ac:dyDescent="0.25">
      <c r="FUJ4617">
        <v>65</v>
      </c>
    </row>
    <row r="4618" spans="4604:4619" x14ac:dyDescent="0.25">
      <c r="FUK4618">
        <v>66</v>
      </c>
    </row>
    <row r="4619" spans="4604:4619" x14ac:dyDescent="0.25">
      <c r="FUL4619">
        <v>66</v>
      </c>
    </row>
    <row r="4620" spans="4604:4619" x14ac:dyDescent="0.25">
      <c r="FUM4620">
        <v>66</v>
      </c>
    </row>
    <row r="4621" spans="4604:4619" x14ac:dyDescent="0.25">
      <c r="FUN4621">
        <v>66</v>
      </c>
    </row>
    <row r="4622" spans="4604:4619" x14ac:dyDescent="0.25">
      <c r="FUO4622">
        <v>66</v>
      </c>
    </row>
    <row r="4623" spans="4604:4619" x14ac:dyDescent="0.25">
      <c r="FUP4623">
        <v>66</v>
      </c>
    </row>
    <row r="4624" spans="4604:4619" x14ac:dyDescent="0.25">
      <c r="FUQ4624">
        <v>66</v>
      </c>
    </row>
    <row r="4625" spans="4620:4635" x14ac:dyDescent="0.25">
      <c r="FUR4625">
        <v>66</v>
      </c>
    </row>
    <row r="4626" spans="4620:4635" x14ac:dyDescent="0.25">
      <c r="FUS4626">
        <v>66</v>
      </c>
    </row>
    <row r="4627" spans="4620:4635" x14ac:dyDescent="0.25">
      <c r="FUT4627">
        <v>66</v>
      </c>
    </row>
    <row r="4628" spans="4620:4635" x14ac:dyDescent="0.25">
      <c r="FUU4628">
        <v>66</v>
      </c>
    </row>
    <row r="4629" spans="4620:4635" x14ac:dyDescent="0.25">
      <c r="FUV4629">
        <v>66</v>
      </c>
    </row>
    <row r="4630" spans="4620:4635" x14ac:dyDescent="0.25">
      <c r="FUW4630">
        <v>66</v>
      </c>
    </row>
    <row r="4631" spans="4620:4635" x14ac:dyDescent="0.25">
      <c r="FUX4631">
        <v>66</v>
      </c>
    </row>
    <row r="4632" spans="4620:4635" x14ac:dyDescent="0.25">
      <c r="FUY4632">
        <v>66</v>
      </c>
    </row>
    <row r="4633" spans="4620:4635" x14ac:dyDescent="0.25">
      <c r="FUZ4633">
        <v>66</v>
      </c>
    </row>
    <row r="4634" spans="4620:4635" x14ac:dyDescent="0.25">
      <c r="FVA4634">
        <v>66</v>
      </c>
    </row>
    <row r="4635" spans="4620:4635" x14ac:dyDescent="0.25">
      <c r="FVB4635">
        <v>66</v>
      </c>
    </row>
    <row r="4636" spans="4620:4635" x14ac:dyDescent="0.25">
      <c r="FVC4636">
        <v>66</v>
      </c>
    </row>
    <row r="4637" spans="4620:4635" x14ac:dyDescent="0.25">
      <c r="FVD4637">
        <v>66</v>
      </c>
    </row>
    <row r="4638" spans="4620:4635" x14ac:dyDescent="0.25">
      <c r="FVE4638">
        <v>66</v>
      </c>
    </row>
    <row r="4639" spans="4620:4635" x14ac:dyDescent="0.25">
      <c r="FVF4639">
        <v>66</v>
      </c>
    </row>
    <row r="4640" spans="4620:4635" x14ac:dyDescent="0.25">
      <c r="FVG4640">
        <v>66</v>
      </c>
    </row>
    <row r="4641" spans="4636:4651" x14ac:dyDescent="0.25">
      <c r="FVH4641">
        <v>66</v>
      </c>
    </row>
    <row r="4642" spans="4636:4651" x14ac:dyDescent="0.25">
      <c r="FVI4642">
        <v>66</v>
      </c>
    </row>
    <row r="4643" spans="4636:4651" x14ac:dyDescent="0.25">
      <c r="FVJ4643">
        <v>66</v>
      </c>
    </row>
    <row r="4644" spans="4636:4651" x14ac:dyDescent="0.25">
      <c r="FVK4644">
        <v>66</v>
      </c>
    </row>
    <row r="4645" spans="4636:4651" x14ac:dyDescent="0.25">
      <c r="FVL4645">
        <v>66</v>
      </c>
    </row>
    <row r="4646" spans="4636:4651" x14ac:dyDescent="0.25">
      <c r="FVM4646">
        <v>66</v>
      </c>
    </row>
    <row r="4647" spans="4636:4651" x14ac:dyDescent="0.25">
      <c r="FVN4647">
        <v>66</v>
      </c>
    </row>
    <row r="4648" spans="4636:4651" x14ac:dyDescent="0.25">
      <c r="FVO4648">
        <v>66</v>
      </c>
    </row>
    <row r="4649" spans="4636:4651" x14ac:dyDescent="0.25">
      <c r="FVP4649">
        <v>66</v>
      </c>
    </row>
    <row r="4650" spans="4636:4651" x14ac:dyDescent="0.25">
      <c r="FVQ4650">
        <v>66</v>
      </c>
    </row>
    <row r="4651" spans="4636:4651" x14ac:dyDescent="0.25">
      <c r="FVR4651">
        <v>66</v>
      </c>
    </row>
    <row r="4652" spans="4636:4651" x14ac:dyDescent="0.25">
      <c r="FVS4652">
        <v>66</v>
      </c>
    </row>
    <row r="4653" spans="4636:4651" x14ac:dyDescent="0.25">
      <c r="FVT4653">
        <v>66</v>
      </c>
    </row>
    <row r="4654" spans="4636:4651" x14ac:dyDescent="0.25">
      <c r="FVU4654">
        <v>66</v>
      </c>
    </row>
    <row r="4655" spans="4636:4651" x14ac:dyDescent="0.25">
      <c r="FVV4655">
        <v>66</v>
      </c>
    </row>
    <row r="4656" spans="4636:4651" x14ac:dyDescent="0.25">
      <c r="FVW4656">
        <v>66</v>
      </c>
    </row>
    <row r="4657" spans="4652:4667" x14ac:dyDescent="0.25">
      <c r="FVX4657">
        <v>66</v>
      </c>
    </row>
    <row r="4658" spans="4652:4667" x14ac:dyDescent="0.25">
      <c r="FVY4658">
        <v>66</v>
      </c>
    </row>
    <row r="4659" spans="4652:4667" x14ac:dyDescent="0.25">
      <c r="FVZ4659">
        <v>66</v>
      </c>
    </row>
    <row r="4660" spans="4652:4667" x14ac:dyDescent="0.25">
      <c r="FWA4660">
        <v>66</v>
      </c>
    </row>
    <row r="4661" spans="4652:4667" x14ac:dyDescent="0.25">
      <c r="FWB4661">
        <v>66</v>
      </c>
    </row>
    <row r="4662" spans="4652:4667" x14ac:dyDescent="0.25">
      <c r="FWC4662">
        <v>66</v>
      </c>
    </row>
    <row r="4663" spans="4652:4667" x14ac:dyDescent="0.25">
      <c r="FWD4663">
        <v>66</v>
      </c>
    </row>
    <row r="4664" spans="4652:4667" x14ac:dyDescent="0.25">
      <c r="FWE4664">
        <v>66</v>
      </c>
    </row>
    <row r="4665" spans="4652:4667" x14ac:dyDescent="0.25">
      <c r="FWF4665">
        <v>66</v>
      </c>
    </row>
    <row r="4666" spans="4652:4667" x14ac:dyDescent="0.25">
      <c r="FWG4666">
        <v>66</v>
      </c>
    </row>
    <row r="4667" spans="4652:4667" x14ac:dyDescent="0.25">
      <c r="FWH4667">
        <v>66</v>
      </c>
    </row>
    <row r="4668" spans="4652:4667" x14ac:dyDescent="0.25">
      <c r="FWI4668">
        <v>66</v>
      </c>
    </row>
    <row r="4669" spans="4652:4667" x14ac:dyDescent="0.25">
      <c r="FWJ4669">
        <v>66</v>
      </c>
    </row>
    <row r="4670" spans="4652:4667" x14ac:dyDescent="0.25">
      <c r="FWK4670">
        <v>66</v>
      </c>
    </row>
    <row r="4671" spans="4652:4667" x14ac:dyDescent="0.25">
      <c r="FWL4671">
        <v>66</v>
      </c>
    </row>
    <row r="4672" spans="4652:4667" x14ac:dyDescent="0.25">
      <c r="FWM4672">
        <v>66</v>
      </c>
    </row>
    <row r="4673" spans="4668:4683" x14ac:dyDescent="0.25">
      <c r="FWN4673">
        <v>66</v>
      </c>
    </row>
    <row r="4674" spans="4668:4683" x14ac:dyDescent="0.25">
      <c r="FWO4674">
        <v>66</v>
      </c>
    </row>
    <row r="4675" spans="4668:4683" x14ac:dyDescent="0.25">
      <c r="FWP4675">
        <v>66</v>
      </c>
    </row>
    <row r="4676" spans="4668:4683" x14ac:dyDescent="0.25">
      <c r="FWQ4676">
        <v>66</v>
      </c>
    </row>
    <row r="4677" spans="4668:4683" x14ac:dyDescent="0.25">
      <c r="FWR4677">
        <v>66</v>
      </c>
    </row>
    <row r="4678" spans="4668:4683" x14ac:dyDescent="0.25">
      <c r="FWS4678">
        <v>66</v>
      </c>
    </row>
    <row r="4679" spans="4668:4683" x14ac:dyDescent="0.25">
      <c r="FWT4679">
        <v>66</v>
      </c>
    </row>
    <row r="4680" spans="4668:4683" x14ac:dyDescent="0.25">
      <c r="FWU4680">
        <v>66</v>
      </c>
    </row>
    <row r="4681" spans="4668:4683" x14ac:dyDescent="0.25">
      <c r="FWV4681">
        <v>66</v>
      </c>
    </row>
    <row r="4682" spans="4668:4683" x14ac:dyDescent="0.25">
      <c r="FWW4682">
        <v>66</v>
      </c>
    </row>
    <row r="4683" spans="4668:4683" x14ac:dyDescent="0.25">
      <c r="FWX4683">
        <v>66</v>
      </c>
    </row>
    <row r="4684" spans="4668:4683" x14ac:dyDescent="0.25">
      <c r="FWY4684">
        <v>66</v>
      </c>
    </row>
    <row r="4685" spans="4668:4683" x14ac:dyDescent="0.25">
      <c r="FWZ4685">
        <v>66</v>
      </c>
    </row>
    <row r="4686" spans="4668:4683" x14ac:dyDescent="0.25">
      <c r="FXA4686">
        <v>66</v>
      </c>
    </row>
    <row r="4687" spans="4668:4683" x14ac:dyDescent="0.25">
      <c r="FXB4687">
        <v>66</v>
      </c>
    </row>
    <row r="4688" spans="4668:4683" x14ac:dyDescent="0.25">
      <c r="FXC4688">
        <v>66</v>
      </c>
    </row>
    <row r="4689" spans="4684:4699" x14ac:dyDescent="0.25">
      <c r="FXD4689">
        <v>66</v>
      </c>
    </row>
    <row r="4690" spans="4684:4699" x14ac:dyDescent="0.25">
      <c r="FXE4690">
        <v>66</v>
      </c>
    </row>
    <row r="4691" spans="4684:4699" x14ac:dyDescent="0.25">
      <c r="FXF4691">
        <v>66</v>
      </c>
    </row>
    <row r="4692" spans="4684:4699" x14ac:dyDescent="0.25">
      <c r="FXG4692">
        <v>66</v>
      </c>
    </row>
    <row r="4693" spans="4684:4699" x14ac:dyDescent="0.25">
      <c r="FXH4693">
        <v>66</v>
      </c>
    </row>
    <row r="4694" spans="4684:4699" x14ac:dyDescent="0.25">
      <c r="FXI4694">
        <v>66</v>
      </c>
    </row>
    <row r="4695" spans="4684:4699" x14ac:dyDescent="0.25">
      <c r="FXJ4695">
        <v>66</v>
      </c>
    </row>
    <row r="4696" spans="4684:4699" x14ac:dyDescent="0.25">
      <c r="FXK4696">
        <v>66</v>
      </c>
    </row>
    <row r="4697" spans="4684:4699" x14ac:dyDescent="0.25">
      <c r="FXL4697">
        <v>66</v>
      </c>
    </row>
    <row r="4698" spans="4684:4699" x14ac:dyDescent="0.25">
      <c r="FXM4698">
        <v>66</v>
      </c>
    </row>
    <row r="4699" spans="4684:4699" x14ac:dyDescent="0.25">
      <c r="FXN4699">
        <v>66</v>
      </c>
    </row>
    <row r="4700" spans="4684:4699" x14ac:dyDescent="0.25">
      <c r="FXO4700">
        <v>66</v>
      </c>
    </row>
    <row r="4701" spans="4684:4699" x14ac:dyDescent="0.25">
      <c r="FXP4701">
        <v>66</v>
      </c>
    </row>
    <row r="4702" spans="4684:4699" x14ac:dyDescent="0.25">
      <c r="FXQ4702">
        <v>66</v>
      </c>
    </row>
    <row r="4703" spans="4684:4699" x14ac:dyDescent="0.25">
      <c r="FXR4703">
        <v>66</v>
      </c>
    </row>
    <row r="4704" spans="4684:4699" x14ac:dyDescent="0.25">
      <c r="FXS4704">
        <v>66</v>
      </c>
    </row>
    <row r="4705" spans="4700:4715" x14ac:dyDescent="0.25">
      <c r="FXT4705">
        <v>66</v>
      </c>
    </row>
    <row r="4706" spans="4700:4715" x14ac:dyDescent="0.25">
      <c r="FXU4706">
        <v>66</v>
      </c>
    </row>
    <row r="4707" spans="4700:4715" x14ac:dyDescent="0.25">
      <c r="FXV4707">
        <v>66</v>
      </c>
    </row>
    <row r="4708" spans="4700:4715" x14ac:dyDescent="0.25">
      <c r="FXW4708">
        <v>66</v>
      </c>
    </row>
    <row r="4709" spans="4700:4715" x14ac:dyDescent="0.25">
      <c r="FXX4709">
        <v>66</v>
      </c>
    </row>
    <row r="4710" spans="4700:4715" x14ac:dyDescent="0.25">
      <c r="FXY4710">
        <v>66</v>
      </c>
    </row>
    <row r="4711" spans="4700:4715" x14ac:dyDescent="0.25">
      <c r="FXZ4711">
        <v>66</v>
      </c>
    </row>
    <row r="4712" spans="4700:4715" x14ac:dyDescent="0.25">
      <c r="FYA4712">
        <v>66</v>
      </c>
    </row>
    <row r="4713" spans="4700:4715" x14ac:dyDescent="0.25">
      <c r="FYB4713">
        <v>66</v>
      </c>
    </row>
    <row r="4714" spans="4700:4715" x14ac:dyDescent="0.25">
      <c r="FYC4714">
        <v>66</v>
      </c>
    </row>
    <row r="4715" spans="4700:4715" x14ac:dyDescent="0.25">
      <c r="FYD4715">
        <v>66</v>
      </c>
    </row>
    <row r="4716" spans="4700:4715" x14ac:dyDescent="0.25">
      <c r="FYE4716">
        <v>66</v>
      </c>
    </row>
    <row r="4717" spans="4700:4715" x14ac:dyDescent="0.25">
      <c r="FYF4717">
        <v>66</v>
      </c>
    </row>
    <row r="4718" spans="4700:4715" x14ac:dyDescent="0.25">
      <c r="FYG4718">
        <v>66</v>
      </c>
    </row>
    <row r="4719" spans="4700:4715" x14ac:dyDescent="0.25">
      <c r="FYH4719">
        <v>66</v>
      </c>
    </row>
    <row r="4720" spans="4700:4715" x14ac:dyDescent="0.25">
      <c r="FYI4720">
        <v>66</v>
      </c>
    </row>
    <row r="4721" spans="4716:4731" x14ac:dyDescent="0.25">
      <c r="FYJ4721">
        <v>66</v>
      </c>
    </row>
    <row r="4722" spans="4716:4731" x14ac:dyDescent="0.25">
      <c r="FYK4722">
        <v>66</v>
      </c>
    </row>
    <row r="4723" spans="4716:4731" x14ac:dyDescent="0.25">
      <c r="FYL4723">
        <v>66</v>
      </c>
    </row>
    <row r="4724" spans="4716:4731" x14ac:dyDescent="0.25">
      <c r="FYM4724">
        <v>66</v>
      </c>
    </row>
    <row r="4725" spans="4716:4731" x14ac:dyDescent="0.25">
      <c r="FYN4725">
        <v>66</v>
      </c>
    </row>
    <row r="4726" spans="4716:4731" x14ac:dyDescent="0.25">
      <c r="FYO4726">
        <v>66</v>
      </c>
    </row>
    <row r="4727" spans="4716:4731" x14ac:dyDescent="0.25">
      <c r="FYP4727">
        <v>66</v>
      </c>
    </row>
    <row r="4728" spans="4716:4731" x14ac:dyDescent="0.25">
      <c r="FYQ4728">
        <v>66</v>
      </c>
    </row>
    <row r="4729" spans="4716:4731" x14ac:dyDescent="0.25">
      <c r="FYR4729">
        <v>66</v>
      </c>
    </row>
    <row r="4730" spans="4716:4731" x14ac:dyDescent="0.25">
      <c r="FYS4730">
        <v>66</v>
      </c>
    </row>
    <row r="4731" spans="4716:4731" x14ac:dyDescent="0.25">
      <c r="FYT4731">
        <v>66</v>
      </c>
    </row>
    <row r="4732" spans="4716:4731" x14ac:dyDescent="0.25">
      <c r="FYU4732">
        <v>66</v>
      </c>
    </row>
    <row r="4733" spans="4716:4731" x14ac:dyDescent="0.25">
      <c r="FYV4733">
        <v>66</v>
      </c>
    </row>
    <row r="4734" spans="4716:4731" x14ac:dyDescent="0.25">
      <c r="FYW4734">
        <v>66</v>
      </c>
    </row>
    <row r="4735" spans="4716:4731" x14ac:dyDescent="0.25">
      <c r="FYX4735">
        <v>66</v>
      </c>
    </row>
    <row r="4736" spans="4716:4731" x14ac:dyDescent="0.25">
      <c r="FYY4736">
        <v>66</v>
      </c>
    </row>
    <row r="4737" spans="4732:4747" x14ac:dyDescent="0.25">
      <c r="FYZ4737">
        <v>66</v>
      </c>
    </row>
    <row r="4738" spans="4732:4747" x14ac:dyDescent="0.25">
      <c r="FZA4738">
        <v>66</v>
      </c>
    </row>
    <row r="4739" spans="4732:4747" x14ac:dyDescent="0.25">
      <c r="FZB4739">
        <v>66</v>
      </c>
    </row>
    <row r="4740" spans="4732:4747" x14ac:dyDescent="0.25">
      <c r="FZC4740">
        <v>67</v>
      </c>
    </row>
    <row r="4741" spans="4732:4747" x14ac:dyDescent="0.25">
      <c r="FZD4741">
        <v>67</v>
      </c>
    </row>
    <row r="4742" spans="4732:4747" x14ac:dyDescent="0.25">
      <c r="FZE4742">
        <v>67</v>
      </c>
    </row>
    <row r="4743" spans="4732:4747" x14ac:dyDescent="0.25">
      <c r="FZF4743">
        <v>67</v>
      </c>
    </row>
    <row r="4744" spans="4732:4747" x14ac:dyDescent="0.25">
      <c r="FZG4744">
        <v>67</v>
      </c>
    </row>
    <row r="4745" spans="4732:4747" x14ac:dyDescent="0.25">
      <c r="FZH4745">
        <v>67</v>
      </c>
    </row>
    <row r="4746" spans="4732:4747" x14ac:dyDescent="0.25">
      <c r="FZI4746">
        <v>67</v>
      </c>
    </row>
    <row r="4747" spans="4732:4747" x14ac:dyDescent="0.25">
      <c r="FZJ4747">
        <v>67</v>
      </c>
    </row>
    <row r="4748" spans="4732:4747" x14ac:dyDescent="0.25">
      <c r="FZK4748">
        <v>67</v>
      </c>
    </row>
    <row r="4749" spans="4732:4747" x14ac:dyDescent="0.25">
      <c r="FZL4749">
        <v>67</v>
      </c>
    </row>
    <row r="4750" spans="4732:4747" x14ac:dyDescent="0.25">
      <c r="FZM4750">
        <v>67</v>
      </c>
    </row>
    <row r="4751" spans="4732:4747" x14ac:dyDescent="0.25">
      <c r="FZN4751">
        <v>67</v>
      </c>
    </row>
    <row r="4752" spans="4732:4747" x14ac:dyDescent="0.25">
      <c r="FZO4752">
        <v>67</v>
      </c>
    </row>
    <row r="4753" spans="4748:4763" x14ac:dyDescent="0.25">
      <c r="FZP4753">
        <v>67</v>
      </c>
    </row>
    <row r="4754" spans="4748:4763" x14ac:dyDescent="0.25">
      <c r="FZQ4754">
        <v>67</v>
      </c>
    </row>
    <row r="4755" spans="4748:4763" x14ac:dyDescent="0.25">
      <c r="FZR4755">
        <v>67</v>
      </c>
    </row>
    <row r="4756" spans="4748:4763" x14ac:dyDescent="0.25">
      <c r="FZS4756">
        <v>67</v>
      </c>
    </row>
    <row r="4757" spans="4748:4763" x14ac:dyDescent="0.25">
      <c r="FZT4757">
        <v>67</v>
      </c>
    </row>
    <row r="4758" spans="4748:4763" x14ac:dyDescent="0.25">
      <c r="FZU4758">
        <v>67</v>
      </c>
    </row>
    <row r="4759" spans="4748:4763" x14ac:dyDescent="0.25">
      <c r="FZV4759">
        <v>67</v>
      </c>
    </row>
    <row r="4760" spans="4748:4763" x14ac:dyDescent="0.25">
      <c r="FZW4760">
        <v>67</v>
      </c>
    </row>
    <row r="4761" spans="4748:4763" x14ac:dyDescent="0.25">
      <c r="FZX4761">
        <v>67</v>
      </c>
    </row>
    <row r="4762" spans="4748:4763" x14ac:dyDescent="0.25">
      <c r="FZY4762">
        <v>67</v>
      </c>
    </row>
    <row r="4763" spans="4748:4763" x14ac:dyDescent="0.25">
      <c r="FZZ4763">
        <v>67</v>
      </c>
    </row>
    <row r="4764" spans="4748:4763" x14ac:dyDescent="0.25">
      <c r="GAA4764">
        <v>67</v>
      </c>
    </row>
    <row r="4765" spans="4748:4763" x14ac:dyDescent="0.25">
      <c r="GAB4765">
        <v>67</v>
      </c>
    </row>
    <row r="4766" spans="4748:4763" x14ac:dyDescent="0.25">
      <c r="GAC4766">
        <v>67</v>
      </c>
    </row>
    <row r="4767" spans="4748:4763" x14ac:dyDescent="0.25">
      <c r="GAD4767">
        <v>67</v>
      </c>
    </row>
    <row r="4768" spans="4748:4763" x14ac:dyDescent="0.25">
      <c r="GAE4768">
        <v>67</v>
      </c>
    </row>
    <row r="4769" spans="4764:4779" x14ac:dyDescent="0.25">
      <c r="GAF4769">
        <v>67</v>
      </c>
    </row>
    <row r="4770" spans="4764:4779" x14ac:dyDescent="0.25">
      <c r="GAG4770">
        <v>67</v>
      </c>
    </row>
    <row r="4771" spans="4764:4779" x14ac:dyDescent="0.25">
      <c r="GAH4771">
        <v>67</v>
      </c>
    </row>
    <row r="4772" spans="4764:4779" x14ac:dyDescent="0.25">
      <c r="GAI4772">
        <v>67</v>
      </c>
    </row>
    <row r="4773" spans="4764:4779" x14ac:dyDescent="0.25">
      <c r="GAJ4773">
        <v>67</v>
      </c>
    </row>
    <row r="4774" spans="4764:4779" x14ac:dyDescent="0.25">
      <c r="GAK4774">
        <v>67</v>
      </c>
    </row>
    <row r="4775" spans="4764:4779" x14ac:dyDescent="0.25">
      <c r="GAL4775">
        <v>67</v>
      </c>
    </row>
    <row r="4776" spans="4764:4779" x14ac:dyDescent="0.25">
      <c r="GAM4776">
        <v>67</v>
      </c>
    </row>
    <row r="4777" spans="4764:4779" x14ac:dyDescent="0.25">
      <c r="GAN4777">
        <v>67</v>
      </c>
    </row>
    <row r="4778" spans="4764:4779" x14ac:dyDescent="0.25">
      <c r="GAO4778">
        <v>67</v>
      </c>
    </row>
    <row r="4779" spans="4764:4779" x14ac:dyDescent="0.25">
      <c r="GAP4779">
        <v>67</v>
      </c>
    </row>
    <row r="4780" spans="4764:4779" x14ac:dyDescent="0.25">
      <c r="GAQ4780">
        <v>67</v>
      </c>
    </row>
    <row r="4781" spans="4764:4779" x14ac:dyDescent="0.25">
      <c r="GAR4781">
        <v>67</v>
      </c>
    </row>
    <row r="4782" spans="4764:4779" x14ac:dyDescent="0.25">
      <c r="GAS4782">
        <v>67</v>
      </c>
    </row>
    <row r="4783" spans="4764:4779" x14ac:dyDescent="0.25">
      <c r="GAT4783">
        <v>67</v>
      </c>
    </row>
    <row r="4784" spans="4764:4779" x14ac:dyDescent="0.25">
      <c r="GAU4784">
        <v>67</v>
      </c>
    </row>
    <row r="4785" spans="4780:4795" x14ac:dyDescent="0.25">
      <c r="GAV4785">
        <v>67</v>
      </c>
    </row>
    <row r="4786" spans="4780:4795" x14ac:dyDescent="0.25">
      <c r="GAW4786">
        <v>67</v>
      </c>
    </row>
    <row r="4787" spans="4780:4795" x14ac:dyDescent="0.25">
      <c r="GAX4787">
        <v>67</v>
      </c>
    </row>
    <row r="4788" spans="4780:4795" x14ac:dyDescent="0.25">
      <c r="GAY4788">
        <v>67</v>
      </c>
    </row>
    <row r="4789" spans="4780:4795" x14ac:dyDescent="0.25">
      <c r="GAZ4789">
        <v>67</v>
      </c>
    </row>
    <row r="4790" spans="4780:4795" x14ac:dyDescent="0.25">
      <c r="GBA4790">
        <v>67</v>
      </c>
    </row>
    <row r="4791" spans="4780:4795" x14ac:dyDescent="0.25">
      <c r="GBB4791">
        <v>67</v>
      </c>
    </row>
    <row r="4792" spans="4780:4795" x14ac:dyDescent="0.25">
      <c r="GBC4792">
        <v>67</v>
      </c>
    </row>
    <row r="4793" spans="4780:4795" x14ac:dyDescent="0.25">
      <c r="GBD4793">
        <v>67</v>
      </c>
    </row>
    <row r="4794" spans="4780:4795" x14ac:dyDescent="0.25">
      <c r="GBE4794">
        <v>67</v>
      </c>
    </row>
    <row r="4795" spans="4780:4795" x14ac:dyDescent="0.25">
      <c r="GBF4795">
        <v>67</v>
      </c>
    </row>
    <row r="4796" spans="4780:4795" x14ac:dyDescent="0.25">
      <c r="GBG4796">
        <v>67</v>
      </c>
    </row>
    <row r="4797" spans="4780:4795" x14ac:dyDescent="0.25">
      <c r="GBH4797">
        <v>67</v>
      </c>
    </row>
    <row r="4798" spans="4780:4795" x14ac:dyDescent="0.25">
      <c r="GBI4798">
        <v>67</v>
      </c>
    </row>
    <row r="4799" spans="4780:4795" x14ac:dyDescent="0.25">
      <c r="GBJ4799">
        <v>67</v>
      </c>
    </row>
    <row r="4800" spans="4780:4795" x14ac:dyDescent="0.25">
      <c r="GBK4800">
        <v>67</v>
      </c>
    </row>
    <row r="4801" spans="4796:4811" x14ac:dyDescent="0.25">
      <c r="GBL4801">
        <v>68</v>
      </c>
    </row>
    <row r="4802" spans="4796:4811" x14ac:dyDescent="0.25">
      <c r="GBM4802">
        <v>68</v>
      </c>
    </row>
    <row r="4803" spans="4796:4811" x14ac:dyDescent="0.25">
      <c r="GBN4803">
        <v>68</v>
      </c>
    </row>
    <row r="4804" spans="4796:4811" x14ac:dyDescent="0.25">
      <c r="GBO4804">
        <v>68</v>
      </c>
    </row>
    <row r="4805" spans="4796:4811" x14ac:dyDescent="0.25">
      <c r="GBP4805">
        <v>68</v>
      </c>
    </row>
    <row r="4806" spans="4796:4811" x14ac:dyDescent="0.25">
      <c r="GBQ4806">
        <v>68</v>
      </c>
    </row>
    <row r="4807" spans="4796:4811" x14ac:dyDescent="0.25">
      <c r="GBR4807">
        <v>68</v>
      </c>
    </row>
    <row r="4808" spans="4796:4811" x14ac:dyDescent="0.25">
      <c r="GBS4808">
        <v>68</v>
      </c>
    </row>
    <row r="4809" spans="4796:4811" x14ac:dyDescent="0.25">
      <c r="GBT4809">
        <v>68</v>
      </c>
    </row>
    <row r="4810" spans="4796:4811" x14ac:dyDescent="0.25">
      <c r="GBU4810">
        <v>68</v>
      </c>
    </row>
    <row r="4811" spans="4796:4811" x14ac:dyDescent="0.25">
      <c r="GBV4811">
        <v>68</v>
      </c>
    </row>
    <row r="4812" spans="4796:4811" x14ac:dyDescent="0.25">
      <c r="GBW4812">
        <v>68</v>
      </c>
    </row>
    <row r="4813" spans="4796:4811" x14ac:dyDescent="0.25">
      <c r="GBX4813">
        <v>68</v>
      </c>
    </row>
    <row r="4814" spans="4796:4811" x14ac:dyDescent="0.25">
      <c r="GBY4814">
        <v>68</v>
      </c>
    </row>
    <row r="4815" spans="4796:4811" x14ac:dyDescent="0.25">
      <c r="GBZ4815">
        <v>68</v>
      </c>
    </row>
    <row r="4816" spans="4796:4811" x14ac:dyDescent="0.25">
      <c r="GCA4816">
        <v>68</v>
      </c>
    </row>
    <row r="4817" spans="4812:4827" x14ac:dyDescent="0.25">
      <c r="GCB4817">
        <v>68</v>
      </c>
    </row>
    <row r="4818" spans="4812:4827" x14ac:dyDescent="0.25">
      <c r="GCC4818">
        <v>68</v>
      </c>
    </row>
    <row r="4819" spans="4812:4827" x14ac:dyDescent="0.25">
      <c r="GCD4819">
        <v>68</v>
      </c>
    </row>
    <row r="4820" spans="4812:4827" x14ac:dyDescent="0.25">
      <c r="GCE4820">
        <v>68</v>
      </c>
    </row>
    <row r="4821" spans="4812:4827" x14ac:dyDescent="0.25">
      <c r="GCF4821">
        <v>68</v>
      </c>
    </row>
    <row r="4822" spans="4812:4827" x14ac:dyDescent="0.25">
      <c r="GCG4822">
        <v>68</v>
      </c>
    </row>
    <row r="4823" spans="4812:4827" x14ac:dyDescent="0.25">
      <c r="GCH4823">
        <v>68</v>
      </c>
    </row>
    <row r="4824" spans="4812:4827" x14ac:dyDescent="0.25">
      <c r="GCI4824">
        <v>68</v>
      </c>
    </row>
    <row r="4825" spans="4812:4827" x14ac:dyDescent="0.25">
      <c r="GCJ4825">
        <v>68</v>
      </c>
    </row>
    <row r="4826" spans="4812:4827" x14ac:dyDescent="0.25">
      <c r="GCK4826">
        <v>68</v>
      </c>
    </row>
    <row r="4827" spans="4812:4827" x14ac:dyDescent="0.25">
      <c r="GCL4827">
        <v>68</v>
      </c>
    </row>
    <row r="4828" spans="4812:4827" x14ac:dyDescent="0.25">
      <c r="GCM4828">
        <v>68</v>
      </c>
    </row>
    <row r="4829" spans="4812:4827" x14ac:dyDescent="0.25">
      <c r="GCN4829">
        <v>68</v>
      </c>
    </row>
    <row r="4830" spans="4812:4827" x14ac:dyDescent="0.25">
      <c r="GCO4830">
        <v>68</v>
      </c>
    </row>
    <row r="4831" spans="4812:4827" x14ac:dyDescent="0.25">
      <c r="GCP4831">
        <v>68</v>
      </c>
    </row>
    <row r="4832" spans="4812:4827" x14ac:dyDescent="0.25">
      <c r="GCQ4832">
        <v>68</v>
      </c>
    </row>
    <row r="4833" spans="4828:4843" x14ac:dyDescent="0.25">
      <c r="GCR4833">
        <v>68</v>
      </c>
    </row>
    <row r="4834" spans="4828:4843" x14ac:dyDescent="0.25">
      <c r="GCS4834">
        <v>68</v>
      </c>
    </row>
    <row r="4835" spans="4828:4843" x14ac:dyDescent="0.25">
      <c r="GCT4835">
        <v>68</v>
      </c>
    </row>
    <row r="4836" spans="4828:4843" x14ac:dyDescent="0.25">
      <c r="GCU4836">
        <v>68</v>
      </c>
    </row>
    <row r="4837" spans="4828:4843" x14ac:dyDescent="0.25">
      <c r="GCV4837">
        <v>68</v>
      </c>
    </row>
    <row r="4838" spans="4828:4843" x14ac:dyDescent="0.25">
      <c r="GCW4838">
        <v>68</v>
      </c>
    </row>
    <row r="4839" spans="4828:4843" x14ac:dyDescent="0.25">
      <c r="GCX4839">
        <v>68</v>
      </c>
    </row>
    <row r="4840" spans="4828:4843" x14ac:dyDescent="0.25">
      <c r="GCY4840">
        <v>68</v>
      </c>
    </row>
    <row r="4841" spans="4828:4843" x14ac:dyDescent="0.25">
      <c r="GCZ4841">
        <v>68</v>
      </c>
    </row>
    <row r="4842" spans="4828:4843" x14ac:dyDescent="0.25">
      <c r="GDA4842">
        <v>68</v>
      </c>
    </row>
    <row r="4843" spans="4828:4843" x14ac:dyDescent="0.25">
      <c r="GDB4843">
        <v>68</v>
      </c>
    </row>
    <row r="4844" spans="4828:4843" x14ac:dyDescent="0.25">
      <c r="GDC4844">
        <v>68</v>
      </c>
    </row>
    <row r="4845" spans="4828:4843" x14ac:dyDescent="0.25">
      <c r="GDD4845">
        <v>68</v>
      </c>
    </row>
    <row r="4846" spans="4828:4843" x14ac:dyDescent="0.25">
      <c r="GDE4846">
        <v>68</v>
      </c>
    </row>
    <row r="4847" spans="4828:4843" x14ac:dyDescent="0.25">
      <c r="GDF4847">
        <v>68</v>
      </c>
    </row>
    <row r="4848" spans="4828:4843" x14ac:dyDescent="0.25">
      <c r="GDG4848">
        <v>68</v>
      </c>
    </row>
    <row r="4849" spans="4844:4859" x14ac:dyDescent="0.25">
      <c r="GDH4849">
        <v>68</v>
      </c>
    </row>
    <row r="4850" spans="4844:4859" x14ac:dyDescent="0.25">
      <c r="GDI4850">
        <v>68</v>
      </c>
    </row>
    <row r="4851" spans="4844:4859" x14ac:dyDescent="0.25">
      <c r="GDJ4851">
        <v>68</v>
      </c>
    </row>
    <row r="4852" spans="4844:4859" x14ac:dyDescent="0.25">
      <c r="GDK4852">
        <v>68</v>
      </c>
    </row>
    <row r="4853" spans="4844:4859" x14ac:dyDescent="0.25">
      <c r="GDL4853">
        <v>68</v>
      </c>
    </row>
    <row r="4854" spans="4844:4859" x14ac:dyDescent="0.25">
      <c r="GDM4854">
        <v>68</v>
      </c>
    </row>
    <row r="4855" spans="4844:4859" x14ac:dyDescent="0.25">
      <c r="GDN4855">
        <v>68</v>
      </c>
    </row>
    <row r="4856" spans="4844:4859" x14ac:dyDescent="0.25">
      <c r="GDO4856">
        <v>68</v>
      </c>
    </row>
    <row r="4857" spans="4844:4859" x14ac:dyDescent="0.25">
      <c r="GDP4857">
        <v>68</v>
      </c>
    </row>
    <row r="4858" spans="4844:4859" x14ac:dyDescent="0.25">
      <c r="GDQ4858">
        <v>68</v>
      </c>
    </row>
    <row r="4859" spans="4844:4859" x14ac:dyDescent="0.25">
      <c r="GDR4859">
        <v>68</v>
      </c>
    </row>
    <row r="4860" spans="4844:4859" x14ac:dyDescent="0.25">
      <c r="GDS4860">
        <v>68</v>
      </c>
    </row>
    <row r="4861" spans="4844:4859" x14ac:dyDescent="0.25">
      <c r="GDT4861">
        <v>68</v>
      </c>
    </row>
    <row r="4862" spans="4844:4859" x14ac:dyDescent="0.25">
      <c r="GDU4862">
        <v>68</v>
      </c>
    </row>
    <row r="4863" spans="4844:4859" x14ac:dyDescent="0.25">
      <c r="GDV4863">
        <v>68</v>
      </c>
    </row>
    <row r="4864" spans="4844:4859" x14ac:dyDescent="0.25">
      <c r="GDW4864">
        <v>68</v>
      </c>
    </row>
    <row r="4865" spans="4860:4875" x14ac:dyDescent="0.25">
      <c r="GDX4865">
        <v>68</v>
      </c>
    </row>
    <row r="4866" spans="4860:4875" x14ac:dyDescent="0.25">
      <c r="GDY4866">
        <v>68</v>
      </c>
    </row>
    <row r="4867" spans="4860:4875" x14ac:dyDescent="0.25">
      <c r="GDZ4867">
        <v>68</v>
      </c>
    </row>
    <row r="4868" spans="4860:4875" x14ac:dyDescent="0.25">
      <c r="GEA4868">
        <v>68</v>
      </c>
    </row>
    <row r="4869" spans="4860:4875" x14ac:dyDescent="0.25">
      <c r="GEB4869">
        <v>68</v>
      </c>
    </row>
    <row r="4870" spans="4860:4875" x14ac:dyDescent="0.25">
      <c r="GEC4870">
        <v>68</v>
      </c>
    </row>
    <row r="4871" spans="4860:4875" x14ac:dyDescent="0.25">
      <c r="GED4871">
        <v>68</v>
      </c>
    </row>
    <row r="4872" spans="4860:4875" x14ac:dyDescent="0.25">
      <c r="GEE4872">
        <v>68</v>
      </c>
    </row>
    <row r="4873" spans="4860:4875" x14ac:dyDescent="0.25">
      <c r="GEF4873">
        <v>68</v>
      </c>
    </row>
    <row r="4874" spans="4860:4875" x14ac:dyDescent="0.25">
      <c r="GEG4874">
        <v>68</v>
      </c>
    </row>
    <row r="4875" spans="4860:4875" x14ac:dyDescent="0.25">
      <c r="GEH4875">
        <v>68</v>
      </c>
    </row>
    <row r="4876" spans="4860:4875" x14ac:dyDescent="0.25">
      <c r="GEI4876">
        <v>68</v>
      </c>
    </row>
    <row r="4877" spans="4860:4875" x14ac:dyDescent="0.25">
      <c r="GEJ4877">
        <v>68</v>
      </c>
    </row>
    <row r="4878" spans="4860:4875" x14ac:dyDescent="0.25">
      <c r="GEK4878">
        <v>68</v>
      </c>
    </row>
    <row r="4879" spans="4860:4875" x14ac:dyDescent="0.25">
      <c r="GEL4879">
        <v>68</v>
      </c>
    </row>
    <row r="4880" spans="4860:4875" x14ac:dyDescent="0.25">
      <c r="GEM4880">
        <v>68</v>
      </c>
    </row>
    <row r="4881" spans="4876:4891" x14ac:dyDescent="0.25">
      <c r="GEN4881">
        <v>68</v>
      </c>
    </row>
    <row r="4882" spans="4876:4891" x14ac:dyDescent="0.25">
      <c r="GEO4882">
        <v>68</v>
      </c>
    </row>
    <row r="4883" spans="4876:4891" x14ac:dyDescent="0.25">
      <c r="GEP4883">
        <v>68</v>
      </c>
    </row>
    <row r="4884" spans="4876:4891" x14ac:dyDescent="0.25">
      <c r="GEQ4884">
        <v>68</v>
      </c>
    </row>
    <row r="4885" spans="4876:4891" x14ac:dyDescent="0.25">
      <c r="GER4885">
        <v>68</v>
      </c>
    </row>
    <row r="4886" spans="4876:4891" x14ac:dyDescent="0.25">
      <c r="GES4886">
        <v>68</v>
      </c>
    </row>
    <row r="4887" spans="4876:4891" x14ac:dyDescent="0.25">
      <c r="GET4887">
        <v>68</v>
      </c>
    </row>
    <row r="4888" spans="4876:4891" x14ac:dyDescent="0.25">
      <c r="GEU4888">
        <v>68</v>
      </c>
    </row>
    <row r="4889" spans="4876:4891" x14ac:dyDescent="0.25">
      <c r="GEV4889">
        <v>68</v>
      </c>
    </row>
    <row r="4890" spans="4876:4891" x14ac:dyDescent="0.25">
      <c r="GEW4890">
        <v>68</v>
      </c>
    </row>
    <row r="4891" spans="4876:4891" x14ac:dyDescent="0.25">
      <c r="GEX4891">
        <v>68</v>
      </c>
    </row>
    <row r="4892" spans="4876:4891" x14ac:dyDescent="0.25">
      <c r="GEY4892">
        <v>68</v>
      </c>
    </row>
    <row r="4893" spans="4876:4891" x14ac:dyDescent="0.25">
      <c r="GEZ4893">
        <v>68</v>
      </c>
    </row>
    <row r="4894" spans="4876:4891" x14ac:dyDescent="0.25">
      <c r="GFA4894">
        <v>68</v>
      </c>
    </row>
    <row r="4895" spans="4876:4891" x14ac:dyDescent="0.25">
      <c r="GFB4895">
        <v>68</v>
      </c>
    </row>
    <row r="4896" spans="4876:4891" x14ac:dyDescent="0.25">
      <c r="GFC4896">
        <v>68</v>
      </c>
    </row>
    <row r="4897" spans="4892:4907" x14ac:dyDescent="0.25">
      <c r="GFD4897">
        <v>68</v>
      </c>
    </row>
    <row r="4898" spans="4892:4907" x14ac:dyDescent="0.25">
      <c r="GFE4898">
        <v>68</v>
      </c>
    </row>
    <row r="4899" spans="4892:4907" x14ac:dyDescent="0.25">
      <c r="GFF4899">
        <v>68</v>
      </c>
    </row>
    <row r="4900" spans="4892:4907" x14ac:dyDescent="0.25">
      <c r="GFG4900">
        <v>68</v>
      </c>
    </row>
    <row r="4901" spans="4892:4907" x14ac:dyDescent="0.25">
      <c r="GFH4901">
        <v>68</v>
      </c>
    </row>
    <row r="4902" spans="4892:4907" x14ac:dyDescent="0.25">
      <c r="GFI4902">
        <v>68</v>
      </c>
    </row>
    <row r="4903" spans="4892:4907" x14ac:dyDescent="0.25">
      <c r="GFJ4903">
        <v>68</v>
      </c>
    </row>
    <row r="4904" spans="4892:4907" x14ac:dyDescent="0.25">
      <c r="GFK4904">
        <v>68</v>
      </c>
    </row>
    <row r="4905" spans="4892:4907" x14ac:dyDescent="0.25">
      <c r="GFL4905">
        <v>68</v>
      </c>
    </row>
    <row r="4906" spans="4892:4907" x14ac:dyDescent="0.25">
      <c r="GFM4906">
        <v>68</v>
      </c>
    </row>
    <row r="4907" spans="4892:4907" x14ac:dyDescent="0.25">
      <c r="GFN4907">
        <v>68</v>
      </c>
    </row>
    <row r="4908" spans="4892:4907" x14ac:dyDescent="0.25">
      <c r="GFO4908">
        <v>68</v>
      </c>
    </row>
    <row r="4909" spans="4892:4907" x14ac:dyDescent="0.25">
      <c r="GFP4909">
        <v>68</v>
      </c>
    </row>
    <row r="4910" spans="4892:4907" x14ac:dyDescent="0.25">
      <c r="GFQ4910">
        <v>68</v>
      </c>
    </row>
    <row r="4911" spans="4892:4907" x14ac:dyDescent="0.25">
      <c r="GFR4911">
        <v>68</v>
      </c>
    </row>
    <row r="4912" spans="4892:4907" x14ac:dyDescent="0.25">
      <c r="GFS4912">
        <v>68</v>
      </c>
    </row>
    <row r="4913" spans="4908:4923" x14ac:dyDescent="0.25">
      <c r="GFT4913">
        <v>68</v>
      </c>
    </row>
    <row r="4914" spans="4908:4923" x14ac:dyDescent="0.25">
      <c r="GFU4914">
        <v>68</v>
      </c>
    </row>
    <row r="4915" spans="4908:4923" x14ac:dyDescent="0.25">
      <c r="GFV4915">
        <v>68</v>
      </c>
    </row>
    <row r="4916" spans="4908:4923" x14ac:dyDescent="0.25">
      <c r="GFW4916">
        <v>68</v>
      </c>
    </row>
    <row r="4917" spans="4908:4923" x14ac:dyDescent="0.25">
      <c r="GFX4917">
        <v>68</v>
      </c>
    </row>
    <row r="4918" spans="4908:4923" x14ac:dyDescent="0.25">
      <c r="GFY4918">
        <v>68</v>
      </c>
    </row>
    <row r="4919" spans="4908:4923" x14ac:dyDescent="0.25">
      <c r="GFZ4919">
        <v>68</v>
      </c>
    </row>
    <row r="4920" spans="4908:4923" x14ac:dyDescent="0.25">
      <c r="GGA4920">
        <v>68</v>
      </c>
    </row>
    <row r="4921" spans="4908:4923" x14ac:dyDescent="0.25">
      <c r="GGB4921">
        <v>68</v>
      </c>
    </row>
    <row r="4922" spans="4908:4923" x14ac:dyDescent="0.25">
      <c r="GGC4922">
        <v>68</v>
      </c>
    </row>
    <row r="4923" spans="4908:4923" x14ac:dyDescent="0.25">
      <c r="GGD4923">
        <v>68</v>
      </c>
    </row>
    <row r="4924" spans="4908:4923" x14ac:dyDescent="0.25">
      <c r="GGE4924">
        <v>68</v>
      </c>
    </row>
    <row r="4925" spans="4908:4923" x14ac:dyDescent="0.25">
      <c r="GGF4925">
        <v>68</v>
      </c>
    </row>
    <row r="4926" spans="4908:4923" x14ac:dyDescent="0.25">
      <c r="GGG4926">
        <v>68</v>
      </c>
    </row>
    <row r="4927" spans="4908:4923" x14ac:dyDescent="0.25">
      <c r="GGH4927">
        <v>68</v>
      </c>
    </row>
    <row r="4928" spans="4908:4923" x14ac:dyDescent="0.25">
      <c r="GGI4928">
        <v>68</v>
      </c>
    </row>
    <row r="4929" spans="4924:4939" x14ac:dyDescent="0.25">
      <c r="GGJ4929">
        <v>68</v>
      </c>
    </row>
    <row r="4930" spans="4924:4939" x14ac:dyDescent="0.25">
      <c r="GGK4930">
        <v>68</v>
      </c>
    </row>
    <row r="4931" spans="4924:4939" x14ac:dyDescent="0.25">
      <c r="GGL4931">
        <v>68</v>
      </c>
    </row>
    <row r="4932" spans="4924:4939" x14ac:dyDescent="0.25">
      <c r="GGM4932">
        <v>68</v>
      </c>
    </row>
    <row r="4933" spans="4924:4939" x14ac:dyDescent="0.25">
      <c r="GGN4933">
        <v>68</v>
      </c>
    </row>
    <row r="4934" spans="4924:4939" x14ac:dyDescent="0.25">
      <c r="GGO4934">
        <v>68</v>
      </c>
    </row>
    <row r="4935" spans="4924:4939" x14ac:dyDescent="0.25">
      <c r="GGP4935">
        <v>68</v>
      </c>
    </row>
    <row r="4936" spans="4924:4939" x14ac:dyDescent="0.25">
      <c r="GGQ4936">
        <v>68</v>
      </c>
    </row>
    <row r="4937" spans="4924:4939" x14ac:dyDescent="0.25">
      <c r="GGR4937">
        <v>68</v>
      </c>
    </row>
    <row r="4938" spans="4924:4939" x14ac:dyDescent="0.25">
      <c r="GGS4938">
        <v>68</v>
      </c>
    </row>
    <row r="4939" spans="4924:4939" x14ac:dyDescent="0.25">
      <c r="GGT4939">
        <v>68</v>
      </c>
    </row>
    <row r="4940" spans="4924:4939" x14ac:dyDescent="0.25">
      <c r="GGU4940">
        <v>68</v>
      </c>
    </row>
    <row r="4941" spans="4924:4939" x14ac:dyDescent="0.25">
      <c r="GGV4941">
        <v>68</v>
      </c>
    </row>
    <row r="4942" spans="4924:4939" x14ac:dyDescent="0.25">
      <c r="GGW4942">
        <v>68</v>
      </c>
    </row>
    <row r="4943" spans="4924:4939" x14ac:dyDescent="0.25">
      <c r="GGX4943">
        <v>68</v>
      </c>
    </row>
    <row r="4944" spans="4924:4939" x14ac:dyDescent="0.25">
      <c r="GGY4944">
        <v>68</v>
      </c>
    </row>
    <row r="4945" spans="4940:4955" x14ac:dyDescent="0.25">
      <c r="GGZ4945">
        <v>68</v>
      </c>
    </row>
    <row r="4946" spans="4940:4955" x14ac:dyDescent="0.25">
      <c r="GHA4946">
        <v>68</v>
      </c>
    </row>
    <row r="4947" spans="4940:4955" x14ac:dyDescent="0.25">
      <c r="GHB4947">
        <v>68</v>
      </c>
    </row>
    <row r="4948" spans="4940:4955" x14ac:dyDescent="0.25">
      <c r="GHC4948">
        <v>68</v>
      </c>
    </row>
    <row r="4949" spans="4940:4955" x14ac:dyDescent="0.25">
      <c r="GHD4949">
        <v>68</v>
      </c>
    </row>
    <row r="4950" spans="4940:4955" x14ac:dyDescent="0.25">
      <c r="GHE4950">
        <v>68</v>
      </c>
    </row>
    <row r="4951" spans="4940:4955" x14ac:dyDescent="0.25">
      <c r="GHF4951">
        <v>68</v>
      </c>
    </row>
    <row r="4952" spans="4940:4955" x14ac:dyDescent="0.25">
      <c r="GHG4952">
        <v>68</v>
      </c>
    </row>
    <row r="4953" spans="4940:4955" x14ac:dyDescent="0.25">
      <c r="GHH4953">
        <v>68</v>
      </c>
    </row>
    <row r="4954" spans="4940:4955" x14ac:dyDescent="0.25">
      <c r="GHI4954">
        <v>68</v>
      </c>
    </row>
    <row r="4955" spans="4940:4955" x14ac:dyDescent="0.25">
      <c r="GHJ4955">
        <v>68</v>
      </c>
    </row>
    <row r="4956" spans="4940:4955" x14ac:dyDescent="0.25">
      <c r="GHK4956">
        <v>68</v>
      </c>
    </row>
    <row r="4957" spans="4940:4955" x14ac:dyDescent="0.25">
      <c r="GHL4957">
        <v>68</v>
      </c>
    </row>
    <row r="4958" spans="4940:4955" x14ac:dyDescent="0.25">
      <c r="GHM4958">
        <v>68</v>
      </c>
    </row>
    <row r="4959" spans="4940:4955" x14ac:dyDescent="0.25">
      <c r="GHN4959">
        <v>68</v>
      </c>
    </row>
    <row r="4960" spans="4940:4955" x14ac:dyDescent="0.25">
      <c r="GHO4960">
        <v>68</v>
      </c>
    </row>
    <row r="4961" spans="4956:4971" x14ac:dyDescent="0.25">
      <c r="GHP4961">
        <v>68</v>
      </c>
    </row>
    <row r="4962" spans="4956:4971" x14ac:dyDescent="0.25">
      <c r="GHQ4962">
        <v>68</v>
      </c>
    </row>
    <row r="4963" spans="4956:4971" x14ac:dyDescent="0.25">
      <c r="GHR4963">
        <v>68</v>
      </c>
    </row>
    <row r="4964" spans="4956:4971" x14ac:dyDescent="0.25">
      <c r="GHS4964">
        <v>68</v>
      </c>
    </row>
    <row r="4965" spans="4956:4971" x14ac:dyDescent="0.25">
      <c r="GHT4965">
        <v>68</v>
      </c>
    </row>
    <row r="4966" spans="4956:4971" x14ac:dyDescent="0.25">
      <c r="GHU4966">
        <v>68</v>
      </c>
    </row>
    <row r="4967" spans="4956:4971" x14ac:dyDescent="0.25">
      <c r="GHV4967">
        <v>68</v>
      </c>
    </row>
    <row r="4968" spans="4956:4971" x14ac:dyDescent="0.25">
      <c r="GHW4968">
        <v>68</v>
      </c>
    </row>
    <row r="4969" spans="4956:4971" x14ac:dyDescent="0.25">
      <c r="GHX4969">
        <v>68</v>
      </c>
    </row>
    <row r="4970" spans="4956:4971" x14ac:dyDescent="0.25">
      <c r="GHY4970">
        <v>68</v>
      </c>
    </row>
    <row r="4971" spans="4956:4971" x14ac:dyDescent="0.25">
      <c r="GHZ4971">
        <v>68</v>
      </c>
    </row>
    <row r="4972" spans="4956:4971" x14ac:dyDescent="0.25">
      <c r="GIA4972">
        <v>68</v>
      </c>
    </row>
    <row r="4973" spans="4956:4971" x14ac:dyDescent="0.25">
      <c r="GIB4973">
        <v>68</v>
      </c>
    </row>
    <row r="4974" spans="4956:4971" x14ac:dyDescent="0.25">
      <c r="GIC4974">
        <v>68</v>
      </c>
    </row>
    <row r="4975" spans="4956:4971" x14ac:dyDescent="0.25">
      <c r="GID4975">
        <v>68</v>
      </c>
    </row>
    <row r="4976" spans="4956:4971" x14ac:dyDescent="0.25">
      <c r="GIE4976">
        <v>68</v>
      </c>
    </row>
    <row r="4977" spans="4972:4987" x14ac:dyDescent="0.25">
      <c r="GIF4977">
        <v>68</v>
      </c>
    </row>
    <row r="4978" spans="4972:4987" x14ac:dyDescent="0.25">
      <c r="GIG4978">
        <v>68</v>
      </c>
    </row>
    <row r="4979" spans="4972:4987" x14ac:dyDescent="0.25">
      <c r="GIH4979">
        <v>68</v>
      </c>
    </row>
    <row r="4980" spans="4972:4987" x14ac:dyDescent="0.25">
      <c r="GII4980">
        <v>68</v>
      </c>
    </row>
    <row r="4981" spans="4972:4987" x14ac:dyDescent="0.25">
      <c r="GIJ4981">
        <v>68</v>
      </c>
    </row>
    <row r="4982" spans="4972:4987" x14ac:dyDescent="0.25">
      <c r="GIK4982">
        <v>68</v>
      </c>
    </row>
    <row r="4983" spans="4972:4987" x14ac:dyDescent="0.25">
      <c r="GIL4983">
        <v>68</v>
      </c>
    </row>
    <row r="4984" spans="4972:4987" x14ac:dyDescent="0.25">
      <c r="GIM4984">
        <v>68</v>
      </c>
    </row>
    <row r="4985" spans="4972:4987" x14ac:dyDescent="0.25">
      <c r="GIN4985">
        <v>68</v>
      </c>
    </row>
    <row r="4986" spans="4972:4987" x14ac:dyDescent="0.25">
      <c r="GIO4986">
        <v>68</v>
      </c>
    </row>
    <row r="4987" spans="4972:4987" x14ac:dyDescent="0.25">
      <c r="GIP4987">
        <v>68</v>
      </c>
    </row>
    <row r="4988" spans="4972:4987" x14ac:dyDescent="0.25">
      <c r="GIQ4988">
        <v>68</v>
      </c>
    </row>
    <row r="4989" spans="4972:4987" x14ac:dyDescent="0.25">
      <c r="GIR4989">
        <v>68</v>
      </c>
    </row>
    <row r="4990" spans="4972:4987" x14ac:dyDescent="0.25">
      <c r="GIS4990">
        <v>68</v>
      </c>
    </row>
    <row r="4991" spans="4972:4987" x14ac:dyDescent="0.25">
      <c r="GIT4991">
        <v>68</v>
      </c>
    </row>
    <row r="4992" spans="4972:4987" x14ac:dyDescent="0.25">
      <c r="GIU4992">
        <v>68</v>
      </c>
    </row>
    <row r="4993" spans="4988:5003" x14ac:dyDescent="0.25">
      <c r="GIV4993">
        <v>68</v>
      </c>
    </row>
    <row r="4994" spans="4988:5003" x14ac:dyDescent="0.25">
      <c r="GIW4994">
        <v>68</v>
      </c>
    </row>
    <row r="4995" spans="4988:5003" x14ac:dyDescent="0.25">
      <c r="GIX4995">
        <v>68</v>
      </c>
    </row>
    <row r="4996" spans="4988:5003" x14ac:dyDescent="0.25">
      <c r="GIY4996">
        <v>68</v>
      </c>
    </row>
    <row r="4997" spans="4988:5003" x14ac:dyDescent="0.25">
      <c r="GIZ4997">
        <v>68</v>
      </c>
    </row>
    <row r="4998" spans="4988:5003" x14ac:dyDescent="0.25">
      <c r="GJA4998">
        <v>68</v>
      </c>
    </row>
    <row r="4999" spans="4988:5003" x14ac:dyDescent="0.25">
      <c r="GJB4999">
        <v>68</v>
      </c>
    </row>
    <row r="5000" spans="4988:5003" x14ac:dyDescent="0.25">
      <c r="GJC5000">
        <v>68</v>
      </c>
    </row>
    <row r="5001" spans="4988:5003" x14ac:dyDescent="0.25">
      <c r="GJD5001">
        <v>68</v>
      </c>
    </row>
    <row r="5002" spans="4988:5003" x14ac:dyDescent="0.25">
      <c r="GJE5002">
        <v>68</v>
      </c>
    </row>
    <row r="5003" spans="4988:5003" x14ac:dyDescent="0.25">
      <c r="GJF5003">
        <v>68</v>
      </c>
    </row>
    <row r="5004" spans="4988:5003" x14ac:dyDescent="0.25">
      <c r="GJG5004">
        <v>68</v>
      </c>
    </row>
    <row r="5005" spans="4988:5003" x14ac:dyDescent="0.25">
      <c r="GJH5005">
        <v>68</v>
      </c>
    </row>
    <row r="5006" spans="4988:5003" x14ac:dyDescent="0.25">
      <c r="GJI5006">
        <v>68</v>
      </c>
    </row>
    <row r="5007" spans="4988:5003" x14ac:dyDescent="0.25">
      <c r="GJJ5007">
        <v>68</v>
      </c>
    </row>
    <row r="5008" spans="4988:5003" x14ac:dyDescent="0.25">
      <c r="GJK5008">
        <v>68</v>
      </c>
    </row>
    <row r="5009" spans="5004:5019" x14ac:dyDescent="0.25">
      <c r="GJL5009">
        <v>68</v>
      </c>
    </row>
    <row r="5010" spans="5004:5019" x14ac:dyDescent="0.25">
      <c r="GJM5010">
        <v>68</v>
      </c>
    </row>
    <row r="5011" spans="5004:5019" x14ac:dyDescent="0.25">
      <c r="GJN5011">
        <v>68</v>
      </c>
    </row>
    <row r="5012" spans="5004:5019" x14ac:dyDescent="0.25">
      <c r="GJO5012">
        <v>68</v>
      </c>
    </row>
    <row r="5013" spans="5004:5019" x14ac:dyDescent="0.25">
      <c r="GJP5013">
        <v>68</v>
      </c>
    </row>
    <row r="5014" spans="5004:5019" x14ac:dyDescent="0.25">
      <c r="GJQ5014">
        <v>68</v>
      </c>
    </row>
    <row r="5015" spans="5004:5019" x14ac:dyDescent="0.25">
      <c r="GJR5015">
        <v>68</v>
      </c>
    </row>
    <row r="5016" spans="5004:5019" x14ac:dyDescent="0.25">
      <c r="GJS5016">
        <v>68</v>
      </c>
    </row>
    <row r="5017" spans="5004:5019" x14ac:dyDescent="0.25">
      <c r="GJT5017">
        <v>68</v>
      </c>
    </row>
    <row r="5018" spans="5004:5019" x14ac:dyDescent="0.25">
      <c r="GJU5018">
        <v>68</v>
      </c>
    </row>
    <row r="5019" spans="5004:5019" x14ac:dyDescent="0.25">
      <c r="GJV5019">
        <v>68</v>
      </c>
    </row>
    <row r="5020" spans="5004:5019" x14ac:dyDescent="0.25">
      <c r="GJW5020">
        <v>68</v>
      </c>
    </row>
    <row r="5021" spans="5004:5019" x14ac:dyDescent="0.25">
      <c r="GJX5021">
        <v>68</v>
      </c>
    </row>
    <row r="5022" spans="5004:5019" x14ac:dyDescent="0.25">
      <c r="GJY5022">
        <v>68</v>
      </c>
    </row>
    <row r="5023" spans="5004:5019" x14ac:dyDescent="0.25">
      <c r="GJZ5023">
        <v>68</v>
      </c>
    </row>
    <row r="5024" spans="5004:5019" x14ac:dyDescent="0.25">
      <c r="GKA5024">
        <v>68</v>
      </c>
    </row>
    <row r="5025" spans="5020:5035" x14ac:dyDescent="0.25">
      <c r="GKB5025">
        <v>68</v>
      </c>
    </row>
    <row r="5026" spans="5020:5035" x14ac:dyDescent="0.25">
      <c r="GKC5026">
        <v>68</v>
      </c>
    </row>
    <row r="5027" spans="5020:5035" x14ac:dyDescent="0.25">
      <c r="GKD5027">
        <v>68</v>
      </c>
    </row>
    <row r="5028" spans="5020:5035" x14ac:dyDescent="0.25">
      <c r="GKE5028">
        <v>68</v>
      </c>
    </row>
    <row r="5029" spans="5020:5035" x14ac:dyDescent="0.25">
      <c r="GKF5029">
        <v>68</v>
      </c>
    </row>
    <row r="5030" spans="5020:5035" x14ac:dyDescent="0.25">
      <c r="GKG5030">
        <v>68</v>
      </c>
    </row>
    <row r="5031" spans="5020:5035" x14ac:dyDescent="0.25">
      <c r="GKH5031">
        <v>68</v>
      </c>
    </row>
    <row r="5032" spans="5020:5035" x14ac:dyDescent="0.25">
      <c r="GKI5032">
        <v>68</v>
      </c>
    </row>
    <row r="5033" spans="5020:5035" x14ac:dyDescent="0.25">
      <c r="GKJ5033">
        <v>68</v>
      </c>
    </row>
    <row r="5034" spans="5020:5035" x14ac:dyDescent="0.25">
      <c r="GKK5034">
        <v>68</v>
      </c>
    </row>
    <row r="5035" spans="5020:5035" x14ac:dyDescent="0.25">
      <c r="GKL5035">
        <v>68</v>
      </c>
    </row>
    <row r="5036" spans="5020:5035" x14ac:dyDescent="0.25">
      <c r="GKM5036">
        <v>68</v>
      </c>
    </row>
    <row r="5037" spans="5020:5035" x14ac:dyDescent="0.25">
      <c r="GKN5037">
        <v>68</v>
      </c>
    </row>
    <row r="5038" spans="5020:5035" x14ac:dyDescent="0.25">
      <c r="GKO5038">
        <v>68</v>
      </c>
    </row>
    <row r="5039" spans="5020:5035" x14ac:dyDescent="0.25">
      <c r="GKP5039">
        <v>68</v>
      </c>
    </row>
    <row r="5040" spans="5020:5035" x14ac:dyDescent="0.25">
      <c r="GKQ5040">
        <v>68</v>
      </c>
    </row>
    <row r="5041" spans="5036:5051" x14ac:dyDescent="0.25">
      <c r="GKR5041">
        <v>68</v>
      </c>
    </row>
    <row r="5042" spans="5036:5051" x14ac:dyDescent="0.25">
      <c r="GKS5042">
        <v>68</v>
      </c>
    </row>
    <row r="5043" spans="5036:5051" x14ac:dyDescent="0.25">
      <c r="GKT5043">
        <v>68</v>
      </c>
    </row>
    <row r="5044" spans="5036:5051" x14ac:dyDescent="0.25">
      <c r="GKU5044">
        <v>68</v>
      </c>
    </row>
    <row r="5045" spans="5036:5051" x14ac:dyDescent="0.25">
      <c r="GKV5045">
        <v>68</v>
      </c>
    </row>
    <row r="5046" spans="5036:5051" x14ac:dyDescent="0.25">
      <c r="GKW5046">
        <v>68</v>
      </c>
    </row>
    <row r="5047" spans="5036:5051" x14ac:dyDescent="0.25">
      <c r="GKX5047">
        <v>68</v>
      </c>
    </row>
    <row r="5048" spans="5036:5051" x14ac:dyDescent="0.25">
      <c r="GKY5048">
        <v>68</v>
      </c>
    </row>
    <row r="5049" spans="5036:5051" x14ac:dyDescent="0.25">
      <c r="GKZ5049">
        <v>68</v>
      </c>
    </row>
    <row r="5050" spans="5036:5051" x14ac:dyDescent="0.25">
      <c r="GLA5050">
        <v>68</v>
      </c>
    </row>
    <row r="5051" spans="5036:5051" x14ac:dyDescent="0.25">
      <c r="GLB5051">
        <v>68</v>
      </c>
    </row>
    <row r="5052" spans="5036:5051" x14ac:dyDescent="0.25">
      <c r="GLC5052">
        <v>68</v>
      </c>
    </row>
    <row r="5053" spans="5036:5051" x14ac:dyDescent="0.25">
      <c r="GLD5053">
        <v>68</v>
      </c>
    </row>
    <row r="5054" spans="5036:5051" x14ac:dyDescent="0.25">
      <c r="GLE5054">
        <v>68</v>
      </c>
    </row>
    <row r="5055" spans="5036:5051" x14ac:dyDescent="0.25">
      <c r="GLF5055">
        <v>68</v>
      </c>
    </row>
    <row r="5056" spans="5036:5051" x14ac:dyDescent="0.25">
      <c r="GLG5056">
        <v>68</v>
      </c>
    </row>
    <row r="5057" spans="5052:5067" x14ac:dyDescent="0.25">
      <c r="GLH5057">
        <v>68</v>
      </c>
    </row>
    <row r="5058" spans="5052:5067" x14ac:dyDescent="0.25">
      <c r="GLI5058">
        <v>68</v>
      </c>
    </row>
    <row r="5059" spans="5052:5067" x14ac:dyDescent="0.25">
      <c r="GLJ5059">
        <v>68</v>
      </c>
    </row>
    <row r="5060" spans="5052:5067" x14ac:dyDescent="0.25">
      <c r="GLK5060">
        <v>68</v>
      </c>
    </row>
    <row r="5061" spans="5052:5067" x14ac:dyDescent="0.25">
      <c r="GLL5061">
        <v>68</v>
      </c>
    </row>
    <row r="5062" spans="5052:5067" x14ac:dyDescent="0.25">
      <c r="GLM5062">
        <v>68</v>
      </c>
    </row>
    <row r="5063" spans="5052:5067" x14ac:dyDescent="0.25">
      <c r="GLN5063">
        <v>68</v>
      </c>
    </row>
    <row r="5064" spans="5052:5067" x14ac:dyDescent="0.25">
      <c r="GLO5064">
        <v>68</v>
      </c>
    </row>
    <row r="5065" spans="5052:5067" x14ac:dyDescent="0.25">
      <c r="GLP5065">
        <v>68</v>
      </c>
    </row>
    <row r="5066" spans="5052:5067" x14ac:dyDescent="0.25">
      <c r="GLQ5066">
        <v>68</v>
      </c>
    </row>
    <row r="5067" spans="5052:5067" x14ac:dyDescent="0.25">
      <c r="GLR5067">
        <v>68</v>
      </c>
    </row>
    <row r="5068" spans="5052:5067" x14ac:dyDescent="0.25">
      <c r="GLS5068">
        <v>68</v>
      </c>
    </row>
    <row r="5069" spans="5052:5067" x14ac:dyDescent="0.25">
      <c r="GLT5069">
        <v>68</v>
      </c>
    </row>
    <row r="5070" spans="5052:5067" x14ac:dyDescent="0.25">
      <c r="GLU5070">
        <v>68</v>
      </c>
    </row>
    <row r="5071" spans="5052:5067" x14ac:dyDescent="0.25">
      <c r="GLV5071">
        <v>68</v>
      </c>
    </row>
    <row r="5072" spans="5052:5067" x14ac:dyDescent="0.25">
      <c r="GLW5072">
        <v>68</v>
      </c>
    </row>
    <row r="5073" spans="5068:5083" x14ac:dyDescent="0.25">
      <c r="GLX5073">
        <v>68</v>
      </c>
    </row>
    <row r="5074" spans="5068:5083" x14ac:dyDescent="0.25">
      <c r="GLY5074">
        <v>68</v>
      </c>
    </row>
    <row r="5075" spans="5068:5083" x14ac:dyDescent="0.25">
      <c r="GLZ5075">
        <v>68</v>
      </c>
    </row>
    <row r="5076" spans="5068:5083" x14ac:dyDescent="0.25">
      <c r="GMA5076">
        <v>68</v>
      </c>
    </row>
    <row r="5077" spans="5068:5083" x14ac:dyDescent="0.25">
      <c r="GMB5077">
        <v>68</v>
      </c>
    </row>
    <row r="5078" spans="5068:5083" x14ac:dyDescent="0.25">
      <c r="GMC5078">
        <v>68</v>
      </c>
    </row>
    <row r="5079" spans="5068:5083" x14ac:dyDescent="0.25">
      <c r="GMD5079">
        <v>68</v>
      </c>
    </row>
    <row r="5080" spans="5068:5083" x14ac:dyDescent="0.25">
      <c r="GME5080">
        <v>68</v>
      </c>
    </row>
    <row r="5081" spans="5068:5083" x14ac:dyDescent="0.25">
      <c r="GMF5081">
        <v>68</v>
      </c>
    </row>
    <row r="5082" spans="5068:5083" x14ac:dyDescent="0.25">
      <c r="GMG5082">
        <v>68</v>
      </c>
    </row>
    <row r="5083" spans="5068:5083" x14ac:dyDescent="0.25">
      <c r="GMH5083">
        <v>68</v>
      </c>
    </row>
    <row r="5084" spans="5068:5083" x14ac:dyDescent="0.25">
      <c r="GMI5084">
        <v>68</v>
      </c>
    </row>
    <row r="5085" spans="5068:5083" x14ac:dyDescent="0.25">
      <c r="GMJ5085">
        <v>68</v>
      </c>
    </row>
    <row r="5086" spans="5068:5083" x14ac:dyDescent="0.25">
      <c r="GMK5086">
        <v>68</v>
      </c>
    </row>
    <row r="5087" spans="5068:5083" x14ac:dyDescent="0.25">
      <c r="GML5087">
        <v>68</v>
      </c>
    </row>
    <row r="5088" spans="5068:5083" x14ac:dyDescent="0.25">
      <c r="GMM5088">
        <v>68</v>
      </c>
    </row>
    <row r="5089" spans="5084:5099" x14ac:dyDescent="0.25">
      <c r="GMN5089">
        <v>68</v>
      </c>
    </row>
    <row r="5090" spans="5084:5099" x14ac:dyDescent="0.25">
      <c r="GMO5090">
        <v>68</v>
      </c>
    </row>
    <row r="5091" spans="5084:5099" x14ac:dyDescent="0.25">
      <c r="GMP5091">
        <v>68</v>
      </c>
    </row>
    <row r="5092" spans="5084:5099" x14ac:dyDescent="0.25">
      <c r="GMQ5092">
        <v>68</v>
      </c>
    </row>
    <row r="5093" spans="5084:5099" x14ac:dyDescent="0.25">
      <c r="GMR5093">
        <v>68</v>
      </c>
    </row>
    <row r="5094" spans="5084:5099" x14ac:dyDescent="0.25">
      <c r="GMS5094">
        <v>68</v>
      </c>
    </row>
    <row r="5095" spans="5084:5099" x14ac:dyDescent="0.25">
      <c r="GMT5095">
        <v>68</v>
      </c>
    </row>
    <row r="5096" spans="5084:5099" x14ac:dyDescent="0.25">
      <c r="GMU5096">
        <v>68</v>
      </c>
    </row>
    <row r="5097" spans="5084:5099" x14ac:dyDescent="0.25">
      <c r="GMV5097">
        <v>68</v>
      </c>
    </row>
    <row r="5098" spans="5084:5099" x14ac:dyDescent="0.25">
      <c r="GMW5098">
        <v>68</v>
      </c>
    </row>
    <row r="5099" spans="5084:5099" x14ac:dyDescent="0.25">
      <c r="GMX5099">
        <v>68</v>
      </c>
    </row>
    <row r="5100" spans="5084:5099" x14ac:dyDescent="0.25">
      <c r="GMY5100">
        <v>68</v>
      </c>
    </row>
    <row r="5101" spans="5084:5099" x14ac:dyDescent="0.25">
      <c r="GMZ5101">
        <v>68</v>
      </c>
    </row>
    <row r="5102" spans="5084:5099" x14ac:dyDescent="0.25">
      <c r="GNA5102">
        <v>68</v>
      </c>
    </row>
    <row r="5103" spans="5084:5099" x14ac:dyDescent="0.25">
      <c r="GNB5103">
        <v>68</v>
      </c>
    </row>
    <row r="5104" spans="5084:5099" x14ac:dyDescent="0.25">
      <c r="GNC5104">
        <v>68</v>
      </c>
    </row>
    <row r="5105" spans="5100:5115" x14ac:dyDescent="0.25">
      <c r="GND5105">
        <v>68</v>
      </c>
    </row>
    <row r="5106" spans="5100:5115" x14ac:dyDescent="0.25">
      <c r="GNE5106">
        <v>68</v>
      </c>
    </row>
    <row r="5107" spans="5100:5115" x14ac:dyDescent="0.25">
      <c r="GNF5107">
        <v>68</v>
      </c>
    </row>
    <row r="5108" spans="5100:5115" x14ac:dyDescent="0.25">
      <c r="GNG5108">
        <v>68</v>
      </c>
    </row>
    <row r="5109" spans="5100:5115" x14ac:dyDescent="0.25">
      <c r="GNH5109">
        <v>68</v>
      </c>
    </row>
    <row r="5110" spans="5100:5115" x14ac:dyDescent="0.25">
      <c r="GNI5110">
        <v>68</v>
      </c>
    </row>
    <row r="5111" spans="5100:5115" x14ac:dyDescent="0.25">
      <c r="GNJ5111">
        <v>68</v>
      </c>
    </row>
    <row r="5112" spans="5100:5115" x14ac:dyDescent="0.25">
      <c r="GNK5112">
        <v>68</v>
      </c>
    </row>
    <row r="5113" spans="5100:5115" x14ac:dyDescent="0.25">
      <c r="GNL5113">
        <v>68</v>
      </c>
    </row>
    <row r="5114" spans="5100:5115" x14ac:dyDescent="0.25">
      <c r="GNM5114">
        <v>68</v>
      </c>
    </row>
    <row r="5115" spans="5100:5115" x14ac:dyDescent="0.25">
      <c r="GNN5115">
        <v>68</v>
      </c>
    </row>
    <row r="5116" spans="5100:5115" x14ac:dyDescent="0.25">
      <c r="GNO5116">
        <v>68</v>
      </c>
    </row>
    <row r="5117" spans="5100:5115" x14ac:dyDescent="0.25">
      <c r="GNP5117">
        <v>68</v>
      </c>
    </row>
    <row r="5118" spans="5100:5115" x14ac:dyDescent="0.25">
      <c r="GNQ5118">
        <v>68</v>
      </c>
    </row>
    <row r="5119" spans="5100:5115" x14ac:dyDescent="0.25">
      <c r="GNR5119">
        <v>68</v>
      </c>
    </row>
    <row r="5120" spans="5100:5115" x14ac:dyDescent="0.25">
      <c r="GNS5120">
        <v>68</v>
      </c>
    </row>
    <row r="5121" spans="5116:5131" x14ac:dyDescent="0.25">
      <c r="GNT5121">
        <v>68</v>
      </c>
    </row>
    <row r="5122" spans="5116:5131" x14ac:dyDescent="0.25">
      <c r="GNU5122">
        <v>68</v>
      </c>
    </row>
    <row r="5123" spans="5116:5131" x14ac:dyDescent="0.25">
      <c r="GNV5123">
        <v>68</v>
      </c>
    </row>
    <row r="5124" spans="5116:5131" x14ac:dyDescent="0.25">
      <c r="GNW5124">
        <v>68</v>
      </c>
    </row>
    <row r="5125" spans="5116:5131" x14ac:dyDescent="0.25">
      <c r="GNX5125">
        <v>68</v>
      </c>
    </row>
    <row r="5126" spans="5116:5131" x14ac:dyDescent="0.25">
      <c r="GNY5126">
        <v>68</v>
      </c>
    </row>
    <row r="5127" spans="5116:5131" x14ac:dyDescent="0.25">
      <c r="GNZ5127">
        <v>68</v>
      </c>
    </row>
    <row r="5128" spans="5116:5131" x14ac:dyDescent="0.25">
      <c r="GOA5128">
        <v>68</v>
      </c>
    </row>
    <row r="5129" spans="5116:5131" x14ac:dyDescent="0.25">
      <c r="GOB5129">
        <v>68</v>
      </c>
    </row>
    <row r="5130" spans="5116:5131" x14ac:dyDescent="0.25">
      <c r="GOC5130">
        <v>68</v>
      </c>
    </row>
    <row r="5131" spans="5116:5131" x14ac:dyDescent="0.25">
      <c r="GOD5131">
        <v>68</v>
      </c>
    </row>
    <row r="5132" spans="5116:5131" x14ac:dyDescent="0.25">
      <c r="GOE5132">
        <v>68</v>
      </c>
    </row>
    <row r="5133" spans="5116:5131" x14ac:dyDescent="0.25">
      <c r="GOF5133">
        <v>68</v>
      </c>
    </row>
    <row r="5134" spans="5116:5131" x14ac:dyDescent="0.25">
      <c r="GOG5134">
        <v>68</v>
      </c>
    </row>
    <row r="5135" spans="5116:5131" x14ac:dyDescent="0.25">
      <c r="GOH5135">
        <v>68</v>
      </c>
    </row>
    <row r="5136" spans="5116:5131" x14ac:dyDescent="0.25">
      <c r="GOI5136">
        <v>68</v>
      </c>
    </row>
    <row r="5137" spans="5132:5147" x14ac:dyDescent="0.25">
      <c r="GOJ5137">
        <v>68</v>
      </c>
    </row>
    <row r="5138" spans="5132:5147" x14ac:dyDescent="0.25">
      <c r="GOK5138">
        <v>68</v>
      </c>
    </row>
    <row r="5139" spans="5132:5147" x14ac:dyDescent="0.25">
      <c r="GOL5139">
        <v>68</v>
      </c>
    </row>
    <row r="5140" spans="5132:5147" x14ac:dyDescent="0.25">
      <c r="GOM5140">
        <v>68</v>
      </c>
    </row>
    <row r="5141" spans="5132:5147" x14ac:dyDescent="0.25">
      <c r="GON5141">
        <v>68</v>
      </c>
    </row>
    <row r="5142" spans="5132:5147" x14ac:dyDescent="0.25">
      <c r="GOO5142">
        <v>68</v>
      </c>
    </row>
    <row r="5143" spans="5132:5147" x14ac:dyDescent="0.25">
      <c r="GOP5143">
        <v>68</v>
      </c>
    </row>
    <row r="5144" spans="5132:5147" x14ac:dyDescent="0.25">
      <c r="GOQ5144">
        <v>68</v>
      </c>
    </row>
    <row r="5145" spans="5132:5147" x14ac:dyDescent="0.25">
      <c r="GOR5145">
        <v>68</v>
      </c>
    </row>
    <row r="5146" spans="5132:5147" x14ac:dyDescent="0.25">
      <c r="GOS5146">
        <v>68</v>
      </c>
    </row>
    <row r="5147" spans="5132:5147" x14ac:dyDescent="0.25">
      <c r="GOT5147">
        <v>68</v>
      </c>
    </row>
    <row r="5148" spans="5132:5147" x14ac:dyDescent="0.25">
      <c r="GOU5148">
        <v>68</v>
      </c>
    </row>
    <row r="5149" spans="5132:5147" x14ac:dyDescent="0.25">
      <c r="GOV5149">
        <v>68</v>
      </c>
    </row>
    <row r="5150" spans="5132:5147" x14ac:dyDescent="0.25">
      <c r="GOW5150">
        <v>68</v>
      </c>
    </row>
    <row r="5151" spans="5132:5147" x14ac:dyDescent="0.25">
      <c r="GOX5151">
        <v>68</v>
      </c>
    </row>
    <row r="5152" spans="5132:5147" x14ac:dyDescent="0.25">
      <c r="GOY5152">
        <v>68</v>
      </c>
    </row>
    <row r="5153" spans="5148:5163" x14ac:dyDescent="0.25">
      <c r="GOZ5153">
        <v>68</v>
      </c>
    </row>
    <row r="5154" spans="5148:5163" x14ac:dyDescent="0.25">
      <c r="GPA5154">
        <v>68</v>
      </c>
    </row>
    <row r="5155" spans="5148:5163" x14ac:dyDescent="0.25">
      <c r="GPB5155">
        <v>68</v>
      </c>
    </row>
    <row r="5156" spans="5148:5163" x14ac:dyDescent="0.25">
      <c r="GPC5156">
        <v>68</v>
      </c>
    </row>
    <row r="5157" spans="5148:5163" x14ac:dyDescent="0.25">
      <c r="GPD5157">
        <v>68</v>
      </c>
    </row>
    <row r="5158" spans="5148:5163" x14ac:dyDescent="0.25">
      <c r="GPE5158">
        <v>68</v>
      </c>
    </row>
    <row r="5159" spans="5148:5163" x14ac:dyDescent="0.25">
      <c r="GPF5159">
        <v>68</v>
      </c>
    </row>
    <row r="5160" spans="5148:5163" x14ac:dyDescent="0.25">
      <c r="GPG5160">
        <v>68</v>
      </c>
    </row>
    <row r="5161" spans="5148:5163" x14ac:dyDescent="0.25">
      <c r="GPH5161">
        <v>68</v>
      </c>
    </row>
    <row r="5162" spans="5148:5163" x14ac:dyDescent="0.25">
      <c r="GPI5162">
        <v>68</v>
      </c>
    </row>
    <row r="5163" spans="5148:5163" x14ac:dyDescent="0.25">
      <c r="GPJ5163">
        <v>68</v>
      </c>
    </row>
    <row r="5164" spans="5148:5163" x14ac:dyDescent="0.25">
      <c r="GPK5164">
        <v>68</v>
      </c>
    </row>
    <row r="5165" spans="5148:5163" x14ac:dyDescent="0.25">
      <c r="GPL5165">
        <v>68</v>
      </c>
    </row>
    <row r="5166" spans="5148:5163" x14ac:dyDescent="0.25">
      <c r="GPM5166">
        <v>68</v>
      </c>
    </row>
    <row r="5167" spans="5148:5163" x14ac:dyDescent="0.25">
      <c r="GPN5167">
        <v>68</v>
      </c>
    </row>
    <row r="5168" spans="5148:5163" x14ac:dyDescent="0.25">
      <c r="GPO5168">
        <v>68</v>
      </c>
    </row>
    <row r="5169" spans="5164:5179" x14ac:dyDescent="0.25">
      <c r="GPP5169">
        <v>68</v>
      </c>
    </row>
    <row r="5170" spans="5164:5179" x14ac:dyDescent="0.25">
      <c r="GPQ5170">
        <v>68</v>
      </c>
    </row>
    <row r="5171" spans="5164:5179" x14ac:dyDescent="0.25">
      <c r="GPR5171">
        <v>68</v>
      </c>
    </row>
    <row r="5172" spans="5164:5179" x14ac:dyDescent="0.25">
      <c r="GPS5172">
        <v>68</v>
      </c>
    </row>
    <row r="5173" spans="5164:5179" x14ac:dyDescent="0.25">
      <c r="GPT5173">
        <v>68</v>
      </c>
    </row>
    <row r="5174" spans="5164:5179" x14ac:dyDescent="0.25">
      <c r="GPU5174">
        <v>68</v>
      </c>
    </row>
    <row r="5175" spans="5164:5179" x14ac:dyDescent="0.25">
      <c r="GPV5175">
        <v>68</v>
      </c>
    </row>
    <row r="5176" spans="5164:5179" x14ac:dyDescent="0.25">
      <c r="GPW5176">
        <v>68</v>
      </c>
    </row>
    <row r="5177" spans="5164:5179" x14ac:dyDescent="0.25">
      <c r="GPX5177">
        <v>68</v>
      </c>
    </row>
    <row r="5178" spans="5164:5179" x14ac:dyDescent="0.25">
      <c r="GPY5178">
        <v>68</v>
      </c>
    </row>
    <row r="5179" spans="5164:5179" x14ac:dyDescent="0.25">
      <c r="GPZ5179">
        <v>68</v>
      </c>
    </row>
    <row r="5180" spans="5164:5179" x14ac:dyDescent="0.25">
      <c r="GQA5180">
        <v>68</v>
      </c>
    </row>
    <row r="5181" spans="5164:5179" x14ac:dyDescent="0.25">
      <c r="GQB5181">
        <v>68</v>
      </c>
    </row>
    <row r="5182" spans="5164:5179" x14ac:dyDescent="0.25">
      <c r="GQC5182">
        <v>68</v>
      </c>
    </row>
    <row r="5183" spans="5164:5179" x14ac:dyDescent="0.25">
      <c r="GQD5183">
        <v>68</v>
      </c>
    </row>
    <row r="5184" spans="5164:5179" x14ac:dyDescent="0.25">
      <c r="GQE5184">
        <v>68</v>
      </c>
    </row>
    <row r="5185" spans="5180:5195" x14ac:dyDescent="0.25">
      <c r="GQF5185">
        <v>68</v>
      </c>
    </row>
    <row r="5186" spans="5180:5195" x14ac:dyDescent="0.25">
      <c r="GQG5186">
        <v>68</v>
      </c>
    </row>
    <row r="5187" spans="5180:5195" x14ac:dyDescent="0.25">
      <c r="GQH5187">
        <v>68</v>
      </c>
    </row>
    <row r="5188" spans="5180:5195" x14ac:dyDescent="0.25">
      <c r="GQI5188">
        <v>68</v>
      </c>
    </row>
    <row r="5189" spans="5180:5195" x14ac:dyDescent="0.25">
      <c r="GQJ5189">
        <v>68</v>
      </c>
    </row>
    <row r="5190" spans="5180:5195" x14ac:dyDescent="0.25">
      <c r="GQK5190">
        <v>68</v>
      </c>
    </row>
    <row r="5191" spans="5180:5195" x14ac:dyDescent="0.25">
      <c r="GQL5191">
        <v>68</v>
      </c>
    </row>
    <row r="5192" spans="5180:5195" x14ac:dyDescent="0.25">
      <c r="GQM5192">
        <v>68</v>
      </c>
    </row>
    <row r="5193" spans="5180:5195" x14ac:dyDescent="0.25">
      <c r="GQN5193">
        <v>68</v>
      </c>
    </row>
    <row r="5194" spans="5180:5195" x14ac:dyDescent="0.25">
      <c r="GQO5194">
        <v>68</v>
      </c>
    </row>
    <row r="5195" spans="5180:5195" x14ac:dyDescent="0.25">
      <c r="GQP5195">
        <v>68</v>
      </c>
    </row>
    <row r="5196" spans="5180:5195" x14ac:dyDescent="0.25">
      <c r="GQQ5196">
        <v>68</v>
      </c>
    </row>
    <row r="5197" spans="5180:5195" x14ac:dyDescent="0.25">
      <c r="GQR5197">
        <v>68</v>
      </c>
    </row>
    <row r="5198" spans="5180:5195" x14ac:dyDescent="0.25">
      <c r="GQS5198">
        <v>68</v>
      </c>
    </row>
    <row r="5199" spans="5180:5195" x14ac:dyDescent="0.25">
      <c r="GQT5199">
        <v>68</v>
      </c>
    </row>
    <row r="5200" spans="5180:5195" x14ac:dyDescent="0.25">
      <c r="GQU5200">
        <v>68</v>
      </c>
    </row>
    <row r="5201" spans="5196:5211" x14ac:dyDescent="0.25">
      <c r="GQV5201">
        <v>68</v>
      </c>
    </row>
    <row r="5202" spans="5196:5211" x14ac:dyDescent="0.25">
      <c r="GQW5202">
        <v>68</v>
      </c>
    </row>
    <row r="5203" spans="5196:5211" x14ac:dyDescent="0.25">
      <c r="GQX5203">
        <v>68</v>
      </c>
    </row>
    <row r="5204" spans="5196:5211" x14ac:dyDescent="0.25">
      <c r="GQY5204">
        <v>68</v>
      </c>
    </row>
    <row r="5205" spans="5196:5211" x14ac:dyDescent="0.25">
      <c r="GQZ5205">
        <v>68</v>
      </c>
    </row>
    <row r="5206" spans="5196:5211" x14ac:dyDescent="0.25">
      <c r="GRA5206">
        <v>68</v>
      </c>
    </row>
    <row r="5207" spans="5196:5211" x14ac:dyDescent="0.25">
      <c r="GRB5207">
        <v>68</v>
      </c>
    </row>
    <row r="5208" spans="5196:5211" x14ac:dyDescent="0.25">
      <c r="GRC5208">
        <v>68</v>
      </c>
    </row>
    <row r="5209" spans="5196:5211" x14ac:dyDescent="0.25">
      <c r="GRD5209">
        <v>68</v>
      </c>
    </row>
    <row r="5210" spans="5196:5211" x14ac:dyDescent="0.25">
      <c r="GRE5210">
        <v>68</v>
      </c>
    </row>
    <row r="5211" spans="5196:5211" x14ac:dyDescent="0.25">
      <c r="GRF5211">
        <v>68</v>
      </c>
    </row>
    <row r="5212" spans="5196:5211" x14ac:dyDescent="0.25">
      <c r="GRG5212">
        <v>68</v>
      </c>
    </row>
    <row r="5213" spans="5196:5211" x14ac:dyDescent="0.25">
      <c r="GRH5213">
        <v>68</v>
      </c>
    </row>
    <row r="5214" spans="5196:5211" x14ac:dyDescent="0.25">
      <c r="GRI5214">
        <v>68</v>
      </c>
    </row>
    <row r="5215" spans="5196:5211" x14ac:dyDescent="0.25">
      <c r="GRJ5215">
        <v>68</v>
      </c>
    </row>
    <row r="5216" spans="5196:5211" x14ac:dyDescent="0.25">
      <c r="GRK5216">
        <v>68</v>
      </c>
    </row>
    <row r="5217" spans="5212:5227" x14ac:dyDescent="0.25">
      <c r="GRL5217">
        <v>68</v>
      </c>
    </row>
    <row r="5218" spans="5212:5227" x14ac:dyDescent="0.25">
      <c r="GRM5218">
        <v>68</v>
      </c>
    </row>
    <row r="5219" spans="5212:5227" x14ac:dyDescent="0.25">
      <c r="GRN5219">
        <v>68</v>
      </c>
    </row>
    <row r="5220" spans="5212:5227" x14ac:dyDescent="0.25">
      <c r="GRO5220">
        <v>68</v>
      </c>
    </row>
    <row r="5221" spans="5212:5227" x14ac:dyDescent="0.25">
      <c r="GRP5221">
        <v>68</v>
      </c>
    </row>
    <row r="5222" spans="5212:5227" x14ac:dyDescent="0.25">
      <c r="GRQ5222">
        <v>68</v>
      </c>
    </row>
    <row r="5223" spans="5212:5227" x14ac:dyDescent="0.25">
      <c r="GRR5223">
        <v>68</v>
      </c>
    </row>
    <row r="5224" spans="5212:5227" x14ac:dyDescent="0.25">
      <c r="GRS5224">
        <v>68</v>
      </c>
    </row>
    <row r="5225" spans="5212:5227" x14ac:dyDescent="0.25">
      <c r="GRT5225">
        <v>68</v>
      </c>
    </row>
    <row r="5226" spans="5212:5227" x14ac:dyDescent="0.25">
      <c r="GRU5226">
        <v>68</v>
      </c>
    </row>
    <row r="5227" spans="5212:5227" x14ac:dyDescent="0.25">
      <c r="GRV5227">
        <v>68</v>
      </c>
    </row>
    <row r="5228" spans="5212:5227" x14ac:dyDescent="0.25">
      <c r="GRW5228">
        <v>68</v>
      </c>
    </row>
    <row r="5229" spans="5212:5227" x14ac:dyDescent="0.25">
      <c r="GRX5229">
        <v>68</v>
      </c>
    </row>
    <row r="5230" spans="5212:5227" x14ac:dyDescent="0.25">
      <c r="GRY5230">
        <v>68</v>
      </c>
    </row>
    <row r="5231" spans="5212:5227" x14ac:dyDescent="0.25">
      <c r="GRZ5231">
        <v>68</v>
      </c>
    </row>
    <row r="5232" spans="5212:5227" x14ac:dyDescent="0.25">
      <c r="GSA5232">
        <v>68</v>
      </c>
    </row>
    <row r="5233" spans="5228:5243" x14ac:dyDescent="0.25">
      <c r="GSB5233">
        <v>68</v>
      </c>
    </row>
    <row r="5234" spans="5228:5243" x14ac:dyDescent="0.25">
      <c r="GSC5234">
        <v>68</v>
      </c>
    </row>
    <row r="5235" spans="5228:5243" x14ac:dyDescent="0.25">
      <c r="GSD5235">
        <v>68</v>
      </c>
    </row>
    <row r="5236" spans="5228:5243" x14ac:dyDescent="0.25">
      <c r="GSE5236">
        <v>68</v>
      </c>
    </row>
    <row r="5237" spans="5228:5243" x14ac:dyDescent="0.25">
      <c r="GSF5237">
        <v>68</v>
      </c>
    </row>
    <row r="5238" spans="5228:5243" x14ac:dyDescent="0.25">
      <c r="GSG5238">
        <v>68</v>
      </c>
    </row>
    <row r="5239" spans="5228:5243" x14ac:dyDescent="0.25">
      <c r="GSH5239">
        <v>68</v>
      </c>
    </row>
    <row r="5240" spans="5228:5243" x14ac:dyDescent="0.25">
      <c r="GSI5240">
        <v>68</v>
      </c>
    </row>
    <row r="5241" spans="5228:5243" x14ac:dyDescent="0.25">
      <c r="GSJ5241">
        <v>68</v>
      </c>
    </row>
    <row r="5242" spans="5228:5243" x14ac:dyDescent="0.25">
      <c r="GSK5242">
        <v>68</v>
      </c>
    </row>
    <row r="5243" spans="5228:5243" x14ac:dyDescent="0.25">
      <c r="GSL5243">
        <v>68</v>
      </c>
    </row>
    <row r="5244" spans="5228:5243" x14ac:dyDescent="0.25">
      <c r="GSM5244">
        <v>68</v>
      </c>
    </row>
    <row r="5245" spans="5228:5243" x14ac:dyDescent="0.25">
      <c r="GSN5245">
        <v>68</v>
      </c>
    </row>
    <row r="5246" spans="5228:5243" x14ac:dyDescent="0.25">
      <c r="GSO5246">
        <v>68</v>
      </c>
    </row>
    <row r="5247" spans="5228:5243" x14ac:dyDescent="0.25">
      <c r="GSP5247">
        <v>68</v>
      </c>
    </row>
    <row r="5248" spans="5228:5243" x14ac:dyDescent="0.25">
      <c r="GSQ5248">
        <v>68</v>
      </c>
    </row>
    <row r="5249" spans="5244:5259" x14ac:dyDescent="0.25">
      <c r="GSR5249">
        <v>68</v>
      </c>
    </row>
    <row r="5250" spans="5244:5259" x14ac:dyDescent="0.25">
      <c r="GSS5250">
        <v>68</v>
      </c>
    </row>
    <row r="5251" spans="5244:5259" x14ac:dyDescent="0.25">
      <c r="GST5251">
        <v>68</v>
      </c>
    </row>
    <row r="5252" spans="5244:5259" x14ac:dyDescent="0.25">
      <c r="GSU5252">
        <v>68</v>
      </c>
    </row>
    <row r="5253" spans="5244:5259" x14ac:dyDescent="0.25">
      <c r="GSV5253">
        <v>68</v>
      </c>
    </row>
    <row r="5254" spans="5244:5259" x14ac:dyDescent="0.25">
      <c r="GSW5254">
        <v>68</v>
      </c>
    </row>
    <row r="5255" spans="5244:5259" x14ac:dyDescent="0.25">
      <c r="GSX5255">
        <v>68</v>
      </c>
    </row>
    <row r="5256" spans="5244:5259" x14ac:dyDescent="0.25">
      <c r="GSY5256">
        <v>68</v>
      </c>
    </row>
    <row r="5257" spans="5244:5259" x14ac:dyDescent="0.25">
      <c r="GSZ5257">
        <v>68</v>
      </c>
    </row>
    <row r="5258" spans="5244:5259" x14ac:dyDescent="0.25">
      <c r="GTA5258">
        <v>68</v>
      </c>
    </row>
    <row r="5259" spans="5244:5259" x14ac:dyDescent="0.25">
      <c r="GTB5259">
        <v>68</v>
      </c>
    </row>
    <row r="5260" spans="5244:5259" x14ac:dyDescent="0.25">
      <c r="GTC5260">
        <v>68</v>
      </c>
    </row>
    <row r="5261" spans="5244:5259" x14ac:dyDescent="0.25">
      <c r="GTD5261">
        <v>68</v>
      </c>
    </row>
    <row r="5262" spans="5244:5259" x14ac:dyDescent="0.25">
      <c r="GTE5262">
        <v>68</v>
      </c>
    </row>
    <row r="5263" spans="5244:5259" x14ac:dyDescent="0.25">
      <c r="GTF5263">
        <v>68</v>
      </c>
    </row>
    <row r="5264" spans="5244:5259" x14ac:dyDescent="0.25">
      <c r="GTG5264">
        <v>68</v>
      </c>
    </row>
    <row r="5265" spans="5260:5275" x14ac:dyDescent="0.25">
      <c r="GTH5265">
        <v>68</v>
      </c>
    </row>
    <row r="5266" spans="5260:5275" x14ac:dyDescent="0.25">
      <c r="GTI5266">
        <v>68</v>
      </c>
    </row>
    <row r="5267" spans="5260:5275" x14ac:dyDescent="0.25">
      <c r="GTJ5267">
        <v>68</v>
      </c>
    </row>
    <row r="5268" spans="5260:5275" x14ac:dyDescent="0.25">
      <c r="GTK5268">
        <v>68</v>
      </c>
    </row>
    <row r="5269" spans="5260:5275" x14ac:dyDescent="0.25">
      <c r="GTL5269">
        <v>68</v>
      </c>
    </row>
    <row r="5270" spans="5260:5275" x14ac:dyDescent="0.25">
      <c r="GTM5270">
        <v>68</v>
      </c>
    </row>
    <row r="5271" spans="5260:5275" x14ac:dyDescent="0.25">
      <c r="GTN5271">
        <v>68</v>
      </c>
    </row>
    <row r="5272" spans="5260:5275" x14ac:dyDescent="0.25">
      <c r="GTO5272">
        <v>68</v>
      </c>
    </row>
    <row r="5273" spans="5260:5275" x14ac:dyDescent="0.25">
      <c r="GTP5273">
        <v>68</v>
      </c>
    </row>
    <row r="5274" spans="5260:5275" x14ac:dyDescent="0.25">
      <c r="GTQ5274">
        <v>68</v>
      </c>
    </row>
    <row r="5275" spans="5260:5275" x14ac:dyDescent="0.25">
      <c r="GTR5275">
        <v>68</v>
      </c>
    </row>
    <row r="5276" spans="5260:5275" x14ac:dyDescent="0.25">
      <c r="GTS5276">
        <v>68</v>
      </c>
    </row>
    <row r="5277" spans="5260:5275" x14ac:dyDescent="0.25">
      <c r="GTT5277">
        <v>68</v>
      </c>
    </row>
    <row r="5278" spans="5260:5275" x14ac:dyDescent="0.25">
      <c r="GTU5278">
        <v>68</v>
      </c>
    </row>
    <row r="5279" spans="5260:5275" x14ac:dyDescent="0.25">
      <c r="GTV5279">
        <v>68</v>
      </c>
    </row>
    <row r="5280" spans="5260:5275" x14ac:dyDescent="0.25">
      <c r="GTW5280">
        <v>68</v>
      </c>
    </row>
    <row r="5281" spans="5276:5291" x14ac:dyDescent="0.25">
      <c r="GTX5281">
        <v>68</v>
      </c>
    </row>
    <row r="5282" spans="5276:5291" x14ac:dyDescent="0.25">
      <c r="GTY5282">
        <v>68</v>
      </c>
    </row>
    <row r="5283" spans="5276:5291" x14ac:dyDescent="0.25">
      <c r="GTZ5283">
        <v>68</v>
      </c>
    </row>
    <row r="5284" spans="5276:5291" x14ac:dyDescent="0.25">
      <c r="GUA5284">
        <v>68</v>
      </c>
    </row>
    <row r="5285" spans="5276:5291" x14ac:dyDescent="0.25">
      <c r="GUB5285">
        <v>68</v>
      </c>
    </row>
    <row r="5286" spans="5276:5291" x14ac:dyDescent="0.25">
      <c r="GUC5286">
        <v>68</v>
      </c>
    </row>
    <row r="5287" spans="5276:5291" x14ac:dyDescent="0.25">
      <c r="GUD5287">
        <v>68</v>
      </c>
    </row>
    <row r="5288" spans="5276:5291" x14ac:dyDescent="0.25">
      <c r="GUE5288">
        <v>68</v>
      </c>
    </row>
    <row r="5289" spans="5276:5291" x14ac:dyDescent="0.25">
      <c r="GUF5289">
        <v>68</v>
      </c>
    </row>
    <row r="5290" spans="5276:5291" x14ac:dyDescent="0.25">
      <c r="GUG5290">
        <v>68</v>
      </c>
    </row>
    <row r="5291" spans="5276:5291" x14ac:dyDescent="0.25">
      <c r="GUH5291">
        <v>68</v>
      </c>
    </row>
    <row r="5292" spans="5276:5291" x14ac:dyDescent="0.25">
      <c r="GUI5292">
        <v>68</v>
      </c>
    </row>
    <row r="5293" spans="5276:5291" x14ac:dyDescent="0.25">
      <c r="GUJ5293">
        <v>68</v>
      </c>
    </row>
    <row r="5294" spans="5276:5291" x14ac:dyDescent="0.25">
      <c r="GUK5294">
        <v>68</v>
      </c>
    </row>
    <row r="5295" spans="5276:5291" x14ac:dyDescent="0.25">
      <c r="GUL5295">
        <v>68</v>
      </c>
    </row>
    <row r="5296" spans="5276:5291" x14ac:dyDescent="0.25">
      <c r="GUM5296">
        <v>68</v>
      </c>
    </row>
    <row r="5297" spans="5292:5307" x14ac:dyDescent="0.25">
      <c r="GUN5297">
        <v>68</v>
      </c>
    </row>
    <row r="5298" spans="5292:5307" x14ac:dyDescent="0.25">
      <c r="GUO5298">
        <v>68</v>
      </c>
    </row>
    <row r="5299" spans="5292:5307" x14ac:dyDescent="0.25">
      <c r="GUP5299">
        <v>68</v>
      </c>
    </row>
    <row r="5300" spans="5292:5307" x14ac:dyDescent="0.25">
      <c r="GUQ5300">
        <v>68</v>
      </c>
    </row>
    <row r="5301" spans="5292:5307" x14ac:dyDescent="0.25">
      <c r="GUR5301">
        <v>68</v>
      </c>
    </row>
    <row r="5302" spans="5292:5307" x14ac:dyDescent="0.25">
      <c r="GUS5302">
        <v>68</v>
      </c>
    </row>
    <row r="5303" spans="5292:5307" x14ac:dyDescent="0.25">
      <c r="GUT5303">
        <v>68</v>
      </c>
    </row>
    <row r="5304" spans="5292:5307" x14ac:dyDescent="0.25">
      <c r="GUU5304">
        <v>68</v>
      </c>
    </row>
    <row r="5305" spans="5292:5307" x14ac:dyDescent="0.25">
      <c r="GUV5305">
        <v>68</v>
      </c>
    </row>
    <row r="5306" spans="5292:5307" x14ac:dyDescent="0.25">
      <c r="GUW5306">
        <v>68</v>
      </c>
    </row>
    <row r="5307" spans="5292:5307" x14ac:dyDescent="0.25">
      <c r="GUX5307">
        <v>68</v>
      </c>
    </row>
    <row r="5308" spans="5292:5307" x14ac:dyDescent="0.25">
      <c r="GUY5308">
        <v>68</v>
      </c>
    </row>
    <row r="5309" spans="5292:5307" x14ac:dyDescent="0.25">
      <c r="GUZ5309">
        <v>68</v>
      </c>
    </row>
    <row r="5310" spans="5292:5307" x14ac:dyDescent="0.25">
      <c r="GVA5310">
        <v>68</v>
      </c>
    </row>
    <row r="5311" spans="5292:5307" x14ac:dyDescent="0.25">
      <c r="GVB5311">
        <v>68</v>
      </c>
    </row>
    <row r="5312" spans="5292:5307" x14ac:dyDescent="0.25">
      <c r="GVC5312">
        <v>68</v>
      </c>
    </row>
    <row r="5313" spans="5308:5323" x14ac:dyDescent="0.25">
      <c r="GVD5313">
        <v>68</v>
      </c>
    </row>
    <row r="5314" spans="5308:5323" x14ac:dyDescent="0.25">
      <c r="GVE5314">
        <v>68</v>
      </c>
    </row>
    <row r="5315" spans="5308:5323" x14ac:dyDescent="0.25">
      <c r="GVF5315">
        <v>68</v>
      </c>
    </row>
    <row r="5316" spans="5308:5323" x14ac:dyDescent="0.25">
      <c r="GVG5316">
        <v>68</v>
      </c>
    </row>
    <row r="5317" spans="5308:5323" x14ac:dyDescent="0.25">
      <c r="GVH5317">
        <v>68</v>
      </c>
    </row>
    <row r="5318" spans="5308:5323" x14ac:dyDescent="0.25">
      <c r="GVI5318">
        <v>68</v>
      </c>
    </row>
    <row r="5319" spans="5308:5323" x14ac:dyDescent="0.25">
      <c r="GVJ5319">
        <v>68</v>
      </c>
    </row>
    <row r="5320" spans="5308:5323" x14ac:dyDescent="0.25">
      <c r="GVK5320">
        <v>68</v>
      </c>
    </row>
    <row r="5321" spans="5308:5323" x14ac:dyDescent="0.25">
      <c r="GVL5321">
        <v>68</v>
      </c>
    </row>
    <row r="5322" spans="5308:5323" x14ac:dyDescent="0.25">
      <c r="GVM5322">
        <v>68</v>
      </c>
    </row>
    <row r="5323" spans="5308:5323" x14ac:dyDescent="0.25">
      <c r="GVN5323">
        <v>68</v>
      </c>
    </row>
    <row r="5324" spans="5308:5323" x14ac:dyDescent="0.25">
      <c r="GVO5324">
        <v>68</v>
      </c>
    </row>
    <row r="5325" spans="5308:5323" x14ac:dyDescent="0.25">
      <c r="GVP5325">
        <v>68</v>
      </c>
    </row>
    <row r="5326" spans="5308:5323" x14ac:dyDescent="0.25">
      <c r="GVQ5326">
        <v>68</v>
      </c>
    </row>
    <row r="5327" spans="5308:5323" x14ac:dyDescent="0.25">
      <c r="GVR5327">
        <v>68</v>
      </c>
    </row>
    <row r="5328" spans="5308:5323" x14ac:dyDescent="0.25">
      <c r="GVS5328">
        <v>68</v>
      </c>
    </row>
    <row r="5329" spans="5324:5339" x14ac:dyDescent="0.25">
      <c r="GVT5329">
        <v>68</v>
      </c>
    </row>
    <row r="5330" spans="5324:5339" x14ac:dyDescent="0.25">
      <c r="GVU5330">
        <v>68</v>
      </c>
    </row>
    <row r="5331" spans="5324:5339" x14ac:dyDescent="0.25">
      <c r="GVV5331">
        <v>68</v>
      </c>
    </row>
    <row r="5332" spans="5324:5339" x14ac:dyDescent="0.25">
      <c r="GVW5332">
        <v>68</v>
      </c>
    </row>
    <row r="5333" spans="5324:5339" x14ac:dyDescent="0.25">
      <c r="GVX5333">
        <v>68</v>
      </c>
    </row>
    <row r="5334" spans="5324:5339" x14ac:dyDescent="0.25">
      <c r="GVY5334">
        <v>68</v>
      </c>
    </row>
    <row r="5335" spans="5324:5339" x14ac:dyDescent="0.25">
      <c r="GVZ5335">
        <v>68</v>
      </c>
    </row>
    <row r="5336" spans="5324:5339" x14ac:dyDescent="0.25">
      <c r="GWA5336">
        <v>68</v>
      </c>
    </row>
    <row r="5337" spans="5324:5339" x14ac:dyDescent="0.25">
      <c r="GWB5337">
        <v>68</v>
      </c>
    </row>
    <row r="5338" spans="5324:5339" x14ac:dyDescent="0.25">
      <c r="GWC5338">
        <v>68</v>
      </c>
    </row>
    <row r="5339" spans="5324:5339" x14ac:dyDescent="0.25">
      <c r="GWD5339">
        <v>68</v>
      </c>
    </row>
    <row r="5340" spans="5324:5339" x14ac:dyDescent="0.25">
      <c r="GWE5340">
        <v>68</v>
      </c>
    </row>
    <row r="5341" spans="5324:5339" x14ac:dyDescent="0.25">
      <c r="GWF5341">
        <v>68</v>
      </c>
    </row>
    <row r="5342" spans="5324:5339" x14ac:dyDescent="0.25">
      <c r="GWG5342">
        <v>68</v>
      </c>
    </row>
    <row r="5343" spans="5324:5339" x14ac:dyDescent="0.25">
      <c r="GWH5343">
        <v>68</v>
      </c>
    </row>
    <row r="5344" spans="5324:5339" x14ac:dyDescent="0.25">
      <c r="GWI5344">
        <v>68</v>
      </c>
    </row>
    <row r="5345" spans="5340:5355" x14ac:dyDescent="0.25">
      <c r="GWJ5345">
        <v>68</v>
      </c>
    </row>
    <row r="5346" spans="5340:5355" x14ac:dyDescent="0.25">
      <c r="GWK5346">
        <v>68</v>
      </c>
    </row>
    <row r="5347" spans="5340:5355" x14ac:dyDescent="0.25">
      <c r="GWL5347">
        <v>68</v>
      </c>
    </row>
    <row r="5348" spans="5340:5355" x14ac:dyDescent="0.25">
      <c r="GWM5348">
        <v>68</v>
      </c>
    </row>
    <row r="5349" spans="5340:5355" x14ac:dyDescent="0.25">
      <c r="GWN5349">
        <v>68</v>
      </c>
    </row>
    <row r="5350" spans="5340:5355" x14ac:dyDescent="0.25">
      <c r="GWO5350">
        <v>68</v>
      </c>
    </row>
    <row r="5351" spans="5340:5355" x14ac:dyDescent="0.25">
      <c r="GWP5351">
        <v>68</v>
      </c>
    </row>
    <row r="5352" spans="5340:5355" x14ac:dyDescent="0.25">
      <c r="GWQ5352">
        <v>68</v>
      </c>
    </row>
    <row r="5353" spans="5340:5355" x14ac:dyDescent="0.25">
      <c r="GWR5353">
        <v>68</v>
      </c>
    </row>
    <row r="5354" spans="5340:5355" x14ac:dyDescent="0.25">
      <c r="GWS5354">
        <v>68</v>
      </c>
    </row>
    <row r="5355" spans="5340:5355" x14ac:dyDescent="0.25">
      <c r="GWT5355">
        <v>68</v>
      </c>
    </row>
    <row r="5356" spans="5340:5355" x14ac:dyDescent="0.25">
      <c r="GWU5356">
        <v>68</v>
      </c>
    </row>
    <row r="5357" spans="5340:5355" x14ac:dyDescent="0.25">
      <c r="GWV5357">
        <v>68</v>
      </c>
    </row>
    <row r="5358" spans="5340:5355" x14ac:dyDescent="0.25">
      <c r="GWW5358">
        <v>68</v>
      </c>
    </row>
    <row r="5359" spans="5340:5355" x14ac:dyDescent="0.25">
      <c r="GWX5359">
        <v>68</v>
      </c>
    </row>
    <row r="5360" spans="5340:5355" x14ac:dyDescent="0.25">
      <c r="GWY5360">
        <v>68</v>
      </c>
    </row>
    <row r="5361" spans="5356:5371" x14ac:dyDescent="0.25">
      <c r="GWZ5361">
        <v>68</v>
      </c>
    </row>
    <row r="5362" spans="5356:5371" x14ac:dyDescent="0.25">
      <c r="GXA5362">
        <v>68</v>
      </c>
    </row>
    <row r="5363" spans="5356:5371" x14ac:dyDescent="0.25">
      <c r="GXB5363">
        <v>68</v>
      </c>
    </row>
    <row r="5364" spans="5356:5371" x14ac:dyDescent="0.25">
      <c r="GXC5364">
        <v>68</v>
      </c>
    </row>
    <row r="5365" spans="5356:5371" x14ac:dyDescent="0.25">
      <c r="GXD5365">
        <v>68</v>
      </c>
    </row>
    <row r="5366" spans="5356:5371" x14ac:dyDescent="0.25">
      <c r="GXE5366">
        <v>68</v>
      </c>
    </row>
    <row r="5367" spans="5356:5371" x14ac:dyDescent="0.25">
      <c r="GXF5367">
        <v>68</v>
      </c>
    </row>
    <row r="5368" spans="5356:5371" x14ac:dyDescent="0.25">
      <c r="GXG5368">
        <v>68</v>
      </c>
    </row>
    <row r="5369" spans="5356:5371" x14ac:dyDescent="0.25">
      <c r="GXH5369">
        <v>68</v>
      </c>
    </row>
    <row r="5370" spans="5356:5371" x14ac:dyDescent="0.25">
      <c r="GXI5370">
        <v>68</v>
      </c>
    </row>
    <row r="5371" spans="5356:5371" x14ac:dyDescent="0.25">
      <c r="GXJ5371">
        <v>68</v>
      </c>
    </row>
    <row r="5372" spans="5356:5371" x14ac:dyDescent="0.25">
      <c r="GXK5372">
        <v>68</v>
      </c>
    </row>
    <row r="5373" spans="5356:5371" x14ac:dyDescent="0.25">
      <c r="GXL5373">
        <v>68</v>
      </c>
    </row>
    <row r="5374" spans="5356:5371" x14ac:dyDescent="0.25">
      <c r="GXM5374">
        <v>68</v>
      </c>
    </row>
    <row r="5375" spans="5356:5371" x14ac:dyDescent="0.25">
      <c r="GXN5375">
        <v>68</v>
      </c>
    </row>
    <row r="5376" spans="5356:5371" x14ac:dyDescent="0.25">
      <c r="GXO5376">
        <v>68</v>
      </c>
    </row>
    <row r="5377" spans="5372:5387" x14ac:dyDescent="0.25">
      <c r="GXP5377">
        <v>68</v>
      </c>
    </row>
    <row r="5378" spans="5372:5387" x14ac:dyDescent="0.25">
      <c r="GXQ5378">
        <v>68</v>
      </c>
    </row>
    <row r="5379" spans="5372:5387" x14ac:dyDescent="0.25">
      <c r="GXR5379">
        <v>68</v>
      </c>
    </row>
    <row r="5380" spans="5372:5387" x14ac:dyDescent="0.25">
      <c r="GXS5380">
        <v>68</v>
      </c>
    </row>
    <row r="5381" spans="5372:5387" x14ac:dyDescent="0.25">
      <c r="GXT5381">
        <v>68</v>
      </c>
    </row>
    <row r="5382" spans="5372:5387" x14ac:dyDescent="0.25">
      <c r="GXU5382">
        <v>68</v>
      </c>
    </row>
    <row r="5383" spans="5372:5387" x14ac:dyDescent="0.25">
      <c r="GXV5383">
        <v>68</v>
      </c>
    </row>
    <row r="5384" spans="5372:5387" x14ac:dyDescent="0.25">
      <c r="GXW5384">
        <v>68</v>
      </c>
    </row>
    <row r="5385" spans="5372:5387" x14ac:dyDescent="0.25">
      <c r="GXX5385">
        <v>68</v>
      </c>
    </row>
    <row r="5386" spans="5372:5387" x14ac:dyDescent="0.25">
      <c r="GXY5386">
        <v>68</v>
      </c>
    </row>
    <row r="5387" spans="5372:5387" x14ac:dyDescent="0.25">
      <c r="GXZ5387">
        <v>68</v>
      </c>
    </row>
    <row r="5388" spans="5372:5387" x14ac:dyDescent="0.25">
      <c r="GYA5388">
        <v>68</v>
      </c>
    </row>
    <row r="5389" spans="5372:5387" x14ac:dyDescent="0.25">
      <c r="GYB5389">
        <v>68</v>
      </c>
    </row>
    <row r="5390" spans="5372:5387" x14ac:dyDescent="0.25">
      <c r="GYC5390">
        <v>68</v>
      </c>
    </row>
    <row r="5391" spans="5372:5387" x14ac:dyDescent="0.25">
      <c r="GYD5391">
        <v>68</v>
      </c>
    </row>
    <row r="5392" spans="5372:5387" x14ac:dyDescent="0.25">
      <c r="GYE5392">
        <v>68</v>
      </c>
    </row>
    <row r="5393" spans="5388:5403" x14ac:dyDescent="0.25">
      <c r="GYF5393">
        <v>68</v>
      </c>
    </row>
    <row r="5394" spans="5388:5403" x14ac:dyDescent="0.25">
      <c r="GYG5394">
        <v>68</v>
      </c>
    </row>
    <row r="5395" spans="5388:5403" x14ac:dyDescent="0.25">
      <c r="GYH5395">
        <v>68</v>
      </c>
    </row>
    <row r="5396" spans="5388:5403" x14ac:dyDescent="0.25">
      <c r="GYI5396">
        <v>68</v>
      </c>
    </row>
    <row r="5397" spans="5388:5403" x14ac:dyDescent="0.25">
      <c r="GYJ5397">
        <v>68</v>
      </c>
    </row>
    <row r="5398" spans="5388:5403" x14ac:dyDescent="0.25">
      <c r="GYK5398">
        <v>68</v>
      </c>
    </row>
    <row r="5399" spans="5388:5403" x14ac:dyDescent="0.25">
      <c r="GYL5399">
        <v>68</v>
      </c>
    </row>
    <row r="5400" spans="5388:5403" x14ac:dyDescent="0.25">
      <c r="GYM5400">
        <v>68</v>
      </c>
    </row>
    <row r="5401" spans="5388:5403" x14ac:dyDescent="0.25">
      <c r="GYN5401">
        <v>68</v>
      </c>
    </row>
    <row r="5402" spans="5388:5403" x14ac:dyDescent="0.25">
      <c r="GYO5402">
        <v>68</v>
      </c>
    </row>
    <row r="5403" spans="5388:5403" x14ac:dyDescent="0.25">
      <c r="GYP5403">
        <v>68</v>
      </c>
    </row>
    <row r="5404" spans="5388:5403" x14ac:dyDescent="0.25">
      <c r="GYQ5404">
        <v>68</v>
      </c>
    </row>
    <row r="5405" spans="5388:5403" x14ac:dyDescent="0.25">
      <c r="GYR5405">
        <v>68</v>
      </c>
    </row>
    <row r="5406" spans="5388:5403" x14ac:dyDescent="0.25">
      <c r="GYS5406">
        <v>68</v>
      </c>
    </row>
    <row r="5407" spans="5388:5403" x14ac:dyDescent="0.25">
      <c r="GYT5407">
        <v>68</v>
      </c>
    </row>
    <row r="5408" spans="5388:5403" x14ac:dyDescent="0.25">
      <c r="GYU5408">
        <v>68</v>
      </c>
    </row>
    <row r="5409" spans="5404:5419" x14ac:dyDescent="0.25">
      <c r="GYV5409">
        <v>68</v>
      </c>
    </row>
    <row r="5410" spans="5404:5419" x14ac:dyDescent="0.25">
      <c r="GYW5410">
        <v>68</v>
      </c>
    </row>
    <row r="5411" spans="5404:5419" x14ac:dyDescent="0.25">
      <c r="GYX5411">
        <v>68</v>
      </c>
    </row>
    <row r="5412" spans="5404:5419" x14ac:dyDescent="0.25">
      <c r="GYY5412">
        <v>68</v>
      </c>
    </row>
    <row r="5413" spans="5404:5419" x14ac:dyDescent="0.25">
      <c r="GYZ5413">
        <v>68</v>
      </c>
    </row>
    <row r="5414" spans="5404:5419" x14ac:dyDescent="0.25">
      <c r="GZA5414">
        <v>68</v>
      </c>
    </row>
    <row r="5415" spans="5404:5419" x14ac:dyDescent="0.25">
      <c r="GZB5415">
        <v>68</v>
      </c>
    </row>
    <row r="5416" spans="5404:5419" x14ac:dyDescent="0.25">
      <c r="GZC5416">
        <v>68</v>
      </c>
    </row>
    <row r="5417" spans="5404:5419" x14ac:dyDescent="0.25">
      <c r="GZD5417">
        <v>68</v>
      </c>
    </row>
    <row r="5418" spans="5404:5419" x14ac:dyDescent="0.25">
      <c r="GZE5418">
        <v>68</v>
      </c>
    </row>
    <row r="5419" spans="5404:5419" x14ac:dyDescent="0.25">
      <c r="GZF5419">
        <v>68</v>
      </c>
    </row>
    <row r="5420" spans="5404:5419" x14ac:dyDescent="0.25">
      <c r="GZG5420">
        <v>68</v>
      </c>
    </row>
    <row r="5421" spans="5404:5419" x14ac:dyDescent="0.25">
      <c r="GZH5421">
        <v>68</v>
      </c>
    </row>
    <row r="5422" spans="5404:5419" x14ac:dyDescent="0.25">
      <c r="GZI5422">
        <v>68</v>
      </c>
    </row>
    <row r="5423" spans="5404:5419" x14ac:dyDescent="0.25">
      <c r="GZJ5423">
        <v>68</v>
      </c>
    </row>
    <row r="5424" spans="5404:5419" x14ac:dyDescent="0.25">
      <c r="GZK5424">
        <v>68</v>
      </c>
    </row>
    <row r="5425" spans="5420:5435" x14ac:dyDescent="0.25">
      <c r="GZL5425">
        <v>68</v>
      </c>
    </row>
    <row r="5426" spans="5420:5435" x14ac:dyDescent="0.25">
      <c r="GZM5426">
        <v>68</v>
      </c>
    </row>
    <row r="5427" spans="5420:5435" x14ac:dyDescent="0.25">
      <c r="GZN5427">
        <v>68</v>
      </c>
    </row>
    <row r="5428" spans="5420:5435" x14ac:dyDescent="0.25">
      <c r="GZO5428">
        <v>68</v>
      </c>
    </row>
    <row r="5429" spans="5420:5435" x14ac:dyDescent="0.25">
      <c r="GZP5429">
        <v>68</v>
      </c>
    </row>
    <row r="5430" spans="5420:5435" x14ac:dyDescent="0.25">
      <c r="GZQ5430">
        <v>68</v>
      </c>
    </row>
    <row r="5431" spans="5420:5435" x14ac:dyDescent="0.25">
      <c r="GZR5431">
        <v>68</v>
      </c>
    </row>
    <row r="5432" spans="5420:5435" x14ac:dyDescent="0.25">
      <c r="GZS5432">
        <v>68</v>
      </c>
    </row>
    <row r="5433" spans="5420:5435" x14ac:dyDescent="0.25">
      <c r="GZT5433">
        <v>68</v>
      </c>
    </row>
    <row r="5434" spans="5420:5435" x14ac:dyDescent="0.25">
      <c r="GZU5434">
        <v>68</v>
      </c>
    </row>
    <row r="5435" spans="5420:5435" x14ac:dyDescent="0.25">
      <c r="GZV5435">
        <v>68</v>
      </c>
    </row>
    <row r="5436" spans="5420:5435" x14ac:dyDescent="0.25">
      <c r="GZW5436">
        <v>68</v>
      </c>
    </row>
    <row r="5437" spans="5420:5435" x14ac:dyDescent="0.25">
      <c r="GZX5437">
        <v>68</v>
      </c>
    </row>
    <row r="5438" spans="5420:5435" x14ac:dyDescent="0.25">
      <c r="GZY5438">
        <v>68</v>
      </c>
    </row>
    <row r="5439" spans="5420:5435" x14ac:dyDescent="0.25">
      <c r="GZZ5439">
        <v>68</v>
      </c>
    </row>
    <row r="5440" spans="5420:5435" x14ac:dyDescent="0.25">
      <c r="HAA5440">
        <v>68</v>
      </c>
    </row>
    <row r="5441" spans="5436:5451" x14ac:dyDescent="0.25">
      <c r="HAB5441">
        <v>68</v>
      </c>
    </row>
    <row r="5442" spans="5436:5451" x14ac:dyDescent="0.25">
      <c r="HAC5442">
        <v>68</v>
      </c>
    </row>
    <row r="5443" spans="5436:5451" x14ac:dyDescent="0.25">
      <c r="HAD5443">
        <v>68</v>
      </c>
    </row>
    <row r="5444" spans="5436:5451" x14ac:dyDescent="0.25">
      <c r="HAE5444">
        <v>68</v>
      </c>
    </row>
    <row r="5445" spans="5436:5451" x14ac:dyDescent="0.25">
      <c r="HAF5445">
        <v>68</v>
      </c>
    </row>
    <row r="5446" spans="5436:5451" x14ac:dyDescent="0.25">
      <c r="HAG5446">
        <v>68</v>
      </c>
    </row>
    <row r="5447" spans="5436:5451" x14ac:dyDescent="0.25">
      <c r="HAH5447">
        <v>68</v>
      </c>
    </row>
    <row r="5448" spans="5436:5451" x14ac:dyDescent="0.25">
      <c r="HAI5448">
        <v>68</v>
      </c>
    </row>
    <row r="5449" spans="5436:5451" x14ac:dyDescent="0.25">
      <c r="HAJ5449">
        <v>68</v>
      </c>
    </row>
    <row r="5450" spans="5436:5451" x14ac:dyDescent="0.25">
      <c r="HAK5450">
        <v>68</v>
      </c>
    </row>
    <row r="5451" spans="5436:5451" x14ac:dyDescent="0.25">
      <c r="HAL5451">
        <v>68</v>
      </c>
    </row>
    <row r="5452" spans="5436:5451" x14ac:dyDescent="0.25">
      <c r="HAM5452">
        <v>68</v>
      </c>
    </row>
    <row r="5453" spans="5436:5451" x14ac:dyDescent="0.25">
      <c r="HAN5453">
        <v>68</v>
      </c>
    </row>
    <row r="5454" spans="5436:5451" x14ac:dyDescent="0.25">
      <c r="HAO5454">
        <v>68</v>
      </c>
    </row>
    <row r="5455" spans="5436:5451" x14ac:dyDescent="0.25">
      <c r="HAP5455">
        <v>68</v>
      </c>
    </row>
    <row r="5456" spans="5436:5451" x14ac:dyDescent="0.25">
      <c r="HAQ5456">
        <v>68</v>
      </c>
    </row>
    <row r="5457" spans="5452:5467" x14ac:dyDescent="0.25">
      <c r="HAR5457">
        <v>68</v>
      </c>
    </row>
    <row r="5458" spans="5452:5467" x14ac:dyDescent="0.25">
      <c r="HAS5458">
        <v>68</v>
      </c>
    </row>
    <row r="5459" spans="5452:5467" x14ac:dyDescent="0.25">
      <c r="HAT5459">
        <v>68</v>
      </c>
    </row>
    <row r="5460" spans="5452:5467" x14ac:dyDescent="0.25">
      <c r="HAU5460">
        <v>68</v>
      </c>
    </row>
    <row r="5461" spans="5452:5467" x14ac:dyDescent="0.25">
      <c r="HAV5461">
        <v>68</v>
      </c>
    </row>
    <row r="5462" spans="5452:5467" x14ac:dyDescent="0.25">
      <c r="HAW5462">
        <v>68</v>
      </c>
    </row>
    <row r="5463" spans="5452:5467" x14ac:dyDescent="0.25">
      <c r="HAX5463">
        <v>68</v>
      </c>
    </row>
    <row r="5464" spans="5452:5467" x14ac:dyDescent="0.25">
      <c r="HAY5464">
        <v>68</v>
      </c>
    </row>
    <row r="5465" spans="5452:5467" x14ac:dyDescent="0.25">
      <c r="HAZ5465">
        <v>68</v>
      </c>
    </row>
    <row r="5466" spans="5452:5467" x14ac:dyDescent="0.25">
      <c r="HBA5466">
        <v>68</v>
      </c>
    </row>
    <row r="5467" spans="5452:5467" x14ac:dyDescent="0.25">
      <c r="HBB5467">
        <v>68</v>
      </c>
    </row>
    <row r="5468" spans="5452:5467" x14ac:dyDescent="0.25">
      <c r="HBC5468">
        <v>68</v>
      </c>
    </row>
    <row r="5469" spans="5452:5467" x14ac:dyDescent="0.25">
      <c r="HBD5469">
        <v>68</v>
      </c>
    </row>
    <row r="5470" spans="5452:5467" x14ac:dyDescent="0.25">
      <c r="HBE5470">
        <v>68</v>
      </c>
    </row>
    <row r="5471" spans="5452:5467" x14ac:dyDescent="0.25">
      <c r="HBF5471">
        <v>68</v>
      </c>
    </row>
    <row r="5472" spans="5452:5467" x14ac:dyDescent="0.25">
      <c r="HBG5472">
        <v>68</v>
      </c>
    </row>
    <row r="5473" spans="5468:5483" x14ac:dyDescent="0.25">
      <c r="HBH5473">
        <v>68</v>
      </c>
    </row>
    <row r="5474" spans="5468:5483" x14ac:dyDescent="0.25">
      <c r="HBI5474">
        <v>68</v>
      </c>
    </row>
    <row r="5475" spans="5468:5483" x14ac:dyDescent="0.25">
      <c r="HBJ5475">
        <v>68</v>
      </c>
    </row>
    <row r="5476" spans="5468:5483" x14ac:dyDescent="0.25">
      <c r="HBK5476">
        <v>68</v>
      </c>
    </row>
    <row r="5477" spans="5468:5483" x14ac:dyDescent="0.25">
      <c r="HBL5477">
        <v>68</v>
      </c>
    </row>
    <row r="5478" spans="5468:5483" x14ac:dyDescent="0.25">
      <c r="HBM5478">
        <v>68</v>
      </c>
    </row>
    <row r="5479" spans="5468:5483" x14ac:dyDescent="0.25">
      <c r="HBN5479">
        <v>68</v>
      </c>
    </row>
    <row r="5480" spans="5468:5483" x14ac:dyDescent="0.25">
      <c r="HBO5480">
        <v>68</v>
      </c>
    </row>
    <row r="5481" spans="5468:5483" x14ac:dyDescent="0.25">
      <c r="HBP5481">
        <v>68</v>
      </c>
    </row>
    <row r="5482" spans="5468:5483" x14ac:dyDescent="0.25">
      <c r="HBQ5482">
        <v>68</v>
      </c>
    </row>
    <row r="5483" spans="5468:5483" x14ac:dyDescent="0.25">
      <c r="HBR5483">
        <v>68</v>
      </c>
    </row>
    <row r="5484" spans="5468:5483" x14ac:dyDescent="0.25">
      <c r="HBS5484">
        <v>68</v>
      </c>
    </row>
    <row r="5485" spans="5468:5483" x14ac:dyDescent="0.25">
      <c r="HBT5485">
        <v>68</v>
      </c>
    </row>
    <row r="5486" spans="5468:5483" x14ac:dyDescent="0.25">
      <c r="HBU5486">
        <v>68</v>
      </c>
    </row>
    <row r="5487" spans="5468:5483" x14ac:dyDescent="0.25">
      <c r="HBV5487">
        <v>68</v>
      </c>
    </row>
    <row r="5488" spans="5468:5483" x14ac:dyDescent="0.25">
      <c r="HBW5488">
        <v>68</v>
      </c>
    </row>
    <row r="5489" spans="5484:5499" x14ac:dyDescent="0.25">
      <c r="HBX5489">
        <v>68</v>
      </c>
    </row>
    <row r="5490" spans="5484:5499" x14ac:dyDescent="0.25">
      <c r="HBY5490">
        <v>68</v>
      </c>
    </row>
    <row r="5491" spans="5484:5499" x14ac:dyDescent="0.25">
      <c r="HBZ5491">
        <v>68</v>
      </c>
    </row>
    <row r="5492" spans="5484:5499" x14ac:dyDescent="0.25">
      <c r="HCA5492">
        <v>68</v>
      </c>
    </row>
    <row r="5493" spans="5484:5499" x14ac:dyDescent="0.25">
      <c r="HCB5493">
        <v>68</v>
      </c>
    </row>
    <row r="5494" spans="5484:5499" x14ac:dyDescent="0.25">
      <c r="HCC5494">
        <v>68</v>
      </c>
    </row>
    <row r="5495" spans="5484:5499" x14ac:dyDescent="0.25">
      <c r="HCD5495">
        <v>68</v>
      </c>
    </row>
    <row r="5496" spans="5484:5499" x14ac:dyDescent="0.25">
      <c r="HCE5496">
        <v>68</v>
      </c>
    </row>
    <row r="5497" spans="5484:5499" x14ac:dyDescent="0.25">
      <c r="HCF5497">
        <v>68</v>
      </c>
    </row>
    <row r="5498" spans="5484:5499" x14ac:dyDescent="0.25">
      <c r="HCG5498">
        <v>68</v>
      </c>
    </row>
    <row r="5499" spans="5484:5499" x14ac:dyDescent="0.25">
      <c r="HCH5499">
        <v>68</v>
      </c>
    </row>
    <row r="5500" spans="5484:5499" x14ac:dyDescent="0.25">
      <c r="HCI5500">
        <v>68</v>
      </c>
    </row>
    <row r="5501" spans="5484:5499" x14ac:dyDescent="0.25">
      <c r="HCJ5501">
        <v>68</v>
      </c>
    </row>
    <row r="5502" spans="5484:5499" x14ac:dyDescent="0.25">
      <c r="HCK5502">
        <v>68</v>
      </c>
    </row>
    <row r="5503" spans="5484:5499" x14ac:dyDescent="0.25">
      <c r="HCL5503">
        <v>68</v>
      </c>
    </row>
    <row r="5504" spans="5484:5499" x14ac:dyDescent="0.25">
      <c r="HCM5504">
        <v>68</v>
      </c>
    </row>
    <row r="5505" spans="5500:5515" x14ac:dyDescent="0.25">
      <c r="HCN5505">
        <v>68</v>
      </c>
    </row>
    <row r="5506" spans="5500:5515" x14ac:dyDescent="0.25">
      <c r="HCO5506">
        <v>68</v>
      </c>
    </row>
    <row r="5507" spans="5500:5515" x14ac:dyDescent="0.25">
      <c r="HCP5507">
        <v>68</v>
      </c>
    </row>
    <row r="5508" spans="5500:5515" x14ac:dyDescent="0.25">
      <c r="HCQ5508">
        <v>68</v>
      </c>
    </row>
    <row r="5509" spans="5500:5515" x14ac:dyDescent="0.25">
      <c r="HCR5509">
        <v>68</v>
      </c>
    </row>
    <row r="5510" spans="5500:5515" x14ac:dyDescent="0.25">
      <c r="HCS5510">
        <v>68</v>
      </c>
    </row>
    <row r="5511" spans="5500:5515" x14ac:dyDescent="0.25">
      <c r="HCT5511">
        <v>68</v>
      </c>
    </row>
    <row r="5512" spans="5500:5515" x14ac:dyDescent="0.25">
      <c r="HCU5512">
        <v>68</v>
      </c>
    </row>
    <row r="5513" spans="5500:5515" x14ac:dyDescent="0.25">
      <c r="HCV5513">
        <v>68</v>
      </c>
    </row>
    <row r="5514" spans="5500:5515" x14ac:dyDescent="0.25">
      <c r="HCW5514">
        <v>68</v>
      </c>
    </row>
    <row r="5515" spans="5500:5515" x14ac:dyDescent="0.25">
      <c r="HCX5515">
        <v>68</v>
      </c>
    </row>
    <row r="5516" spans="5500:5515" x14ac:dyDescent="0.25">
      <c r="HCY5516">
        <v>68</v>
      </c>
    </row>
    <row r="5517" spans="5500:5515" x14ac:dyDescent="0.25">
      <c r="HCZ5517">
        <v>68</v>
      </c>
    </row>
    <row r="5518" spans="5500:5515" x14ac:dyDescent="0.25">
      <c r="HDA5518">
        <v>68</v>
      </c>
    </row>
    <row r="5519" spans="5500:5515" x14ac:dyDescent="0.25">
      <c r="HDB5519">
        <v>68</v>
      </c>
    </row>
    <row r="5520" spans="5500:5515" x14ac:dyDescent="0.25">
      <c r="HDC5520">
        <v>68</v>
      </c>
    </row>
    <row r="5521" spans="5516:5531" x14ac:dyDescent="0.25">
      <c r="HDD5521">
        <v>68</v>
      </c>
    </row>
    <row r="5522" spans="5516:5531" x14ac:dyDescent="0.25">
      <c r="HDE5522">
        <v>68</v>
      </c>
    </row>
    <row r="5523" spans="5516:5531" x14ac:dyDescent="0.25">
      <c r="HDF5523">
        <v>68</v>
      </c>
    </row>
    <row r="5524" spans="5516:5531" x14ac:dyDescent="0.25">
      <c r="HDG5524">
        <v>68</v>
      </c>
    </row>
    <row r="5525" spans="5516:5531" x14ac:dyDescent="0.25">
      <c r="HDH5525">
        <v>68</v>
      </c>
    </row>
    <row r="5526" spans="5516:5531" x14ac:dyDescent="0.25">
      <c r="HDI5526">
        <v>68</v>
      </c>
    </row>
    <row r="5527" spans="5516:5531" x14ac:dyDescent="0.25">
      <c r="HDJ5527">
        <v>68</v>
      </c>
    </row>
    <row r="5528" spans="5516:5531" x14ac:dyDescent="0.25">
      <c r="HDK5528">
        <v>68</v>
      </c>
    </row>
    <row r="5529" spans="5516:5531" x14ac:dyDescent="0.25">
      <c r="HDL5529">
        <v>68</v>
      </c>
    </row>
    <row r="5530" spans="5516:5531" x14ac:dyDescent="0.25">
      <c r="HDM5530">
        <v>68</v>
      </c>
    </row>
    <row r="5531" spans="5516:5531" x14ac:dyDescent="0.25">
      <c r="HDN5531">
        <v>68</v>
      </c>
    </row>
    <row r="5532" spans="5516:5531" x14ac:dyDescent="0.25">
      <c r="HDO5532">
        <v>68</v>
      </c>
    </row>
    <row r="5533" spans="5516:5531" x14ac:dyDescent="0.25">
      <c r="HDP5533">
        <v>68</v>
      </c>
    </row>
    <row r="5534" spans="5516:5531" x14ac:dyDescent="0.25">
      <c r="HDQ5534">
        <v>68</v>
      </c>
    </row>
    <row r="5535" spans="5516:5531" x14ac:dyDescent="0.25">
      <c r="HDR5535">
        <v>68</v>
      </c>
    </row>
    <row r="5536" spans="5516:5531" x14ac:dyDescent="0.25">
      <c r="HDS5536">
        <v>68</v>
      </c>
    </row>
    <row r="5537" spans="5532:5547" x14ac:dyDescent="0.25">
      <c r="HDT5537">
        <v>68</v>
      </c>
    </row>
    <row r="5538" spans="5532:5547" x14ac:dyDescent="0.25">
      <c r="HDU5538">
        <v>68</v>
      </c>
    </row>
    <row r="5539" spans="5532:5547" x14ac:dyDescent="0.25">
      <c r="HDV5539">
        <v>68</v>
      </c>
    </row>
    <row r="5540" spans="5532:5547" x14ac:dyDescent="0.25">
      <c r="HDW5540">
        <v>68</v>
      </c>
    </row>
    <row r="5541" spans="5532:5547" x14ac:dyDescent="0.25">
      <c r="HDX5541">
        <v>68</v>
      </c>
    </row>
    <row r="5542" spans="5532:5547" x14ac:dyDescent="0.25">
      <c r="HDY5542">
        <v>68</v>
      </c>
    </row>
    <row r="5543" spans="5532:5547" x14ac:dyDescent="0.25">
      <c r="HDZ5543">
        <v>68</v>
      </c>
    </row>
    <row r="5544" spans="5532:5547" x14ac:dyDescent="0.25">
      <c r="HEA5544">
        <v>68</v>
      </c>
    </row>
    <row r="5545" spans="5532:5547" x14ac:dyDescent="0.25">
      <c r="HEB5545">
        <v>68</v>
      </c>
    </row>
    <row r="5546" spans="5532:5547" x14ac:dyDescent="0.25">
      <c r="HEC5546">
        <v>68</v>
      </c>
    </row>
    <row r="5547" spans="5532:5547" x14ac:dyDescent="0.25">
      <c r="HED5547">
        <v>68</v>
      </c>
    </row>
    <row r="5548" spans="5532:5547" x14ac:dyDescent="0.25">
      <c r="HEE5548">
        <v>68</v>
      </c>
    </row>
    <row r="5549" spans="5532:5547" x14ac:dyDescent="0.25">
      <c r="HEF5549">
        <v>68</v>
      </c>
    </row>
    <row r="5550" spans="5532:5547" x14ac:dyDescent="0.25">
      <c r="HEG5550">
        <v>68</v>
      </c>
    </row>
    <row r="5551" spans="5532:5547" x14ac:dyDescent="0.25">
      <c r="HEH5551">
        <v>68</v>
      </c>
    </row>
    <row r="5552" spans="5532:5547" x14ac:dyDescent="0.25">
      <c r="HEI5552">
        <v>68</v>
      </c>
    </row>
    <row r="5553" spans="5548:5563" x14ac:dyDescent="0.25">
      <c r="HEJ5553">
        <v>68</v>
      </c>
    </row>
    <row r="5554" spans="5548:5563" x14ac:dyDescent="0.25">
      <c r="HEK5554">
        <v>68</v>
      </c>
    </row>
    <row r="5555" spans="5548:5563" x14ac:dyDescent="0.25">
      <c r="HEL5555">
        <v>68</v>
      </c>
    </row>
    <row r="5556" spans="5548:5563" x14ac:dyDescent="0.25">
      <c r="HEM5556">
        <v>68</v>
      </c>
    </row>
    <row r="5557" spans="5548:5563" x14ac:dyDescent="0.25">
      <c r="HEN5557">
        <v>68</v>
      </c>
    </row>
    <row r="5558" spans="5548:5563" x14ac:dyDescent="0.25">
      <c r="HEO5558">
        <v>68</v>
      </c>
    </row>
    <row r="5559" spans="5548:5563" x14ac:dyDescent="0.25">
      <c r="HEP5559">
        <v>68</v>
      </c>
    </row>
    <row r="5560" spans="5548:5563" x14ac:dyDescent="0.25">
      <c r="HEQ5560">
        <v>68</v>
      </c>
    </row>
    <row r="5561" spans="5548:5563" x14ac:dyDescent="0.25">
      <c r="HER5561">
        <v>68</v>
      </c>
    </row>
    <row r="5562" spans="5548:5563" x14ac:dyDescent="0.25">
      <c r="HES5562">
        <v>68</v>
      </c>
    </row>
    <row r="5563" spans="5548:5563" x14ac:dyDescent="0.25">
      <c r="HET5563">
        <v>68</v>
      </c>
    </row>
    <row r="5564" spans="5548:5563" x14ac:dyDescent="0.25">
      <c r="HEU5564">
        <v>68</v>
      </c>
    </row>
    <row r="5565" spans="5548:5563" x14ac:dyDescent="0.25">
      <c r="HEV5565">
        <v>68</v>
      </c>
    </row>
    <row r="5566" spans="5548:5563" x14ac:dyDescent="0.25">
      <c r="HEW5566">
        <v>68</v>
      </c>
    </row>
    <row r="5567" spans="5548:5563" x14ac:dyDescent="0.25">
      <c r="HEX5567">
        <v>68</v>
      </c>
    </row>
    <row r="5568" spans="5548:5563" x14ac:dyDescent="0.25">
      <c r="HEY5568">
        <v>68</v>
      </c>
    </row>
    <row r="5569" spans="5564:5579" x14ac:dyDescent="0.25">
      <c r="HEZ5569">
        <v>68</v>
      </c>
    </row>
    <row r="5570" spans="5564:5579" x14ac:dyDescent="0.25">
      <c r="HFA5570">
        <v>68</v>
      </c>
    </row>
    <row r="5571" spans="5564:5579" x14ac:dyDescent="0.25">
      <c r="HFB5571">
        <v>68</v>
      </c>
    </row>
    <row r="5572" spans="5564:5579" x14ac:dyDescent="0.25">
      <c r="HFC5572">
        <v>68</v>
      </c>
    </row>
    <row r="5573" spans="5564:5579" x14ac:dyDescent="0.25">
      <c r="HFD5573">
        <v>68</v>
      </c>
    </row>
    <row r="5574" spans="5564:5579" x14ac:dyDescent="0.25">
      <c r="HFE5574">
        <v>68</v>
      </c>
    </row>
    <row r="5575" spans="5564:5579" x14ac:dyDescent="0.25">
      <c r="HFF5575">
        <v>68</v>
      </c>
    </row>
    <row r="5576" spans="5564:5579" x14ac:dyDescent="0.25">
      <c r="HFG5576">
        <v>68</v>
      </c>
    </row>
    <row r="5577" spans="5564:5579" x14ac:dyDescent="0.25">
      <c r="HFH5577">
        <v>68</v>
      </c>
    </row>
    <row r="5578" spans="5564:5579" x14ac:dyDescent="0.25">
      <c r="HFI5578">
        <v>68</v>
      </c>
    </row>
    <row r="5579" spans="5564:5579" x14ac:dyDescent="0.25">
      <c r="HFJ5579">
        <v>68</v>
      </c>
    </row>
    <row r="5580" spans="5564:5579" x14ac:dyDescent="0.25">
      <c r="HFK5580">
        <v>68</v>
      </c>
    </row>
    <row r="5581" spans="5564:5579" x14ac:dyDescent="0.25">
      <c r="HFL5581">
        <v>68</v>
      </c>
    </row>
    <row r="5582" spans="5564:5579" x14ac:dyDescent="0.25">
      <c r="HFM5582">
        <v>68</v>
      </c>
    </row>
    <row r="5583" spans="5564:5579" x14ac:dyDescent="0.25">
      <c r="HFN5583">
        <v>68</v>
      </c>
    </row>
    <row r="5584" spans="5564:5579" x14ac:dyDescent="0.25">
      <c r="HFO5584">
        <v>68</v>
      </c>
    </row>
    <row r="5585" spans="5580:5595" x14ac:dyDescent="0.25">
      <c r="HFP5585">
        <v>68</v>
      </c>
    </row>
    <row r="5586" spans="5580:5595" x14ac:dyDescent="0.25">
      <c r="HFQ5586">
        <v>68</v>
      </c>
    </row>
    <row r="5587" spans="5580:5595" x14ac:dyDescent="0.25">
      <c r="HFR5587">
        <v>68</v>
      </c>
    </row>
    <row r="5588" spans="5580:5595" x14ac:dyDescent="0.25">
      <c r="HFS5588">
        <v>68</v>
      </c>
    </row>
    <row r="5589" spans="5580:5595" x14ac:dyDescent="0.25">
      <c r="HFT5589">
        <v>68</v>
      </c>
    </row>
    <row r="5590" spans="5580:5595" x14ac:dyDescent="0.25">
      <c r="HFU5590">
        <v>68</v>
      </c>
    </row>
    <row r="5591" spans="5580:5595" x14ac:dyDescent="0.25">
      <c r="HFV5591">
        <v>68</v>
      </c>
    </row>
    <row r="5592" spans="5580:5595" x14ac:dyDescent="0.25">
      <c r="HFW5592">
        <v>68</v>
      </c>
    </row>
    <row r="5593" spans="5580:5595" x14ac:dyDescent="0.25">
      <c r="HFX5593">
        <v>68</v>
      </c>
    </row>
    <row r="5594" spans="5580:5595" x14ac:dyDescent="0.25">
      <c r="HFY5594">
        <v>68</v>
      </c>
    </row>
    <row r="5595" spans="5580:5595" x14ac:dyDescent="0.25">
      <c r="HFZ5595">
        <v>68</v>
      </c>
    </row>
    <row r="5596" spans="5580:5595" x14ac:dyDescent="0.25">
      <c r="HGA5596">
        <v>68</v>
      </c>
    </row>
    <row r="5597" spans="5580:5595" x14ac:dyDescent="0.25">
      <c r="HGB5597">
        <v>68</v>
      </c>
    </row>
    <row r="5598" spans="5580:5595" x14ac:dyDescent="0.25">
      <c r="HGC5598">
        <v>68</v>
      </c>
    </row>
    <row r="5599" spans="5580:5595" x14ac:dyDescent="0.25">
      <c r="HGD5599">
        <v>68</v>
      </c>
    </row>
    <row r="5600" spans="5580:5595" x14ac:dyDescent="0.25">
      <c r="HGE5600">
        <v>68</v>
      </c>
    </row>
    <row r="5601" spans="5596:5611" x14ac:dyDescent="0.25">
      <c r="HGF5601">
        <v>68</v>
      </c>
    </row>
    <row r="5602" spans="5596:5611" x14ac:dyDescent="0.25">
      <c r="HGG5602">
        <v>68</v>
      </c>
    </row>
    <row r="5603" spans="5596:5611" x14ac:dyDescent="0.25">
      <c r="HGH5603">
        <v>68</v>
      </c>
    </row>
    <row r="5604" spans="5596:5611" x14ac:dyDescent="0.25">
      <c r="HGI5604">
        <v>68</v>
      </c>
    </row>
    <row r="5605" spans="5596:5611" x14ac:dyDescent="0.25">
      <c r="HGJ5605">
        <v>68</v>
      </c>
    </row>
    <row r="5606" spans="5596:5611" x14ac:dyDescent="0.25">
      <c r="HGK5606">
        <v>68</v>
      </c>
    </row>
    <row r="5607" spans="5596:5611" x14ac:dyDescent="0.25">
      <c r="HGL5607">
        <v>68</v>
      </c>
    </row>
    <row r="5608" spans="5596:5611" x14ac:dyDescent="0.25">
      <c r="HGM5608">
        <v>68</v>
      </c>
    </row>
    <row r="5609" spans="5596:5611" x14ac:dyDescent="0.25">
      <c r="HGN5609">
        <v>68</v>
      </c>
    </row>
    <row r="5610" spans="5596:5611" x14ac:dyDescent="0.25">
      <c r="HGO5610">
        <v>68</v>
      </c>
    </row>
    <row r="5611" spans="5596:5611" x14ac:dyDescent="0.25">
      <c r="HGP5611">
        <v>68</v>
      </c>
    </row>
    <row r="5612" spans="5596:5611" x14ac:dyDescent="0.25">
      <c r="HGQ5612">
        <v>68</v>
      </c>
    </row>
    <row r="5613" spans="5596:5611" x14ac:dyDescent="0.25">
      <c r="HGR5613">
        <v>68</v>
      </c>
    </row>
    <row r="5614" spans="5596:5611" x14ac:dyDescent="0.25">
      <c r="HGS5614">
        <v>68</v>
      </c>
    </row>
    <row r="5615" spans="5596:5611" x14ac:dyDescent="0.25">
      <c r="HGT5615">
        <v>68</v>
      </c>
    </row>
    <row r="5616" spans="5596:5611" x14ac:dyDescent="0.25">
      <c r="HGU5616">
        <v>68</v>
      </c>
    </row>
    <row r="5617" spans="5612:5627" x14ac:dyDescent="0.25">
      <c r="HGV5617">
        <v>68</v>
      </c>
    </row>
    <row r="5618" spans="5612:5627" x14ac:dyDescent="0.25">
      <c r="HGW5618">
        <v>68</v>
      </c>
    </row>
    <row r="5619" spans="5612:5627" x14ac:dyDescent="0.25">
      <c r="HGX5619">
        <v>68</v>
      </c>
    </row>
    <row r="5620" spans="5612:5627" x14ac:dyDescent="0.25">
      <c r="HGY5620">
        <v>68</v>
      </c>
    </row>
    <row r="5621" spans="5612:5627" x14ac:dyDescent="0.25">
      <c r="HGZ5621">
        <v>68</v>
      </c>
    </row>
    <row r="5622" spans="5612:5627" x14ac:dyDescent="0.25">
      <c r="HHA5622">
        <v>68</v>
      </c>
    </row>
    <row r="5623" spans="5612:5627" x14ac:dyDescent="0.25">
      <c r="HHB5623">
        <v>68</v>
      </c>
    </row>
    <row r="5624" spans="5612:5627" x14ac:dyDescent="0.25">
      <c r="HHC5624">
        <v>68</v>
      </c>
    </row>
    <row r="5625" spans="5612:5627" x14ac:dyDescent="0.25">
      <c r="HHD5625">
        <v>68</v>
      </c>
    </row>
    <row r="5626" spans="5612:5627" x14ac:dyDescent="0.25">
      <c r="HHE5626">
        <v>68</v>
      </c>
    </row>
    <row r="5627" spans="5612:5627" x14ac:dyDescent="0.25">
      <c r="HHF5627">
        <v>68</v>
      </c>
    </row>
    <row r="5628" spans="5612:5627" x14ac:dyDescent="0.25">
      <c r="HHG5628">
        <v>68</v>
      </c>
    </row>
    <row r="5629" spans="5612:5627" x14ac:dyDescent="0.25">
      <c r="HHH5629">
        <v>68</v>
      </c>
    </row>
    <row r="5630" spans="5612:5627" x14ac:dyDescent="0.25">
      <c r="HHI5630">
        <v>68</v>
      </c>
    </row>
    <row r="5631" spans="5612:5627" x14ac:dyDescent="0.25">
      <c r="HHJ5631">
        <v>68</v>
      </c>
    </row>
    <row r="5632" spans="5612:5627" x14ac:dyDescent="0.25">
      <c r="HHK5632">
        <v>68</v>
      </c>
    </row>
    <row r="5633" spans="5628:5643" x14ac:dyDescent="0.25">
      <c r="HHL5633">
        <v>68</v>
      </c>
    </row>
    <row r="5634" spans="5628:5643" x14ac:dyDescent="0.25">
      <c r="HHM5634">
        <v>68</v>
      </c>
    </row>
    <row r="5635" spans="5628:5643" x14ac:dyDescent="0.25">
      <c r="HHN5635">
        <v>68</v>
      </c>
    </row>
    <row r="5636" spans="5628:5643" x14ac:dyDescent="0.25">
      <c r="HHO5636">
        <v>68</v>
      </c>
    </row>
    <row r="5637" spans="5628:5643" x14ac:dyDescent="0.25">
      <c r="HHP5637">
        <v>68</v>
      </c>
    </row>
    <row r="5638" spans="5628:5643" x14ac:dyDescent="0.25">
      <c r="HHQ5638">
        <v>68</v>
      </c>
    </row>
    <row r="5639" spans="5628:5643" x14ac:dyDescent="0.25">
      <c r="HHR5639">
        <v>68</v>
      </c>
    </row>
    <row r="5640" spans="5628:5643" x14ac:dyDescent="0.25">
      <c r="HHS5640">
        <v>68</v>
      </c>
    </row>
    <row r="5641" spans="5628:5643" x14ac:dyDescent="0.25">
      <c r="HHT5641">
        <v>68</v>
      </c>
    </row>
    <row r="5642" spans="5628:5643" x14ac:dyDescent="0.25">
      <c r="HHU5642">
        <v>68</v>
      </c>
    </row>
    <row r="5643" spans="5628:5643" x14ac:dyDescent="0.25">
      <c r="HHV5643">
        <v>68</v>
      </c>
    </row>
    <row r="5644" spans="5628:5643" x14ac:dyDescent="0.25">
      <c r="HHW5644">
        <v>68</v>
      </c>
    </row>
    <row r="5645" spans="5628:5643" x14ac:dyDescent="0.25">
      <c r="HHX5645">
        <v>68</v>
      </c>
    </row>
    <row r="5646" spans="5628:5643" x14ac:dyDescent="0.25">
      <c r="HHY5646">
        <v>68</v>
      </c>
    </row>
    <row r="5647" spans="5628:5643" x14ac:dyDescent="0.25">
      <c r="HHZ5647">
        <v>68</v>
      </c>
    </row>
    <row r="5648" spans="5628:5643" x14ac:dyDescent="0.25">
      <c r="HIA5648">
        <v>68</v>
      </c>
    </row>
    <row r="5649" spans="5644:5659" x14ac:dyDescent="0.25">
      <c r="HIB5649">
        <v>68</v>
      </c>
    </row>
    <row r="5650" spans="5644:5659" x14ac:dyDescent="0.25">
      <c r="HIC5650">
        <v>68</v>
      </c>
    </row>
    <row r="5651" spans="5644:5659" x14ac:dyDescent="0.25">
      <c r="HID5651">
        <v>68</v>
      </c>
    </row>
    <row r="5652" spans="5644:5659" x14ac:dyDescent="0.25">
      <c r="HIE5652">
        <v>68</v>
      </c>
    </row>
    <row r="5653" spans="5644:5659" x14ac:dyDescent="0.25">
      <c r="HIF5653">
        <v>68</v>
      </c>
    </row>
    <row r="5654" spans="5644:5659" x14ac:dyDescent="0.25">
      <c r="HIG5654">
        <v>68</v>
      </c>
    </row>
    <row r="5655" spans="5644:5659" x14ac:dyDescent="0.25">
      <c r="HIH5655">
        <v>68</v>
      </c>
    </row>
    <row r="5656" spans="5644:5659" x14ac:dyDescent="0.25">
      <c r="HII5656">
        <v>68</v>
      </c>
    </row>
    <row r="5657" spans="5644:5659" x14ac:dyDescent="0.25">
      <c r="HIJ5657">
        <v>68</v>
      </c>
    </row>
    <row r="5658" spans="5644:5659" x14ac:dyDescent="0.25">
      <c r="HIK5658">
        <v>68</v>
      </c>
    </row>
    <row r="5659" spans="5644:5659" x14ac:dyDescent="0.25">
      <c r="HIL5659">
        <v>68</v>
      </c>
    </row>
    <row r="5660" spans="5644:5659" x14ac:dyDescent="0.25">
      <c r="HIM5660">
        <v>68</v>
      </c>
    </row>
    <row r="5661" spans="5644:5659" x14ac:dyDescent="0.25">
      <c r="HIN5661">
        <v>68</v>
      </c>
    </row>
    <row r="5662" spans="5644:5659" x14ac:dyDescent="0.25">
      <c r="HIO5662">
        <v>68</v>
      </c>
    </row>
    <row r="5663" spans="5644:5659" x14ac:dyDescent="0.25">
      <c r="HIP5663">
        <v>68</v>
      </c>
    </row>
    <row r="5664" spans="5644:5659" x14ac:dyDescent="0.25">
      <c r="HIQ5664">
        <v>68</v>
      </c>
    </row>
    <row r="5665" spans="5660:5675" x14ac:dyDescent="0.25">
      <c r="HIR5665">
        <v>68</v>
      </c>
    </row>
    <row r="5666" spans="5660:5675" x14ac:dyDescent="0.25">
      <c r="HIS5666">
        <v>68</v>
      </c>
    </row>
    <row r="5667" spans="5660:5675" x14ac:dyDescent="0.25">
      <c r="HIT5667">
        <v>68</v>
      </c>
    </row>
    <row r="5668" spans="5660:5675" x14ac:dyDescent="0.25">
      <c r="HIU5668">
        <v>68</v>
      </c>
    </row>
    <row r="5669" spans="5660:5675" x14ac:dyDescent="0.25">
      <c r="HIV5669">
        <v>68</v>
      </c>
    </row>
    <row r="5670" spans="5660:5675" x14ac:dyDescent="0.25">
      <c r="HIW5670">
        <v>68</v>
      </c>
    </row>
    <row r="5671" spans="5660:5675" x14ac:dyDescent="0.25">
      <c r="HIX5671">
        <v>68</v>
      </c>
    </row>
    <row r="5672" spans="5660:5675" x14ac:dyDescent="0.25">
      <c r="HIY5672">
        <v>68</v>
      </c>
    </row>
    <row r="5673" spans="5660:5675" x14ac:dyDescent="0.25">
      <c r="HIZ5673">
        <v>68</v>
      </c>
    </row>
    <row r="5674" spans="5660:5675" x14ac:dyDescent="0.25">
      <c r="HJA5674">
        <v>68</v>
      </c>
    </row>
    <row r="5675" spans="5660:5675" x14ac:dyDescent="0.25">
      <c r="HJB5675">
        <v>68</v>
      </c>
    </row>
    <row r="5676" spans="5660:5675" x14ac:dyDescent="0.25">
      <c r="HJC5676">
        <v>68</v>
      </c>
    </row>
    <row r="5677" spans="5660:5675" x14ac:dyDescent="0.25">
      <c r="HJD5677">
        <v>68</v>
      </c>
    </row>
    <row r="5678" spans="5660:5675" x14ac:dyDescent="0.25">
      <c r="HJE5678">
        <v>68</v>
      </c>
    </row>
    <row r="5679" spans="5660:5675" x14ac:dyDescent="0.25">
      <c r="HJF5679">
        <v>68</v>
      </c>
    </row>
    <row r="5680" spans="5660:5675" x14ac:dyDescent="0.25">
      <c r="HJG5680">
        <v>68</v>
      </c>
    </row>
    <row r="5681" spans="5676:5691" x14ac:dyDescent="0.25">
      <c r="HJH5681">
        <v>68</v>
      </c>
    </row>
    <row r="5682" spans="5676:5691" x14ac:dyDescent="0.25">
      <c r="HJI5682">
        <v>68</v>
      </c>
    </row>
    <row r="5683" spans="5676:5691" x14ac:dyDescent="0.25">
      <c r="HJJ5683">
        <v>68</v>
      </c>
    </row>
    <row r="5684" spans="5676:5691" x14ac:dyDescent="0.25">
      <c r="HJK5684">
        <v>68</v>
      </c>
    </row>
    <row r="5685" spans="5676:5691" x14ac:dyDescent="0.25">
      <c r="HJL5685">
        <v>68</v>
      </c>
    </row>
    <row r="5686" spans="5676:5691" x14ac:dyDescent="0.25">
      <c r="HJM5686">
        <v>68</v>
      </c>
    </row>
    <row r="5687" spans="5676:5691" x14ac:dyDescent="0.25">
      <c r="HJN5687">
        <v>68</v>
      </c>
    </row>
    <row r="5688" spans="5676:5691" x14ac:dyDescent="0.25">
      <c r="HJO5688">
        <v>68</v>
      </c>
    </row>
    <row r="5689" spans="5676:5691" x14ac:dyDescent="0.25">
      <c r="HJP5689">
        <v>68</v>
      </c>
    </row>
    <row r="5690" spans="5676:5691" x14ac:dyDescent="0.25">
      <c r="HJQ5690">
        <v>68</v>
      </c>
    </row>
    <row r="5691" spans="5676:5691" x14ac:dyDescent="0.25">
      <c r="HJR5691">
        <v>68</v>
      </c>
    </row>
    <row r="5692" spans="5676:5691" x14ac:dyDescent="0.25">
      <c r="HJS5692">
        <v>68</v>
      </c>
    </row>
    <row r="5693" spans="5676:5691" x14ac:dyDescent="0.25">
      <c r="HJT5693">
        <v>68</v>
      </c>
    </row>
    <row r="5694" spans="5676:5691" x14ac:dyDescent="0.25">
      <c r="HJU5694">
        <v>68</v>
      </c>
    </row>
    <row r="5695" spans="5676:5691" x14ac:dyDescent="0.25">
      <c r="HJV5695">
        <v>68</v>
      </c>
    </row>
    <row r="5696" spans="5676:5691" x14ac:dyDescent="0.25">
      <c r="HJW5696">
        <v>68</v>
      </c>
    </row>
    <row r="5697" spans="5692:5707" x14ac:dyDescent="0.25">
      <c r="HJX5697">
        <v>68</v>
      </c>
    </row>
    <row r="5698" spans="5692:5707" x14ac:dyDescent="0.25">
      <c r="HJY5698">
        <v>68</v>
      </c>
    </row>
    <row r="5699" spans="5692:5707" x14ac:dyDescent="0.25">
      <c r="HJZ5699">
        <v>68</v>
      </c>
    </row>
    <row r="5700" spans="5692:5707" x14ac:dyDescent="0.25">
      <c r="HKA5700">
        <v>68</v>
      </c>
    </row>
    <row r="5701" spans="5692:5707" x14ac:dyDescent="0.25">
      <c r="HKB5701">
        <v>68</v>
      </c>
    </row>
    <row r="5702" spans="5692:5707" x14ac:dyDescent="0.25">
      <c r="HKC5702">
        <v>68</v>
      </c>
    </row>
    <row r="5703" spans="5692:5707" x14ac:dyDescent="0.25">
      <c r="HKD5703">
        <v>68</v>
      </c>
    </row>
    <row r="5704" spans="5692:5707" x14ac:dyDescent="0.25">
      <c r="HKE5704">
        <v>68</v>
      </c>
    </row>
    <row r="5705" spans="5692:5707" x14ac:dyDescent="0.25">
      <c r="HKF5705">
        <v>68</v>
      </c>
    </row>
    <row r="5706" spans="5692:5707" x14ac:dyDescent="0.25">
      <c r="HKG5706">
        <v>68</v>
      </c>
    </row>
    <row r="5707" spans="5692:5707" x14ac:dyDescent="0.25">
      <c r="HKH5707">
        <v>68</v>
      </c>
    </row>
    <row r="5708" spans="5692:5707" x14ac:dyDescent="0.25">
      <c r="HKI5708">
        <v>68</v>
      </c>
    </row>
    <row r="5709" spans="5692:5707" x14ac:dyDescent="0.25">
      <c r="HKJ5709">
        <v>68</v>
      </c>
    </row>
    <row r="5710" spans="5692:5707" x14ac:dyDescent="0.25">
      <c r="HKK5710">
        <v>68</v>
      </c>
    </row>
    <row r="5711" spans="5692:5707" x14ac:dyDescent="0.25">
      <c r="HKL5711">
        <v>68</v>
      </c>
    </row>
    <row r="5712" spans="5692:5707" x14ac:dyDescent="0.25">
      <c r="HKM5712">
        <v>68</v>
      </c>
    </row>
    <row r="5713" spans="5708:5723" x14ac:dyDescent="0.25">
      <c r="HKN5713">
        <v>68</v>
      </c>
    </row>
    <row r="5714" spans="5708:5723" x14ac:dyDescent="0.25">
      <c r="HKO5714">
        <v>68</v>
      </c>
    </row>
    <row r="5715" spans="5708:5723" x14ac:dyDescent="0.25">
      <c r="HKP5715">
        <v>68</v>
      </c>
    </row>
    <row r="5716" spans="5708:5723" x14ac:dyDescent="0.25">
      <c r="HKQ5716">
        <v>68</v>
      </c>
    </row>
    <row r="5717" spans="5708:5723" x14ac:dyDescent="0.25">
      <c r="HKR5717">
        <v>68</v>
      </c>
    </row>
    <row r="5718" spans="5708:5723" x14ac:dyDescent="0.25">
      <c r="HKS5718">
        <v>68</v>
      </c>
    </row>
    <row r="5719" spans="5708:5723" x14ac:dyDescent="0.25">
      <c r="HKT5719">
        <v>68</v>
      </c>
    </row>
    <row r="5720" spans="5708:5723" x14ac:dyDescent="0.25">
      <c r="HKU5720">
        <v>68</v>
      </c>
    </row>
    <row r="5721" spans="5708:5723" x14ac:dyDescent="0.25">
      <c r="HKV5721">
        <v>68</v>
      </c>
    </row>
    <row r="5722" spans="5708:5723" x14ac:dyDescent="0.25">
      <c r="HKW5722">
        <v>68</v>
      </c>
    </row>
    <row r="5723" spans="5708:5723" x14ac:dyDescent="0.25">
      <c r="HKX5723">
        <v>68</v>
      </c>
    </row>
    <row r="5724" spans="5708:5723" x14ac:dyDescent="0.25">
      <c r="HKY5724">
        <v>68</v>
      </c>
    </row>
    <row r="5725" spans="5708:5723" x14ac:dyDescent="0.25">
      <c r="HKZ5725">
        <v>68</v>
      </c>
    </row>
    <row r="5726" spans="5708:5723" x14ac:dyDescent="0.25">
      <c r="HLA5726">
        <v>68</v>
      </c>
    </row>
    <row r="5727" spans="5708:5723" x14ac:dyDescent="0.25">
      <c r="HLB5727">
        <v>68</v>
      </c>
    </row>
    <row r="5728" spans="5708:5723" x14ac:dyDescent="0.25">
      <c r="HLC5728">
        <v>68</v>
      </c>
    </row>
    <row r="5729" spans="5724:5739" x14ac:dyDescent="0.25">
      <c r="HLD5729">
        <v>68</v>
      </c>
    </row>
    <row r="5730" spans="5724:5739" x14ac:dyDescent="0.25">
      <c r="HLE5730">
        <v>68</v>
      </c>
    </row>
    <row r="5731" spans="5724:5739" x14ac:dyDescent="0.25">
      <c r="HLF5731">
        <v>68</v>
      </c>
    </row>
    <row r="5732" spans="5724:5739" x14ac:dyDescent="0.25">
      <c r="HLG5732">
        <v>68</v>
      </c>
    </row>
    <row r="5733" spans="5724:5739" x14ac:dyDescent="0.25">
      <c r="HLH5733">
        <v>68</v>
      </c>
    </row>
    <row r="5734" spans="5724:5739" x14ac:dyDescent="0.25">
      <c r="HLI5734">
        <v>68</v>
      </c>
    </row>
    <row r="5735" spans="5724:5739" x14ac:dyDescent="0.25">
      <c r="HLJ5735">
        <v>68</v>
      </c>
    </row>
    <row r="5736" spans="5724:5739" x14ac:dyDescent="0.25">
      <c r="HLK5736">
        <v>68</v>
      </c>
    </row>
    <row r="5737" spans="5724:5739" x14ac:dyDescent="0.25">
      <c r="HLL5737">
        <v>68</v>
      </c>
    </row>
    <row r="5738" spans="5724:5739" x14ac:dyDescent="0.25">
      <c r="HLM5738">
        <v>68</v>
      </c>
    </row>
    <row r="5739" spans="5724:5739" x14ac:dyDescent="0.25">
      <c r="HLN5739">
        <v>68</v>
      </c>
    </row>
    <row r="5740" spans="5724:5739" x14ac:dyDescent="0.25">
      <c r="HLO5740">
        <v>68</v>
      </c>
    </row>
    <row r="5741" spans="5724:5739" x14ac:dyDescent="0.25">
      <c r="HLP5741">
        <v>68</v>
      </c>
    </row>
    <row r="5742" spans="5724:5739" x14ac:dyDescent="0.25">
      <c r="HLQ5742">
        <v>68</v>
      </c>
    </row>
    <row r="5743" spans="5724:5739" x14ac:dyDescent="0.25">
      <c r="HLR5743">
        <v>68</v>
      </c>
    </row>
    <row r="5744" spans="5724:5739" x14ac:dyDescent="0.25">
      <c r="HLS5744">
        <v>68</v>
      </c>
    </row>
    <row r="5745" spans="5740:5755" x14ac:dyDescent="0.25">
      <c r="HLT5745">
        <v>68</v>
      </c>
    </row>
    <row r="5746" spans="5740:5755" x14ac:dyDescent="0.25">
      <c r="HLU5746">
        <v>68</v>
      </c>
    </row>
    <row r="5747" spans="5740:5755" x14ac:dyDescent="0.25">
      <c r="HLV5747">
        <v>68</v>
      </c>
    </row>
    <row r="5748" spans="5740:5755" x14ac:dyDescent="0.25">
      <c r="HLW5748">
        <v>68</v>
      </c>
    </row>
    <row r="5749" spans="5740:5755" x14ac:dyDescent="0.25">
      <c r="HLX5749">
        <v>68</v>
      </c>
    </row>
    <row r="5750" spans="5740:5755" x14ac:dyDescent="0.25">
      <c r="HLY5750">
        <v>68</v>
      </c>
    </row>
    <row r="5751" spans="5740:5755" x14ac:dyDescent="0.25">
      <c r="HLZ5751">
        <v>68</v>
      </c>
    </row>
    <row r="5752" spans="5740:5755" x14ac:dyDescent="0.25">
      <c r="HMA5752">
        <v>68</v>
      </c>
    </row>
    <row r="5753" spans="5740:5755" x14ac:dyDescent="0.25">
      <c r="HMB5753">
        <v>68</v>
      </c>
    </row>
    <row r="5754" spans="5740:5755" x14ac:dyDescent="0.25">
      <c r="HMC5754">
        <v>68</v>
      </c>
    </row>
    <row r="5755" spans="5740:5755" x14ac:dyDescent="0.25">
      <c r="HMD5755">
        <v>68</v>
      </c>
    </row>
    <row r="5756" spans="5740:5755" x14ac:dyDescent="0.25">
      <c r="HME5756">
        <v>68</v>
      </c>
    </row>
    <row r="5757" spans="5740:5755" x14ac:dyDescent="0.25">
      <c r="HMF5757">
        <v>68</v>
      </c>
    </row>
    <row r="5758" spans="5740:5755" x14ac:dyDescent="0.25">
      <c r="HMG5758">
        <v>68</v>
      </c>
    </row>
    <row r="5759" spans="5740:5755" x14ac:dyDescent="0.25">
      <c r="HMH5759">
        <v>68</v>
      </c>
    </row>
    <row r="5760" spans="5740:5755" x14ac:dyDescent="0.25">
      <c r="HMI5760">
        <v>68</v>
      </c>
    </row>
    <row r="5761" spans="5756:5771" x14ac:dyDescent="0.25">
      <c r="HMJ5761">
        <v>68</v>
      </c>
    </row>
    <row r="5762" spans="5756:5771" x14ac:dyDescent="0.25">
      <c r="HMK5762">
        <v>68</v>
      </c>
    </row>
    <row r="5763" spans="5756:5771" x14ac:dyDescent="0.25">
      <c r="HML5763">
        <v>68</v>
      </c>
    </row>
    <row r="5764" spans="5756:5771" x14ac:dyDescent="0.25">
      <c r="HMM5764">
        <v>68</v>
      </c>
    </row>
    <row r="5765" spans="5756:5771" x14ac:dyDescent="0.25">
      <c r="HMN5765">
        <v>68</v>
      </c>
    </row>
    <row r="5766" spans="5756:5771" x14ac:dyDescent="0.25">
      <c r="HMO5766">
        <v>68</v>
      </c>
    </row>
    <row r="5767" spans="5756:5771" x14ac:dyDescent="0.25">
      <c r="HMP5767">
        <v>68</v>
      </c>
    </row>
    <row r="5768" spans="5756:5771" x14ac:dyDescent="0.25">
      <c r="HMQ5768">
        <v>68</v>
      </c>
    </row>
    <row r="5769" spans="5756:5771" x14ac:dyDescent="0.25">
      <c r="HMR5769">
        <v>68</v>
      </c>
    </row>
    <row r="5770" spans="5756:5771" x14ac:dyDescent="0.25">
      <c r="HMS5770">
        <v>68</v>
      </c>
    </row>
    <row r="5771" spans="5756:5771" x14ac:dyDescent="0.25">
      <c r="HMT5771">
        <v>68</v>
      </c>
    </row>
    <row r="5772" spans="5756:5771" x14ac:dyDescent="0.25">
      <c r="HMU5772">
        <v>68</v>
      </c>
    </row>
    <row r="5773" spans="5756:5771" x14ac:dyDescent="0.25">
      <c r="HMV5773">
        <v>68</v>
      </c>
    </row>
    <row r="5774" spans="5756:5771" x14ac:dyDescent="0.25">
      <c r="HMW5774">
        <v>68</v>
      </c>
    </row>
    <row r="5775" spans="5756:5771" x14ac:dyDescent="0.25">
      <c r="HMX5775">
        <v>68</v>
      </c>
    </row>
    <row r="5776" spans="5756:5771" x14ac:dyDescent="0.25">
      <c r="HMY5776">
        <v>68</v>
      </c>
    </row>
    <row r="5777" spans="5772:5787" x14ac:dyDescent="0.25">
      <c r="HMZ5777">
        <v>68</v>
      </c>
    </row>
    <row r="5778" spans="5772:5787" x14ac:dyDescent="0.25">
      <c r="HNA5778">
        <v>68</v>
      </c>
    </row>
    <row r="5779" spans="5772:5787" x14ac:dyDescent="0.25">
      <c r="HNB5779">
        <v>68</v>
      </c>
    </row>
    <row r="5780" spans="5772:5787" x14ac:dyDescent="0.25">
      <c r="HNC5780">
        <v>68</v>
      </c>
    </row>
    <row r="5781" spans="5772:5787" x14ac:dyDescent="0.25">
      <c r="HND5781">
        <v>68</v>
      </c>
    </row>
    <row r="5782" spans="5772:5787" x14ac:dyDescent="0.25">
      <c r="HNE5782">
        <v>68</v>
      </c>
    </row>
    <row r="5783" spans="5772:5787" x14ac:dyDescent="0.25">
      <c r="HNF5783">
        <v>68</v>
      </c>
    </row>
    <row r="5784" spans="5772:5787" x14ac:dyDescent="0.25">
      <c r="HNG5784">
        <v>68</v>
      </c>
    </row>
    <row r="5785" spans="5772:5787" x14ac:dyDescent="0.25">
      <c r="HNH5785">
        <v>68</v>
      </c>
    </row>
    <row r="5786" spans="5772:5787" x14ac:dyDescent="0.25">
      <c r="HNI5786">
        <v>68</v>
      </c>
    </row>
    <row r="5787" spans="5772:5787" x14ac:dyDescent="0.25">
      <c r="HNJ5787">
        <v>68</v>
      </c>
    </row>
    <row r="5788" spans="5772:5787" x14ac:dyDescent="0.25">
      <c r="HNK5788">
        <v>68</v>
      </c>
    </row>
    <row r="5789" spans="5772:5787" x14ac:dyDescent="0.25">
      <c r="HNL5789">
        <v>68</v>
      </c>
    </row>
    <row r="5790" spans="5772:5787" x14ac:dyDescent="0.25">
      <c r="HNM5790">
        <v>68</v>
      </c>
    </row>
    <row r="5791" spans="5772:5787" x14ac:dyDescent="0.25">
      <c r="HNN5791">
        <v>68</v>
      </c>
    </row>
    <row r="5792" spans="5772:5787" x14ac:dyDescent="0.25">
      <c r="HNO5792">
        <v>68</v>
      </c>
    </row>
    <row r="5793" spans="5788:5803" x14ac:dyDescent="0.25">
      <c r="HNP5793">
        <v>68</v>
      </c>
    </row>
    <row r="5794" spans="5788:5803" x14ac:dyDescent="0.25">
      <c r="HNQ5794">
        <v>68</v>
      </c>
    </row>
    <row r="5795" spans="5788:5803" x14ac:dyDescent="0.25">
      <c r="HNR5795">
        <v>68</v>
      </c>
    </row>
    <row r="5796" spans="5788:5803" x14ac:dyDescent="0.25">
      <c r="HNS5796">
        <v>68</v>
      </c>
    </row>
    <row r="5797" spans="5788:5803" x14ac:dyDescent="0.25">
      <c r="HNT5797">
        <v>68</v>
      </c>
    </row>
    <row r="5798" spans="5788:5803" x14ac:dyDescent="0.25">
      <c r="HNU5798">
        <v>68</v>
      </c>
    </row>
    <row r="5799" spans="5788:5803" x14ac:dyDescent="0.25">
      <c r="HNV5799">
        <v>68</v>
      </c>
    </row>
    <row r="5800" spans="5788:5803" x14ac:dyDescent="0.25">
      <c r="HNW5800">
        <v>68</v>
      </c>
    </row>
    <row r="5801" spans="5788:5803" x14ac:dyDescent="0.25">
      <c r="HNX5801">
        <v>68</v>
      </c>
    </row>
    <row r="5802" spans="5788:5803" x14ac:dyDescent="0.25">
      <c r="HNY5802">
        <v>68</v>
      </c>
    </row>
    <row r="5803" spans="5788:5803" x14ac:dyDescent="0.25">
      <c r="HNZ5803">
        <v>68</v>
      </c>
    </row>
    <row r="5804" spans="5788:5803" x14ac:dyDescent="0.25">
      <c r="HOA5804">
        <v>68</v>
      </c>
    </row>
    <row r="5805" spans="5788:5803" x14ac:dyDescent="0.25">
      <c r="HOB5805">
        <v>68</v>
      </c>
    </row>
    <row r="5806" spans="5788:5803" x14ac:dyDescent="0.25">
      <c r="HOC5806">
        <v>68</v>
      </c>
    </row>
    <row r="5807" spans="5788:5803" x14ac:dyDescent="0.25">
      <c r="HOD5807">
        <v>68</v>
      </c>
    </row>
    <row r="5808" spans="5788:5803" x14ac:dyDescent="0.25">
      <c r="HOE5808">
        <v>68</v>
      </c>
    </row>
    <row r="5809" spans="5804:5819" x14ac:dyDescent="0.25">
      <c r="HOF5809">
        <v>68</v>
      </c>
    </row>
    <row r="5810" spans="5804:5819" x14ac:dyDescent="0.25">
      <c r="HOG5810">
        <v>68</v>
      </c>
    </row>
    <row r="5811" spans="5804:5819" x14ac:dyDescent="0.25">
      <c r="HOH5811">
        <v>68</v>
      </c>
    </row>
    <row r="5812" spans="5804:5819" x14ac:dyDescent="0.25">
      <c r="HOI5812">
        <v>68</v>
      </c>
    </row>
    <row r="5813" spans="5804:5819" x14ac:dyDescent="0.25">
      <c r="HOJ5813">
        <v>68</v>
      </c>
    </row>
    <row r="5814" spans="5804:5819" x14ac:dyDescent="0.25">
      <c r="HOK5814">
        <v>68</v>
      </c>
    </row>
    <row r="5815" spans="5804:5819" x14ac:dyDescent="0.25">
      <c r="HOL5815">
        <v>68</v>
      </c>
    </row>
    <row r="5816" spans="5804:5819" x14ac:dyDescent="0.25">
      <c r="HOM5816">
        <v>68</v>
      </c>
    </row>
    <row r="5817" spans="5804:5819" x14ac:dyDescent="0.25">
      <c r="HON5817">
        <v>68</v>
      </c>
    </row>
    <row r="5818" spans="5804:5819" x14ac:dyDescent="0.25">
      <c r="HOO5818">
        <v>68</v>
      </c>
    </row>
    <row r="5819" spans="5804:5819" x14ac:dyDescent="0.25">
      <c r="HOP5819">
        <v>68</v>
      </c>
    </row>
    <row r="5820" spans="5804:5819" x14ac:dyDescent="0.25">
      <c r="HOQ5820">
        <v>68</v>
      </c>
    </row>
    <row r="5821" spans="5804:5819" x14ac:dyDescent="0.25">
      <c r="HOR5821">
        <v>68</v>
      </c>
    </row>
    <row r="5822" spans="5804:5819" x14ac:dyDescent="0.25">
      <c r="HOS5822">
        <v>68</v>
      </c>
    </row>
    <row r="5823" spans="5804:5819" x14ac:dyDescent="0.25">
      <c r="HOT5823">
        <v>68</v>
      </c>
    </row>
    <row r="5824" spans="5804:5819" x14ac:dyDescent="0.25">
      <c r="HOU5824">
        <v>68</v>
      </c>
    </row>
    <row r="5825" spans="5820:5835" x14ac:dyDescent="0.25">
      <c r="HOV5825">
        <v>68</v>
      </c>
    </row>
    <row r="5826" spans="5820:5835" x14ac:dyDescent="0.25">
      <c r="HOW5826">
        <v>68</v>
      </c>
    </row>
    <row r="5827" spans="5820:5835" x14ac:dyDescent="0.25">
      <c r="HOX5827">
        <v>68</v>
      </c>
    </row>
    <row r="5828" spans="5820:5835" x14ac:dyDescent="0.25">
      <c r="HOY5828">
        <v>68</v>
      </c>
    </row>
    <row r="5829" spans="5820:5835" x14ac:dyDescent="0.25">
      <c r="HOZ5829">
        <v>68</v>
      </c>
    </row>
    <row r="5830" spans="5820:5835" x14ac:dyDescent="0.25">
      <c r="HPA5830">
        <v>68</v>
      </c>
    </row>
    <row r="5831" spans="5820:5835" x14ac:dyDescent="0.25">
      <c r="HPB5831">
        <v>68</v>
      </c>
    </row>
    <row r="5832" spans="5820:5835" x14ac:dyDescent="0.25">
      <c r="HPC5832">
        <v>68</v>
      </c>
    </row>
    <row r="5833" spans="5820:5835" x14ac:dyDescent="0.25">
      <c r="HPD5833">
        <v>68</v>
      </c>
    </row>
    <row r="5834" spans="5820:5835" x14ac:dyDescent="0.25">
      <c r="HPE5834">
        <v>68</v>
      </c>
    </row>
    <row r="5835" spans="5820:5835" x14ac:dyDescent="0.25">
      <c r="HPF5835">
        <v>68</v>
      </c>
    </row>
    <row r="5836" spans="5820:5835" x14ac:dyDescent="0.25">
      <c r="HPG5836">
        <v>68</v>
      </c>
    </row>
    <row r="5837" spans="5820:5835" x14ac:dyDescent="0.25">
      <c r="HPH5837">
        <v>68</v>
      </c>
    </row>
    <row r="5838" spans="5820:5835" x14ac:dyDescent="0.25">
      <c r="HPI5838">
        <v>68</v>
      </c>
    </row>
    <row r="5839" spans="5820:5835" x14ac:dyDescent="0.25">
      <c r="HPJ5839">
        <v>68</v>
      </c>
    </row>
    <row r="5840" spans="5820:5835" x14ac:dyDescent="0.25">
      <c r="HPK5840">
        <v>68</v>
      </c>
    </row>
    <row r="5841" spans="5836:5851" x14ac:dyDescent="0.25">
      <c r="HPL5841">
        <v>68</v>
      </c>
    </row>
    <row r="5842" spans="5836:5851" x14ac:dyDescent="0.25">
      <c r="HPM5842">
        <v>68</v>
      </c>
    </row>
    <row r="5843" spans="5836:5851" x14ac:dyDescent="0.25">
      <c r="HPN5843">
        <v>68</v>
      </c>
    </row>
    <row r="5844" spans="5836:5851" x14ac:dyDescent="0.25">
      <c r="HPO5844">
        <v>68</v>
      </c>
    </row>
    <row r="5845" spans="5836:5851" x14ac:dyDescent="0.25">
      <c r="HPP5845">
        <v>68</v>
      </c>
    </row>
    <row r="5846" spans="5836:5851" x14ac:dyDescent="0.25">
      <c r="HPQ5846">
        <v>68</v>
      </c>
    </row>
    <row r="5847" spans="5836:5851" x14ac:dyDescent="0.25">
      <c r="HPR5847">
        <v>68</v>
      </c>
    </row>
    <row r="5848" spans="5836:5851" x14ac:dyDescent="0.25">
      <c r="HPS5848">
        <v>68</v>
      </c>
    </row>
    <row r="5849" spans="5836:5851" x14ac:dyDescent="0.25">
      <c r="HPT5849">
        <v>68</v>
      </c>
    </row>
    <row r="5850" spans="5836:5851" x14ac:dyDescent="0.25">
      <c r="HPU5850">
        <v>68</v>
      </c>
    </row>
    <row r="5851" spans="5836:5851" x14ac:dyDescent="0.25">
      <c r="HPV5851">
        <v>68</v>
      </c>
    </row>
    <row r="5852" spans="5836:5851" x14ac:dyDescent="0.25">
      <c r="HPW5852">
        <v>68</v>
      </c>
    </row>
    <row r="5853" spans="5836:5851" x14ac:dyDescent="0.25">
      <c r="HPX5853">
        <v>68</v>
      </c>
    </row>
    <row r="5854" spans="5836:5851" x14ac:dyDescent="0.25">
      <c r="HPY5854">
        <v>68</v>
      </c>
    </row>
    <row r="5855" spans="5836:5851" x14ac:dyDescent="0.25">
      <c r="HPZ5855">
        <v>68</v>
      </c>
    </row>
    <row r="5856" spans="5836:5851" x14ac:dyDescent="0.25">
      <c r="HQA5856">
        <v>68</v>
      </c>
    </row>
    <row r="5857" spans="5852:5867" x14ac:dyDescent="0.25">
      <c r="HQB5857">
        <v>68</v>
      </c>
    </row>
    <row r="5858" spans="5852:5867" x14ac:dyDescent="0.25">
      <c r="HQC5858">
        <v>68</v>
      </c>
    </row>
    <row r="5859" spans="5852:5867" x14ac:dyDescent="0.25">
      <c r="HQD5859">
        <v>68</v>
      </c>
    </row>
    <row r="5860" spans="5852:5867" x14ac:dyDescent="0.25">
      <c r="HQE5860">
        <v>68</v>
      </c>
    </row>
    <row r="5861" spans="5852:5867" x14ac:dyDescent="0.25">
      <c r="HQF5861">
        <v>68</v>
      </c>
    </row>
    <row r="5862" spans="5852:5867" x14ac:dyDescent="0.25">
      <c r="HQG5862">
        <v>68</v>
      </c>
    </row>
    <row r="5863" spans="5852:5867" x14ac:dyDescent="0.25">
      <c r="HQH5863">
        <v>68</v>
      </c>
    </row>
    <row r="5864" spans="5852:5867" x14ac:dyDescent="0.25">
      <c r="HQI5864">
        <v>68</v>
      </c>
    </row>
    <row r="5865" spans="5852:5867" x14ac:dyDescent="0.25">
      <c r="HQJ5865">
        <v>68</v>
      </c>
    </row>
    <row r="5866" spans="5852:5867" x14ac:dyDescent="0.25">
      <c r="HQK5866">
        <v>68</v>
      </c>
    </row>
    <row r="5867" spans="5852:5867" x14ac:dyDescent="0.25">
      <c r="HQL5867">
        <v>68</v>
      </c>
    </row>
    <row r="5868" spans="5852:5867" x14ac:dyDescent="0.25">
      <c r="HQM5868">
        <v>68</v>
      </c>
    </row>
    <row r="5869" spans="5852:5867" x14ac:dyDescent="0.25">
      <c r="HQN5869">
        <v>68</v>
      </c>
    </row>
    <row r="5870" spans="5852:5867" x14ac:dyDescent="0.25">
      <c r="HQO5870">
        <v>68</v>
      </c>
    </row>
    <row r="5871" spans="5852:5867" x14ac:dyDescent="0.25">
      <c r="HQP5871">
        <v>68</v>
      </c>
    </row>
    <row r="5872" spans="5852:5867" x14ac:dyDescent="0.25">
      <c r="HQQ5872">
        <v>68</v>
      </c>
    </row>
    <row r="5873" spans="5868:5883" x14ac:dyDescent="0.25">
      <c r="HQR5873">
        <v>68</v>
      </c>
    </row>
    <row r="5874" spans="5868:5883" x14ac:dyDescent="0.25">
      <c r="HQS5874">
        <v>68</v>
      </c>
    </row>
    <row r="5875" spans="5868:5883" x14ac:dyDescent="0.25">
      <c r="HQT5875">
        <v>68</v>
      </c>
    </row>
    <row r="5876" spans="5868:5883" x14ac:dyDescent="0.25">
      <c r="HQU5876">
        <v>68</v>
      </c>
    </row>
    <row r="5877" spans="5868:5883" x14ac:dyDescent="0.25">
      <c r="HQV5877">
        <v>68</v>
      </c>
    </row>
    <row r="5878" spans="5868:5883" x14ac:dyDescent="0.25">
      <c r="HQW5878">
        <v>68</v>
      </c>
    </row>
    <row r="5879" spans="5868:5883" x14ac:dyDescent="0.25">
      <c r="HQX5879">
        <v>68</v>
      </c>
    </row>
    <row r="5880" spans="5868:5883" x14ac:dyDescent="0.25">
      <c r="HQY5880">
        <v>68</v>
      </c>
    </row>
    <row r="5881" spans="5868:5883" x14ac:dyDescent="0.25">
      <c r="HQZ5881">
        <v>68</v>
      </c>
    </row>
    <row r="5882" spans="5868:5883" x14ac:dyDescent="0.25">
      <c r="HRA5882">
        <v>68</v>
      </c>
    </row>
    <row r="5883" spans="5868:5883" x14ac:dyDescent="0.25">
      <c r="HRB5883">
        <v>68</v>
      </c>
    </row>
    <row r="5884" spans="5868:5883" x14ac:dyDescent="0.25">
      <c r="HRC5884">
        <v>68</v>
      </c>
    </row>
    <row r="5885" spans="5868:5883" x14ac:dyDescent="0.25">
      <c r="HRD5885">
        <v>68</v>
      </c>
    </row>
    <row r="5886" spans="5868:5883" x14ac:dyDescent="0.25">
      <c r="HRE5886">
        <v>68</v>
      </c>
    </row>
    <row r="5887" spans="5868:5883" x14ac:dyDescent="0.25">
      <c r="HRF5887">
        <v>68</v>
      </c>
    </row>
    <row r="5888" spans="5868:5883" x14ac:dyDescent="0.25">
      <c r="HRG5888">
        <v>68</v>
      </c>
    </row>
    <row r="5889" spans="5884:5899" x14ac:dyDescent="0.25">
      <c r="HRH5889">
        <v>68</v>
      </c>
    </row>
    <row r="5890" spans="5884:5899" x14ac:dyDescent="0.25">
      <c r="HRI5890">
        <v>68</v>
      </c>
    </row>
    <row r="5891" spans="5884:5899" x14ac:dyDescent="0.25">
      <c r="HRJ5891">
        <v>68</v>
      </c>
    </row>
    <row r="5892" spans="5884:5899" x14ac:dyDescent="0.25">
      <c r="HRK5892">
        <v>68</v>
      </c>
    </row>
    <row r="5893" spans="5884:5899" x14ac:dyDescent="0.25">
      <c r="HRL5893">
        <v>68</v>
      </c>
    </row>
    <row r="5894" spans="5884:5899" x14ac:dyDescent="0.25">
      <c r="HRM5894">
        <v>68</v>
      </c>
    </row>
    <row r="5895" spans="5884:5899" x14ac:dyDescent="0.25">
      <c r="HRN5895">
        <v>68</v>
      </c>
    </row>
    <row r="5896" spans="5884:5899" x14ac:dyDescent="0.25">
      <c r="HRO5896">
        <v>68</v>
      </c>
    </row>
    <row r="5897" spans="5884:5899" x14ac:dyDescent="0.25">
      <c r="HRP5897">
        <v>68</v>
      </c>
    </row>
    <row r="5898" spans="5884:5899" x14ac:dyDescent="0.25">
      <c r="HRQ5898">
        <v>68</v>
      </c>
    </row>
    <row r="5899" spans="5884:5899" x14ac:dyDescent="0.25">
      <c r="HRR5899">
        <v>68</v>
      </c>
    </row>
    <row r="5900" spans="5884:5899" x14ac:dyDescent="0.25">
      <c r="HRS5900">
        <v>68</v>
      </c>
    </row>
    <row r="5901" spans="5884:5899" x14ac:dyDescent="0.25">
      <c r="HRT5901">
        <v>68</v>
      </c>
    </row>
    <row r="5902" spans="5884:5899" x14ac:dyDescent="0.25">
      <c r="HRU5902">
        <v>68</v>
      </c>
    </row>
    <row r="5903" spans="5884:5899" x14ac:dyDescent="0.25">
      <c r="HRV5903">
        <v>68</v>
      </c>
    </row>
    <row r="5904" spans="5884:5899" x14ac:dyDescent="0.25">
      <c r="HRW5904">
        <v>68</v>
      </c>
    </row>
    <row r="5905" spans="5900:5915" x14ac:dyDescent="0.25">
      <c r="HRX5905">
        <v>68</v>
      </c>
    </row>
    <row r="5906" spans="5900:5915" x14ac:dyDescent="0.25">
      <c r="HRY5906">
        <v>68</v>
      </c>
    </row>
    <row r="5907" spans="5900:5915" x14ac:dyDescent="0.25">
      <c r="HRZ5907">
        <v>68</v>
      </c>
    </row>
    <row r="5908" spans="5900:5915" x14ac:dyDescent="0.25">
      <c r="HSA5908">
        <v>68</v>
      </c>
    </row>
    <row r="5909" spans="5900:5915" x14ac:dyDescent="0.25">
      <c r="HSB5909">
        <v>68</v>
      </c>
    </row>
    <row r="5910" spans="5900:5915" x14ac:dyDescent="0.25">
      <c r="HSC5910">
        <v>68</v>
      </c>
    </row>
    <row r="5911" spans="5900:5915" x14ac:dyDescent="0.25">
      <c r="HSD5911">
        <v>68</v>
      </c>
    </row>
    <row r="5912" spans="5900:5915" x14ac:dyDescent="0.25">
      <c r="HSE5912">
        <v>68</v>
      </c>
    </row>
    <row r="5913" spans="5900:5915" x14ac:dyDescent="0.25">
      <c r="HSF5913">
        <v>68</v>
      </c>
    </row>
    <row r="5914" spans="5900:5915" x14ac:dyDescent="0.25">
      <c r="HSG5914">
        <v>68</v>
      </c>
    </row>
    <row r="5915" spans="5900:5915" x14ac:dyDescent="0.25">
      <c r="HSH5915">
        <v>68</v>
      </c>
    </row>
    <row r="5916" spans="5900:5915" x14ac:dyDescent="0.25">
      <c r="HSI5916">
        <v>68</v>
      </c>
    </row>
    <row r="5917" spans="5900:5915" x14ac:dyDescent="0.25">
      <c r="HSJ5917">
        <v>68</v>
      </c>
    </row>
    <row r="5918" spans="5900:5915" x14ac:dyDescent="0.25">
      <c r="HSK5918">
        <v>68</v>
      </c>
    </row>
    <row r="5919" spans="5900:5915" x14ac:dyDescent="0.25">
      <c r="HSL5919">
        <v>68</v>
      </c>
    </row>
    <row r="5920" spans="5900:5915" x14ac:dyDescent="0.25">
      <c r="HSM5920">
        <v>68</v>
      </c>
    </row>
    <row r="5921" spans="5916:5931" x14ac:dyDescent="0.25">
      <c r="HSN5921">
        <v>68</v>
      </c>
    </row>
    <row r="5922" spans="5916:5931" x14ac:dyDescent="0.25">
      <c r="HSO5922">
        <v>68</v>
      </c>
    </row>
    <row r="5923" spans="5916:5931" x14ac:dyDescent="0.25">
      <c r="HSP5923">
        <v>68</v>
      </c>
    </row>
    <row r="5924" spans="5916:5931" x14ac:dyDescent="0.25">
      <c r="HSQ5924">
        <v>68</v>
      </c>
    </row>
    <row r="5925" spans="5916:5931" x14ac:dyDescent="0.25">
      <c r="HSR5925">
        <v>68</v>
      </c>
    </row>
    <row r="5926" spans="5916:5931" x14ac:dyDescent="0.25">
      <c r="HSS5926">
        <v>68</v>
      </c>
    </row>
    <row r="5927" spans="5916:5931" x14ac:dyDescent="0.25">
      <c r="HST5927">
        <v>68</v>
      </c>
    </row>
    <row r="5928" spans="5916:5931" x14ac:dyDescent="0.25">
      <c r="HSU5928">
        <v>68</v>
      </c>
    </row>
    <row r="5929" spans="5916:5931" x14ac:dyDescent="0.25">
      <c r="HSV5929">
        <v>68</v>
      </c>
    </row>
    <row r="5930" spans="5916:5931" x14ac:dyDescent="0.25">
      <c r="HSW5930">
        <v>68</v>
      </c>
    </row>
    <row r="5931" spans="5916:5931" x14ac:dyDescent="0.25">
      <c r="HSX5931">
        <v>68</v>
      </c>
    </row>
    <row r="5932" spans="5916:5931" x14ac:dyDescent="0.25">
      <c r="HSY5932">
        <v>68</v>
      </c>
    </row>
    <row r="5933" spans="5916:5931" x14ac:dyDescent="0.25">
      <c r="HSZ5933">
        <v>68</v>
      </c>
    </row>
    <row r="5934" spans="5916:5931" x14ac:dyDescent="0.25">
      <c r="HTA5934">
        <v>68</v>
      </c>
    </row>
    <row r="5935" spans="5916:5931" x14ac:dyDescent="0.25">
      <c r="HTB5935">
        <v>68</v>
      </c>
    </row>
    <row r="5936" spans="5916:5931" x14ac:dyDescent="0.25">
      <c r="HTC5936">
        <v>68</v>
      </c>
    </row>
    <row r="5937" spans="5932:5947" x14ac:dyDescent="0.25">
      <c r="HTD5937">
        <v>68</v>
      </c>
    </row>
    <row r="5938" spans="5932:5947" x14ac:dyDescent="0.25">
      <c r="HTE5938">
        <v>68</v>
      </c>
    </row>
    <row r="5939" spans="5932:5947" x14ac:dyDescent="0.25">
      <c r="HTF5939">
        <v>68</v>
      </c>
    </row>
    <row r="5940" spans="5932:5947" x14ac:dyDescent="0.25">
      <c r="HTG5940">
        <v>68</v>
      </c>
    </row>
    <row r="5941" spans="5932:5947" x14ac:dyDescent="0.25">
      <c r="HTH5941">
        <v>68</v>
      </c>
    </row>
    <row r="5942" spans="5932:5947" x14ac:dyDescent="0.25">
      <c r="HTI5942">
        <v>68</v>
      </c>
    </row>
    <row r="5943" spans="5932:5947" x14ac:dyDescent="0.25">
      <c r="HTJ5943">
        <v>68</v>
      </c>
    </row>
    <row r="5944" spans="5932:5947" x14ac:dyDescent="0.25">
      <c r="HTK5944">
        <v>68</v>
      </c>
    </row>
    <row r="5945" spans="5932:5947" x14ac:dyDescent="0.25">
      <c r="HTL5945">
        <v>68</v>
      </c>
    </row>
    <row r="5946" spans="5932:5947" x14ac:dyDescent="0.25">
      <c r="HTM5946">
        <v>68</v>
      </c>
    </row>
    <row r="5947" spans="5932:5947" x14ac:dyDescent="0.25">
      <c r="HTN5947">
        <v>68</v>
      </c>
    </row>
    <row r="5948" spans="5932:5947" x14ac:dyDescent="0.25">
      <c r="HTO5948">
        <v>68</v>
      </c>
    </row>
    <row r="5949" spans="5932:5947" x14ac:dyDescent="0.25">
      <c r="HTP5949">
        <v>68</v>
      </c>
    </row>
    <row r="5950" spans="5932:5947" x14ac:dyDescent="0.25">
      <c r="HTQ5950">
        <v>68</v>
      </c>
    </row>
    <row r="5951" spans="5932:5947" x14ac:dyDescent="0.25">
      <c r="HTR5951">
        <v>68</v>
      </c>
    </row>
    <row r="5952" spans="5932:5947" x14ac:dyDescent="0.25">
      <c r="HTS5952">
        <v>68</v>
      </c>
    </row>
    <row r="5953" spans="5948:5963" x14ac:dyDescent="0.25">
      <c r="HTT5953">
        <v>68</v>
      </c>
    </row>
    <row r="5954" spans="5948:5963" x14ac:dyDescent="0.25">
      <c r="HTU5954">
        <v>68</v>
      </c>
    </row>
    <row r="5955" spans="5948:5963" x14ac:dyDescent="0.25">
      <c r="HTV5955">
        <v>68</v>
      </c>
    </row>
    <row r="5956" spans="5948:5963" x14ac:dyDescent="0.25">
      <c r="HTW5956">
        <v>68</v>
      </c>
    </row>
    <row r="5957" spans="5948:5963" x14ac:dyDescent="0.25">
      <c r="HTX5957">
        <v>68</v>
      </c>
    </row>
    <row r="5958" spans="5948:5963" x14ac:dyDescent="0.25">
      <c r="HTY5958">
        <v>68</v>
      </c>
    </row>
    <row r="5959" spans="5948:5963" x14ac:dyDescent="0.25">
      <c r="HTZ5959">
        <v>68</v>
      </c>
    </row>
    <row r="5960" spans="5948:5963" x14ac:dyDescent="0.25">
      <c r="HUA5960">
        <v>68</v>
      </c>
    </row>
    <row r="5961" spans="5948:5963" x14ac:dyDescent="0.25">
      <c r="HUB5961">
        <v>68</v>
      </c>
    </row>
    <row r="5962" spans="5948:5963" x14ac:dyDescent="0.25">
      <c r="HUC5962">
        <v>68</v>
      </c>
    </row>
    <row r="5963" spans="5948:5963" x14ac:dyDescent="0.25">
      <c r="HUD5963">
        <v>68</v>
      </c>
    </row>
    <row r="5964" spans="5948:5963" x14ac:dyDescent="0.25">
      <c r="HUE5964">
        <v>68</v>
      </c>
    </row>
    <row r="5965" spans="5948:5963" x14ac:dyDescent="0.25">
      <c r="HUF5965">
        <v>68</v>
      </c>
    </row>
    <row r="5966" spans="5948:5963" x14ac:dyDescent="0.25">
      <c r="HUG5966">
        <v>68</v>
      </c>
    </row>
    <row r="5967" spans="5948:5963" x14ac:dyDescent="0.25">
      <c r="HUH5967">
        <v>68</v>
      </c>
    </row>
    <row r="5968" spans="5948:5963" x14ac:dyDescent="0.25">
      <c r="HUI5968">
        <v>68</v>
      </c>
    </row>
    <row r="5969" spans="5964:5979" x14ac:dyDescent="0.25">
      <c r="HUJ5969">
        <v>68</v>
      </c>
    </row>
    <row r="5970" spans="5964:5979" x14ac:dyDescent="0.25">
      <c r="HUK5970">
        <v>68</v>
      </c>
    </row>
    <row r="5971" spans="5964:5979" x14ac:dyDescent="0.25">
      <c r="HUL5971">
        <v>68</v>
      </c>
    </row>
    <row r="5972" spans="5964:5979" x14ac:dyDescent="0.25">
      <c r="HUM5972">
        <v>68</v>
      </c>
    </row>
    <row r="5973" spans="5964:5979" x14ac:dyDescent="0.25">
      <c r="HUN5973">
        <v>68</v>
      </c>
    </row>
    <row r="5974" spans="5964:5979" x14ac:dyDescent="0.25">
      <c r="HUO5974">
        <v>68</v>
      </c>
    </row>
    <row r="5975" spans="5964:5979" x14ac:dyDescent="0.25">
      <c r="HUP5975">
        <v>68</v>
      </c>
    </row>
    <row r="5976" spans="5964:5979" x14ac:dyDescent="0.25">
      <c r="HUQ5976">
        <v>68</v>
      </c>
    </row>
    <row r="5977" spans="5964:5979" x14ac:dyDescent="0.25">
      <c r="HUR5977">
        <v>68</v>
      </c>
    </row>
    <row r="5978" spans="5964:5979" x14ac:dyDescent="0.25">
      <c r="HUS5978">
        <v>68</v>
      </c>
    </row>
    <row r="5979" spans="5964:5979" x14ac:dyDescent="0.25">
      <c r="HUT5979">
        <v>68</v>
      </c>
    </row>
    <row r="5980" spans="5964:5979" x14ac:dyDescent="0.25">
      <c r="HUU5980">
        <v>68</v>
      </c>
    </row>
    <row r="5981" spans="5964:5979" x14ac:dyDescent="0.25">
      <c r="HUV5981">
        <v>68</v>
      </c>
    </row>
    <row r="5982" spans="5964:5979" x14ac:dyDescent="0.25">
      <c r="HUW5982">
        <v>68</v>
      </c>
    </row>
    <row r="5983" spans="5964:5979" x14ac:dyDescent="0.25">
      <c r="HUX5983">
        <v>68</v>
      </c>
    </row>
    <row r="5984" spans="5964:5979" x14ac:dyDescent="0.25">
      <c r="HUY5984">
        <v>68</v>
      </c>
    </row>
    <row r="5985" spans="5980:5995" x14ac:dyDescent="0.25">
      <c r="HUZ5985">
        <v>68</v>
      </c>
    </row>
    <row r="5986" spans="5980:5995" x14ac:dyDescent="0.25">
      <c r="HVA5986">
        <v>68</v>
      </c>
    </row>
    <row r="5987" spans="5980:5995" x14ac:dyDescent="0.25">
      <c r="HVB5987">
        <v>68</v>
      </c>
    </row>
    <row r="5988" spans="5980:5995" x14ac:dyDescent="0.25">
      <c r="HVC5988">
        <v>68</v>
      </c>
    </row>
    <row r="5989" spans="5980:5995" x14ac:dyDescent="0.25">
      <c r="HVD5989">
        <v>68</v>
      </c>
    </row>
    <row r="5990" spans="5980:5995" x14ac:dyDescent="0.25">
      <c r="HVE5990">
        <v>68</v>
      </c>
    </row>
    <row r="5991" spans="5980:5995" x14ac:dyDescent="0.25">
      <c r="HVF5991">
        <v>68</v>
      </c>
    </row>
    <row r="5992" spans="5980:5995" x14ac:dyDescent="0.25">
      <c r="HVG5992">
        <v>68</v>
      </c>
    </row>
    <row r="5993" spans="5980:5995" x14ac:dyDescent="0.25">
      <c r="HVH5993">
        <v>68</v>
      </c>
    </row>
    <row r="5994" spans="5980:5995" x14ac:dyDescent="0.25">
      <c r="HVI5994">
        <v>68</v>
      </c>
    </row>
    <row r="5995" spans="5980:5995" x14ac:dyDescent="0.25">
      <c r="HVJ5995">
        <v>68</v>
      </c>
    </row>
    <row r="5996" spans="5980:5995" x14ac:dyDescent="0.25">
      <c r="HVK5996">
        <v>68</v>
      </c>
    </row>
    <row r="5997" spans="5980:5995" x14ac:dyDescent="0.25">
      <c r="HVL5997">
        <v>68</v>
      </c>
    </row>
    <row r="5998" spans="5980:5995" x14ac:dyDescent="0.25">
      <c r="HVM5998">
        <v>68</v>
      </c>
    </row>
    <row r="5999" spans="5980:5995" x14ac:dyDescent="0.25">
      <c r="HVN5999">
        <v>68</v>
      </c>
    </row>
    <row r="6000" spans="5980:5995" x14ac:dyDescent="0.25">
      <c r="HVO6000">
        <v>68</v>
      </c>
    </row>
    <row r="6001" spans="5996:6011" x14ac:dyDescent="0.25">
      <c r="HVP6001">
        <v>68</v>
      </c>
    </row>
    <row r="6002" spans="5996:6011" x14ac:dyDescent="0.25">
      <c r="HVQ6002">
        <v>68</v>
      </c>
    </row>
    <row r="6003" spans="5996:6011" x14ac:dyDescent="0.25">
      <c r="HVR6003">
        <v>68</v>
      </c>
    </row>
    <row r="6004" spans="5996:6011" x14ac:dyDescent="0.25">
      <c r="HVS6004">
        <v>68</v>
      </c>
    </row>
    <row r="6005" spans="5996:6011" x14ac:dyDescent="0.25">
      <c r="HVT6005">
        <v>68</v>
      </c>
    </row>
    <row r="6006" spans="5996:6011" x14ac:dyDescent="0.25">
      <c r="HVU6006">
        <v>68</v>
      </c>
    </row>
    <row r="6007" spans="5996:6011" x14ac:dyDescent="0.25">
      <c r="HVV6007">
        <v>68</v>
      </c>
    </row>
    <row r="6008" spans="5996:6011" x14ac:dyDescent="0.25">
      <c r="HVW6008">
        <v>68</v>
      </c>
    </row>
    <row r="6009" spans="5996:6011" x14ac:dyDescent="0.25">
      <c r="HVX6009">
        <v>68</v>
      </c>
    </row>
    <row r="6010" spans="5996:6011" x14ac:dyDescent="0.25">
      <c r="HVY6010">
        <v>68</v>
      </c>
    </row>
    <row r="6011" spans="5996:6011" x14ac:dyDescent="0.25">
      <c r="HVZ6011">
        <v>68</v>
      </c>
    </row>
    <row r="6012" spans="5996:6011" x14ac:dyDescent="0.25">
      <c r="HWA6012">
        <v>68</v>
      </c>
    </row>
    <row r="6013" spans="5996:6011" x14ac:dyDescent="0.25">
      <c r="HWB6013">
        <v>68</v>
      </c>
    </row>
    <row r="6014" spans="5996:6011" x14ac:dyDescent="0.25">
      <c r="HWC6014">
        <v>68</v>
      </c>
    </row>
    <row r="6015" spans="5996:6011" x14ac:dyDescent="0.25">
      <c r="HWD6015">
        <v>68</v>
      </c>
    </row>
    <row r="6016" spans="5996:6011" x14ac:dyDescent="0.25">
      <c r="HWE6016">
        <v>68</v>
      </c>
    </row>
    <row r="6017" spans="6012:6027" x14ac:dyDescent="0.25">
      <c r="HWF6017">
        <v>68</v>
      </c>
    </row>
    <row r="6018" spans="6012:6027" x14ac:dyDescent="0.25">
      <c r="HWG6018">
        <v>68</v>
      </c>
    </row>
    <row r="6019" spans="6012:6027" x14ac:dyDescent="0.25">
      <c r="HWH6019">
        <v>68</v>
      </c>
    </row>
    <row r="6020" spans="6012:6027" x14ac:dyDescent="0.25">
      <c r="HWI6020">
        <v>68</v>
      </c>
    </row>
    <row r="6021" spans="6012:6027" x14ac:dyDescent="0.25">
      <c r="HWJ6021">
        <v>68</v>
      </c>
    </row>
    <row r="6022" spans="6012:6027" x14ac:dyDescent="0.25">
      <c r="HWK6022">
        <v>68</v>
      </c>
    </row>
    <row r="6023" spans="6012:6027" x14ac:dyDescent="0.25">
      <c r="HWL6023">
        <v>68</v>
      </c>
    </row>
    <row r="6024" spans="6012:6027" x14ac:dyDescent="0.25">
      <c r="HWM6024">
        <v>68</v>
      </c>
    </row>
    <row r="6025" spans="6012:6027" x14ac:dyDescent="0.25">
      <c r="HWN6025">
        <v>68</v>
      </c>
    </row>
    <row r="6026" spans="6012:6027" x14ac:dyDescent="0.25">
      <c r="HWO6026">
        <v>68</v>
      </c>
    </row>
    <row r="6027" spans="6012:6027" x14ac:dyDescent="0.25">
      <c r="HWP6027">
        <v>68</v>
      </c>
    </row>
    <row r="6028" spans="6012:6027" x14ac:dyDescent="0.25">
      <c r="HWQ6028">
        <v>68</v>
      </c>
    </row>
    <row r="6029" spans="6012:6027" x14ac:dyDescent="0.25">
      <c r="HWR6029">
        <v>68</v>
      </c>
    </row>
    <row r="6030" spans="6012:6027" x14ac:dyDescent="0.25">
      <c r="HWS6030">
        <v>68</v>
      </c>
    </row>
    <row r="6031" spans="6012:6027" x14ac:dyDescent="0.25">
      <c r="HWT6031">
        <v>68</v>
      </c>
    </row>
    <row r="6032" spans="6012:6027" x14ac:dyDescent="0.25">
      <c r="HWU6032">
        <v>68</v>
      </c>
    </row>
    <row r="6033" spans="6028:6043" x14ac:dyDescent="0.25">
      <c r="HWV6033">
        <v>68</v>
      </c>
    </row>
    <row r="6034" spans="6028:6043" x14ac:dyDescent="0.25">
      <c r="HWW6034">
        <v>68</v>
      </c>
    </row>
    <row r="6035" spans="6028:6043" x14ac:dyDescent="0.25">
      <c r="HWX6035">
        <v>68</v>
      </c>
    </row>
    <row r="6036" spans="6028:6043" x14ac:dyDescent="0.25">
      <c r="HWY6036">
        <v>68</v>
      </c>
    </row>
    <row r="6037" spans="6028:6043" x14ac:dyDescent="0.25">
      <c r="HWZ6037">
        <v>68</v>
      </c>
    </row>
    <row r="6038" spans="6028:6043" x14ac:dyDescent="0.25">
      <c r="HXA6038">
        <v>68</v>
      </c>
    </row>
    <row r="6039" spans="6028:6043" x14ac:dyDescent="0.25">
      <c r="HXB6039">
        <v>68</v>
      </c>
    </row>
    <row r="6040" spans="6028:6043" x14ac:dyDescent="0.25">
      <c r="HXC6040">
        <v>68</v>
      </c>
    </row>
    <row r="6041" spans="6028:6043" x14ac:dyDescent="0.25">
      <c r="HXD6041">
        <v>68</v>
      </c>
    </row>
    <row r="6042" spans="6028:6043" x14ac:dyDescent="0.25">
      <c r="HXE6042">
        <v>68</v>
      </c>
    </row>
    <row r="6043" spans="6028:6043" x14ac:dyDescent="0.25">
      <c r="HXF6043">
        <v>68</v>
      </c>
    </row>
    <row r="6044" spans="6028:6043" x14ac:dyDescent="0.25">
      <c r="HXG6044">
        <v>68</v>
      </c>
    </row>
    <row r="6045" spans="6028:6043" x14ac:dyDescent="0.25">
      <c r="HXH6045">
        <v>68</v>
      </c>
    </row>
    <row r="6046" spans="6028:6043" x14ac:dyDescent="0.25">
      <c r="HXI6046">
        <v>68</v>
      </c>
    </row>
    <row r="6047" spans="6028:6043" x14ac:dyDescent="0.25">
      <c r="HXJ6047">
        <v>68</v>
      </c>
    </row>
    <row r="6048" spans="6028:6043" x14ac:dyDescent="0.25">
      <c r="HXK6048">
        <v>68</v>
      </c>
    </row>
    <row r="6049" spans="6044:6059" x14ac:dyDescent="0.25">
      <c r="HXL6049">
        <v>68</v>
      </c>
    </row>
    <row r="6050" spans="6044:6059" x14ac:dyDescent="0.25">
      <c r="HXM6050">
        <v>68</v>
      </c>
    </row>
    <row r="6051" spans="6044:6059" x14ac:dyDescent="0.25">
      <c r="HXN6051">
        <v>68</v>
      </c>
    </row>
    <row r="6052" spans="6044:6059" x14ac:dyDescent="0.25">
      <c r="HXO6052">
        <v>68</v>
      </c>
    </row>
    <row r="6053" spans="6044:6059" x14ac:dyDescent="0.25">
      <c r="HXP6053">
        <v>68</v>
      </c>
    </row>
    <row r="6054" spans="6044:6059" x14ac:dyDescent="0.25">
      <c r="HXQ6054">
        <v>68</v>
      </c>
    </row>
    <row r="6055" spans="6044:6059" x14ac:dyDescent="0.25">
      <c r="HXR6055">
        <v>68</v>
      </c>
    </row>
    <row r="6056" spans="6044:6059" x14ac:dyDescent="0.25">
      <c r="HXS6056">
        <v>68</v>
      </c>
    </row>
    <row r="6057" spans="6044:6059" x14ac:dyDescent="0.25">
      <c r="HXT6057">
        <v>68</v>
      </c>
    </row>
    <row r="6058" spans="6044:6059" x14ac:dyDescent="0.25">
      <c r="HXU6058">
        <v>68</v>
      </c>
    </row>
    <row r="6059" spans="6044:6059" x14ac:dyDescent="0.25">
      <c r="HXV6059">
        <v>68</v>
      </c>
    </row>
    <row r="6060" spans="6044:6059" x14ac:dyDescent="0.25">
      <c r="HXW6060">
        <v>68</v>
      </c>
    </row>
    <row r="6061" spans="6044:6059" x14ac:dyDescent="0.25">
      <c r="HXX6061">
        <v>68</v>
      </c>
    </row>
    <row r="6062" spans="6044:6059" x14ac:dyDescent="0.25">
      <c r="HXY6062">
        <v>68</v>
      </c>
    </row>
    <row r="6063" spans="6044:6059" x14ac:dyDescent="0.25">
      <c r="HXZ6063">
        <v>68</v>
      </c>
    </row>
    <row r="6064" spans="6044:6059" x14ac:dyDescent="0.25">
      <c r="HYA6064">
        <v>68</v>
      </c>
    </row>
    <row r="6065" spans="6060:6075" x14ac:dyDescent="0.25">
      <c r="HYB6065">
        <v>68</v>
      </c>
    </row>
    <row r="6066" spans="6060:6075" x14ac:dyDescent="0.25">
      <c r="HYC6066">
        <v>68</v>
      </c>
    </row>
    <row r="6067" spans="6060:6075" x14ac:dyDescent="0.25">
      <c r="HYD6067">
        <v>68</v>
      </c>
    </row>
    <row r="6068" spans="6060:6075" x14ac:dyDescent="0.25">
      <c r="HYE6068">
        <v>68</v>
      </c>
    </row>
    <row r="6069" spans="6060:6075" x14ac:dyDescent="0.25">
      <c r="HYF6069">
        <v>68</v>
      </c>
    </row>
    <row r="6070" spans="6060:6075" x14ac:dyDescent="0.25">
      <c r="HYG6070">
        <v>68</v>
      </c>
    </row>
    <row r="6071" spans="6060:6075" x14ac:dyDescent="0.25">
      <c r="HYH6071">
        <v>68</v>
      </c>
    </row>
    <row r="6072" spans="6060:6075" x14ac:dyDescent="0.25">
      <c r="HYI6072">
        <v>68</v>
      </c>
    </row>
    <row r="6073" spans="6060:6075" x14ac:dyDescent="0.25">
      <c r="HYJ6073">
        <v>68</v>
      </c>
    </row>
    <row r="6074" spans="6060:6075" x14ac:dyDescent="0.25">
      <c r="HYK6074">
        <v>68</v>
      </c>
    </row>
    <row r="6075" spans="6060:6075" x14ac:dyDescent="0.25">
      <c r="HYL6075">
        <v>68</v>
      </c>
    </row>
    <row r="6076" spans="6060:6075" x14ac:dyDescent="0.25">
      <c r="HYM6076">
        <v>68</v>
      </c>
    </row>
    <row r="6077" spans="6060:6075" x14ac:dyDescent="0.25">
      <c r="HYN6077">
        <v>68</v>
      </c>
    </row>
    <row r="6078" spans="6060:6075" x14ac:dyDescent="0.25">
      <c r="HYO6078">
        <v>68</v>
      </c>
    </row>
    <row r="6079" spans="6060:6075" x14ac:dyDescent="0.25">
      <c r="HYP6079">
        <v>68</v>
      </c>
    </row>
    <row r="6080" spans="6060:6075" x14ac:dyDescent="0.25">
      <c r="HYQ6080">
        <v>68</v>
      </c>
    </row>
    <row r="6081" spans="6076:6091" x14ac:dyDescent="0.25">
      <c r="HYR6081">
        <v>68</v>
      </c>
    </row>
    <row r="6082" spans="6076:6091" x14ac:dyDescent="0.25">
      <c r="HYS6082">
        <v>68</v>
      </c>
    </row>
    <row r="6083" spans="6076:6091" x14ac:dyDescent="0.25">
      <c r="HYT6083">
        <v>68</v>
      </c>
    </row>
    <row r="6084" spans="6076:6091" x14ac:dyDescent="0.25">
      <c r="HYU6084">
        <v>68</v>
      </c>
    </row>
    <row r="6085" spans="6076:6091" x14ac:dyDescent="0.25">
      <c r="HYV6085">
        <v>68</v>
      </c>
    </row>
    <row r="6086" spans="6076:6091" x14ac:dyDescent="0.25">
      <c r="HYW6086">
        <v>68</v>
      </c>
    </row>
    <row r="6087" spans="6076:6091" x14ac:dyDescent="0.25">
      <c r="HYX6087">
        <v>68</v>
      </c>
    </row>
    <row r="6088" spans="6076:6091" x14ac:dyDescent="0.25">
      <c r="HYY6088">
        <v>68</v>
      </c>
    </row>
    <row r="6089" spans="6076:6091" x14ac:dyDescent="0.25">
      <c r="HYZ6089">
        <v>68</v>
      </c>
    </row>
    <row r="6090" spans="6076:6091" x14ac:dyDescent="0.25">
      <c r="HZA6090">
        <v>68</v>
      </c>
    </row>
    <row r="6091" spans="6076:6091" x14ac:dyDescent="0.25">
      <c r="HZB6091">
        <v>68</v>
      </c>
    </row>
    <row r="6092" spans="6076:6091" x14ac:dyDescent="0.25">
      <c r="HZC6092">
        <v>68</v>
      </c>
    </row>
    <row r="6093" spans="6076:6091" x14ac:dyDescent="0.25">
      <c r="HZD6093">
        <v>68</v>
      </c>
    </row>
    <row r="6094" spans="6076:6091" x14ac:dyDescent="0.25">
      <c r="HZE6094">
        <v>68</v>
      </c>
    </row>
    <row r="6095" spans="6076:6091" x14ac:dyDescent="0.25">
      <c r="HZF6095">
        <v>68</v>
      </c>
    </row>
    <row r="6096" spans="6076:6091" x14ac:dyDescent="0.25">
      <c r="HZG6096">
        <v>68</v>
      </c>
    </row>
    <row r="6097" spans="6092:6107" x14ac:dyDescent="0.25">
      <c r="HZH6097">
        <v>68</v>
      </c>
    </row>
    <row r="6098" spans="6092:6107" x14ac:dyDescent="0.25">
      <c r="HZI6098">
        <v>68</v>
      </c>
    </row>
    <row r="6099" spans="6092:6107" x14ac:dyDescent="0.25">
      <c r="HZJ6099">
        <v>68</v>
      </c>
    </row>
    <row r="6100" spans="6092:6107" x14ac:dyDescent="0.25">
      <c r="HZK6100">
        <v>68</v>
      </c>
    </row>
    <row r="6101" spans="6092:6107" x14ac:dyDescent="0.25">
      <c r="HZL6101">
        <v>68</v>
      </c>
    </row>
    <row r="6102" spans="6092:6107" x14ac:dyDescent="0.25">
      <c r="HZM6102">
        <v>68</v>
      </c>
    </row>
    <row r="6103" spans="6092:6107" x14ac:dyDescent="0.25">
      <c r="HZN6103">
        <v>68</v>
      </c>
    </row>
    <row r="6104" spans="6092:6107" x14ac:dyDescent="0.25">
      <c r="HZO6104">
        <v>68</v>
      </c>
    </row>
    <row r="6105" spans="6092:6107" x14ac:dyDescent="0.25">
      <c r="HZP6105">
        <v>68</v>
      </c>
    </row>
    <row r="6106" spans="6092:6107" x14ac:dyDescent="0.25">
      <c r="HZQ6106">
        <v>68</v>
      </c>
    </row>
    <row r="6107" spans="6092:6107" x14ac:dyDescent="0.25">
      <c r="HZR6107">
        <v>68</v>
      </c>
    </row>
    <row r="6108" spans="6092:6107" x14ac:dyDescent="0.25">
      <c r="HZS6108">
        <v>68</v>
      </c>
    </row>
    <row r="6109" spans="6092:6107" x14ac:dyDescent="0.25">
      <c r="HZT6109">
        <v>68</v>
      </c>
    </row>
    <row r="6110" spans="6092:6107" x14ac:dyDescent="0.25">
      <c r="HZU6110">
        <v>68</v>
      </c>
    </row>
    <row r="6111" spans="6092:6107" x14ac:dyDescent="0.25">
      <c r="HZV6111">
        <v>68</v>
      </c>
    </row>
    <row r="6112" spans="6092:6107" x14ac:dyDescent="0.25">
      <c r="HZW6112">
        <v>68</v>
      </c>
    </row>
    <row r="6113" spans="6108:6123" x14ac:dyDescent="0.25">
      <c r="HZX6113">
        <v>68</v>
      </c>
    </row>
    <row r="6114" spans="6108:6123" x14ac:dyDescent="0.25">
      <c r="HZY6114">
        <v>68</v>
      </c>
    </row>
    <row r="6115" spans="6108:6123" x14ac:dyDescent="0.25">
      <c r="HZZ6115">
        <v>68</v>
      </c>
    </row>
    <row r="6116" spans="6108:6123" x14ac:dyDescent="0.25">
      <c r="IAA6116">
        <v>68</v>
      </c>
    </row>
    <row r="6117" spans="6108:6123" x14ac:dyDescent="0.25">
      <c r="IAB6117">
        <v>68</v>
      </c>
    </row>
    <row r="6118" spans="6108:6123" x14ac:dyDescent="0.25">
      <c r="IAC6118">
        <v>68</v>
      </c>
    </row>
    <row r="6119" spans="6108:6123" x14ac:dyDescent="0.25">
      <c r="IAD6119">
        <v>68</v>
      </c>
    </row>
    <row r="6120" spans="6108:6123" x14ac:dyDescent="0.25">
      <c r="IAE6120">
        <v>68</v>
      </c>
    </row>
    <row r="6121" spans="6108:6123" x14ac:dyDescent="0.25">
      <c r="IAF6121">
        <v>68</v>
      </c>
    </row>
    <row r="6122" spans="6108:6123" x14ac:dyDescent="0.25">
      <c r="IAG6122">
        <v>68</v>
      </c>
    </row>
    <row r="6123" spans="6108:6123" x14ac:dyDescent="0.25">
      <c r="IAH6123">
        <v>68</v>
      </c>
    </row>
    <row r="6124" spans="6108:6123" x14ac:dyDescent="0.25">
      <c r="IAI6124">
        <v>68</v>
      </c>
    </row>
    <row r="6125" spans="6108:6123" x14ac:dyDescent="0.25">
      <c r="IAJ6125">
        <v>68</v>
      </c>
    </row>
    <row r="6126" spans="6108:6123" x14ac:dyDescent="0.25">
      <c r="IAK6126">
        <v>68</v>
      </c>
    </row>
    <row r="6127" spans="6108:6123" x14ac:dyDescent="0.25">
      <c r="IAL6127">
        <v>68</v>
      </c>
    </row>
    <row r="6128" spans="6108:6123" x14ac:dyDescent="0.25">
      <c r="IAM6128">
        <v>68</v>
      </c>
    </row>
    <row r="6129" spans="6124:6139" x14ac:dyDescent="0.25">
      <c r="IAN6129">
        <v>68</v>
      </c>
    </row>
    <row r="6130" spans="6124:6139" x14ac:dyDescent="0.25">
      <c r="IAO6130">
        <v>68</v>
      </c>
    </row>
    <row r="6131" spans="6124:6139" x14ac:dyDescent="0.25">
      <c r="IAP6131">
        <v>68</v>
      </c>
    </row>
    <row r="6132" spans="6124:6139" x14ac:dyDescent="0.25">
      <c r="IAQ6132">
        <v>68</v>
      </c>
    </row>
    <row r="6133" spans="6124:6139" x14ac:dyDescent="0.25">
      <c r="IAR6133">
        <v>68</v>
      </c>
    </row>
    <row r="6134" spans="6124:6139" x14ac:dyDescent="0.25">
      <c r="IAS6134">
        <v>68</v>
      </c>
    </row>
    <row r="6135" spans="6124:6139" x14ac:dyDescent="0.25">
      <c r="IAT6135">
        <v>68</v>
      </c>
    </row>
    <row r="6136" spans="6124:6139" x14ac:dyDescent="0.25">
      <c r="IAU6136">
        <v>68</v>
      </c>
    </row>
    <row r="6137" spans="6124:6139" x14ac:dyDescent="0.25">
      <c r="IAV6137">
        <v>68</v>
      </c>
    </row>
    <row r="6138" spans="6124:6139" x14ac:dyDescent="0.25">
      <c r="IAW6138">
        <v>68</v>
      </c>
    </row>
    <row r="6139" spans="6124:6139" x14ac:dyDescent="0.25">
      <c r="IAX6139">
        <v>68</v>
      </c>
    </row>
    <row r="6140" spans="6124:6139" x14ac:dyDescent="0.25">
      <c r="IAY6140">
        <v>68</v>
      </c>
    </row>
    <row r="6141" spans="6124:6139" x14ac:dyDescent="0.25">
      <c r="IAZ6141">
        <v>68</v>
      </c>
    </row>
    <row r="6142" spans="6124:6139" x14ac:dyDescent="0.25">
      <c r="IBA6142">
        <v>68</v>
      </c>
    </row>
    <row r="6143" spans="6124:6139" x14ac:dyDescent="0.25">
      <c r="IBB6143">
        <v>68</v>
      </c>
    </row>
    <row r="6144" spans="6124:6139" x14ac:dyDescent="0.25">
      <c r="IBC6144">
        <v>68</v>
      </c>
    </row>
    <row r="6145" spans="6140:6155" x14ac:dyDescent="0.25">
      <c r="IBD6145">
        <v>68</v>
      </c>
    </row>
    <row r="6146" spans="6140:6155" x14ac:dyDescent="0.25">
      <c r="IBE6146">
        <v>68</v>
      </c>
    </row>
    <row r="6147" spans="6140:6155" x14ac:dyDescent="0.25">
      <c r="IBF6147">
        <v>68</v>
      </c>
    </row>
    <row r="6148" spans="6140:6155" x14ac:dyDescent="0.25">
      <c r="IBG6148">
        <v>68</v>
      </c>
    </row>
    <row r="6149" spans="6140:6155" x14ac:dyDescent="0.25">
      <c r="IBH6149">
        <v>68</v>
      </c>
    </row>
    <row r="6150" spans="6140:6155" x14ac:dyDescent="0.25">
      <c r="IBI6150">
        <v>68</v>
      </c>
    </row>
    <row r="6151" spans="6140:6155" x14ac:dyDescent="0.25">
      <c r="IBJ6151">
        <v>68</v>
      </c>
    </row>
    <row r="6152" spans="6140:6155" x14ac:dyDescent="0.25">
      <c r="IBK6152">
        <v>68</v>
      </c>
    </row>
    <row r="6153" spans="6140:6155" x14ac:dyDescent="0.25">
      <c r="IBL6153">
        <v>68</v>
      </c>
    </row>
    <row r="6154" spans="6140:6155" x14ac:dyDescent="0.25">
      <c r="IBM6154">
        <v>68</v>
      </c>
    </row>
    <row r="6155" spans="6140:6155" x14ac:dyDescent="0.25">
      <c r="IBN6155">
        <v>68</v>
      </c>
    </row>
    <row r="6156" spans="6140:6155" x14ac:dyDescent="0.25">
      <c r="IBO6156">
        <v>68</v>
      </c>
    </row>
    <row r="6157" spans="6140:6155" x14ac:dyDescent="0.25">
      <c r="IBP6157">
        <v>68</v>
      </c>
    </row>
    <row r="6158" spans="6140:6155" x14ac:dyDescent="0.25">
      <c r="IBQ6158">
        <v>68</v>
      </c>
    </row>
    <row r="6159" spans="6140:6155" x14ac:dyDescent="0.25">
      <c r="IBR6159">
        <v>68</v>
      </c>
    </row>
    <row r="6160" spans="6140:6155" x14ac:dyDescent="0.25">
      <c r="IBS6160">
        <v>68</v>
      </c>
    </row>
    <row r="6161" spans="6156:6171" x14ac:dyDescent="0.25">
      <c r="IBT6161">
        <v>68</v>
      </c>
    </row>
    <row r="6162" spans="6156:6171" x14ac:dyDescent="0.25">
      <c r="IBU6162">
        <v>68</v>
      </c>
    </row>
    <row r="6163" spans="6156:6171" x14ac:dyDescent="0.25">
      <c r="IBV6163">
        <v>68</v>
      </c>
    </row>
    <row r="6164" spans="6156:6171" x14ac:dyDescent="0.25">
      <c r="IBW6164">
        <v>68</v>
      </c>
    </row>
    <row r="6165" spans="6156:6171" x14ac:dyDescent="0.25">
      <c r="IBX6165">
        <v>68</v>
      </c>
    </row>
    <row r="6166" spans="6156:6171" x14ac:dyDescent="0.25">
      <c r="IBY6166">
        <v>68</v>
      </c>
    </row>
    <row r="6167" spans="6156:6171" x14ac:dyDescent="0.25">
      <c r="IBZ6167">
        <v>68</v>
      </c>
    </row>
    <row r="6168" spans="6156:6171" x14ac:dyDescent="0.25">
      <c r="ICA6168">
        <v>68</v>
      </c>
    </row>
    <row r="6169" spans="6156:6171" x14ac:dyDescent="0.25">
      <c r="ICB6169">
        <v>68</v>
      </c>
    </row>
    <row r="6170" spans="6156:6171" x14ac:dyDescent="0.25">
      <c r="ICC6170">
        <v>68</v>
      </c>
    </row>
    <row r="6171" spans="6156:6171" x14ac:dyDescent="0.25">
      <c r="ICD6171">
        <v>68</v>
      </c>
    </row>
    <row r="6172" spans="6156:6171" x14ac:dyDescent="0.25">
      <c r="ICE6172">
        <v>68</v>
      </c>
    </row>
    <row r="6173" spans="6156:6171" x14ac:dyDescent="0.25">
      <c r="ICF6173">
        <v>68</v>
      </c>
    </row>
    <row r="6174" spans="6156:6171" x14ac:dyDescent="0.25">
      <c r="ICG6174">
        <v>68</v>
      </c>
    </row>
    <row r="6175" spans="6156:6171" x14ac:dyDescent="0.25">
      <c r="ICH6175">
        <v>68</v>
      </c>
    </row>
    <row r="6176" spans="6156:6171" x14ac:dyDescent="0.25">
      <c r="ICI6176">
        <v>68</v>
      </c>
    </row>
    <row r="6177" spans="6172:6187" x14ac:dyDescent="0.25">
      <c r="ICJ6177">
        <v>68</v>
      </c>
    </row>
    <row r="6178" spans="6172:6187" x14ac:dyDescent="0.25">
      <c r="ICK6178">
        <v>68</v>
      </c>
    </row>
    <row r="6179" spans="6172:6187" x14ac:dyDescent="0.25">
      <c r="ICL6179">
        <v>68</v>
      </c>
    </row>
    <row r="6180" spans="6172:6187" x14ac:dyDescent="0.25">
      <c r="ICM6180">
        <v>68</v>
      </c>
    </row>
    <row r="6181" spans="6172:6187" x14ac:dyDescent="0.25">
      <c r="ICN6181">
        <v>68</v>
      </c>
    </row>
    <row r="6182" spans="6172:6187" x14ac:dyDescent="0.25">
      <c r="ICO6182">
        <v>68</v>
      </c>
    </row>
    <row r="6183" spans="6172:6187" x14ac:dyDescent="0.25">
      <c r="ICP6183">
        <v>68</v>
      </c>
    </row>
    <row r="6184" spans="6172:6187" x14ac:dyDescent="0.25">
      <c r="ICQ6184">
        <v>68</v>
      </c>
    </row>
    <row r="6185" spans="6172:6187" x14ac:dyDescent="0.25">
      <c r="ICR6185">
        <v>68</v>
      </c>
    </row>
    <row r="6186" spans="6172:6187" x14ac:dyDescent="0.25">
      <c r="ICS6186">
        <v>68</v>
      </c>
    </row>
    <row r="6187" spans="6172:6187" x14ac:dyDescent="0.25">
      <c r="ICT6187">
        <v>68</v>
      </c>
    </row>
    <row r="6188" spans="6172:6187" x14ac:dyDescent="0.25">
      <c r="ICU6188">
        <v>68</v>
      </c>
    </row>
    <row r="6189" spans="6172:6187" x14ac:dyDescent="0.25">
      <c r="ICV6189">
        <v>68</v>
      </c>
    </row>
    <row r="6190" spans="6172:6187" x14ac:dyDescent="0.25">
      <c r="ICW6190">
        <v>68</v>
      </c>
    </row>
    <row r="6191" spans="6172:6187" x14ac:dyDescent="0.25">
      <c r="ICX6191">
        <v>68</v>
      </c>
    </row>
    <row r="6192" spans="6172:6187" x14ac:dyDescent="0.25">
      <c r="ICY6192">
        <v>68</v>
      </c>
    </row>
    <row r="6193" spans="6188:6203" x14ac:dyDescent="0.25">
      <c r="ICZ6193">
        <v>68</v>
      </c>
    </row>
    <row r="6194" spans="6188:6203" x14ac:dyDescent="0.25">
      <c r="IDA6194">
        <v>68</v>
      </c>
    </row>
    <row r="6195" spans="6188:6203" x14ac:dyDescent="0.25">
      <c r="IDB6195">
        <v>68</v>
      </c>
    </row>
    <row r="6196" spans="6188:6203" x14ac:dyDescent="0.25">
      <c r="IDC6196">
        <v>68</v>
      </c>
    </row>
    <row r="6197" spans="6188:6203" x14ac:dyDescent="0.25">
      <c r="IDD6197">
        <v>68</v>
      </c>
    </row>
    <row r="6198" spans="6188:6203" x14ac:dyDescent="0.25">
      <c r="IDE6198">
        <v>68</v>
      </c>
    </row>
    <row r="6199" spans="6188:6203" x14ac:dyDescent="0.25">
      <c r="IDF6199">
        <v>68</v>
      </c>
    </row>
    <row r="6200" spans="6188:6203" x14ac:dyDescent="0.25">
      <c r="IDG6200">
        <v>68</v>
      </c>
    </row>
    <row r="6201" spans="6188:6203" x14ac:dyDescent="0.25">
      <c r="IDH6201">
        <v>68</v>
      </c>
    </row>
    <row r="6202" spans="6188:6203" x14ac:dyDescent="0.25">
      <c r="IDI6202">
        <v>68</v>
      </c>
    </row>
    <row r="6203" spans="6188:6203" x14ac:dyDescent="0.25">
      <c r="IDJ6203">
        <v>68</v>
      </c>
    </row>
    <row r="6204" spans="6188:6203" x14ac:dyDescent="0.25">
      <c r="IDK6204">
        <v>68</v>
      </c>
    </row>
    <row r="6205" spans="6188:6203" x14ac:dyDescent="0.25">
      <c r="IDL6205">
        <v>68</v>
      </c>
    </row>
    <row r="6206" spans="6188:6203" x14ac:dyDescent="0.25">
      <c r="IDM6206">
        <v>68</v>
      </c>
    </row>
    <row r="6207" spans="6188:6203" x14ac:dyDescent="0.25">
      <c r="IDN6207">
        <v>68</v>
      </c>
    </row>
    <row r="6208" spans="6188:6203" x14ac:dyDescent="0.25">
      <c r="IDO6208">
        <v>68</v>
      </c>
    </row>
    <row r="6209" spans="6204:6219" x14ac:dyDescent="0.25">
      <c r="IDP6209">
        <v>68</v>
      </c>
    </row>
    <row r="6210" spans="6204:6219" x14ac:dyDescent="0.25">
      <c r="IDQ6210">
        <v>68</v>
      </c>
    </row>
    <row r="6211" spans="6204:6219" x14ac:dyDescent="0.25">
      <c r="IDR6211">
        <v>68</v>
      </c>
    </row>
    <row r="6212" spans="6204:6219" x14ac:dyDescent="0.25">
      <c r="IDS6212">
        <v>68</v>
      </c>
    </row>
    <row r="6213" spans="6204:6219" x14ac:dyDescent="0.25">
      <c r="IDT6213">
        <v>68</v>
      </c>
    </row>
    <row r="6214" spans="6204:6219" x14ac:dyDescent="0.25">
      <c r="IDU6214">
        <v>68</v>
      </c>
    </row>
    <row r="6215" spans="6204:6219" x14ac:dyDescent="0.25">
      <c r="IDV6215">
        <v>68</v>
      </c>
    </row>
    <row r="6216" spans="6204:6219" x14ac:dyDescent="0.25">
      <c r="IDW6216">
        <v>68</v>
      </c>
    </row>
    <row r="6217" spans="6204:6219" x14ac:dyDescent="0.25">
      <c r="IDX6217">
        <v>68</v>
      </c>
    </row>
    <row r="6218" spans="6204:6219" x14ac:dyDescent="0.25">
      <c r="IDY6218">
        <v>68</v>
      </c>
    </row>
    <row r="6219" spans="6204:6219" x14ac:dyDescent="0.25">
      <c r="IDZ6219">
        <v>68</v>
      </c>
    </row>
    <row r="6220" spans="6204:6219" x14ac:dyDescent="0.25">
      <c r="IEA6220">
        <v>68</v>
      </c>
    </row>
    <row r="6221" spans="6204:6219" x14ac:dyDescent="0.25">
      <c r="IEB6221">
        <v>68</v>
      </c>
    </row>
    <row r="6222" spans="6204:6219" x14ac:dyDescent="0.25">
      <c r="IEC6222">
        <v>68</v>
      </c>
    </row>
    <row r="6223" spans="6204:6219" x14ac:dyDescent="0.25">
      <c r="IED6223">
        <v>68</v>
      </c>
    </row>
    <row r="6224" spans="6204:6219" x14ac:dyDescent="0.25">
      <c r="IEE6224">
        <v>68</v>
      </c>
    </row>
    <row r="6225" spans="6220:6235" x14ac:dyDescent="0.25">
      <c r="IEF6225">
        <v>68</v>
      </c>
    </row>
    <row r="6226" spans="6220:6235" x14ac:dyDescent="0.25">
      <c r="IEG6226">
        <v>68</v>
      </c>
    </row>
    <row r="6227" spans="6220:6235" x14ac:dyDescent="0.25">
      <c r="IEH6227">
        <v>68</v>
      </c>
    </row>
    <row r="6228" spans="6220:6235" x14ac:dyDescent="0.25">
      <c r="IEI6228">
        <v>68</v>
      </c>
    </row>
    <row r="6229" spans="6220:6235" x14ac:dyDescent="0.25">
      <c r="IEJ6229">
        <v>68</v>
      </c>
    </row>
    <row r="6230" spans="6220:6235" x14ac:dyDescent="0.25">
      <c r="IEK6230">
        <v>68</v>
      </c>
    </row>
    <row r="6231" spans="6220:6235" x14ac:dyDescent="0.25">
      <c r="IEL6231">
        <v>68</v>
      </c>
    </row>
    <row r="6232" spans="6220:6235" x14ac:dyDescent="0.25">
      <c r="IEM6232">
        <v>68</v>
      </c>
    </row>
    <row r="6233" spans="6220:6235" x14ac:dyDescent="0.25">
      <c r="IEN6233">
        <v>68</v>
      </c>
    </row>
    <row r="6234" spans="6220:6235" x14ac:dyDescent="0.25">
      <c r="IEO6234">
        <v>68</v>
      </c>
    </row>
    <row r="6235" spans="6220:6235" x14ac:dyDescent="0.25">
      <c r="IEP6235">
        <v>68</v>
      </c>
    </row>
    <row r="6236" spans="6220:6235" x14ac:dyDescent="0.25">
      <c r="IEQ6236">
        <v>68</v>
      </c>
    </row>
    <row r="6237" spans="6220:6235" x14ac:dyDescent="0.25">
      <c r="IER6237">
        <v>68</v>
      </c>
    </row>
    <row r="6238" spans="6220:6235" x14ac:dyDescent="0.25">
      <c r="IES6238">
        <v>68</v>
      </c>
    </row>
    <row r="6239" spans="6220:6235" x14ac:dyDescent="0.25">
      <c r="IET6239">
        <v>68</v>
      </c>
    </row>
    <row r="6240" spans="6220:6235" x14ac:dyDescent="0.25">
      <c r="IEU6240">
        <v>68</v>
      </c>
    </row>
    <row r="6241" spans="6236:6251" x14ac:dyDescent="0.25">
      <c r="IEV6241">
        <v>68</v>
      </c>
    </row>
    <row r="6242" spans="6236:6251" x14ac:dyDescent="0.25">
      <c r="IEW6242">
        <v>68</v>
      </c>
    </row>
    <row r="6243" spans="6236:6251" x14ac:dyDescent="0.25">
      <c r="IEX6243">
        <v>68</v>
      </c>
    </row>
    <row r="6244" spans="6236:6251" x14ac:dyDescent="0.25">
      <c r="IEY6244">
        <v>68</v>
      </c>
    </row>
    <row r="6245" spans="6236:6251" x14ac:dyDescent="0.25">
      <c r="IEZ6245">
        <v>68</v>
      </c>
    </row>
    <row r="6246" spans="6236:6251" x14ac:dyDescent="0.25">
      <c r="IFA6246">
        <v>68</v>
      </c>
    </row>
    <row r="6247" spans="6236:6251" x14ac:dyDescent="0.25">
      <c r="IFB6247">
        <v>68</v>
      </c>
    </row>
    <row r="6248" spans="6236:6251" x14ac:dyDescent="0.25">
      <c r="IFC6248">
        <v>68</v>
      </c>
    </row>
    <row r="6249" spans="6236:6251" x14ac:dyDescent="0.25">
      <c r="IFD6249">
        <v>68</v>
      </c>
    </row>
    <row r="6250" spans="6236:6251" x14ac:dyDescent="0.25">
      <c r="IFE6250">
        <v>68</v>
      </c>
    </row>
    <row r="6251" spans="6236:6251" x14ac:dyDescent="0.25">
      <c r="IFF6251">
        <v>68</v>
      </c>
    </row>
    <row r="6252" spans="6236:6251" x14ac:dyDescent="0.25">
      <c r="IFG6252">
        <v>68</v>
      </c>
    </row>
    <row r="6253" spans="6236:6251" x14ac:dyDescent="0.25">
      <c r="IFH6253">
        <v>68</v>
      </c>
    </row>
    <row r="6254" spans="6236:6251" x14ac:dyDescent="0.25">
      <c r="IFI6254">
        <v>68</v>
      </c>
    </row>
    <row r="6255" spans="6236:6251" x14ac:dyDescent="0.25">
      <c r="IFJ6255">
        <v>68</v>
      </c>
    </row>
    <row r="6256" spans="6236:6251" x14ac:dyDescent="0.25">
      <c r="IFK6256">
        <v>68</v>
      </c>
    </row>
    <row r="6257" spans="6252:6267" x14ac:dyDescent="0.25">
      <c r="IFL6257">
        <v>68</v>
      </c>
    </row>
    <row r="6258" spans="6252:6267" x14ac:dyDescent="0.25">
      <c r="IFM6258">
        <v>68</v>
      </c>
    </row>
    <row r="6259" spans="6252:6267" x14ac:dyDescent="0.25">
      <c r="IFN6259">
        <v>68</v>
      </c>
    </row>
    <row r="6260" spans="6252:6267" x14ac:dyDescent="0.25">
      <c r="IFO6260">
        <v>68</v>
      </c>
    </row>
    <row r="6261" spans="6252:6267" x14ac:dyDescent="0.25">
      <c r="IFP6261">
        <v>68</v>
      </c>
    </row>
    <row r="6262" spans="6252:6267" x14ac:dyDescent="0.25">
      <c r="IFQ6262">
        <v>68</v>
      </c>
    </row>
    <row r="6263" spans="6252:6267" x14ac:dyDescent="0.25">
      <c r="IFR6263">
        <v>68</v>
      </c>
    </row>
    <row r="6264" spans="6252:6267" x14ac:dyDescent="0.25">
      <c r="IFS6264">
        <v>68</v>
      </c>
    </row>
    <row r="6265" spans="6252:6267" x14ac:dyDescent="0.25">
      <c r="IFT6265">
        <v>68</v>
      </c>
    </row>
    <row r="6266" spans="6252:6267" x14ac:dyDescent="0.25">
      <c r="IFU6266">
        <v>68</v>
      </c>
    </row>
    <row r="6267" spans="6252:6267" x14ac:dyDescent="0.25">
      <c r="IFV6267">
        <v>68</v>
      </c>
    </row>
    <row r="6268" spans="6252:6267" x14ac:dyDescent="0.25">
      <c r="IFW6268">
        <v>68</v>
      </c>
    </row>
    <row r="6269" spans="6252:6267" x14ac:dyDescent="0.25">
      <c r="IFX6269">
        <v>68</v>
      </c>
    </row>
    <row r="6270" spans="6252:6267" x14ac:dyDescent="0.25">
      <c r="IFY6270">
        <v>68</v>
      </c>
    </row>
    <row r="6271" spans="6252:6267" x14ac:dyDescent="0.25">
      <c r="IFZ6271">
        <v>68</v>
      </c>
    </row>
    <row r="6272" spans="6252:6267" x14ac:dyDescent="0.25">
      <c r="IGA6272">
        <v>68</v>
      </c>
    </row>
    <row r="6273" spans="6268:6283" x14ac:dyDescent="0.25">
      <c r="IGB6273">
        <v>68</v>
      </c>
    </row>
    <row r="6274" spans="6268:6283" x14ac:dyDescent="0.25">
      <c r="IGC6274">
        <v>68</v>
      </c>
    </row>
    <row r="6275" spans="6268:6283" x14ac:dyDescent="0.25">
      <c r="IGD6275">
        <v>68</v>
      </c>
    </row>
    <row r="6276" spans="6268:6283" x14ac:dyDescent="0.25">
      <c r="IGE6276">
        <v>68</v>
      </c>
    </row>
    <row r="6277" spans="6268:6283" x14ac:dyDescent="0.25">
      <c r="IGF6277">
        <v>68</v>
      </c>
    </row>
    <row r="6278" spans="6268:6283" x14ac:dyDescent="0.25">
      <c r="IGG6278">
        <v>68</v>
      </c>
    </row>
    <row r="6279" spans="6268:6283" x14ac:dyDescent="0.25">
      <c r="IGH6279">
        <v>68</v>
      </c>
    </row>
    <row r="6280" spans="6268:6283" x14ac:dyDescent="0.25">
      <c r="IGI6280">
        <v>68</v>
      </c>
    </row>
    <row r="6281" spans="6268:6283" x14ac:dyDescent="0.25">
      <c r="IGJ6281">
        <v>68</v>
      </c>
    </row>
    <row r="6282" spans="6268:6283" x14ac:dyDescent="0.25">
      <c r="IGK6282">
        <v>68</v>
      </c>
    </row>
    <row r="6283" spans="6268:6283" x14ac:dyDescent="0.25">
      <c r="IGL6283">
        <v>68</v>
      </c>
    </row>
    <row r="6284" spans="6268:6283" x14ac:dyDescent="0.25">
      <c r="IGM6284">
        <v>68</v>
      </c>
    </row>
    <row r="6285" spans="6268:6283" x14ac:dyDescent="0.25">
      <c r="IGN6285">
        <v>68</v>
      </c>
    </row>
    <row r="6286" spans="6268:6283" x14ac:dyDescent="0.25">
      <c r="IGO6286">
        <v>68</v>
      </c>
    </row>
    <row r="6287" spans="6268:6283" x14ac:dyDescent="0.25">
      <c r="IGP6287">
        <v>68</v>
      </c>
    </row>
    <row r="6288" spans="6268:6283" x14ac:dyDescent="0.25">
      <c r="IGQ6288">
        <v>68</v>
      </c>
    </row>
    <row r="6289" spans="6284:6299" x14ac:dyDescent="0.25">
      <c r="IGR6289">
        <v>68</v>
      </c>
    </row>
    <row r="6290" spans="6284:6299" x14ac:dyDescent="0.25">
      <c r="IGS6290">
        <v>68</v>
      </c>
    </row>
    <row r="6291" spans="6284:6299" x14ac:dyDescent="0.25">
      <c r="IGT6291">
        <v>68</v>
      </c>
    </row>
    <row r="6292" spans="6284:6299" x14ac:dyDescent="0.25">
      <c r="IGU6292">
        <v>68</v>
      </c>
    </row>
    <row r="6293" spans="6284:6299" x14ac:dyDescent="0.25">
      <c r="IGV6293">
        <v>68</v>
      </c>
    </row>
    <row r="6294" spans="6284:6299" x14ac:dyDescent="0.25">
      <c r="IGW6294">
        <v>68</v>
      </c>
    </row>
    <row r="6295" spans="6284:6299" x14ac:dyDescent="0.25">
      <c r="IGX6295">
        <v>68</v>
      </c>
    </row>
    <row r="6296" spans="6284:6299" x14ac:dyDescent="0.25">
      <c r="IGY6296">
        <v>68</v>
      </c>
    </row>
    <row r="6297" spans="6284:6299" x14ac:dyDescent="0.25">
      <c r="IGZ6297">
        <v>68</v>
      </c>
    </row>
    <row r="6298" spans="6284:6299" x14ac:dyDescent="0.25">
      <c r="IHA6298">
        <v>68</v>
      </c>
    </row>
    <row r="6299" spans="6284:6299" x14ac:dyDescent="0.25">
      <c r="IHB6299">
        <v>68</v>
      </c>
    </row>
    <row r="6300" spans="6284:6299" x14ac:dyDescent="0.25">
      <c r="IHC6300">
        <v>68</v>
      </c>
    </row>
    <row r="6301" spans="6284:6299" x14ac:dyDescent="0.25">
      <c r="IHD6301">
        <v>68</v>
      </c>
    </row>
    <row r="6302" spans="6284:6299" x14ac:dyDescent="0.25">
      <c r="IHE6302">
        <v>68</v>
      </c>
    </row>
    <row r="6303" spans="6284:6299" x14ac:dyDescent="0.25">
      <c r="IHF6303">
        <v>68</v>
      </c>
    </row>
    <row r="6304" spans="6284:6299" x14ac:dyDescent="0.25">
      <c r="IHG6304">
        <v>68</v>
      </c>
    </row>
    <row r="6305" spans="6300:6315" x14ac:dyDescent="0.25">
      <c r="IHH6305">
        <v>68</v>
      </c>
    </row>
    <row r="6306" spans="6300:6315" x14ac:dyDescent="0.25">
      <c r="IHI6306">
        <v>68</v>
      </c>
    </row>
    <row r="6307" spans="6300:6315" x14ac:dyDescent="0.25">
      <c r="IHJ6307">
        <v>68</v>
      </c>
    </row>
    <row r="6308" spans="6300:6315" x14ac:dyDescent="0.25">
      <c r="IHK6308">
        <v>68</v>
      </c>
    </row>
    <row r="6309" spans="6300:6315" x14ac:dyDescent="0.25">
      <c r="IHL6309">
        <v>68</v>
      </c>
    </row>
    <row r="6310" spans="6300:6315" x14ac:dyDescent="0.25">
      <c r="IHM6310">
        <v>68</v>
      </c>
    </row>
    <row r="6311" spans="6300:6315" x14ac:dyDescent="0.25">
      <c r="IHN6311">
        <v>68</v>
      </c>
    </row>
    <row r="6312" spans="6300:6315" x14ac:dyDescent="0.25">
      <c r="IHO6312">
        <v>68</v>
      </c>
    </row>
    <row r="6313" spans="6300:6315" x14ac:dyDescent="0.25">
      <c r="IHP6313">
        <v>68</v>
      </c>
    </row>
    <row r="6314" spans="6300:6315" x14ac:dyDescent="0.25">
      <c r="IHQ6314">
        <v>68</v>
      </c>
    </row>
    <row r="6315" spans="6300:6315" x14ac:dyDescent="0.25">
      <c r="IHR6315">
        <v>68</v>
      </c>
    </row>
    <row r="6316" spans="6300:6315" x14ac:dyDescent="0.25">
      <c r="IHS6316">
        <v>68</v>
      </c>
    </row>
    <row r="6317" spans="6300:6315" x14ac:dyDescent="0.25">
      <c r="IHT6317">
        <v>68</v>
      </c>
    </row>
    <row r="6318" spans="6300:6315" x14ac:dyDescent="0.25">
      <c r="IHU6318">
        <v>68</v>
      </c>
    </row>
    <row r="6319" spans="6300:6315" x14ac:dyDescent="0.25">
      <c r="IHV6319">
        <v>68</v>
      </c>
    </row>
    <row r="6320" spans="6300:6315" x14ac:dyDescent="0.25">
      <c r="IHW6320">
        <v>68</v>
      </c>
    </row>
    <row r="6321" spans="6316:6331" x14ac:dyDescent="0.25">
      <c r="IHX6321">
        <v>68</v>
      </c>
    </row>
    <row r="6322" spans="6316:6331" x14ac:dyDescent="0.25">
      <c r="IHY6322">
        <v>68</v>
      </c>
    </row>
    <row r="6323" spans="6316:6331" x14ac:dyDescent="0.25">
      <c r="IHZ6323">
        <v>68</v>
      </c>
    </row>
    <row r="6324" spans="6316:6331" x14ac:dyDescent="0.25">
      <c r="IIA6324">
        <v>68</v>
      </c>
    </row>
    <row r="6325" spans="6316:6331" x14ac:dyDescent="0.25">
      <c r="IIB6325">
        <v>68</v>
      </c>
    </row>
    <row r="6326" spans="6316:6331" x14ac:dyDescent="0.25">
      <c r="IIC6326">
        <v>68</v>
      </c>
    </row>
    <row r="6327" spans="6316:6331" x14ac:dyDescent="0.25">
      <c r="IID6327">
        <v>68</v>
      </c>
    </row>
    <row r="6328" spans="6316:6331" x14ac:dyDescent="0.25">
      <c r="IIE6328">
        <v>68</v>
      </c>
    </row>
    <row r="6329" spans="6316:6331" x14ac:dyDescent="0.25">
      <c r="IIF6329">
        <v>68</v>
      </c>
    </row>
    <row r="6330" spans="6316:6331" x14ac:dyDescent="0.25">
      <c r="IIG6330">
        <v>68</v>
      </c>
    </row>
    <row r="6331" spans="6316:6331" x14ac:dyDescent="0.25">
      <c r="IIH6331">
        <v>68</v>
      </c>
    </row>
    <row r="6332" spans="6316:6331" x14ac:dyDescent="0.25">
      <c r="III6332">
        <v>68</v>
      </c>
    </row>
    <row r="6333" spans="6316:6331" x14ac:dyDescent="0.25">
      <c r="IIJ6333">
        <v>68</v>
      </c>
    </row>
    <row r="6334" spans="6316:6331" x14ac:dyDescent="0.25">
      <c r="IIK6334">
        <v>68</v>
      </c>
    </row>
    <row r="6335" spans="6316:6331" x14ac:dyDescent="0.25">
      <c r="IIL6335">
        <v>68</v>
      </c>
    </row>
    <row r="6336" spans="6316:6331" x14ac:dyDescent="0.25">
      <c r="IIM6336">
        <v>68</v>
      </c>
    </row>
    <row r="6337" spans="6332:6347" x14ac:dyDescent="0.25">
      <c r="IIN6337">
        <v>68</v>
      </c>
    </row>
    <row r="6338" spans="6332:6347" x14ac:dyDescent="0.25">
      <c r="IIO6338">
        <v>68</v>
      </c>
    </row>
    <row r="6339" spans="6332:6347" x14ac:dyDescent="0.25">
      <c r="IIP6339">
        <v>68</v>
      </c>
    </row>
    <row r="6340" spans="6332:6347" x14ac:dyDescent="0.25">
      <c r="IIQ6340">
        <v>68</v>
      </c>
    </row>
    <row r="6341" spans="6332:6347" x14ac:dyDescent="0.25">
      <c r="IIR6341">
        <v>68</v>
      </c>
    </row>
    <row r="6342" spans="6332:6347" x14ac:dyDescent="0.25">
      <c r="IIS6342">
        <v>68</v>
      </c>
    </row>
    <row r="6343" spans="6332:6347" x14ac:dyDescent="0.25">
      <c r="IIT6343">
        <v>68</v>
      </c>
    </row>
    <row r="6344" spans="6332:6347" x14ac:dyDescent="0.25">
      <c r="IIU6344">
        <v>68</v>
      </c>
    </row>
    <row r="6345" spans="6332:6347" x14ac:dyDescent="0.25">
      <c r="IIV6345">
        <v>68</v>
      </c>
    </row>
    <row r="6346" spans="6332:6347" x14ac:dyDescent="0.25">
      <c r="IIW6346">
        <v>68</v>
      </c>
    </row>
    <row r="6347" spans="6332:6347" x14ac:dyDescent="0.25">
      <c r="IIX6347">
        <v>68</v>
      </c>
    </row>
    <row r="6348" spans="6332:6347" x14ac:dyDescent="0.25">
      <c r="IIY6348">
        <v>68</v>
      </c>
    </row>
    <row r="6349" spans="6332:6347" x14ac:dyDescent="0.25">
      <c r="IIZ6349">
        <v>68</v>
      </c>
    </row>
    <row r="6350" spans="6332:6347" x14ac:dyDescent="0.25">
      <c r="IJA6350">
        <v>68</v>
      </c>
    </row>
    <row r="6351" spans="6332:6347" x14ac:dyDescent="0.25">
      <c r="IJB6351">
        <v>68</v>
      </c>
    </row>
    <row r="6352" spans="6332:6347" x14ac:dyDescent="0.25">
      <c r="IJC6352">
        <v>68</v>
      </c>
    </row>
    <row r="6353" spans="6348:6363" x14ac:dyDescent="0.25">
      <c r="IJD6353">
        <v>68</v>
      </c>
    </row>
    <row r="6354" spans="6348:6363" x14ac:dyDescent="0.25">
      <c r="IJE6354">
        <v>68</v>
      </c>
    </row>
    <row r="6355" spans="6348:6363" x14ac:dyDescent="0.25">
      <c r="IJF6355">
        <v>68</v>
      </c>
    </row>
    <row r="6356" spans="6348:6363" x14ac:dyDescent="0.25">
      <c r="IJG6356">
        <v>68</v>
      </c>
    </row>
    <row r="6357" spans="6348:6363" x14ac:dyDescent="0.25">
      <c r="IJH6357">
        <v>68</v>
      </c>
    </row>
    <row r="6358" spans="6348:6363" x14ac:dyDescent="0.25">
      <c r="IJI6358">
        <v>68</v>
      </c>
    </row>
    <row r="6359" spans="6348:6363" x14ac:dyDescent="0.25">
      <c r="IJJ6359">
        <v>68</v>
      </c>
    </row>
    <row r="6360" spans="6348:6363" x14ac:dyDescent="0.25">
      <c r="IJK6360">
        <v>68</v>
      </c>
    </row>
    <row r="6361" spans="6348:6363" x14ac:dyDescent="0.25">
      <c r="IJL6361">
        <v>68</v>
      </c>
    </row>
    <row r="6362" spans="6348:6363" x14ac:dyDescent="0.25">
      <c r="IJM6362">
        <v>68</v>
      </c>
    </row>
    <row r="6363" spans="6348:6363" x14ac:dyDescent="0.25">
      <c r="IJN6363">
        <v>68</v>
      </c>
    </row>
    <row r="6364" spans="6348:6363" x14ac:dyDescent="0.25">
      <c r="IJO6364">
        <v>68</v>
      </c>
    </row>
    <row r="6365" spans="6348:6363" x14ac:dyDescent="0.25">
      <c r="IJP6365">
        <v>68</v>
      </c>
    </row>
    <row r="6366" spans="6348:6363" x14ac:dyDescent="0.25">
      <c r="IJQ6366">
        <v>68</v>
      </c>
    </row>
    <row r="6367" spans="6348:6363" x14ac:dyDescent="0.25">
      <c r="IJR6367">
        <v>68</v>
      </c>
    </row>
    <row r="6368" spans="6348:6363" x14ac:dyDescent="0.25">
      <c r="IJS6368">
        <v>68</v>
      </c>
    </row>
    <row r="6369" spans="6364:6379" x14ac:dyDescent="0.25">
      <c r="IJT6369">
        <v>68</v>
      </c>
    </row>
    <row r="6370" spans="6364:6379" x14ac:dyDescent="0.25">
      <c r="IJU6370">
        <v>68</v>
      </c>
    </row>
    <row r="6371" spans="6364:6379" x14ac:dyDescent="0.25">
      <c r="IJV6371">
        <v>68</v>
      </c>
    </row>
    <row r="6372" spans="6364:6379" x14ac:dyDescent="0.25">
      <c r="IJW6372">
        <v>68</v>
      </c>
    </row>
    <row r="6373" spans="6364:6379" x14ac:dyDescent="0.25">
      <c r="IJX6373">
        <v>68</v>
      </c>
    </row>
    <row r="6374" spans="6364:6379" x14ac:dyDescent="0.25">
      <c r="IJY6374">
        <v>68</v>
      </c>
    </row>
    <row r="6375" spans="6364:6379" x14ac:dyDescent="0.25">
      <c r="IJZ6375">
        <v>68</v>
      </c>
    </row>
    <row r="6376" spans="6364:6379" x14ac:dyDescent="0.25">
      <c r="IKA6376">
        <v>68</v>
      </c>
    </row>
    <row r="6377" spans="6364:6379" x14ac:dyDescent="0.25">
      <c r="IKB6377">
        <v>68</v>
      </c>
    </row>
    <row r="6378" spans="6364:6379" x14ac:dyDescent="0.25">
      <c r="IKC6378">
        <v>68</v>
      </c>
    </row>
    <row r="6379" spans="6364:6379" x14ac:dyDescent="0.25">
      <c r="IKD6379">
        <v>68</v>
      </c>
    </row>
    <row r="6380" spans="6364:6379" x14ac:dyDescent="0.25">
      <c r="IKE6380">
        <v>68</v>
      </c>
    </row>
    <row r="6381" spans="6364:6379" x14ac:dyDescent="0.25">
      <c r="IKF6381">
        <v>68</v>
      </c>
    </row>
    <row r="6382" spans="6364:6379" x14ac:dyDescent="0.25">
      <c r="IKG6382">
        <v>68</v>
      </c>
    </row>
    <row r="6383" spans="6364:6379" x14ac:dyDescent="0.25">
      <c r="IKH6383">
        <v>68</v>
      </c>
    </row>
    <row r="6384" spans="6364:6379" x14ac:dyDescent="0.25">
      <c r="IKI6384">
        <v>68</v>
      </c>
    </row>
    <row r="6385" spans="6380:6395" x14ac:dyDescent="0.25">
      <c r="IKJ6385">
        <v>68</v>
      </c>
    </row>
    <row r="6386" spans="6380:6395" x14ac:dyDescent="0.25">
      <c r="IKK6386">
        <v>68</v>
      </c>
    </row>
    <row r="6387" spans="6380:6395" x14ac:dyDescent="0.25">
      <c r="IKL6387">
        <v>68</v>
      </c>
    </row>
    <row r="6388" spans="6380:6395" x14ac:dyDescent="0.25">
      <c r="IKM6388">
        <v>68</v>
      </c>
    </row>
    <row r="6389" spans="6380:6395" x14ac:dyDescent="0.25">
      <c r="IKN6389">
        <v>68</v>
      </c>
    </row>
    <row r="6390" spans="6380:6395" x14ac:dyDescent="0.25">
      <c r="IKO6390">
        <v>68</v>
      </c>
    </row>
    <row r="6391" spans="6380:6395" x14ac:dyDescent="0.25">
      <c r="IKP6391">
        <v>68</v>
      </c>
    </row>
    <row r="6392" spans="6380:6395" x14ac:dyDescent="0.25">
      <c r="IKQ6392">
        <v>68</v>
      </c>
    </row>
    <row r="6393" spans="6380:6395" x14ac:dyDescent="0.25">
      <c r="IKR6393">
        <v>68</v>
      </c>
    </row>
    <row r="6394" spans="6380:6395" x14ac:dyDescent="0.25">
      <c r="IKS6394">
        <v>68</v>
      </c>
    </row>
    <row r="6395" spans="6380:6395" x14ac:dyDescent="0.25">
      <c r="IKT6395">
        <v>68</v>
      </c>
    </row>
    <row r="6396" spans="6380:6395" x14ac:dyDescent="0.25">
      <c r="IKU6396">
        <v>68</v>
      </c>
    </row>
    <row r="6397" spans="6380:6395" x14ac:dyDescent="0.25">
      <c r="IKV6397">
        <v>68</v>
      </c>
    </row>
    <row r="6398" spans="6380:6395" x14ac:dyDescent="0.25">
      <c r="IKW6398">
        <v>68</v>
      </c>
    </row>
    <row r="6399" spans="6380:6395" x14ac:dyDescent="0.25">
      <c r="IKX6399">
        <v>68</v>
      </c>
    </row>
    <row r="6400" spans="6380:6395" x14ac:dyDescent="0.25">
      <c r="IKY6400">
        <v>68</v>
      </c>
    </row>
    <row r="6401" spans="6396:6411" x14ac:dyDescent="0.25">
      <c r="IKZ6401">
        <v>68</v>
      </c>
    </row>
    <row r="6402" spans="6396:6411" x14ac:dyDescent="0.25">
      <c r="ILA6402">
        <v>68</v>
      </c>
    </row>
    <row r="6403" spans="6396:6411" x14ac:dyDescent="0.25">
      <c r="ILB6403">
        <v>68</v>
      </c>
    </row>
    <row r="6404" spans="6396:6411" x14ac:dyDescent="0.25">
      <c r="ILC6404">
        <v>68</v>
      </c>
    </row>
    <row r="6405" spans="6396:6411" x14ac:dyDescent="0.25">
      <c r="ILD6405">
        <v>68</v>
      </c>
    </row>
    <row r="6406" spans="6396:6411" x14ac:dyDescent="0.25">
      <c r="ILE6406">
        <v>68</v>
      </c>
    </row>
    <row r="6407" spans="6396:6411" x14ac:dyDescent="0.25">
      <c r="ILF6407">
        <v>68</v>
      </c>
    </row>
    <row r="6408" spans="6396:6411" x14ac:dyDescent="0.25">
      <c r="ILG6408">
        <v>68</v>
      </c>
    </row>
    <row r="6409" spans="6396:6411" x14ac:dyDescent="0.25">
      <c r="ILH6409">
        <v>68</v>
      </c>
    </row>
    <row r="6410" spans="6396:6411" x14ac:dyDescent="0.25">
      <c r="ILI6410">
        <v>68</v>
      </c>
    </row>
    <row r="6411" spans="6396:6411" x14ac:dyDescent="0.25">
      <c r="ILJ6411">
        <v>68</v>
      </c>
    </row>
    <row r="6412" spans="6396:6411" x14ac:dyDescent="0.25">
      <c r="ILK6412">
        <v>68</v>
      </c>
    </row>
    <row r="6413" spans="6396:6411" x14ac:dyDescent="0.25">
      <c r="ILL6413">
        <v>68</v>
      </c>
    </row>
    <row r="6414" spans="6396:6411" x14ac:dyDescent="0.25">
      <c r="ILM6414">
        <v>68</v>
      </c>
    </row>
    <row r="6415" spans="6396:6411" x14ac:dyDescent="0.25">
      <c r="ILN6415">
        <v>68</v>
      </c>
    </row>
    <row r="6416" spans="6396:6411" x14ac:dyDescent="0.25">
      <c r="ILO6416">
        <v>68</v>
      </c>
    </row>
    <row r="6417" spans="6412:6427" x14ac:dyDescent="0.25">
      <c r="ILP6417">
        <v>68</v>
      </c>
    </row>
    <row r="6418" spans="6412:6427" x14ac:dyDescent="0.25">
      <c r="ILQ6418">
        <v>68</v>
      </c>
    </row>
    <row r="6419" spans="6412:6427" x14ac:dyDescent="0.25">
      <c r="ILR6419">
        <v>68</v>
      </c>
    </row>
    <row r="6420" spans="6412:6427" x14ac:dyDescent="0.25">
      <c r="ILS6420">
        <v>68</v>
      </c>
    </row>
    <row r="6421" spans="6412:6427" x14ac:dyDescent="0.25">
      <c r="ILT6421">
        <v>68</v>
      </c>
    </row>
    <row r="6422" spans="6412:6427" x14ac:dyDescent="0.25">
      <c r="ILU6422">
        <v>68</v>
      </c>
    </row>
    <row r="6423" spans="6412:6427" x14ac:dyDescent="0.25">
      <c r="ILV6423">
        <v>68</v>
      </c>
    </row>
    <row r="6424" spans="6412:6427" x14ac:dyDescent="0.25">
      <c r="ILW6424">
        <v>68</v>
      </c>
    </row>
    <row r="6425" spans="6412:6427" x14ac:dyDescent="0.25">
      <c r="ILX6425">
        <v>68</v>
      </c>
    </row>
    <row r="6426" spans="6412:6427" x14ac:dyDescent="0.25">
      <c r="ILY6426">
        <v>68</v>
      </c>
    </row>
    <row r="6427" spans="6412:6427" x14ac:dyDescent="0.25">
      <c r="ILZ6427">
        <v>68</v>
      </c>
    </row>
    <row r="6428" spans="6412:6427" x14ac:dyDescent="0.25">
      <c r="IMA6428">
        <v>68</v>
      </c>
    </row>
    <row r="6429" spans="6412:6427" x14ac:dyDescent="0.25">
      <c r="IMB6429">
        <v>68</v>
      </c>
    </row>
    <row r="6430" spans="6412:6427" x14ac:dyDescent="0.25">
      <c r="IMC6430">
        <v>68</v>
      </c>
    </row>
    <row r="6431" spans="6412:6427" x14ac:dyDescent="0.25">
      <c r="IMD6431">
        <v>68</v>
      </c>
    </row>
    <row r="6432" spans="6412:6427" x14ac:dyDescent="0.25">
      <c r="IME6432">
        <v>68</v>
      </c>
    </row>
    <row r="6433" spans="6428:6443" x14ac:dyDescent="0.25">
      <c r="IMF6433">
        <v>68</v>
      </c>
    </row>
    <row r="6434" spans="6428:6443" x14ac:dyDescent="0.25">
      <c r="IMG6434">
        <v>68</v>
      </c>
    </row>
    <row r="6435" spans="6428:6443" x14ac:dyDescent="0.25">
      <c r="IMH6435">
        <v>68</v>
      </c>
    </row>
    <row r="6436" spans="6428:6443" x14ac:dyDescent="0.25">
      <c r="IMI6436">
        <v>68</v>
      </c>
    </row>
    <row r="6437" spans="6428:6443" x14ac:dyDescent="0.25">
      <c r="IMJ6437">
        <v>68</v>
      </c>
    </row>
    <row r="6438" spans="6428:6443" x14ac:dyDescent="0.25">
      <c r="IMK6438">
        <v>68</v>
      </c>
    </row>
    <row r="6439" spans="6428:6443" x14ac:dyDescent="0.25">
      <c r="IML6439">
        <v>68</v>
      </c>
    </row>
    <row r="6440" spans="6428:6443" x14ac:dyDescent="0.25">
      <c r="IMM6440">
        <v>68</v>
      </c>
    </row>
    <row r="6441" spans="6428:6443" x14ac:dyDescent="0.25">
      <c r="IMN6441">
        <v>68</v>
      </c>
    </row>
    <row r="6442" spans="6428:6443" x14ac:dyDescent="0.25">
      <c r="IMO6442">
        <v>68</v>
      </c>
    </row>
    <row r="6443" spans="6428:6443" x14ac:dyDescent="0.25">
      <c r="IMP6443">
        <v>68</v>
      </c>
    </row>
    <row r="6444" spans="6428:6443" x14ac:dyDescent="0.25">
      <c r="IMQ6444">
        <v>68</v>
      </c>
    </row>
    <row r="6445" spans="6428:6443" x14ac:dyDescent="0.25">
      <c r="IMR6445">
        <v>68</v>
      </c>
    </row>
    <row r="6446" spans="6428:6443" x14ac:dyDescent="0.25">
      <c r="IMS6446">
        <v>68</v>
      </c>
    </row>
    <row r="6447" spans="6428:6443" x14ac:dyDescent="0.25">
      <c r="IMT6447">
        <v>68</v>
      </c>
    </row>
    <row r="6448" spans="6428:6443" x14ac:dyDescent="0.25">
      <c r="IMU6448">
        <v>68</v>
      </c>
    </row>
    <row r="6449" spans="6444:6459" x14ac:dyDescent="0.25">
      <c r="IMV6449">
        <v>68</v>
      </c>
    </row>
    <row r="6450" spans="6444:6459" x14ac:dyDescent="0.25">
      <c r="IMW6450">
        <v>68</v>
      </c>
    </row>
    <row r="6451" spans="6444:6459" x14ac:dyDescent="0.25">
      <c r="IMX6451">
        <v>68</v>
      </c>
    </row>
    <row r="6452" spans="6444:6459" x14ac:dyDescent="0.25">
      <c r="IMY6452">
        <v>68</v>
      </c>
    </row>
    <row r="6453" spans="6444:6459" x14ac:dyDescent="0.25">
      <c r="IMZ6453">
        <v>68</v>
      </c>
    </row>
    <row r="6454" spans="6444:6459" x14ac:dyDescent="0.25">
      <c r="INA6454">
        <v>68</v>
      </c>
    </row>
    <row r="6455" spans="6444:6459" x14ac:dyDescent="0.25">
      <c r="INB6455">
        <v>68</v>
      </c>
    </row>
    <row r="6456" spans="6444:6459" x14ac:dyDescent="0.25">
      <c r="INC6456">
        <v>68</v>
      </c>
    </row>
    <row r="6457" spans="6444:6459" x14ac:dyDescent="0.25">
      <c r="IND6457">
        <v>68</v>
      </c>
    </row>
    <row r="6458" spans="6444:6459" x14ac:dyDescent="0.25">
      <c r="INE6458">
        <v>68</v>
      </c>
    </row>
    <row r="6459" spans="6444:6459" x14ac:dyDescent="0.25">
      <c r="INF6459">
        <v>68</v>
      </c>
    </row>
    <row r="6460" spans="6444:6459" x14ac:dyDescent="0.25">
      <c r="ING6460">
        <v>68</v>
      </c>
    </row>
    <row r="6461" spans="6444:6459" x14ac:dyDescent="0.25">
      <c r="INH6461">
        <v>68</v>
      </c>
    </row>
    <row r="6462" spans="6444:6459" x14ac:dyDescent="0.25">
      <c r="INI6462">
        <v>68</v>
      </c>
    </row>
    <row r="6463" spans="6444:6459" x14ac:dyDescent="0.25">
      <c r="INJ6463">
        <v>68</v>
      </c>
    </row>
    <row r="6464" spans="6444:6459" x14ac:dyDescent="0.25">
      <c r="INK6464">
        <v>68</v>
      </c>
    </row>
    <row r="6465" spans="6460:6475" x14ac:dyDescent="0.25">
      <c r="INL6465">
        <v>68</v>
      </c>
    </row>
    <row r="6466" spans="6460:6475" x14ac:dyDescent="0.25">
      <c r="INM6466">
        <v>68</v>
      </c>
    </row>
    <row r="6467" spans="6460:6475" x14ac:dyDescent="0.25">
      <c r="INN6467">
        <v>68</v>
      </c>
    </row>
    <row r="6468" spans="6460:6475" x14ac:dyDescent="0.25">
      <c r="INO6468">
        <v>68</v>
      </c>
    </row>
    <row r="6469" spans="6460:6475" x14ac:dyDescent="0.25">
      <c r="INP6469">
        <v>68</v>
      </c>
    </row>
    <row r="6470" spans="6460:6475" x14ac:dyDescent="0.25">
      <c r="INQ6470">
        <v>68</v>
      </c>
    </row>
    <row r="6471" spans="6460:6475" x14ac:dyDescent="0.25">
      <c r="INR6471">
        <v>68</v>
      </c>
    </row>
    <row r="6472" spans="6460:6475" x14ac:dyDescent="0.25">
      <c r="INS6472">
        <v>68</v>
      </c>
    </row>
    <row r="6473" spans="6460:6475" x14ac:dyDescent="0.25">
      <c r="INT6473">
        <v>68</v>
      </c>
    </row>
    <row r="6474" spans="6460:6475" x14ac:dyDescent="0.25">
      <c r="INU6474">
        <v>68</v>
      </c>
    </row>
    <row r="6475" spans="6460:6475" x14ac:dyDescent="0.25">
      <c r="INV6475">
        <v>68</v>
      </c>
    </row>
    <row r="6476" spans="6460:6475" x14ac:dyDescent="0.25">
      <c r="INW6476">
        <v>68</v>
      </c>
    </row>
    <row r="6477" spans="6460:6475" x14ac:dyDescent="0.25">
      <c r="INX6477">
        <v>68</v>
      </c>
    </row>
    <row r="6478" spans="6460:6475" x14ac:dyDescent="0.25">
      <c r="INY6478">
        <v>68</v>
      </c>
    </row>
    <row r="6479" spans="6460:6475" x14ac:dyDescent="0.25">
      <c r="INZ6479">
        <v>68</v>
      </c>
    </row>
    <row r="6480" spans="6460:6475" x14ac:dyDescent="0.25">
      <c r="IOA6480">
        <v>68</v>
      </c>
    </row>
    <row r="6481" spans="6476:6491" x14ac:dyDescent="0.25">
      <c r="IOB6481">
        <v>68</v>
      </c>
    </row>
    <row r="6482" spans="6476:6491" x14ac:dyDescent="0.25">
      <c r="IOC6482">
        <v>68</v>
      </c>
    </row>
    <row r="6483" spans="6476:6491" x14ac:dyDescent="0.25">
      <c r="IOD6483">
        <v>68</v>
      </c>
    </row>
    <row r="6484" spans="6476:6491" x14ac:dyDescent="0.25">
      <c r="IOE6484">
        <v>68</v>
      </c>
    </row>
    <row r="6485" spans="6476:6491" x14ac:dyDescent="0.25">
      <c r="IOF6485">
        <v>68</v>
      </c>
    </row>
    <row r="6486" spans="6476:6491" x14ac:dyDescent="0.25">
      <c r="IOG6486">
        <v>68</v>
      </c>
    </row>
    <row r="6487" spans="6476:6491" x14ac:dyDescent="0.25">
      <c r="IOH6487">
        <v>68</v>
      </c>
    </row>
    <row r="6488" spans="6476:6491" x14ac:dyDescent="0.25">
      <c r="IOI6488">
        <v>68</v>
      </c>
    </row>
    <row r="6489" spans="6476:6491" x14ac:dyDescent="0.25">
      <c r="IOJ6489">
        <v>68</v>
      </c>
    </row>
    <row r="6490" spans="6476:6491" x14ac:dyDescent="0.25">
      <c r="IOK6490">
        <v>68</v>
      </c>
    </row>
    <row r="6491" spans="6476:6491" x14ac:dyDescent="0.25">
      <c r="IOL6491">
        <v>68</v>
      </c>
    </row>
    <row r="6492" spans="6476:6491" x14ac:dyDescent="0.25">
      <c r="IOM6492">
        <v>68</v>
      </c>
    </row>
    <row r="6493" spans="6476:6491" x14ac:dyDescent="0.25">
      <c r="ION6493">
        <v>68</v>
      </c>
    </row>
    <row r="6494" spans="6476:6491" x14ac:dyDescent="0.25">
      <c r="IOO6494">
        <v>68</v>
      </c>
    </row>
    <row r="6495" spans="6476:6491" x14ac:dyDescent="0.25">
      <c r="IOP6495">
        <v>68</v>
      </c>
    </row>
    <row r="6496" spans="6476:6491" x14ac:dyDescent="0.25">
      <c r="IOQ6496">
        <v>68</v>
      </c>
    </row>
    <row r="6497" spans="6492:6507" x14ac:dyDescent="0.25">
      <c r="IOR6497">
        <v>68</v>
      </c>
    </row>
    <row r="6498" spans="6492:6507" x14ac:dyDescent="0.25">
      <c r="IOS6498">
        <v>68</v>
      </c>
    </row>
    <row r="6499" spans="6492:6507" x14ac:dyDescent="0.25">
      <c r="IOT6499">
        <v>68</v>
      </c>
    </row>
    <row r="6500" spans="6492:6507" x14ac:dyDescent="0.25">
      <c r="IOU6500">
        <v>68</v>
      </c>
    </row>
    <row r="6501" spans="6492:6507" x14ac:dyDescent="0.25">
      <c r="IOV6501">
        <v>68</v>
      </c>
    </row>
    <row r="6502" spans="6492:6507" x14ac:dyDescent="0.25">
      <c r="IOW6502">
        <v>68</v>
      </c>
    </row>
    <row r="6503" spans="6492:6507" x14ac:dyDescent="0.25">
      <c r="IOX6503">
        <v>68</v>
      </c>
    </row>
    <row r="6504" spans="6492:6507" x14ac:dyDescent="0.25">
      <c r="IOY6504">
        <v>68</v>
      </c>
    </row>
    <row r="6505" spans="6492:6507" x14ac:dyDescent="0.25">
      <c r="IOZ6505">
        <v>68</v>
      </c>
    </row>
    <row r="6506" spans="6492:6507" x14ac:dyDescent="0.25">
      <c r="IPA6506">
        <v>68</v>
      </c>
    </row>
    <row r="6507" spans="6492:6507" x14ac:dyDescent="0.25">
      <c r="IPB6507">
        <v>68</v>
      </c>
    </row>
    <row r="6508" spans="6492:6507" x14ac:dyDescent="0.25">
      <c r="IPC6508">
        <v>68</v>
      </c>
    </row>
    <row r="6509" spans="6492:6507" x14ac:dyDescent="0.25">
      <c r="IPD6509">
        <v>68</v>
      </c>
    </row>
    <row r="6510" spans="6492:6507" x14ac:dyDescent="0.25">
      <c r="IPE6510">
        <v>68</v>
      </c>
    </row>
    <row r="6511" spans="6492:6507" x14ac:dyDescent="0.25">
      <c r="IPF6511">
        <v>68</v>
      </c>
    </row>
    <row r="6512" spans="6492:6507" x14ac:dyDescent="0.25">
      <c r="IPG6512">
        <v>68</v>
      </c>
    </row>
    <row r="6513" spans="6508:6523" x14ac:dyDescent="0.25">
      <c r="IPH6513">
        <v>68</v>
      </c>
    </row>
    <row r="6514" spans="6508:6523" x14ac:dyDescent="0.25">
      <c r="IPI6514">
        <v>68</v>
      </c>
    </row>
    <row r="6515" spans="6508:6523" x14ac:dyDescent="0.25">
      <c r="IPJ6515">
        <v>68</v>
      </c>
    </row>
    <row r="6516" spans="6508:6523" x14ac:dyDescent="0.25">
      <c r="IPK6516">
        <v>68</v>
      </c>
    </row>
    <row r="6517" spans="6508:6523" x14ac:dyDescent="0.25">
      <c r="IPL6517">
        <v>68</v>
      </c>
    </row>
    <row r="6518" spans="6508:6523" x14ac:dyDescent="0.25">
      <c r="IPM6518">
        <v>68</v>
      </c>
    </row>
    <row r="6519" spans="6508:6523" x14ac:dyDescent="0.25">
      <c r="IPN6519">
        <v>68</v>
      </c>
    </row>
    <row r="6520" spans="6508:6523" x14ac:dyDescent="0.25">
      <c r="IPO6520">
        <v>68</v>
      </c>
    </row>
    <row r="6521" spans="6508:6523" x14ac:dyDescent="0.25">
      <c r="IPP6521">
        <v>68</v>
      </c>
    </row>
    <row r="6522" spans="6508:6523" x14ac:dyDescent="0.25">
      <c r="IPQ6522">
        <v>68</v>
      </c>
    </row>
    <row r="6523" spans="6508:6523" x14ac:dyDescent="0.25">
      <c r="IPR6523">
        <v>68</v>
      </c>
    </row>
    <row r="6524" spans="6508:6523" x14ac:dyDescent="0.25">
      <c r="IPS6524">
        <v>68</v>
      </c>
    </row>
    <row r="6525" spans="6508:6523" x14ac:dyDescent="0.25">
      <c r="IPT6525">
        <v>68</v>
      </c>
    </row>
    <row r="6526" spans="6508:6523" x14ac:dyDescent="0.25">
      <c r="IPU6526">
        <v>68</v>
      </c>
    </row>
    <row r="6527" spans="6508:6523" x14ac:dyDescent="0.25">
      <c r="IPV6527">
        <v>68</v>
      </c>
    </row>
    <row r="6528" spans="6508:6523" x14ac:dyDescent="0.25">
      <c r="IPW6528">
        <v>68</v>
      </c>
    </row>
    <row r="6529" spans="6524:6539" x14ac:dyDescent="0.25">
      <c r="IPX6529">
        <v>68</v>
      </c>
    </row>
    <row r="6530" spans="6524:6539" x14ac:dyDescent="0.25">
      <c r="IPY6530">
        <v>68</v>
      </c>
    </row>
    <row r="6531" spans="6524:6539" x14ac:dyDescent="0.25">
      <c r="IPZ6531">
        <v>68</v>
      </c>
    </row>
    <row r="6532" spans="6524:6539" x14ac:dyDescent="0.25">
      <c r="IQA6532">
        <v>68</v>
      </c>
    </row>
    <row r="6533" spans="6524:6539" x14ac:dyDescent="0.25">
      <c r="IQB6533">
        <v>68</v>
      </c>
    </row>
    <row r="6534" spans="6524:6539" x14ac:dyDescent="0.25">
      <c r="IQC6534">
        <v>68</v>
      </c>
    </row>
    <row r="6535" spans="6524:6539" x14ac:dyDescent="0.25">
      <c r="IQD6535">
        <v>68</v>
      </c>
    </row>
    <row r="6536" spans="6524:6539" x14ac:dyDescent="0.25">
      <c r="IQE6536">
        <v>68</v>
      </c>
    </row>
    <row r="6537" spans="6524:6539" x14ac:dyDescent="0.25">
      <c r="IQF6537">
        <v>68</v>
      </c>
    </row>
    <row r="6538" spans="6524:6539" x14ac:dyDescent="0.25">
      <c r="IQG6538">
        <v>68</v>
      </c>
    </row>
    <row r="6539" spans="6524:6539" x14ac:dyDescent="0.25">
      <c r="IQH6539">
        <v>68</v>
      </c>
    </row>
    <row r="6540" spans="6524:6539" x14ac:dyDescent="0.25">
      <c r="IQI6540">
        <v>68</v>
      </c>
    </row>
    <row r="6541" spans="6524:6539" x14ac:dyDescent="0.25">
      <c r="IQJ6541">
        <v>68</v>
      </c>
    </row>
    <row r="6542" spans="6524:6539" x14ac:dyDescent="0.25">
      <c r="IQK6542">
        <v>68</v>
      </c>
    </row>
    <row r="6543" spans="6524:6539" x14ac:dyDescent="0.25">
      <c r="IQL6543">
        <v>68</v>
      </c>
    </row>
    <row r="6544" spans="6524:6539" x14ac:dyDescent="0.25">
      <c r="IQM6544">
        <v>68</v>
      </c>
    </row>
    <row r="6545" spans="6540:6555" x14ac:dyDescent="0.25">
      <c r="IQN6545">
        <v>68</v>
      </c>
    </row>
    <row r="6546" spans="6540:6555" x14ac:dyDescent="0.25">
      <c r="IQO6546">
        <v>68</v>
      </c>
    </row>
    <row r="6547" spans="6540:6555" x14ac:dyDescent="0.25">
      <c r="IQP6547">
        <v>68</v>
      </c>
    </row>
    <row r="6548" spans="6540:6555" x14ac:dyDescent="0.25">
      <c r="IQQ6548">
        <v>68</v>
      </c>
    </row>
    <row r="6549" spans="6540:6555" x14ac:dyDescent="0.25">
      <c r="IQR6549">
        <v>68</v>
      </c>
    </row>
    <row r="6550" spans="6540:6555" x14ac:dyDescent="0.25">
      <c r="IQS6550">
        <v>68</v>
      </c>
    </row>
    <row r="6551" spans="6540:6555" x14ac:dyDescent="0.25">
      <c r="IQT6551">
        <v>68</v>
      </c>
    </row>
    <row r="6552" spans="6540:6555" x14ac:dyDescent="0.25">
      <c r="IQU6552">
        <v>68</v>
      </c>
    </row>
    <row r="6553" spans="6540:6555" x14ac:dyDescent="0.25">
      <c r="IQV6553">
        <v>68</v>
      </c>
    </row>
    <row r="6554" spans="6540:6555" x14ac:dyDescent="0.25">
      <c r="IQW6554">
        <v>68</v>
      </c>
    </row>
    <row r="6555" spans="6540:6555" x14ac:dyDescent="0.25">
      <c r="IQX6555">
        <v>68</v>
      </c>
    </row>
    <row r="6556" spans="6540:6555" x14ac:dyDescent="0.25">
      <c r="IQY6556">
        <v>68</v>
      </c>
    </row>
    <row r="6557" spans="6540:6555" x14ac:dyDescent="0.25">
      <c r="IQZ6557">
        <v>68</v>
      </c>
    </row>
    <row r="6558" spans="6540:6555" x14ac:dyDescent="0.25">
      <c r="IRA6558">
        <v>68</v>
      </c>
    </row>
    <row r="6559" spans="6540:6555" x14ac:dyDescent="0.25">
      <c r="IRB6559">
        <v>68</v>
      </c>
    </row>
    <row r="6560" spans="6540:6555" x14ac:dyDescent="0.25">
      <c r="IRC6560">
        <v>68</v>
      </c>
    </row>
    <row r="6561" spans="6556:6571" x14ac:dyDescent="0.25">
      <c r="IRD6561">
        <v>68</v>
      </c>
    </row>
    <row r="6562" spans="6556:6571" x14ac:dyDescent="0.25">
      <c r="IRE6562">
        <v>68</v>
      </c>
    </row>
    <row r="6563" spans="6556:6571" x14ac:dyDescent="0.25">
      <c r="IRF6563">
        <v>68</v>
      </c>
    </row>
    <row r="6564" spans="6556:6571" x14ac:dyDescent="0.25">
      <c r="IRG6564">
        <v>68</v>
      </c>
    </row>
    <row r="6565" spans="6556:6571" x14ac:dyDescent="0.25">
      <c r="IRH6565">
        <v>68</v>
      </c>
    </row>
    <row r="6566" spans="6556:6571" x14ac:dyDescent="0.25">
      <c r="IRI6566">
        <v>68</v>
      </c>
    </row>
    <row r="6567" spans="6556:6571" x14ac:dyDescent="0.25">
      <c r="IRJ6567">
        <v>68</v>
      </c>
    </row>
    <row r="6568" spans="6556:6571" x14ac:dyDescent="0.25">
      <c r="IRK6568">
        <v>68</v>
      </c>
    </row>
    <row r="6569" spans="6556:6571" x14ac:dyDescent="0.25">
      <c r="IRL6569">
        <v>68</v>
      </c>
    </row>
    <row r="6570" spans="6556:6571" x14ac:dyDescent="0.25">
      <c r="IRM6570">
        <v>68</v>
      </c>
    </row>
    <row r="6571" spans="6556:6571" x14ac:dyDescent="0.25">
      <c r="IRN6571">
        <v>68</v>
      </c>
    </row>
    <row r="6572" spans="6556:6571" x14ac:dyDescent="0.25">
      <c r="IRO6572">
        <v>68</v>
      </c>
    </row>
    <row r="6573" spans="6556:6571" x14ac:dyDescent="0.25">
      <c r="IRP6573">
        <v>68</v>
      </c>
    </row>
    <row r="6574" spans="6556:6571" x14ac:dyDescent="0.25">
      <c r="IRQ6574">
        <v>68</v>
      </c>
    </row>
    <row r="6575" spans="6556:6571" x14ac:dyDescent="0.25">
      <c r="IRR6575">
        <v>69</v>
      </c>
    </row>
    <row r="6576" spans="6556:6571" x14ac:dyDescent="0.25">
      <c r="IRS6576">
        <v>69</v>
      </c>
    </row>
    <row r="6577" spans="6572:6587" x14ac:dyDescent="0.25">
      <c r="IRT6577">
        <v>69</v>
      </c>
    </row>
    <row r="6578" spans="6572:6587" x14ac:dyDescent="0.25">
      <c r="IRU6578">
        <v>69</v>
      </c>
    </row>
    <row r="6579" spans="6572:6587" x14ac:dyDescent="0.25">
      <c r="IRV6579">
        <v>69</v>
      </c>
    </row>
    <row r="6580" spans="6572:6587" x14ac:dyDescent="0.25">
      <c r="IRW6580">
        <v>69</v>
      </c>
    </row>
    <row r="6581" spans="6572:6587" x14ac:dyDescent="0.25">
      <c r="IRX6581">
        <v>69</v>
      </c>
    </row>
    <row r="6582" spans="6572:6587" x14ac:dyDescent="0.25">
      <c r="IRY6582">
        <v>69</v>
      </c>
    </row>
    <row r="6583" spans="6572:6587" x14ac:dyDescent="0.25">
      <c r="IRZ6583">
        <v>69</v>
      </c>
    </row>
    <row r="6584" spans="6572:6587" x14ac:dyDescent="0.25">
      <c r="ISA6584">
        <v>69</v>
      </c>
    </row>
    <row r="6585" spans="6572:6587" x14ac:dyDescent="0.25">
      <c r="ISB6585">
        <v>69</v>
      </c>
    </row>
    <row r="6586" spans="6572:6587" x14ac:dyDescent="0.25">
      <c r="ISC6586">
        <v>69</v>
      </c>
    </row>
    <row r="6587" spans="6572:6587" x14ac:dyDescent="0.25">
      <c r="ISD6587">
        <v>69</v>
      </c>
    </row>
    <row r="6588" spans="6572:6587" x14ac:dyDescent="0.25">
      <c r="ISE6588">
        <v>69</v>
      </c>
    </row>
    <row r="6589" spans="6572:6587" x14ac:dyDescent="0.25">
      <c r="ISF6589">
        <v>69</v>
      </c>
    </row>
    <row r="6590" spans="6572:6587" x14ac:dyDescent="0.25">
      <c r="ISG6590">
        <v>69</v>
      </c>
    </row>
    <row r="6591" spans="6572:6587" x14ac:dyDescent="0.25">
      <c r="ISH6591">
        <v>69</v>
      </c>
    </row>
    <row r="6592" spans="6572:6587" x14ac:dyDescent="0.25">
      <c r="ISI6592">
        <v>69</v>
      </c>
    </row>
    <row r="6593" spans="6588:6603" x14ac:dyDescent="0.25">
      <c r="ISJ6593">
        <v>69</v>
      </c>
    </row>
    <row r="6594" spans="6588:6603" x14ac:dyDescent="0.25">
      <c r="ISK6594">
        <v>69</v>
      </c>
    </row>
    <row r="6595" spans="6588:6603" x14ac:dyDescent="0.25">
      <c r="ISL6595">
        <v>69</v>
      </c>
    </row>
    <row r="6596" spans="6588:6603" x14ac:dyDescent="0.25">
      <c r="ISM6596">
        <v>69</v>
      </c>
    </row>
    <row r="6597" spans="6588:6603" x14ac:dyDescent="0.25">
      <c r="ISN6597">
        <v>69</v>
      </c>
    </row>
    <row r="6598" spans="6588:6603" x14ac:dyDescent="0.25">
      <c r="ISO6598">
        <v>69</v>
      </c>
    </row>
    <row r="6599" spans="6588:6603" x14ac:dyDescent="0.25">
      <c r="ISP6599">
        <v>69</v>
      </c>
    </row>
    <row r="6600" spans="6588:6603" x14ac:dyDescent="0.25">
      <c r="ISQ6600">
        <v>69</v>
      </c>
    </row>
    <row r="6601" spans="6588:6603" x14ac:dyDescent="0.25">
      <c r="ISR6601">
        <v>69</v>
      </c>
    </row>
    <row r="6602" spans="6588:6603" x14ac:dyDescent="0.25">
      <c r="ISS6602">
        <v>69</v>
      </c>
    </row>
    <row r="6603" spans="6588:6603" x14ac:dyDescent="0.25">
      <c r="IST6603">
        <v>69</v>
      </c>
    </row>
    <row r="6604" spans="6588:6603" x14ac:dyDescent="0.25">
      <c r="ISU6604">
        <v>69</v>
      </c>
    </row>
    <row r="6605" spans="6588:6603" x14ac:dyDescent="0.25">
      <c r="ISV6605">
        <v>69</v>
      </c>
    </row>
    <row r="6606" spans="6588:6603" x14ac:dyDescent="0.25">
      <c r="ISW6606">
        <v>69</v>
      </c>
    </row>
    <row r="6607" spans="6588:6603" x14ac:dyDescent="0.25">
      <c r="ISX6607">
        <v>69</v>
      </c>
    </row>
    <row r="6608" spans="6588:6603" x14ac:dyDescent="0.25">
      <c r="ISY6608">
        <v>69</v>
      </c>
    </row>
    <row r="6609" spans="6604:6619" x14ac:dyDescent="0.25">
      <c r="ISZ6609">
        <v>69</v>
      </c>
    </row>
    <row r="6610" spans="6604:6619" x14ac:dyDescent="0.25">
      <c r="ITA6610">
        <v>69</v>
      </c>
    </row>
    <row r="6611" spans="6604:6619" x14ac:dyDescent="0.25">
      <c r="ITB6611">
        <v>69</v>
      </c>
    </row>
    <row r="6612" spans="6604:6619" x14ac:dyDescent="0.25">
      <c r="ITC6612">
        <v>69</v>
      </c>
    </row>
    <row r="6613" spans="6604:6619" x14ac:dyDescent="0.25">
      <c r="ITD6613">
        <v>69</v>
      </c>
    </row>
    <row r="6614" spans="6604:6619" x14ac:dyDescent="0.25">
      <c r="ITE6614">
        <v>69</v>
      </c>
    </row>
    <row r="6615" spans="6604:6619" x14ac:dyDescent="0.25">
      <c r="ITF6615">
        <v>69</v>
      </c>
    </row>
    <row r="6616" spans="6604:6619" x14ac:dyDescent="0.25">
      <c r="ITG6616">
        <v>69</v>
      </c>
    </row>
    <row r="6617" spans="6604:6619" x14ac:dyDescent="0.25">
      <c r="ITH6617">
        <v>69</v>
      </c>
    </row>
    <row r="6618" spans="6604:6619" x14ac:dyDescent="0.25">
      <c r="ITI6618">
        <v>69</v>
      </c>
    </row>
    <row r="6619" spans="6604:6619" x14ac:dyDescent="0.25">
      <c r="ITJ6619">
        <v>69</v>
      </c>
    </row>
    <row r="6620" spans="6604:6619" x14ac:dyDescent="0.25">
      <c r="ITK6620">
        <v>69</v>
      </c>
    </row>
    <row r="6621" spans="6604:6619" x14ac:dyDescent="0.25">
      <c r="ITL6621">
        <v>69</v>
      </c>
    </row>
    <row r="6622" spans="6604:6619" x14ac:dyDescent="0.25">
      <c r="ITM6622">
        <v>69</v>
      </c>
    </row>
    <row r="6623" spans="6604:6619" x14ac:dyDescent="0.25">
      <c r="ITN6623">
        <v>69</v>
      </c>
    </row>
    <row r="6624" spans="6604:6619" x14ac:dyDescent="0.25">
      <c r="ITO6624">
        <v>69</v>
      </c>
    </row>
    <row r="6625" spans="6620:6635" x14ac:dyDescent="0.25">
      <c r="ITP6625">
        <v>69</v>
      </c>
    </row>
    <row r="6626" spans="6620:6635" x14ac:dyDescent="0.25">
      <c r="ITQ6626">
        <v>69</v>
      </c>
    </row>
    <row r="6627" spans="6620:6635" x14ac:dyDescent="0.25">
      <c r="ITR6627">
        <v>69</v>
      </c>
    </row>
    <row r="6628" spans="6620:6635" x14ac:dyDescent="0.25">
      <c r="ITS6628">
        <v>69</v>
      </c>
    </row>
    <row r="6629" spans="6620:6635" x14ac:dyDescent="0.25">
      <c r="ITT6629">
        <v>69</v>
      </c>
    </row>
    <row r="6630" spans="6620:6635" x14ac:dyDescent="0.25">
      <c r="ITU6630">
        <v>69</v>
      </c>
    </row>
    <row r="6631" spans="6620:6635" x14ac:dyDescent="0.25">
      <c r="ITV6631">
        <v>69</v>
      </c>
    </row>
    <row r="6632" spans="6620:6635" x14ac:dyDescent="0.25">
      <c r="ITW6632">
        <v>69</v>
      </c>
    </row>
    <row r="6633" spans="6620:6635" x14ac:dyDescent="0.25">
      <c r="ITX6633">
        <v>69</v>
      </c>
    </row>
    <row r="6634" spans="6620:6635" x14ac:dyDescent="0.25">
      <c r="ITY6634">
        <v>69</v>
      </c>
    </row>
    <row r="6635" spans="6620:6635" x14ac:dyDescent="0.25">
      <c r="ITZ6635">
        <v>69</v>
      </c>
    </row>
    <row r="6636" spans="6620:6635" x14ac:dyDescent="0.25">
      <c r="IUA6636">
        <v>69</v>
      </c>
    </row>
    <row r="6637" spans="6620:6635" x14ac:dyDescent="0.25">
      <c r="IUB6637">
        <v>69</v>
      </c>
    </row>
    <row r="6638" spans="6620:6635" x14ac:dyDescent="0.25">
      <c r="IUC6638">
        <v>69</v>
      </c>
    </row>
    <row r="6639" spans="6620:6635" x14ac:dyDescent="0.25">
      <c r="IUD6639">
        <v>69</v>
      </c>
    </row>
    <row r="6640" spans="6620:6635" x14ac:dyDescent="0.25">
      <c r="IUE6640">
        <v>69</v>
      </c>
    </row>
    <row r="6641" spans="6636:6651" x14ac:dyDescent="0.25">
      <c r="IUF6641">
        <v>69</v>
      </c>
    </row>
    <row r="6642" spans="6636:6651" x14ac:dyDescent="0.25">
      <c r="IUG6642">
        <v>69</v>
      </c>
    </row>
    <row r="6643" spans="6636:6651" x14ac:dyDescent="0.25">
      <c r="IUH6643">
        <v>69</v>
      </c>
    </row>
    <row r="6644" spans="6636:6651" x14ac:dyDescent="0.25">
      <c r="IUI6644">
        <v>69</v>
      </c>
    </row>
    <row r="6645" spans="6636:6651" x14ac:dyDescent="0.25">
      <c r="IUJ6645">
        <v>69</v>
      </c>
    </row>
    <row r="6646" spans="6636:6651" x14ac:dyDescent="0.25">
      <c r="IUK6646">
        <v>69</v>
      </c>
    </row>
    <row r="6647" spans="6636:6651" x14ac:dyDescent="0.25">
      <c r="IUL6647">
        <v>69</v>
      </c>
    </row>
    <row r="6648" spans="6636:6651" x14ac:dyDescent="0.25">
      <c r="IUM6648">
        <v>69</v>
      </c>
    </row>
    <row r="6649" spans="6636:6651" x14ac:dyDescent="0.25">
      <c r="IUN6649">
        <v>69</v>
      </c>
    </row>
    <row r="6650" spans="6636:6651" x14ac:dyDescent="0.25">
      <c r="IUO6650">
        <v>69</v>
      </c>
    </row>
    <row r="6651" spans="6636:6651" x14ac:dyDescent="0.25">
      <c r="IUP6651">
        <v>69</v>
      </c>
    </row>
    <row r="6652" spans="6636:6651" x14ac:dyDescent="0.25">
      <c r="IUQ6652">
        <v>69</v>
      </c>
    </row>
    <row r="6653" spans="6636:6651" x14ac:dyDescent="0.25">
      <c r="IUR6653">
        <v>69</v>
      </c>
    </row>
    <row r="6654" spans="6636:6651" x14ac:dyDescent="0.25">
      <c r="IUS6654">
        <v>69</v>
      </c>
    </row>
    <row r="6655" spans="6636:6651" x14ac:dyDescent="0.25">
      <c r="IUT6655">
        <v>69</v>
      </c>
    </row>
    <row r="6656" spans="6636:6651" x14ac:dyDescent="0.25">
      <c r="IUU6656">
        <v>69</v>
      </c>
    </row>
    <row r="6657" spans="6652:6667" x14ac:dyDescent="0.25">
      <c r="IUV6657">
        <v>69</v>
      </c>
    </row>
    <row r="6658" spans="6652:6667" x14ac:dyDescent="0.25">
      <c r="IUW6658">
        <v>69</v>
      </c>
    </row>
    <row r="6659" spans="6652:6667" x14ac:dyDescent="0.25">
      <c r="IUX6659">
        <v>69</v>
      </c>
    </row>
    <row r="6660" spans="6652:6667" x14ac:dyDescent="0.25">
      <c r="IUY6660">
        <v>69</v>
      </c>
    </row>
    <row r="6661" spans="6652:6667" x14ac:dyDescent="0.25">
      <c r="IUZ6661">
        <v>69</v>
      </c>
    </row>
    <row r="6662" spans="6652:6667" x14ac:dyDescent="0.25">
      <c r="IVA6662">
        <v>69</v>
      </c>
    </row>
    <row r="6663" spans="6652:6667" x14ac:dyDescent="0.25">
      <c r="IVB6663">
        <v>69</v>
      </c>
    </row>
    <row r="6664" spans="6652:6667" x14ac:dyDescent="0.25">
      <c r="IVC6664">
        <v>69</v>
      </c>
    </row>
    <row r="6665" spans="6652:6667" x14ac:dyDescent="0.25">
      <c r="IVD6665">
        <v>69</v>
      </c>
    </row>
    <row r="6666" spans="6652:6667" x14ac:dyDescent="0.25">
      <c r="IVE6666">
        <v>69</v>
      </c>
    </row>
    <row r="6667" spans="6652:6667" x14ac:dyDescent="0.25">
      <c r="IVF6667">
        <v>69</v>
      </c>
    </row>
    <row r="6668" spans="6652:6667" x14ac:dyDescent="0.25">
      <c r="IVG6668">
        <v>69</v>
      </c>
    </row>
    <row r="6669" spans="6652:6667" x14ac:dyDescent="0.25">
      <c r="IVH6669">
        <v>69</v>
      </c>
    </row>
    <row r="6670" spans="6652:6667" x14ac:dyDescent="0.25">
      <c r="IVI6670">
        <v>69</v>
      </c>
    </row>
    <row r="6671" spans="6652:6667" x14ac:dyDescent="0.25">
      <c r="IVJ6671">
        <v>69</v>
      </c>
    </row>
    <row r="6672" spans="6652:6667" x14ac:dyDescent="0.25">
      <c r="IVK6672">
        <v>69</v>
      </c>
    </row>
    <row r="6673" spans="6668:6683" x14ac:dyDescent="0.25">
      <c r="IVL6673">
        <v>69</v>
      </c>
    </row>
    <row r="6674" spans="6668:6683" x14ac:dyDescent="0.25">
      <c r="IVM6674">
        <v>69</v>
      </c>
    </row>
    <row r="6675" spans="6668:6683" x14ac:dyDescent="0.25">
      <c r="IVN6675">
        <v>69</v>
      </c>
    </row>
    <row r="6676" spans="6668:6683" x14ac:dyDescent="0.25">
      <c r="IVO6676">
        <v>69</v>
      </c>
    </row>
    <row r="6677" spans="6668:6683" x14ac:dyDescent="0.25">
      <c r="IVP6677">
        <v>69</v>
      </c>
    </row>
    <row r="6678" spans="6668:6683" x14ac:dyDescent="0.25">
      <c r="IVQ6678">
        <v>69</v>
      </c>
    </row>
    <row r="6679" spans="6668:6683" x14ac:dyDescent="0.25">
      <c r="IVR6679">
        <v>69</v>
      </c>
    </row>
    <row r="6680" spans="6668:6683" x14ac:dyDescent="0.25">
      <c r="IVS6680">
        <v>69</v>
      </c>
    </row>
    <row r="6681" spans="6668:6683" x14ac:dyDescent="0.25">
      <c r="IVT6681">
        <v>69</v>
      </c>
    </row>
    <row r="6682" spans="6668:6683" x14ac:dyDescent="0.25">
      <c r="IVU6682">
        <v>69</v>
      </c>
    </row>
    <row r="6683" spans="6668:6683" x14ac:dyDescent="0.25">
      <c r="IVV6683">
        <v>69</v>
      </c>
    </row>
    <row r="6684" spans="6668:6683" x14ac:dyDescent="0.25">
      <c r="IVW6684">
        <v>69</v>
      </c>
    </row>
    <row r="6685" spans="6668:6683" x14ac:dyDescent="0.25">
      <c r="IVX6685">
        <v>69</v>
      </c>
    </row>
    <row r="6686" spans="6668:6683" x14ac:dyDescent="0.25">
      <c r="IVY6686">
        <v>69</v>
      </c>
    </row>
    <row r="6687" spans="6668:6683" x14ac:dyDescent="0.25">
      <c r="IVZ6687">
        <v>69</v>
      </c>
    </row>
    <row r="6688" spans="6668:6683" x14ac:dyDescent="0.25">
      <c r="IWA6688">
        <v>69</v>
      </c>
    </row>
    <row r="6689" spans="6684:6699" x14ac:dyDescent="0.25">
      <c r="IWB6689">
        <v>69</v>
      </c>
    </row>
    <row r="6690" spans="6684:6699" x14ac:dyDescent="0.25">
      <c r="IWC6690">
        <v>69</v>
      </c>
    </row>
    <row r="6691" spans="6684:6699" x14ac:dyDescent="0.25">
      <c r="IWD6691">
        <v>69</v>
      </c>
    </row>
    <row r="6692" spans="6684:6699" x14ac:dyDescent="0.25">
      <c r="IWE6692">
        <v>69</v>
      </c>
    </row>
    <row r="6693" spans="6684:6699" x14ac:dyDescent="0.25">
      <c r="IWF6693">
        <v>69</v>
      </c>
    </row>
    <row r="6694" spans="6684:6699" x14ac:dyDescent="0.25">
      <c r="IWG6694">
        <v>69</v>
      </c>
    </row>
    <row r="6695" spans="6684:6699" x14ac:dyDescent="0.25">
      <c r="IWH6695">
        <v>69</v>
      </c>
    </row>
    <row r="6696" spans="6684:6699" x14ac:dyDescent="0.25">
      <c r="IWI6696">
        <v>69</v>
      </c>
    </row>
    <row r="6697" spans="6684:6699" x14ac:dyDescent="0.25">
      <c r="IWJ6697">
        <v>69</v>
      </c>
    </row>
    <row r="6698" spans="6684:6699" x14ac:dyDescent="0.25">
      <c r="IWK6698">
        <v>69</v>
      </c>
    </row>
    <row r="6699" spans="6684:6699" x14ac:dyDescent="0.25">
      <c r="IWL6699">
        <v>69</v>
      </c>
    </row>
    <row r="6700" spans="6684:6699" x14ac:dyDescent="0.25">
      <c r="IWM6700">
        <v>69</v>
      </c>
    </row>
    <row r="6701" spans="6684:6699" x14ac:dyDescent="0.25">
      <c r="IWN6701">
        <v>69</v>
      </c>
    </row>
    <row r="6702" spans="6684:6699" x14ac:dyDescent="0.25">
      <c r="IWO6702">
        <v>69</v>
      </c>
    </row>
    <row r="6703" spans="6684:6699" x14ac:dyDescent="0.25">
      <c r="IWP6703">
        <v>69</v>
      </c>
    </row>
    <row r="6704" spans="6684:6699" x14ac:dyDescent="0.25">
      <c r="IWQ6704">
        <v>69</v>
      </c>
    </row>
    <row r="6705" spans="6700:6715" x14ac:dyDescent="0.25">
      <c r="IWR6705">
        <v>69</v>
      </c>
    </row>
    <row r="6706" spans="6700:6715" x14ac:dyDescent="0.25">
      <c r="IWS6706">
        <v>69</v>
      </c>
    </row>
    <row r="6707" spans="6700:6715" x14ac:dyDescent="0.25">
      <c r="IWT6707">
        <v>69</v>
      </c>
    </row>
    <row r="6708" spans="6700:6715" x14ac:dyDescent="0.25">
      <c r="IWU6708">
        <v>69</v>
      </c>
    </row>
    <row r="6709" spans="6700:6715" x14ac:dyDescent="0.25">
      <c r="IWV6709">
        <v>69</v>
      </c>
    </row>
    <row r="6710" spans="6700:6715" x14ac:dyDescent="0.25">
      <c r="IWW6710">
        <v>69</v>
      </c>
    </row>
    <row r="6711" spans="6700:6715" x14ac:dyDescent="0.25">
      <c r="IWX6711">
        <v>69</v>
      </c>
    </row>
    <row r="6712" spans="6700:6715" x14ac:dyDescent="0.25">
      <c r="IWY6712">
        <v>69</v>
      </c>
    </row>
    <row r="6713" spans="6700:6715" x14ac:dyDescent="0.25">
      <c r="IWZ6713">
        <v>69</v>
      </c>
    </row>
    <row r="6714" spans="6700:6715" x14ac:dyDescent="0.25">
      <c r="IXA6714">
        <v>69</v>
      </c>
    </row>
    <row r="6715" spans="6700:6715" x14ac:dyDescent="0.25">
      <c r="IXB6715">
        <v>69</v>
      </c>
    </row>
    <row r="6716" spans="6700:6715" x14ac:dyDescent="0.25">
      <c r="IXC6716">
        <v>69</v>
      </c>
    </row>
    <row r="6717" spans="6700:6715" x14ac:dyDescent="0.25">
      <c r="IXD6717">
        <v>69</v>
      </c>
    </row>
    <row r="6718" spans="6700:6715" x14ac:dyDescent="0.25">
      <c r="IXE6718">
        <v>69</v>
      </c>
    </row>
    <row r="6719" spans="6700:6715" x14ac:dyDescent="0.25">
      <c r="IXF6719">
        <v>69</v>
      </c>
    </row>
    <row r="6720" spans="6700:6715" x14ac:dyDescent="0.25">
      <c r="IXG6720">
        <v>69</v>
      </c>
    </row>
    <row r="6721" spans="6716:6731" x14ac:dyDescent="0.25">
      <c r="IXH6721">
        <v>69</v>
      </c>
    </row>
    <row r="6722" spans="6716:6731" x14ac:dyDescent="0.25">
      <c r="IXI6722">
        <v>69</v>
      </c>
    </row>
    <row r="6723" spans="6716:6731" x14ac:dyDescent="0.25">
      <c r="IXJ6723">
        <v>69</v>
      </c>
    </row>
    <row r="6724" spans="6716:6731" x14ac:dyDescent="0.25">
      <c r="IXK6724">
        <v>69</v>
      </c>
    </row>
    <row r="6725" spans="6716:6731" x14ac:dyDescent="0.25">
      <c r="IXL6725">
        <v>69</v>
      </c>
    </row>
    <row r="6726" spans="6716:6731" x14ac:dyDescent="0.25">
      <c r="IXM6726">
        <v>69</v>
      </c>
    </row>
    <row r="6727" spans="6716:6731" x14ac:dyDescent="0.25">
      <c r="IXN6727">
        <v>69</v>
      </c>
    </row>
    <row r="6728" spans="6716:6731" x14ac:dyDescent="0.25">
      <c r="IXO6728">
        <v>69</v>
      </c>
    </row>
    <row r="6729" spans="6716:6731" x14ac:dyDescent="0.25">
      <c r="IXP6729">
        <v>69</v>
      </c>
    </row>
    <row r="6730" spans="6716:6731" x14ac:dyDescent="0.25">
      <c r="IXQ6730">
        <v>69</v>
      </c>
    </row>
    <row r="6731" spans="6716:6731" x14ac:dyDescent="0.25">
      <c r="IXR6731">
        <v>69</v>
      </c>
    </row>
    <row r="6732" spans="6716:6731" x14ac:dyDescent="0.25">
      <c r="IXS6732">
        <v>69</v>
      </c>
    </row>
    <row r="6733" spans="6716:6731" x14ac:dyDescent="0.25">
      <c r="IXT6733">
        <v>69</v>
      </c>
    </row>
    <row r="6734" spans="6716:6731" x14ac:dyDescent="0.25">
      <c r="IXU6734">
        <v>69</v>
      </c>
    </row>
    <row r="6735" spans="6716:6731" x14ac:dyDescent="0.25">
      <c r="IXV6735">
        <v>69</v>
      </c>
    </row>
    <row r="6736" spans="6716:6731" x14ac:dyDescent="0.25">
      <c r="IXW6736">
        <v>69</v>
      </c>
    </row>
    <row r="6737" spans="6732:6747" x14ac:dyDescent="0.25">
      <c r="IXX6737">
        <v>69</v>
      </c>
    </row>
    <row r="6738" spans="6732:6747" x14ac:dyDescent="0.25">
      <c r="IXY6738">
        <v>69</v>
      </c>
    </row>
    <row r="6739" spans="6732:6747" x14ac:dyDescent="0.25">
      <c r="IXZ6739">
        <v>69</v>
      </c>
    </row>
    <row r="6740" spans="6732:6747" x14ac:dyDescent="0.25">
      <c r="IYA6740">
        <v>69</v>
      </c>
    </row>
    <row r="6741" spans="6732:6747" x14ac:dyDescent="0.25">
      <c r="IYB6741">
        <v>69</v>
      </c>
    </row>
    <row r="6742" spans="6732:6747" x14ac:dyDescent="0.25">
      <c r="IYC6742">
        <v>69</v>
      </c>
    </row>
    <row r="6743" spans="6732:6747" x14ac:dyDescent="0.25">
      <c r="IYD6743">
        <v>69</v>
      </c>
    </row>
    <row r="6744" spans="6732:6747" x14ac:dyDescent="0.25">
      <c r="IYE6744">
        <v>69</v>
      </c>
    </row>
    <row r="6745" spans="6732:6747" x14ac:dyDescent="0.25">
      <c r="IYF6745">
        <v>69</v>
      </c>
    </row>
    <row r="6746" spans="6732:6747" x14ac:dyDescent="0.25">
      <c r="IYG6746">
        <v>69</v>
      </c>
    </row>
    <row r="6747" spans="6732:6747" x14ac:dyDescent="0.25">
      <c r="IYH6747">
        <v>69</v>
      </c>
    </row>
    <row r="6748" spans="6732:6747" x14ac:dyDescent="0.25">
      <c r="IYI6748">
        <v>69</v>
      </c>
    </row>
    <row r="6749" spans="6732:6747" x14ac:dyDescent="0.25">
      <c r="IYJ6749">
        <v>69</v>
      </c>
    </row>
    <row r="6750" spans="6732:6747" x14ac:dyDescent="0.25">
      <c r="IYK6750">
        <v>69</v>
      </c>
    </row>
    <row r="6751" spans="6732:6747" x14ac:dyDescent="0.25">
      <c r="IYL6751">
        <v>69</v>
      </c>
    </row>
    <row r="6752" spans="6732:6747" x14ac:dyDescent="0.25">
      <c r="IYM6752">
        <v>69</v>
      </c>
    </row>
    <row r="6753" spans="6748:6763" x14ac:dyDescent="0.25">
      <c r="IYN6753">
        <v>69</v>
      </c>
    </row>
    <row r="6754" spans="6748:6763" x14ac:dyDescent="0.25">
      <c r="IYO6754">
        <v>69</v>
      </c>
    </row>
    <row r="6755" spans="6748:6763" x14ac:dyDescent="0.25">
      <c r="IYP6755">
        <v>69</v>
      </c>
    </row>
    <row r="6756" spans="6748:6763" x14ac:dyDescent="0.25">
      <c r="IYQ6756">
        <v>69</v>
      </c>
    </row>
    <row r="6757" spans="6748:6763" x14ac:dyDescent="0.25">
      <c r="IYR6757">
        <v>69</v>
      </c>
    </row>
    <row r="6758" spans="6748:6763" x14ac:dyDescent="0.25">
      <c r="IYS6758">
        <v>69</v>
      </c>
    </row>
    <row r="6759" spans="6748:6763" x14ac:dyDescent="0.25">
      <c r="IYT6759">
        <v>69</v>
      </c>
    </row>
    <row r="6760" spans="6748:6763" x14ac:dyDescent="0.25">
      <c r="IYU6760">
        <v>69</v>
      </c>
    </row>
    <row r="6761" spans="6748:6763" x14ac:dyDescent="0.25">
      <c r="IYV6761">
        <v>69</v>
      </c>
    </row>
    <row r="6762" spans="6748:6763" x14ac:dyDescent="0.25">
      <c r="IYW6762">
        <v>69</v>
      </c>
    </row>
    <row r="6763" spans="6748:6763" x14ac:dyDescent="0.25">
      <c r="IYX6763">
        <v>69</v>
      </c>
    </row>
    <row r="6764" spans="6748:6763" x14ac:dyDescent="0.25">
      <c r="IYY6764">
        <v>69</v>
      </c>
    </row>
    <row r="6765" spans="6748:6763" x14ac:dyDescent="0.25">
      <c r="IYZ6765">
        <v>69</v>
      </c>
    </row>
    <row r="6766" spans="6748:6763" x14ac:dyDescent="0.25">
      <c r="IZA6766">
        <v>69</v>
      </c>
    </row>
    <row r="6767" spans="6748:6763" x14ac:dyDescent="0.25">
      <c r="IZB6767">
        <v>69</v>
      </c>
    </row>
    <row r="6768" spans="6748:6763" x14ac:dyDescent="0.25">
      <c r="IZC6768">
        <v>69</v>
      </c>
    </row>
    <row r="6769" spans="6764:6779" x14ac:dyDescent="0.25">
      <c r="IZD6769">
        <v>69</v>
      </c>
    </row>
    <row r="6770" spans="6764:6779" x14ac:dyDescent="0.25">
      <c r="IZE6770">
        <v>69</v>
      </c>
    </row>
    <row r="6771" spans="6764:6779" x14ac:dyDescent="0.25">
      <c r="IZF6771">
        <v>69</v>
      </c>
    </row>
    <row r="6772" spans="6764:6779" x14ac:dyDescent="0.25">
      <c r="IZG6772">
        <v>69</v>
      </c>
    </row>
    <row r="6773" spans="6764:6779" x14ac:dyDescent="0.25">
      <c r="IZH6773">
        <v>69</v>
      </c>
    </row>
    <row r="6774" spans="6764:6779" x14ac:dyDescent="0.25">
      <c r="IZI6774">
        <v>69</v>
      </c>
    </row>
    <row r="6775" spans="6764:6779" x14ac:dyDescent="0.25">
      <c r="IZJ6775">
        <v>69</v>
      </c>
    </row>
    <row r="6776" spans="6764:6779" x14ac:dyDescent="0.25">
      <c r="IZK6776">
        <v>69</v>
      </c>
    </row>
    <row r="6777" spans="6764:6779" x14ac:dyDescent="0.25">
      <c r="IZL6777">
        <v>69</v>
      </c>
    </row>
    <row r="6778" spans="6764:6779" x14ac:dyDescent="0.25">
      <c r="IZM6778">
        <v>69</v>
      </c>
    </row>
    <row r="6779" spans="6764:6779" x14ac:dyDescent="0.25">
      <c r="IZN6779">
        <v>69</v>
      </c>
    </row>
    <row r="6780" spans="6764:6779" x14ac:dyDescent="0.25">
      <c r="IZO6780">
        <v>69</v>
      </c>
    </row>
    <row r="6781" spans="6764:6779" x14ac:dyDescent="0.25">
      <c r="IZP6781">
        <v>69</v>
      </c>
    </row>
    <row r="6782" spans="6764:6779" x14ac:dyDescent="0.25">
      <c r="IZQ6782">
        <v>69</v>
      </c>
    </row>
    <row r="6783" spans="6764:6779" x14ac:dyDescent="0.25">
      <c r="IZR6783">
        <v>69</v>
      </c>
    </row>
    <row r="6784" spans="6764:6779" x14ac:dyDescent="0.25">
      <c r="IZS6784">
        <v>69</v>
      </c>
    </row>
    <row r="6785" spans="6780:6795" x14ac:dyDescent="0.25">
      <c r="IZT6785">
        <v>69</v>
      </c>
    </row>
    <row r="6786" spans="6780:6795" x14ac:dyDescent="0.25">
      <c r="IZU6786">
        <v>69</v>
      </c>
    </row>
    <row r="6787" spans="6780:6795" x14ac:dyDescent="0.25">
      <c r="IZV6787">
        <v>69</v>
      </c>
    </row>
    <row r="6788" spans="6780:6795" x14ac:dyDescent="0.25">
      <c r="IZW6788">
        <v>69</v>
      </c>
    </row>
    <row r="6789" spans="6780:6795" x14ac:dyDescent="0.25">
      <c r="IZX6789">
        <v>69</v>
      </c>
    </row>
    <row r="6790" spans="6780:6795" x14ac:dyDescent="0.25">
      <c r="IZY6790">
        <v>69</v>
      </c>
    </row>
    <row r="6791" spans="6780:6795" x14ac:dyDescent="0.25">
      <c r="IZZ6791">
        <v>69</v>
      </c>
    </row>
    <row r="6792" spans="6780:6795" x14ac:dyDescent="0.25">
      <c r="JAA6792">
        <v>69</v>
      </c>
    </row>
    <row r="6793" spans="6780:6795" x14ac:dyDescent="0.25">
      <c r="JAB6793">
        <v>69</v>
      </c>
    </row>
    <row r="6794" spans="6780:6795" x14ac:dyDescent="0.25">
      <c r="JAC6794">
        <v>69</v>
      </c>
    </row>
    <row r="6795" spans="6780:6795" x14ac:dyDescent="0.25">
      <c r="JAD6795">
        <v>69</v>
      </c>
    </row>
    <row r="6796" spans="6780:6795" x14ac:dyDescent="0.25">
      <c r="JAE6796">
        <v>69</v>
      </c>
    </row>
    <row r="6797" spans="6780:6795" x14ac:dyDescent="0.25">
      <c r="JAF6797">
        <v>69</v>
      </c>
    </row>
    <row r="6798" spans="6780:6795" x14ac:dyDescent="0.25">
      <c r="JAG6798">
        <v>69</v>
      </c>
    </row>
    <row r="6799" spans="6780:6795" x14ac:dyDescent="0.25">
      <c r="JAH6799">
        <v>69</v>
      </c>
    </row>
    <row r="6800" spans="6780:6795" x14ac:dyDescent="0.25">
      <c r="JAI6800">
        <v>69</v>
      </c>
    </row>
    <row r="6801" spans="6796:6811" x14ac:dyDescent="0.25">
      <c r="JAJ6801">
        <v>69</v>
      </c>
    </row>
    <row r="6802" spans="6796:6811" x14ac:dyDescent="0.25">
      <c r="JAK6802">
        <v>69</v>
      </c>
    </row>
    <row r="6803" spans="6796:6811" x14ac:dyDescent="0.25">
      <c r="JAL6803">
        <v>69</v>
      </c>
    </row>
    <row r="6804" spans="6796:6811" x14ac:dyDescent="0.25">
      <c r="JAM6804">
        <v>69</v>
      </c>
    </row>
    <row r="6805" spans="6796:6811" x14ac:dyDescent="0.25">
      <c r="JAN6805">
        <v>69</v>
      </c>
    </row>
    <row r="6806" spans="6796:6811" x14ac:dyDescent="0.25">
      <c r="JAO6806">
        <v>69</v>
      </c>
    </row>
    <row r="6807" spans="6796:6811" x14ac:dyDescent="0.25">
      <c r="JAP6807">
        <v>69</v>
      </c>
    </row>
    <row r="6808" spans="6796:6811" x14ac:dyDescent="0.25">
      <c r="JAQ6808">
        <v>69</v>
      </c>
    </row>
    <row r="6809" spans="6796:6811" x14ac:dyDescent="0.25">
      <c r="JAR6809">
        <v>69</v>
      </c>
    </row>
    <row r="6810" spans="6796:6811" x14ac:dyDescent="0.25">
      <c r="JAS6810">
        <v>69</v>
      </c>
    </row>
    <row r="6811" spans="6796:6811" x14ac:dyDescent="0.25">
      <c r="JAT6811">
        <v>69</v>
      </c>
    </row>
    <row r="6812" spans="6796:6811" x14ac:dyDescent="0.25">
      <c r="JAU6812">
        <v>69</v>
      </c>
    </row>
    <row r="6813" spans="6796:6811" x14ac:dyDescent="0.25">
      <c r="JAV6813">
        <v>69</v>
      </c>
    </row>
    <row r="6814" spans="6796:6811" x14ac:dyDescent="0.25">
      <c r="JAW6814">
        <v>69</v>
      </c>
    </row>
    <row r="6815" spans="6796:6811" x14ac:dyDescent="0.25">
      <c r="JAX6815">
        <v>69</v>
      </c>
    </row>
    <row r="6816" spans="6796:6811" x14ac:dyDescent="0.25">
      <c r="JAY6816">
        <v>69</v>
      </c>
    </row>
    <row r="6817" spans="6812:6827" x14ac:dyDescent="0.25">
      <c r="JAZ6817">
        <v>69</v>
      </c>
    </row>
    <row r="6818" spans="6812:6827" x14ac:dyDescent="0.25">
      <c r="JBA6818">
        <v>69</v>
      </c>
    </row>
    <row r="6819" spans="6812:6827" x14ac:dyDescent="0.25">
      <c r="JBB6819">
        <v>69</v>
      </c>
    </row>
    <row r="6820" spans="6812:6827" x14ac:dyDescent="0.25">
      <c r="JBC6820">
        <v>69</v>
      </c>
    </row>
    <row r="6821" spans="6812:6827" x14ac:dyDescent="0.25">
      <c r="JBD6821">
        <v>69</v>
      </c>
    </row>
    <row r="6822" spans="6812:6827" x14ac:dyDescent="0.25">
      <c r="JBE6822">
        <v>69</v>
      </c>
    </row>
    <row r="6823" spans="6812:6827" x14ac:dyDescent="0.25">
      <c r="JBF6823">
        <v>69</v>
      </c>
    </row>
    <row r="6824" spans="6812:6827" x14ac:dyDescent="0.25">
      <c r="JBG6824">
        <v>69</v>
      </c>
    </row>
    <row r="6825" spans="6812:6827" x14ac:dyDescent="0.25">
      <c r="JBH6825">
        <v>69</v>
      </c>
    </row>
    <row r="6826" spans="6812:6827" x14ac:dyDescent="0.25">
      <c r="JBI6826">
        <v>69</v>
      </c>
    </row>
    <row r="6827" spans="6812:6827" x14ac:dyDescent="0.25">
      <c r="JBJ6827">
        <v>70</v>
      </c>
    </row>
    <row r="6828" spans="6812:6827" x14ac:dyDescent="0.25">
      <c r="JBK6828">
        <v>70</v>
      </c>
    </row>
    <row r="6829" spans="6812:6827" x14ac:dyDescent="0.25">
      <c r="JBL6829">
        <v>70</v>
      </c>
    </row>
    <row r="6830" spans="6812:6827" x14ac:dyDescent="0.25">
      <c r="JBM6830">
        <v>70</v>
      </c>
    </row>
    <row r="6831" spans="6812:6827" x14ac:dyDescent="0.25">
      <c r="JBN6831">
        <v>70</v>
      </c>
    </row>
    <row r="6832" spans="6812:6827" x14ac:dyDescent="0.25">
      <c r="JBO6832">
        <v>70</v>
      </c>
    </row>
    <row r="6833" spans="6828:6843" x14ac:dyDescent="0.25">
      <c r="JBP6833">
        <v>70</v>
      </c>
    </row>
    <row r="6834" spans="6828:6843" x14ac:dyDescent="0.25">
      <c r="JBQ6834">
        <v>70</v>
      </c>
    </row>
    <row r="6835" spans="6828:6843" x14ac:dyDescent="0.25">
      <c r="JBR6835">
        <v>70</v>
      </c>
    </row>
    <row r="6836" spans="6828:6843" x14ac:dyDescent="0.25">
      <c r="JBS6836">
        <v>71</v>
      </c>
    </row>
    <row r="6837" spans="6828:6843" x14ac:dyDescent="0.25">
      <c r="JBT6837">
        <v>71</v>
      </c>
    </row>
    <row r="6838" spans="6828:6843" x14ac:dyDescent="0.25">
      <c r="JBU6838">
        <v>71</v>
      </c>
    </row>
    <row r="6839" spans="6828:6843" x14ac:dyDescent="0.25">
      <c r="JBV6839">
        <v>71</v>
      </c>
    </row>
    <row r="6840" spans="6828:6843" x14ac:dyDescent="0.25">
      <c r="JBW6840">
        <v>71</v>
      </c>
    </row>
    <row r="6841" spans="6828:6843" x14ac:dyDescent="0.25">
      <c r="JBX6841">
        <v>71</v>
      </c>
    </row>
    <row r="6842" spans="6828:6843" x14ac:dyDescent="0.25">
      <c r="JBY6842">
        <v>71</v>
      </c>
    </row>
    <row r="6843" spans="6828:6843" x14ac:dyDescent="0.25">
      <c r="JBZ6843">
        <v>71</v>
      </c>
    </row>
    <row r="6844" spans="6828:6843" x14ac:dyDescent="0.25">
      <c r="JCA6844">
        <v>71</v>
      </c>
    </row>
    <row r="6845" spans="6828:6843" x14ac:dyDescent="0.25">
      <c r="JCB6845">
        <v>71</v>
      </c>
    </row>
    <row r="6846" spans="6828:6843" x14ac:dyDescent="0.25">
      <c r="JCC6846">
        <v>71</v>
      </c>
    </row>
    <row r="6847" spans="6828:6843" x14ac:dyDescent="0.25">
      <c r="JCD6847">
        <v>71</v>
      </c>
    </row>
    <row r="6848" spans="6828:6843" x14ac:dyDescent="0.25">
      <c r="JCE6848">
        <v>71</v>
      </c>
    </row>
    <row r="6849" spans="6844:6859" x14ac:dyDescent="0.25">
      <c r="JCF6849">
        <v>71</v>
      </c>
    </row>
    <row r="6850" spans="6844:6859" x14ac:dyDescent="0.25">
      <c r="JCG6850">
        <v>71</v>
      </c>
    </row>
    <row r="6851" spans="6844:6859" x14ac:dyDescent="0.25">
      <c r="JCH6851">
        <v>71</v>
      </c>
    </row>
    <row r="6852" spans="6844:6859" x14ac:dyDescent="0.25">
      <c r="JCI6852">
        <v>71</v>
      </c>
    </row>
    <row r="6853" spans="6844:6859" x14ac:dyDescent="0.25">
      <c r="JCJ6853">
        <v>71</v>
      </c>
    </row>
    <row r="6854" spans="6844:6859" x14ac:dyDescent="0.25">
      <c r="JCK6854">
        <v>72</v>
      </c>
    </row>
    <row r="6855" spans="6844:6859" x14ac:dyDescent="0.25">
      <c r="JCL6855">
        <v>72</v>
      </c>
    </row>
    <row r="6856" spans="6844:6859" x14ac:dyDescent="0.25">
      <c r="JCM6856">
        <v>72</v>
      </c>
    </row>
    <row r="6857" spans="6844:6859" x14ac:dyDescent="0.25">
      <c r="JCN6857">
        <v>72</v>
      </c>
    </row>
    <row r="6858" spans="6844:6859" x14ac:dyDescent="0.25">
      <c r="JCO6858">
        <v>72</v>
      </c>
    </row>
    <row r="6859" spans="6844:6859" x14ac:dyDescent="0.25">
      <c r="JCP6859">
        <v>72</v>
      </c>
    </row>
    <row r="6860" spans="6844:6859" x14ac:dyDescent="0.25">
      <c r="JCQ6860">
        <v>72</v>
      </c>
    </row>
    <row r="6861" spans="6844:6859" x14ac:dyDescent="0.25">
      <c r="JCR6861">
        <v>72</v>
      </c>
    </row>
    <row r="6862" spans="6844:6859" x14ac:dyDescent="0.25">
      <c r="JCS6862">
        <v>72</v>
      </c>
    </row>
    <row r="6863" spans="6844:6859" x14ac:dyDescent="0.25">
      <c r="JCT6863">
        <v>73</v>
      </c>
    </row>
    <row r="6864" spans="6844:6859" x14ac:dyDescent="0.25">
      <c r="JCU6864">
        <v>73</v>
      </c>
    </row>
    <row r="6865" spans="6860:6875" x14ac:dyDescent="0.25">
      <c r="JCV6865">
        <v>73</v>
      </c>
    </row>
    <row r="6866" spans="6860:6875" x14ac:dyDescent="0.25">
      <c r="JCW6866">
        <v>73</v>
      </c>
    </row>
    <row r="6867" spans="6860:6875" x14ac:dyDescent="0.25">
      <c r="JCX6867">
        <v>73</v>
      </c>
    </row>
    <row r="6868" spans="6860:6875" x14ac:dyDescent="0.25">
      <c r="JCY6868">
        <v>73</v>
      </c>
    </row>
    <row r="6869" spans="6860:6875" x14ac:dyDescent="0.25">
      <c r="JCZ6869">
        <v>73</v>
      </c>
    </row>
    <row r="6870" spans="6860:6875" x14ac:dyDescent="0.25">
      <c r="JDA6870">
        <v>73</v>
      </c>
    </row>
    <row r="6871" spans="6860:6875" x14ac:dyDescent="0.25">
      <c r="JDB6871">
        <v>73</v>
      </c>
    </row>
    <row r="6872" spans="6860:6875" x14ac:dyDescent="0.25">
      <c r="JDC6872">
        <v>73</v>
      </c>
    </row>
    <row r="6873" spans="6860:6875" x14ac:dyDescent="0.25">
      <c r="JDD6873">
        <v>73</v>
      </c>
    </row>
    <row r="6874" spans="6860:6875" x14ac:dyDescent="0.25">
      <c r="JDE6874">
        <v>73</v>
      </c>
    </row>
    <row r="6875" spans="6860:6875" x14ac:dyDescent="0.25">
      <c r="JDF6875">
        <v>73</v>
      </c>
    </row>
    <row r="6876" spans="6860:6875" x14ac:dyDescent="0.25">
      <c r="JDG6876">
        <v>73</v>
      </c>
    </row>
    <row r="6877" spans="6860:6875" x14ac:dyDescent="0.25">
      <c r="JDH6877">
        <v>73</v>
      </c>
    </row>
    <row r="6878" spans="6860:6875" x14ac:dyDescent="0.25">
      <c r="JDI6878">
        <v>73</v>
      </c>
    </row>
    <row r="6879" spans="6860:6875" x14ac:dyDescent="0.25">
      <c r="JDJ6879">
        <v>73</v>
      </c>
    </row>
    <row r="6880" spans="6860:6875" x14ac:dyDescent="0.25">
      <c r="JDK6880">
        <v>73</v>
      </c>
    </row>
    <row r="6881" spans="6876:6891" x14ac:dyDescent="0.25">
      <c r="JDL6881">
        <v>73</v>
      </c>
    </row>
    <row r="6882" spans="6876:6891" x14ac:dyDescent="0.25">
      <c r="JDM6882">
        <v>73</v>
      </c>
    </row>
    <row r="6883" spans="6876:6891" x14ac:dyDescent="0.25">
      <c r="JDN6883">
        <v>73</v>
      </c>
    </row>
    <row r="6884" spans="6876:6891" x14ac:dyDescent="0.25">
      <c r="JDO6884">
        <v>73</v>
      </c>
    </row>
    <row r="6885" spans="6876:6891" x14ac:dyDescent="0.25">
      <c r="JDP6885">
        <v>73</v>
      </c>
    </row>
    <row r="6886" spans="6876:6891" x14ac:dyDescent="0.25">
      <c r="JDQ6886">
        <v>73</v>
      </c>
    </row>
    <row r="6887" spans="6876:6891" x14ac:dyDescent="0.25">
      <c r="JDR6887">
        <v>73</v>
      </c>
    </row>
    <row r="6888" spans="6876:6891" x14ac:dyDescent="0.25">
      <c r="JDS6888">
        <v>73</v>
      </c>
    </row>
    <row r="6889" spans="6876:6891" x14ac:dyDescent="0.25">
      <c r="JDT6889">
        <v>73</v>
      </c>
    </row>
    <row r="6890" spans="6876:6891" x14ac:dyDescent="0.25">
      <c r="JDU6890">
        <v>73</v>
      </c>
    </row>
    <row r="6891" spans="6876:6891" x14ac:dyDescent="0.25">
      <c r="JDV6891">
        <v>73</v>
      </c>
    </row>
    <row r="6892" spans="6876:6891" x14ac:dyDescent="0.25">
      <c r="JDW6892">
        <v>73</v>
      </c>
    </row>
    <row r="6893" spans="6876:6891" x14ac:dyDescent="0.25">
      <c r="JDX6893">
        <v>73</v>
      </c>
    </row>
    <row r="6894" spans="6876:6891" x14ac:dyDescent="0.25">
      <c r="JDY6894">
        <v>73</v>
      </c>
    </row>
    <row r="6895" spans="6876:6891" x14ac:dyDescent="0.25">
      <c r="JDZ6895">
        <v>73</v>
      </c>
    </row>
    <row r="6896" spans="6876:6891" x14ac:dyDescent="0.25">
      <c r="JEA6896">
        <v>73</v>
      </c>
    </row>
    <row r="6897" spans="6892:6907" x14ac:dyDescent="0.25">
      <c r="JEB6897">
        <v>73</v>
      </c>
    </row>
    <row r="6898" spans="6892:6907" x14ac:dyDescent="0.25">
      <c r="JEC6898">
        <v>73</v>
      </c>
    </row>
    <row r="6899" spans="6892:6907" x14ac:dyDescent="0.25">
      <c r="JED6899">
        <v>73</v>
      </c>
    </row>
    <row r="6900" spans="6892:6907" x14ac:dyDescent="0.25">
      <c r="JEE6900">
        <v>73</v>
      </c>
    </row>
    <row r="6901" spans="6892:6907" x14ac:dyDescent="0.25">
      <c r="JEF6901">
        <v>73</v>
      </c>
    </row>
    <row r="6902" spans="6892:6907" x14ac:dyDescent="0.25">
      <c r="JEG6902">
        <v>73</v>
      </c>
    </row>
    <row r="6903" spans="6892:6907" x14ac:dyDescent="0.25">
      <c r="JEH6903">
        <v>73</v>
      </c>
    </row>
    <row r="6904" spans="6892:6907" x14ac:dyDescent="0.25">
      <c r="JEI6904">
        <v>73</v>
      </c>
    </row>
    <row r="6905" spans="6892:6907" x14ac:dyDescent="0.25">
      <c r="JEJ6905">
        <v>73</v>
      </c>
    </row>
    <row r="6906" spans="6892:6907" x14ac:dyDescent="0.25">
      <c r="JEK6906">
        <v>73</v>
      </c>
    </row>
    <row r="6907" spans="6892:6907" x14ac:dyDescent="0.25">
      <c r="JEL6907">
        <v>73</v>
      </c>
    </row>
    <row r="6908" spans="6892:6907" x14ac:dyDescent="0.25">
      <c r="JEM6908">
        <v>73</v>
      </c>
    </row>
    <row r="6909" spans="6892:6907" x14ac:dyDescent="0.25">
      <c r="JEN6909">
        <v>73</v>
      </c>
    </row>
    <row r="6910" spans="6892:6907" x14ac:dyDescent="0.25">
      <c r="JEO6910">
        <v>73</v>
      </c>
    </row>
    <row r="6911" spans="6892:6907" x14ac:dyDescent="0.25">
      <c r="JEP6911">
        <v>73</v>
      </c>
    </row>
    <row r="6912" spans="6892:6907" x14ac:dyDescent="0.25">
      <c r="JEQ6912">
        <v>73</v>
      </c>
    </row>
    <row r="6913" spans="6908:6923" x14ac:dyDescent="0.25">
      <c r="JER6913">
        <v>73</v>
      </c>
    </row>
    <row r="6914" spans="6908:6923" x14ac:dyDescent="0.25">
      <c r="JES6914">
        <v>73</v>
      </c>
    </row>
    <row r="6915" spans="6908:6923" x14ac:dyDescent="0.25">
      <c r="JET6915">
        <v>73</v>
      </c>
    </row>
    <row r="6916" spans="6908:6923" x14ac:dyDescent="0.25">
      <c r="JEU6916">
        <v>73</v>
      </c>
    </row>
    <row r="6917" spans="6908:6923" x14ac:dyDescent="0.25">
      <c r="JEV6917">
        <v>73</v>
      </c>
    </row>
    <row r="6918" spans="6908:6923" x14ac:dyDescent="0.25">
      <c r="JEW6918">
        <v>73</v>
      </c>
    </row>
    <row r="6919" spans="6908:6923" x14ac:dyDescent="0.25">
      <c r="JEX6919">
        <v>73</v>
      </c>
    </row>
    <row r="6920" spans="6908:6923" x14ac:dyDescent="0.25">
      <c r="JEY6920">
        <v>73</v>
      </c>
    </row>
    <row r="6921" spans="6908:6923" x14ac:dyDescent="0.25">
      <c r="JEZ6921">
        <v>73</v>
      </c>
    </row>
    <row r="6922" spans="6908:6923" x14ac:dyDescent="0.25">
      <c r="JFA6922">
        <v>73</v>
      </c>
    </row>
    <row r="6923" spans="6908:6923" x14ac:dyDescent="0.25">
      <c r="JFB6923">
        <v>73</v>
      </c>
    </row>
    <row r="6924" spans="6908:6923" x14ac:dyDescent="0.25">
      <c r="JFC6924">
        <v>73</v>
      </c>
    </row>
    <row r="6925" spans="6908:6923" x14ac:dyDescent="0.25">
      <c r="JFD6925">
        <v>73</v>
      </c>
    </row>
    <row r="6926" spans="6908:6923" x14ac:dyDescent="0.25">
      <c r="JFE6926">
        <v>73</v>
      </c>
    </row>
    <row r="6927" spans="6908:6923" x14ac:dyDescent="0.25">
      <c r="JFF6927">
        <v>73</v>
      </c>
    </row>
    <row r="6928" spans="6908:6923" x14ac:dyDescent="0.25">
      <c r="JFG6928">
        <v>73</v>
      </c>
    </row>
    <row r="6929" spans="6924:6939" x14ac:dyDescent="0.25">
      <c r="JFH6929">
        <v>73</v>
      </c>
    </row>
    <row r="6930" spans="6924:6939" x14ac:dyDescent="0.25">
      <c r="JFI6930">
        <v>73</v>
      </c>
    </row>
    <row r="6931" spans="6924:6939" x14ac:dyDescent="0.25">
      <c r="JFJ6931">
        <v>73</v>
      </c>
    </row>
    <row r="6932" spans="6924:6939" x14ac:dyDescent="0.25">
      <c r="JFK6932">
        <v>73</v>
      </c>
    </row>
    <row r="6933" spans="6924:6939" x14ac:dyDescent="0.25">
      <c r="JFL6933">
        <v>73</v>
      </c>
    </row>
    <row r="6934" spans="6924:6939" x14ac:dyDescent="0.25">
      <c r="JFM6934">
        <v>73</v>
      </c>
    </row>
    <row r="6935" spans="6924:6939" x14ac:dyDescent="0.25">
      <c r="JFN6935">
        <v>73</v>
      </c>
    </row>
    <row r="6936" spans="6924:6939" x14ac:dyDescent="0.25">
      <c r="JFO6936">
        <v>73</v>
      </c>
    </row>
    <row r="6937" spans="6924:6939" x14ac:dyDescent="0.25">
      <c r="JFP6937">
        <v>73</v>
      </c>
    </row>
    <row r="6938" spans="6924:6939" x14ac:dyDescent="0.25">
      <c r="JFQ6938">
        <v>73</v>
      </c>
    </row>
    <row r="6939" spans="6924:6939" x14ac:dyDescent="0.25">
      <c r="JFR6939">
        <v>73</v>
      </c>
    </row>
    <row r="6940" spans="6924:6939" x14ac:dyDescent="0.25">
      <c r="JFS6940">
        <v>73</v>
      </c>
    </row>
    <row r="6941" spans="6924:6939" x14ac:dyDescent="0.25">
      <c r="JFT6941">
        <v>73</v>
      </c>
    </row>
    <row r="6942" spans="6924:6939" x14ac:dyDescent="0.25">
      <c r="JFU6942">
        <v>73</v>
      </c>
    </row>
    <row r="6943" spans="6924:6939" x14ac:dyDescent="0.25">
      <c r="JFV6943">
        <v>73</v>
      </c>
    </row>
    <row r="6944" spans="6924:6939" x14ac:dyDescent="0.25">
      <c r="JFW6944">
        <v>73</v>
      </c>
    </row>
    <row r="6945" spans="6940:6955" x14ac:dyDescent="0.25">
      <c r="JFX6945">
        <v>73</v>
      </c>
    </row>
    <row r="6946" spans="6940:6955" x14ac:dyDescent="0.25">
      <c r="JFY6946">
        <v>73</v>
      </c>
    </row>
    <row r="6947" spans="6940:6955" x14ac:dyDescent="0.25">
      <c r="JFZ6947">
        <v>73</v>
      </c>
    </row>
    <row r="6948" spans="6940:6955" x14ac:dyDescent="0.25">
      <c r="JGA6948">
        <v>73</v>
      </c>
    </row>
    <row r="6949" spans="6940:6955" x14ac:dyDescent="0.25">
      <c r="JGB6949">
        <v>73</v>
      </c>
    </row>
    <row r="6950" spans="6940:6955" x14ac:dyDescent="0.25">
      <c r="JGC6950">
        <v>73</v>
      </c>
    </row>
    <row r="6951" spans="6940:6955" x14ac:dyDescent="0.25">
      <c r="JGD6951">
        <v>73</v>
      </c>
    </row>
    <row r="6952" spans="6940:6955" x14ac:dyDescent="0.25">
      <c r="JGE6952">
        <v>73</v>
      </c>
    </row>
    <row r="6953" spans="6940:6955" x14ac:dyDescent="0.25">
      <c r="JGF6953">
        <v>73</v>
      </c>
    </row>
    <row r="6954" spans="6940:6955" x14ac:dyDescent="0.25">
      <c r="JGG6954">
        <v>73</v>
      </c>
    </row>
    <row r="6955" spans="6940:6955" x14ac:dyDescent="0.25">
      <c r="JGH6955">
        <v>73</v>
      </c>
    </row>
    <row r="6956" spans="6940:6955" x14ac:dyDescent="0.25">
      <c r="JGI6956">
        <v>73</v>
      </c>
    </row>
    <row r="6957" spans="6940:6955" x14ac:dyDescent="0.25">
      <c r="JGJ6957">
        <v>73</v>
      </c>
    </row>
    <row r="6958" spans="6940:6955" x14ac:dyDescent="0.25">
      <c r="JGK6958">
        <v>73</v>
      </c>
    </row>
    <row r="6959" spans="6940:6955" x14ac:dyDescent="0.25">
      <c r="JGL6959">
        <v>73</v>
      </c>
    </row>
    <row r="6960" spans="6940:6955" x14ac:dyDescent="0.25">
      <c r="JGM6960">
        <v>73</v>
      </c>
    </row>
    <row r="6961" spans="6956:6971" x14ac:dyDescent="0.25">
      <c r="JGN6961">
        <v>73</v>
      </c>
    </row>
    <row r="6962" spans="6956:6971" x14ac:dyDescent="0.25">
      <c r="JGO6962">
        <v>73</v>
      </c>
    </row>
    <row r="6963" spans="6956:6971" x14ac:dyDescent="0.25">
      <c r="JGP6963">
        <v>73</v>
      </c>
    </row>
    <row r="6964" spans="6956:6971" x14ac:dyDescent="0.25">
      <c r="JGQ6964">
        <v>73</v>
      </c>
    </row>
    <row r="6965" spans="6956:6971" x14ac:dyDescent="0.25">
      <c r="JGR6965">
        <v>73</v>
      </c>
    </row>
    <row r="6966" spans="6956:6971" x14ac:dyDescent="0.25">
      <c r="JGS6966">
        <v>73</v>
      </c>
    </row>
    <row r="6967" spans="6956:6971" x14ac:dyDescent="0.25">
      <c r="JGT6967">
        <v>73</v>
      </c>
    </row>
    <row r="6968" spans="6956:6971" x14ac:dyDescent="0.25">
      <c r="JGU6968">
        <v>73</v>
      </c>
    </row>
    <row r="6969" spans="6956:6971" x14ac:dyDescent="0.25">
      <c r="JGV6969">
        <v>73</v>
      </c>
    </row>
    <row r="6970" spans="6956:6971" x14ac:dyDescent="0.25">
      <c r="JGW6970">
        <v>73</v>
      </c>
    </row>
    <row r="6971" spans="6956:6971" x14ac:dyDescent="0.25">
      <c r="JGX6971">
        <v>73</v>
      </c>
    </row>
    <row r="6972" spans="6956:6971" x14ac:dyDescent="0.25">
      <c r="JGY6972">
        <v>73</v>
      </c>
    </row>
    <row r="6973" spans="6956:6971" x14ac:dyDescent="0.25">
      <c r="JGZ6973">
        <v>73</v>
      </c>
    </row>
    <row r="6974" spans="6956:6971" x14ac:dyDescent="0.25">
      <c r="JHA6974">
        <v>73</v>
      </c>
    </row>
    <row r="6975" spans="6956:6971" x14ac:dyDescent="0.25">
      <c r="JHB6975">
        <v>73</v>
      </c>
    </row>
    <row r="6976" spans="6956:6971" x14ac:dyDescent="0.25">
      <c r="JHC6976">
        <v>73</v>
      </c>
    </row>
    <row r="6977" spans="6972:6987" x14ac:dyDescent="0.25">
      <c r="JHD6977">
        <v>73</v>
      </c>
    </row>
    <row r="6978" spans="6972:6987" x14ac:dyDescent="0.25">
      <c r="JHE6978">
        <v>73</v>
      </c>
    </row>
    <row r="6979" spans="6972:6987" x14ac:dyDescent="0.25">
      <c r="JHF6979">
        <v>73</v>
      </c>
    </row>
    <row r="6980" spans="6972:6987" x14ac:dyDescent="0.25">
      <c r="JHG6980">
        <v>73</v>
      </c>
    </row>
    <row r="6981" spans="6972:6987" x14ac:dyDescent="0.25">
      <c r="JHH6981">
        <v>73</v>
      </c>
    </row>
    <row r="6982" spans="6972:6987" x14ac:dyDescent="0.25">
      <c r="JHI6982">
        <v>73</v>
      </c>
    </row>
    <row r="6983" spans="6972:6987" x14ac:dyDescent="0.25">
      <c r="JHJ6983">
        <v>73</v>
      </c>
    </row>
    <row r="6984" spans="6972:6987" x14ac:dyDescent="0.25">
      <c r="JHK6984">
        <v>73</v>
      </c>
    </row>
    <row r="6985" spans="6972:6987" x14ac:dyDescent="0.25">
      <c r="JHL6985">
        <v>73</v>
      </c>
    </row>
    <row r="6986" spans="6972:6987" x14ac:dyDescent="0.25">
      <c r="JHM6986">
        <v>73</v>
      </c>
    </row>
    <row r="6987" spans="6972:6987" x14ac:dyDescent="0.25">
      <c r="JHN6987">
        <v>73</v>
      </c>
    </row>
    <row r="6988" spans="6972:6987" x14ac:dyDescent="0.25">
      <c r="JHO6988">
        <v>73</v>
      </c>
    </row>
    <row r="6989" spans="6972:6987" x14ac:dyDescent="0.25">
      <c r="JHP6989">
        <v>73</v>
      </c>
    </row>
    <row r="6990" spans="6972:6987" x14ac:dyDescent="0.25">
      <c r="JHQ6990">
        <v>73</v>
      </c>
    </row>
    <row r="6991" spans="6972:6987" x14ac:dyDescent="0.25">
      <c r="JHR6991">
        <v>73</v>
      </c>
    </row>
    <row r="6992" spans="6972:6987" x14ac:dyDescent="0.25">
      <c r="JHS6992">
        <v>73</v>
      </c>
    </row>
    <row r="6993" spans="6988:7003" x14ac:dyDescent="0.25">
      <c r="JHT6993">
        <v>73</v>
      </c>
    </row>
    <row r="6994" spans="6988:7003" x14ac:dyDescent="0.25">
      <c r="JHU6994">
        <v>73</v>
      </c>
    </row>
    <row r="6995" spans="6988:7003" x14ac:dyDescent="0.25">
      <c r="JHV6995">
        <v>73</v>
      </c>
    </row>
    <row r="6996" spans="6988:7003" x14ac:dyDescent="0.25">
      <c r="JHW6996">
        <v>73</v>
      </c>
    </row>
    <row r="6997" spans="6988:7003" x14ac:dyDescent="0.25">
      <c r="JHX6997">
        <v>73</v>
      </c>
    </row>
    <row r="6998" spans="6988:7003" x14ac:dyDescent="0.25">
      <c r="JHY6998">
        <v>73</v>
      </c>
    </row>
    <row r="6999" spans="6988:7003" x14ac:dyDescent="0.25">
      <c r="JHZ6999">
        <v>73</v>
      </c>
    </row>
    <row r="7000" spans="6988:7003" x14ac:dyDescent="0.25">
      <c r="JIA7000">
        <v>73</v>
      </c>
    </row>
    <row r="7001" spans="6988:7003" x14ac:dyDescent="0.25">
      <c r="JIB7001">
        <v>73</v>
      </c>
    </row>
    <row r="7002" spans="6988:7003" x14ac:dyDescent="0.25">
      <c r="JIC7002">
        <v>73</v>
      </c>
    </row>
    <row r="7003" spans="6988:7003" x14ac:dyDescent="0.25">
      <c r="JID7003">
        <v>73</v>
      </c>
    </row>
    <row r="7004" spans="6988:7003" x14ac:dyDescent="0.25">
      <c r="JIE7004">
        <v>73</v>
      </c>
    </row>
    <row r="7005" spans="6988:7003" x14ac:dyDescent="0.25">
      <c r="JIF7005">
        <v>73</v>
      </c>
    </row>
    <row r="7006" spans="6988:7003" x14ac:dyDescent="0.25">
      <c r="JIG7006">
        <v>73</v>
      </c>
    </row>
    <row r="7007" spans="6988:7003" x14ac:dyDescent="0.25">
      <c r="JIH7007">
        <v>73</v>
      </c>
    </row>
    <row r="7008" spans="6988:7003" x14ac:dyDescent="0.25">
      <c r="JII7008">
        <v>73</v>
      </c>
    </row>
    <row r="7009" spans="7004:7019" x14ac:dyDescent="0.25">
      <c r="JIJ7009">
        <v>73</v>
      </c>
    </row>
    <row r="7010" spans="7004:7019" x14ac:dyDescent="0.25">
      <c r="JIK7010">
        <v>73</v>
      </c>
    </row>
    <row r="7011" spans="7004:7019" x14ac:dyDescent="0.25">
      <c r="JIL7011">
        <v>73</v>
      </c>
    </row>
    <row r="7012" spans="7004:7019" x14ac:dyDescent="0.25">
      <c r="JIM7012">
        <v>73</v>
      </c>
    </row>
    <row r="7013" spans="7004:7019" x14ac:dyDescent="0.25">
      <c r="JIN7013">
        <v>73</v>
      </c>
    </row>
    <row r="7014" spans="7004:7019" x14ac:dyDescent="0.25">
      <c r="JIO7014">
        <v>73</v>
      </c>
    </row>
    <row r="7015" spans="7004:7019" x14ac:dyDescent="0.25">
      <c r="JIP7015">
        <v>73</v>
      </c>
    </row>
    <row r="7016" spans="7004:7019" x14ac:dyDescent="0.25">
      <c r="JIQ7016">
        <v>73</v>
      </c>
    </row>
    <row r="7017" spans="7004:7019" x14ac:dyDescent="0.25">
      <c r="JIR7017">
        <v>73</v>
      </c>
    </row>
    <row r="7018" spans="7004:7019" x14ac:dyDescent="0.25">
      <c r="JIS7018">
        <v>73</v>
      </c>
    </row>
    <row r="7019" spans="7004:7019" x14ac:dyDescent="0.25">
      <c r="JIT7019">
        <v>73</v>
      </c>
    </row>
    <row r="7020" spans="7004:7019" x14ac:dyDescent="0.25">
      <c r="JIU7020">
        <v>73</v>
      </c>
    </row>
    <row r="7021" spans="7004:7019" x14ac:dyDescent="0.25">
      <c r="JIV7021">
        <v>73</v>
      </c>
    </row>
    <row r="7022" spans="7004:7019" x14ac:dyDescent="0.25">
      <c r="JIW7022">
        <v>73</v>
      </c>
    </row>
    <row r="7023" spans="7004:7019" x14ac:dyDescent="0.25">
      <c r="JIX7023">
        <v>73</v>
      </c>
    </row>
    <row r="7024" spans="7004:7019" x14ac:dyDescent="0.25">
      <c r="JIY7024">
        <v>73</v>
      </c>
    </row>
    <row r="7025" spans="7020:7035" x14ac:dyDescent="0.25">
      <c r="JIZ7025">
        <v>73</v>
      </c>
    </row>
    <row r="7026" spans="7020:7035" x14ac:dyDescent="0.25">
      <c r="JJA7026">
        <v>73</v>
      </c>
    </row>
    <row r="7027" spans="7020:7035" x14ac:dyDescent="0.25">
      <c r="JJB7027">
        <v>73</v>
      </c>
    </row>
    <row r="7028" spans="7020:7035" x14ac:dyDescent="0.25">
      <c r="JJC7028">
        <v>73</v>
      </c>
    </row>
    <row r="7029" spans="7020:7035" x14ac:dyDescent="0.25">
      <c r="JJD7029">
        <v>73</v>
      </c>
    </row>
    <row r="7030" spans="7020:7035" x14ac:dyDescent="0.25">
      <c r="JJE7030">
        <v>73</v>
      </c>
    </row>
    <row r="7031" spans="7020:7035" x14ac:dyDescent="0.25">
      <c r="JJF7031">
        <v>73</v>
      </c>
    </row>
    <row r="7032" spans="7020:7035" x14ac:dyDescent="0.25">
      <c r="JJG7032">
        <v>73</v>
      </c>
    </row>
    <row r="7033" spans="7020:7035" x14ac:dyDescent="0.25">
      <c r="JJH7033">
        <v>73</v>
      </c>
    </row>
    <row r="7034" spans="7020:7035" x14ac:dyDescent="0.25">
      <c r="JJI7034">
        <v>73</v>
      </c>
    </row>
    <row r="7035" spans="7020:7035" x14ac:dyDescent="0.25">
      <c r="JJJ7035">
        <v>73</v>
      </c>
    </row>
    <row r="7036" spans="7020:7035" x14ac:dyDescent="0.25">
      <c r="JJK7036">
        <v>73</v>
      </c>
    </row>
    <row r="7037" spans="7020:7035" x14ac:dyDescent="0.25">
      <c r="JJL7037">
        <v>73</v>
      </c>
    </row>
    <row r="7038" spans="7020:7035" x14ac:dyDescent="0.25">
      <c r="JJM7038">
        <v>73</v>
      </c>
    </row>
    <row r="7039" spans="7020:7035" x14ac:dyDescent="0.25">
      <c r="JJN7039">
        <v>73</v>
      </c>
    </row>
    <row r="7040" spans="7020:7035" x14ac:dyDescent="0.25">
      <c r="JJO7040">
        <v>73</v>
      </c>
    </row>
    <row r="7041" spans="7036:7051" x14ac:dyDescent="0.25">
      <c r="JJP7041">
        <v>73</v>
      </c>
    </row>
    <row r="7042" spans="7036:7051" x14ac:dyDescent="0.25">
      <c r="JJQ7042">
        <v>73</v>
      </c>
    </row>
    <row r="7043" spans="7036:7051" x14ac:dyDescent="0.25">
      <c r="JJR7043">
        <v>73</v>
      </c>
    </row>
    <row r="7044" spans="7036:7051" x14ac:dyDescent="0.25">
      <c r="JJS7044">
        <v>73</v>
      </c>
    </row>
    <row r="7045" spans="7036:7051" x14ac:dyDescent="0.25">
      <c r="JJT7045">
        <v>73</v>
      </c>
    </row>
    <row r="7046" spans="7036:7051" x14ac:dyDescent="0.25">
      <c r="JJU7046">
        <v>73</v>
      </c>
    </row>
    <row r="7047" spans="7036:7051" x14ac:dyDescent="0.25">
      <c r="JJV7047">
        <v>73</v>
      </c>
    </row>
    <row r="7048" spans="7036:7051" x14ac:dyDescent="0.25">
      <c r="JJW7048">
        <v>73</v>
      </c>
    </row>
    <row r="7049" spans="7036:7051" x14ac:dyDescent="0.25">
      <c r="JJX7049">
        <v>73</v>
      </c>
    </row>
    <row r="7050" spans="7036:7051" x14ac:dyDescent="0.25">
      <c r="JJY7050">
        <v>73</v>
      </c>
    </row>
    <row r="7051" spans="7036:7051" x14ac:dyDescent="0.25">
      <c r="JJZ7051">
        <v>73</v>
      </c>
    </row>
    <row r="7052" spans="7036:7051" x14ac:dyDescent="0.25">
      <c r="JKA7052">
        <v>73</v>
      </c>
    </row>
    <row r="7053" spans="7036:7051" x14ac:dyDescent="0.25">
      <c r="JKB7053">
        <v>73</v>
      </c>
    </row>
    <row r="7054" spans="7036:7051" x14ac:dyDescent="0.25">
      <c r="JKC7054">
        <v>73</v>
      </c>
    </row>
    <row r="7055" spans="7036:7051" x14ac:dyDescent="0.25">
      <c r="JKD7055">
        <v>73</v>
      </c>
    </row>
    <row r="7056" spans="7036:7051" x14ac:dyDescent="0.25">
      <c r="JKE7056">
        <v>73</v>
      </c>
    </row>
    <row r="7057" spans="7052:7067" x14ac:dyDescent="0.25">
      <c r="JKF7057">
        <v>73</v>
      </c>
    </row>
    <row r="7058" spans="7052:7067" x14ac:dyDescent="0.25">
      <c r="JKG7058">
        <v>73</v>
      </c>
    </row>
    <row r="7059" spans="7052:7067" x14ac:dyDescent="0.25">
      <c r="JKH7059">
        <v>73</v>
      </c>
    </row>
    <row r="7060" spans="7052:7067" x14ac:dyDescent="0.25">
      <c r="JKI7060">
        <v>73</v>
      </c>
    </row>
    <row r="7061" spans="7052:7067" x14ac:dyDescent="0.25">
      <c r="JKJ7061">
        <v>73</v>
      </c>
    </row>
    <row r="7062" spans="7052:7067" x14ac:dyDescent="0.25">
      <c r="JKK7062">
        <v>73</v>
      </c>
    </row>
    <row r="7063" spans="7052:7067" x14ac:dyDescent="0.25">
      <c r="JKL7063">
        <v>73</v>
      </c>
    </row>
    <row r="7064" spans="7052:7067" x14ac:dyDescent="0.25">
      <c r="JKM7064">
        <v>73</v>
      </c>
    </row>
    <row r="7065" spans="7052:7067" x14ac:dyDescent="0.25">
      <c r="JKN7065">
        <v>73</v>
      </c>
    </row>
    <row r="7066" spans="7052:7067" x14ac:dyDescent="0.25">
      <c r="JKO7066">
        <v>73</v>
      </c>
    </row>
    <row r="7067" spans="7052:7067" x14ac:dyDescent="0.25">
      <c r="JKP7067">
        <v>73</v>
      </c>
    </row>
    <row r="7068" spans="7052:7067" x14ac:dyDescent="0.25">
      <c r="JKQ7068">
        <v>73</v>
      </c>
    </row>
    <row r="7069" spans="7052:7067" x14ac:dyDescent="0.25">
      <c r="JKR7069">
        <v>73</v>
      </c>
    </row>
    <row r="7070" spans="7052:7067" x14ac:dyDescent="0.25">
      <c r="JKS7070">
        <v>73</v>
      </c>
    </row>
    <row r="7071" spans="7052:7067" x14ac:dyDescent="0.25">
      <c r="JKT7071">
        <v>73</v>
      </c>
    </row>
    <row r="7072" spans="7052:7067" x14ac:dyDescent="0.25">
      <c r="JKU7072">
        <v>73</v>
      </c>
    </row>
    <row r="7073" spans="7068:7083" x14ac:dyDescent="0.25">
      <c r="JKV7073">
        <v>73</v>
      </c>
    </row>
    <row r="7074" spans="7068:7083" x14ac:dyDescent="0.25">
      <c r="JKW7074">
        <v>73</v>
      </c>
    </row>
    <row r="7075" spans="7068:7083" x14ac:dyDescent="0.25">
      <c r="JKX7075">
        <v>73</v>
      </c>
    </row>
    <row r="7076" spans="7068:7083" x14ac:dyDescent="0.25">
      <c r="JKY7076">
        <v>73</v>
      </c>
    </row>
    <row r="7077" spans="7068:7083" x14ac:dyDescent="0.25">
      <c r="JKZ7077">
        <v>73</v>
      </c>
    </row>
    <row r="7078" spans="7068:7083" x14ac:dyDescent="0.25">
      <c r="JLA7078">
        <v>73</v>
      </c>
    </row>
    <row r="7079" spans="7068:7083" x14ac:dyDescent="0.25">
      <c r="JLB7079">
        <v>73</v>
      </c>
    </row>
    <row r="7080" spans="7068:7083" x14ac:dyDescent="0.25">
      <c r="JLC7080">
        <v>73</v>
      </c>
    </row>
    <row r="7081" spans="7068:7083" x14ac:dyDescent="0.25">
      <c r="JLD7081">
        <v>73</v>
      </c>
    </row>
    <row r="7082" spans="7068:7083" x14ac:dyDescent="0.25">
      <c r="JLE7082">
        <v>73</v>
      </c>
    </row>
    <row r="7083" spans="7068:7083" x14ac:dyDescent="0.25">
      <c r="JLF7083">
        <v>73</v>
      </c>
    </row>
    <row r="7084" spans="7068:7083" x14ac:dyDescent="0.25">
      <c r="JLG7084">
        <v>73</v>
      </c>
    </row>
    <row r="7085" spans="7068:7083" x14ac:dyDescent="0.25">
      <c r="JLH7085">
        <v>73</v>
      </c>
    </row>
    <row r="7086" spans="7068:7083" x14ac:dyDescent="0.25">
      <c r="JLI7086">
        <v>73</v>
      </c>
    </row>
    <row r="7087" spans="7068:7083" x14ac:dyDescent="0.25">
      <c r="JLJ7087">
        <v>73</v>
      </c>
    </row>
    <row r="7088" spans="7068:7083" x14ac:dyDescent="0.25">
      <c r="JLK7088">
        <v>73</v>
      </c>
    </row>
    <row r="7089" spans="7084:7099" x14ac:dyDescent="0.25">
      <c r="JLL7089">
        <v>73</v>
      </c>
    </row>
    <row r="7090" spans="7084:7099" x14ac:dyDescent="0.25">
      <c r="JLM7090">
        <v>73</v>
      </c>
    </row>
    <row r="7091" spans="7084:7099" x14ac:dyDescent="0.25">
      <c r="JLN7091">
        <v>73</v>
      </c>
    </row>
    <row r="7092" spans="7084:7099" x14ac:dyDescent="0.25">
      <c r="JLO7092">
        <v>73</v>
      </c>
    </row>
    <row r="7093" spans="7084:7099" x14ac:dyDescent="0.25">
      <c r="JLP7093">
        <v>73</v>
      </c>
    </row>
    <row r="7094" spans="7084:7099" x14ac:dyDescent="0.25">
      <c r="JLQ7094">
        <v>73</v>
      </c>
    </row>
    <row r="7095" spans="7084:7099" x14ac:dyDescent="0.25">
      <c r="JLR7095">
        <v>73</v>
      </c>
    </row>
    <row r="7096" spans="7084:7099" x14ac:dyDescent="0.25">
      <c r="JLS7096">
        <v>73</v>
      </c>
    </row>
    <row r="7097" spans="7084:7099" x14ac:dyDescent="0.25">
      <c r="JLT7097">
        <v>73</v>
      </c>
    </row>
    <row r="7098" spans="7084:7099" x14ac:dyDescent="0.25">
      <c r="JLU7098">
        <v>73</v>
      </c>
    </row>
    <row r="7099" spans="7084:7099" x14ac:dyDescent="0.25">
      <c r="JLV7099">
        <v>73</v>
      </c>
    </row>
    <row r="7100" spans="7084:7099" x14ac:dyDescent="0.25">
      <c r="JLW7100">
        <v>73</v>
      </c>
    </row>
    <row r="7101" spans="7084:7099" x14ac:dyDescent="0.25">
      <c r="JLX7101">
        <v>73</v>
      </c>
    </row>
    <row r="7102" spans="7084:7099" x14ac:dyDescent="0.25">
      <c r="JLY7102">
        <v>73</v>
      </c>
    </row>
    <row r="7103" spans="7084:7099" x14ac:dyDescent="0.25">
      <c r="JLZ7103">
        <v>73</v>
      </c>
    </row>
    <row r="7104" spans="7084:7099" x14ac:dyDescent="0.25">
      <c r="JMA7104">
        <v>73</v>
      </c>
    </row>
    <row r="7105" spans="7100:7115" x14ac:dyDescent="0.25">
      <c r="JMB7105">
        <v>73</v>
      </c>
    </row>
    <row r="7106" spans="7100:7115" x14ac:dyDescent="0.25">
      <c r="JMC7106">
        <v>73</v>
      </c>
    </row>
    <row r="7107" spans="7100:7115" x14ac:dyDescent="0.25">
      <c r="JMD7107">
        <v>73</v>
      </c>
    </row>
    <row r="7108" spans="7100:7115" x14ac:dyDescent="0.25">
      <c r="JME7108">
        <v>73</v>
      </c>
    </row>
    <row r="7109" spans="7100:7115" x14ac:dyDescent="0.25">
      <c r="JMF7109">
        <v>73</v>
      </c>
    </row>
    <row r="7110" spans="7100:7115" x14ac:dyDescent="0.25">
      <c r="JMG7110">
        <v>73</v>
      </c>
    </row>
    <row r="7111" spans="7100:7115" x14ac:dyDescent="0.25">
      <c r="JMH7111">
        <v>73</v>
      </c>
    </row>
    <row r="7112" spans="7100:7115" x14ac:dyDescent="0.25">
      <c r="JMI7112">
        <v>73</v>
      </c>
    </row>
    <row r="7113" spans="7100:7115" x14ac:dyDescent="0.25">
      <c r="JMJ7113">
        <v>73</v>
      </c>
    </row>
    <row r="7114" spans="7100:7115" x14ac:dyDescent="0.25">
      <c r="JMK7114">
        <v>73</v>
      </c>
    </row>
    <row r="7115" spans="7100:7115" x14ac:dyDescent="0.25">
      <c r="JML7115">
        <v>73</v>
      </c>
    </row>
    <row r="7116" spans="7100:7115" x14ac:dyDescent="0.25">
      <c r="JMM7116">
        <v>73</v>
      </c>
    </row>
    <row r="7117" spans="7100:7115" x14ac:dyDescent="0.25">
      <c r="JMN7117">
        <v>73</v>
      </c>
    </row>
    <row r="7118" spans="7100:7115" x14ac:dyDescent="0.25">
      <c r="JMO7118">
        <v>73</v>
      </c>
    </row>
    <row r="7119" spans="7100:7115" x14ac:dyDescent="0.25">
      <c r="JMP7119">
        <v>73</v>
      </c>
    </row>
    <row r="7120" spans="7100:7115" x14ac:dyDescent="0.25">
      <c r="JMQ7120">
        <v>73</v>
      </c>
    </row>
    <row r="7121" spans="7116:7131" x14ac:dyDescent="0.25">
      <c r="JMR7121">
        <v>73</v>
      </c>
    </row>
    <row r="7122" spans="7116:7131" x14ac:dyDescent="0.25">
      <c r="JMS7122">
        <v>73</v>
      </c>
    </row>
    <row r="7123" spans="7116:7131" x14ac:dyDescent="0.25">
      <c r="JMT7123">
        <v>73</v>
      </c>
    </row>
    <row r="7124" spans="7116:7131" x14ac:dyDescent="0.25">
      <c r="JMU7124">
        <v>73</v>
      </c>
    </row>
    <row r="7125" spans="7116:7131" x14ac:dyDescent="0.25">
      <c r="JMV7125">
        <v>73</v>
      </c>
    </row>
    <row r="7126" spans="7116:7131" x14ac:dyDescent="0.25">
      <c r="JMW7126">
        <v>73</v>
      </c>
    </row>
    <row r="7127" spans="7116:7131" x14ac:dyDescent="0.25">
      <c r="JMX7127">
        <v>73</v>
      </c>
    </row>
    <row r="7128" spans="7116:7131" x14ac:dyDescent="0.25">
      <c r="JMY7128">
        <v>73</v>
      </c>
    </row>
    <row r="7129" spans="7116:7131" x14ac:dyDescent="0.25">
      <c r="JMZ7129">
        <v>73</v>
      </c>
    </row>
    <row r="7130" spans="7116:7131" x14ac:dyDescent="0.25">
      <c r="JNA7130">
        <v>73</v>
      </c>
    </row>
    <row r="7131" spans="7116:7131" x14ac:dyDescent="0.25">
      <c r="JNB7131">
        <v>73</v>
      </c>
    </row>
    <row r="7132" spans="7116:7131" x14ac:dyDescent="0.25">
      <c r="JNC7132">
        <v>73</v>
      </c>
    </row>
    <row r="7133" spans="7116:7131" x14ac:dyDescent="0.25">
      <c r="JND7133">
        <v>73</v>
      </c>
    </row>
    <row r="7134" spans="7116:7131" x14ac:dyDescent="0.25">
      <c r="JNE7134">
        <v>73</v>
      </c>
    </row>
    <row r="7135" spans="7116:7131" x14ac:dyDescent="0.25">
      <c r="JNF7135">
        <v>73</v>
      </c>
    </row>
    <row r="7136" spans="7116:7131" x14ac:dyDescent="0.25">
      <c r="JNG7136">
        <v>73</v>
      </c>
    </row>
    <row r="7137" spans="7132:7147" x14ac:dyDescent="0.25">
      <c r="JNH7137">
        <v>73</v>
      </c>
    </row>
    <row r="7138" spans="7132:7147" x14ac:dyDescent="0.25">
      <c r="JNI7138">
        <v>73</v>
      </c>
    </row>
    <row r="7139" spans="7132:7147" x14ac:dyDescent="0.25">
      <c r="JNJ7139">
        <v>73</v>
      </c>
    </row>
    <row r="7140" spans="7132:7147" x14ac:dyDescent="0.25">
      <c r="JNK7140">
        <v>73</v>
      </c>
    </row>
    <row r="7141" spans="7132:7147" x14ac:dyDescent="0.25">
      <c r="JNL7141">
        <v>73</v>
      </c>
    </row>
    <row r="7142" spans="7132:7147" x14ac:dyDescent="0.25">
      <c r="JNM7142">
        <v>73</v>
      </c>
    </row>
    <row r="7143" spans="7132:7147" x14ac:dyDescent="0.25">
      <c r="JNN7143">
        <v>73</v>
      </c>
    </row>
    <row r="7144" spans="7132:7147" x14ac:dyDescent="0.25">
      <c r="JNO7144">
        <v>73</v>
      </c>
    </row>
    <row r="7145" spans="7132:7147" x14ac:dyDescent="0.25">
      <c r="JNP7145">
        <v>73</v>
      </c>
    </row>
    <row r="7146" spans="7132:7147" x14ac:dyDescent="0.25">
      <c r="JNQ7146">
        <v>73</v>
      </c>
    </row>
    <row r="7147" spans="7132:7147" x14ac:dyDescent="0.25">
      <c r="JNR7147">
        <v>73</v>
      </c>
    </row>
    <row r="7148" spans="7132:7147" x14ac:dyDescent="0.25">
      <c r="JNS7148">
        <v>73</v>
      </c>
    </row>
    <row r="7149" spans="7132:7147" x14ac:dyDescent="0.25">
      <c r="JNT7149">
        <v>73</v>
      </c>
    </row>
    <row r="7150" spans="7132:7147" x14ac:dyDescent="0.25">
      <c r="JNU7150">
        <v>73</v>
      </c>
    </row>
    <row r="7151" spans="7132:7147" x14ac:dyDescent="0.25">
      <c r="JNV7151">
        <v>73</v>
      </c>
    </row>
    <row r="7152" spans="7132:7147" x14ac:dyDescent="0.25">
      <c r="JNW7152">
        <v>73</v>
      </c>
    </row>
    <row r="7153" spans="7148:7154" x14ac:dyDescent="0.25">
      <c r="JNX7153">
        <v>73</v>
      </c>
    </row>
    <row r="7154" spans="7148:7154" x14ac:dyDescent="0.25">
      <c r="JNY7154">
        <v>73</v>
      </c>
    </row>
    <row r="7155" spans="7148:7154" x14ac:dyDescent="0.25">
      <c r="JNZ7155">
        <v>73</v>
      </c>
    </row>
    <row r="7156" spans="7148:7154" x14ac:dyDescent="0.25">
      <c r="JOA7156">
        <v>73</v>
      </c>
    </row>
    <row r="7157" spans="7148:7154" x14ac:dyDescent="0.25">
      <c r="JOB7157">
        <v>73</v>
      </c>
    </row>
    <row r="7158" spans="7148:7154" x14ac:dyDescent="0.25">
      <c r="JOC7158">
        <v>73</v>
      </c>
    </row>
    <row r="7159" spans="7148:7154" x14ac:dyDescent="0.25">
      <c r="JOD7159">
        <v>73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Extraction_echangeurs</vt:lpstr>
      <vt:lpstr>Resultats_echangeurs_alim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DIAS</dc:creator>
  <cp:lastModifiedBy>Audrey DIAS</cp:lastModifiedBy>
  <dcterms:created xsi:type="dcterms:W3CDTF">2019-11-27T16:06:02Z</dcterms:created>
  <dcterms:modified xsi:type="dcterms:W3CDTF">2020-04-20T10:28:31Z</dcterms:modified>
</cp:coreProperties>
</file>