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by\Desktop\"/>
    </mc:Choice>
  </mc:AlternateContent>
  <bookViews>
    <workbookView xWindow="930" yWindow="0" windowWidth="23070" windowHeight="9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 s="1"/>
  <c r="E6" i="1"/>
  <c r="F6" i="1"/>
  <c r="E7" i="1"/>
  <c r="F7" i="1" s="1"/>
  <c r="E8" i="1"/>
  <c r="F8" i="1"/>
  <c r="E9" i="1"/>
  <c r="F9" i="1" s="1"/>
  <c r="E10" i="1"/>
  <c r="F10" i="1"/>
  <c r="E11" i="1"/>
  <c r="F11" i="1" s="1"/>
  <c r="E12" i="1"/>
  <c r="F12" i="1"/>
  <c r="E13" i="1"/>
  <c r="F13" i="1" s="1"/>
  <c r="E14" i="1"/>
  <c r="F14" i="1"/>
  <c r="E15" i="1"/>
  <c r="F15" i="1" s="1"/>
  <c r="E16" i="1"/>
  <c r="F16" i="1"/>
  <c r="E17" i="1"/>
  <c r="F17" i="1" s="1"/>
  <c r="E18" i="1"/>
  <c r="F18" i="1"/>
  <c r="E19" i="1"/>
  <c r="F19" i="1" s="1"/>
  <c r="E20" i="1"/>
  <c r="F20" i="1"/>
  <c r="E21" i="1"/>
  <c r="F21" i="1" s="1"/>
  <c r="E22" i="1"/>
  <c r="F22" i="1"/>
  <c r="E23" i="1"/>
  <c r="F23" i="1" s="1"/>
  <c r="E24" i="1"/>
  <c r="F24" i="1"/>
</calcChain>
</file>

<file path=xl/sharedStrings.xml><?xml version="1.0" encoding="utf-8"?>
<sst xmlns="http://schemas.openxmlformats.org/spreadsheetml/2006/main" count="4" uniqueCount="4">
  <si>
    <t>n°</t>
  </si>
  <si>
    <t>notes</t>
  </si>
  <si>
    <t>resultats voulues</t>
  </si>
  <si>
    <t xml:space="preserve"> resultats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</si>
</sst>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4"/>
  <sheetViews>
    <sheetView tabSelected="1" workbookViewId="0">
      <selection activeCell="K12" sqref="K12"/>
    </sheetView>
  </sheetViews>
  <sheetFormatPr baseColWidth="10" defaultRowHeight="15" x14ac:dyDescent="0.25"/>
  <cols>
    <col min="9" max="9" width="16.28515625" bestFit="1" customWidth="1"/>
  </cols>
  <sheetData>
    <row r="3" spans="1:9" x14ac:dyDescent="0.25">
      <c r="F3" t="s">
        <v>3</v>
      </c>
      <c r="I3" t="s">
        <v>2</v>
      </c>
    </row>
    <row r="4" spans="1:9" x14ac:dyDescent="0.25">
      <c r="A4" t="s">
        <v>1</v>
      </c>
      <c r="B4" t="s">
        <v>0</v>
      </c>
    </row>
    <row r="5" spans="1:9" x14ac:dyDescent="0.25">
      <c r="A5" s="1">
        <v>24</v>
      </c>
      <c r="B5">
        <v>1</v>
      </c>
      <c r="D5">
        <v>1</v>
      </c>
      <c r="E5" s="1">
        <f>LARGE($A$5:$A$24,D5)</f>
        <v>52</v>
      </c>
      <c r="F5">
        <f>VLOOKUP(E5,$A$5:$B$24,2,0)</f>
        <v>14</v>
      </c>
      <c r="H5">
        <v>1</v>
      </c>
      <c r="I5">
        <v>14</v>
      </c>
    </row>
    <row r="6" spans="1:9" x14ac:dyDescent="0.25">
      <c r="A6" s="1">
        <v>26</v>
      </c>
      <c r="B6">
        <v>2</v>
      </c>
      <c r="D6">
        <v>2</v>
      </c>
      <c r="E6" s="1">
        <f>LARGE($A$5:$A$24,D6)</f>
        <v>42.857142857142854</v>
      </c>
      <c r="F6">
        <f>VLOOKUP(E6,$A$5:$B$24,2,0)</f>
        <v>8</v>
      </c>
      <c r="H6">
        <v>2</v>
      </c>
      <c r="I6">
        <v>8</v>
      </c>
    </row>
    <row r="7" spans="1:9" x14ac:dyDescent="0.25">
      <c r="A7" s="1">
        <v>10</v>
      </c>
      <c r="B7">
        <v>3</v>
      </c>
      <c r="D7">
        <v>3</v>
      </c>
      <c r="E7" s="1">
        <f>LARGE($A$5:$A$24,D7)</f>
        <v>37.5</v>
      </c>
      <c r="F7" s="2">
        <f>VLOOKUP(E7,$A$5:$B$24,2,0)</f>
        <v>11</v>
      </c>
      <c r="H7">
        <v>3</v>
      </c>
      <c r="I7" s="2">
        <v>11</v>
      </c>
    </row>
    <row r="8" spans="1:9" x14ac:dyDescent="0.25">
      <c r="A8" s="1">
        <v>20</v>
      </c>
      <c r="B8">
        <v>4</v>
      </c>
      <c r="D8">
        <v>4</v>
      </c>
      <c r="E8" s="1">
        <f>LARGE($A$5:$A$24,D8)</f>
        <v>37.5</v>
      </c>
      <c r="F8" s="2">
        <f>VLOOKUP(E8,$A$5:$B$24,2,0)</f>
        <v>11</v>
      </c>
      <c r="H8">
        <v>4</v>
      </c>
      <c r="I8" s="2">
        <v>20</v>
      </c>
    </row>
    <row r="9" spans="1:9" x14ac:dyDescent="0.25">
      <c r="A9" s="1">
        <v>28.000000000000004</v>
      </c>
      <c r="B9">
        <v>5</v>
      </c>
      <c r="D9">
        <v>5</v>
      </c>
      <c r="E9" s="1">
        <f>LARGE($A$5:$A$24,D9)</f>
        <v>36.734693877551024</v>
      </c>
      <c r="F9">
        <f>VLOOKUP(E9,$A$5:$B$24,2,0)</f>
        <v>10</v>
      </c>
      <c r="H9">
        <v>5</v>
      </c>
      <c r="I9">
        <v>10</v>
      </c>
    </row>
    <row r="10" spans="1:9" x14ac:dyDescent="0.25">
      <c r="A10" s="1">
        <v>20</v>
      </c>
      <c r="B10">
        <v>6</v>
      </c>
      <c r="D10">
        <v>6</v>
      </c>
      <c r="E10" s="1">
        <f>LARGE($A$5:$A$24,D10)</f>
        <v>36.363636363636367</v>
      </c>
      <c r="F10">
        <f>VLOOKUP(E10,$A$5:$B$24,2,0)</f>
        <v>16</v>
      </c>
      <c r="H10">
        <v>6</v>
      </c>
      <c r="I10">
        <v>16</v>
      </c>
    </row>
    <row r="11" spans="1:9" x14ac:dyDescent="0.25">
      <c r="A11" s="1">
        <v>34</v>
      </c>
      <c r="B11">
        <v>7</v>
      </c>
      <c r="D11">
        <v>7</v>
      </c>
      <c r="E11" s="1">
        <f>LARGE($A$5:$A$24,D11)</f>
        <v>34</v>
      </c>
      <c r="F11">
        <f>VLOOKUP(E11,$A$5:$B$24,2,0)</f>
        <v>7</v>
      </c>
      <c r="H11">
        <v>7</v>
      </c>
      <c r="I11">
        <v>7</v>
      </c>
    </row>
    <row r="12" spans="1:9" x14ac:dyDescent="0.25">
      <c r="A12" s="1">
        <v>42.857142857142854</v>
      </c>
      <c r="B12">
        <v>8</v>
      </c>
      <c r="D12">
        <v>8</v>
      </c>
      <c r="E12" s="1">
        <f>LARGE($A$5:$A$24,D12)</f>
        <v>30.612244897959183</v>
      </c>
      <c r="F12">
        <f>VLOOKUP(E12,$A$5:$B$24,2,0)</f>
        <v>13</v>
      </c>
      <c r="H12">
        <v>8</v>
      </c>
      <c r="I12">
        <v>13</v>
      </c>
    </row>
    <row r="13" spans="1:9" x14ac:dyDescent="0.25">
      <c r="A13" s="1">
        <v>24.489795918367346</v>
      </c>
      <c r="B13">
        <v>9</v>
      </c>
      <c r="D13">
        <v>9</v>
      </c>
      <c r="E13" s="1">
        <f>LARGE($A$5:$A$24,D13)</f>
        <v>28.000000000000004</v>
      </c>
      <c r="F13" s="2">
        <f>VLOOKUP(E13,$A$5:$B$24,2,0)</f>
        <v>5</v>
      </c>
      <c r="H13">
        <v>9</v>
      </c>
      <c r="I13" s="2">
        <v>5</v>
      </c>
    </row>
    <row r="14" spans="1:9" x14ac:dyDescent="0.25">
      <c r="A14" s="1">
        <v>36.734693877551024</v>
      </c>
      <c r="B14">
        <v>10</v>
      </c>
      <c r="D14">
        <v>10</v>
      </c>
      <c r="E14" s="1">
        <f>LARGE($A$5:$A$24,D14)</f>
        <v>28.000000000000004</v>
      </c>
      <c r="F14" s="2">
        <f>VLOOKUP(E14,$A$5:$B$24,2,0)</f>
        <v>5</v>
      </c>
      <c r="H14">
        <v>10</v>
      </c>
      <c r="I14" s="2">
        <v>15</v>
      </c>
    </row>
    <row r="15" spans="1:9" x14ac:dyDescent="0.25">
      <c r="A15" s="1">
        <v>37.5</v>
      </c>
      <c r="B15">
        <v>11</v>
      </c>
      <c r="D15">
        <v>11</v>
      </c>
      <c r="E15" s="1">
        <f>LARGE($A$5:$A$24,D15)</f>
        <v>26</v>
      </c>
      <c r="F15">
        <f>VLOOKUP(E15,$A$5:$B$24,2,0)</f>
        <v>2</v>
      </c>
      <c r="H15">
        <v>11</v>
      </c>
      <c r="I15">
        <v>2</v>
      </c>
    </row>
    <row r="16" spans="1:9" x14ac:dyDescent="0.25">
      <c r="A16" s="1">
        <v>24</v>
      </c>
      <c r="B16">
        <v>12</v>
      </c>
      <c r="D16">
        <v>12</v>
      </c>
      <c r="E16" s="1">
        <f>LARGE($A$5:$A$24,D16)</f>
        <v>24.489795918367346</v>
      </c>
      <c r="F16">
        <f>VLOOKUP(E16,$A$5:$B$24,2,0)</f>
        <v>9</v>
      </c>
      <c r="H16">
        <v>12</v>
      </c>
      <c r="I16">
        <v>9</v>
      </c>
    </row>
    <row r="17" spans="1:9" x14ac:dyDescent="0.25">
      <c r="A17" s="1">
        <v>30.612244897959183</v>
      </c>
      <c r="B17">
        <v>13</v>
      </c>
      <c r="D17">
        <v>13</v>
      </c>
      <c r="E17" s="1">
        <f>LARGE($A$5:$A$24,D17)</f>
        <v>24</v>
      </c>
      <c r="F17" s="2">
        <f>VLOOKUP(E17,$A$5:$B$24,2,0)</f>
        <v>1</v>
      </c>
      <c r="H17">
        <v>13</v>
      </c>
      <c r="I17" s="2">
        <v>1</v>
      </c>
    </row>
    <row r="18" spans="1:9" x14ac:dyDescent="0.25">
      <c r="A18" s="1">
        <v>52</v>
      </c>
      <c r="B18">
        <v>14</v>
      </c>
      <c r="D18">
        <v>14</v>
      </c>
      <c r="E18" s="1">
        <f>LARGE($A$5:$A$24,D18)</f>
        <v>24</v>
      </c>
      <c r="F18" s="2">
        <f>VLOOKUP(E18,$A$5:$B$24,2,0)</f>
        <v>1</v>
      </c>
      <c r="H18">
        <v>14</v>
      </c>
      <c r="I18" s="2">
        <v>12</v>
      </c>
    </row>
    <row r="19" spans="1:9" x14ac:dyDescent="0.25">
      <c r="A19" s="1">
        <v>28.000000000000004</v>
      </c>
      <c r="B19">
        <v>15</v>
      </c>
      <c r="D19">
        <v>15</v>
      </c>
      <c r="E19" s="1">
        <f>LARGE($A$5:$A$24,D19)</f>
        <v>20</v>
      </c>
      <c r="F19" s="2">
        <f>VLOOKUP(E19,$A$5:$B$24,2,0)</f>
        <v>4</v>
      </c>
      <c r="H19">
        <v>15</v>
      </c>
      <c r="I19" s="2">
        <v>4</v>
      </c>
    </row>
    <row r="20" spans="1:9" x14ac:dyDescent="0.25">
      <c r="A20" s="1">
        <v>36.363636363636367</v>
      </c>
      <c r="B20">
        <v>16</v>
      </c>
      <c r="D20">
        <v>16</v>
      </c>
      <c r="E20" s="1">
        <f>LARGE($A$5:$A$24,D20)</f>
        <v>20</v>
      </c>
      <c r="F20" s="2">
        <f>VLOOKUP(E20,$A$5:$B$24,2,0)</f>
        <v>4</v>
      </c>
      <c r="H20">
        <v>16</v>
      </c>
      <c r="I20" s="2">
        <v>6</v>
      </c>
    </row>
    <row r="21" spans="1:9" x14ac:dyDescent="0.25">
      <c r="A21" s="1">
        <v>12</v>
      </c>
      <c r="B21">
        <v>17</v>
      </c>
      <c r="D21">
        <v>17</v>
      </c>
      <c r="E21" s="1">
        <f>LARGE($A$5:$A$24,D21)</f>
        <v>16.7</v>
      </c>
      <c r="F21">
        <f>VLOOKUP(E21,$A$5:$B$24,2,0)</f>
        <v>18</v>
      </c>
      <c r="H21">
        <v>17</v>
      </c>
      <c r="I21">
        <v>18</v>
      </c>
    </row>
    <row r="22" spans="1:9" x14ac:dyDescent="0.25">
      <c r="A22" s="1">
        <v>16.7</v>
      </c>
      <c r="B22">
        <v>18</v>
      </c>
      <c r="D22">
        <v>18</v>
      </c>
      <c r="E22" s="1">
        <f>LARGE($A$5:$A$24,D22)</f>
        <v>12</v>
      </c>
      <c r="F22" s="2">
        <f>VLOOKUP(E22,$A$5:$B$24,2,0)</f>
        <v>17</v>
      </c>
      <c r="H22">
        <v>18</v>
      </c>
      <c r="I22" s="2">
        <v>17</v>
      </c>
    </row>
    <row r="23" spans="1:9" x14ac:dyDescent="0.25">
      <c r="A23" s="1">
        <v>12</v>
      </c>
      <c r="B23">
        <v>19</v>
      </c>
      <c r="D23">
        <v>19</v>
      </c>
      <c r="E23" s="1">
        <f>LARGE($A$5:$A$24,D23)</f>
        <v>12</v>
      </c>
      <c r="F23" s="2">
        <f>VLOOKUP(E23,$A$5:$B$24,2,0)</f>
        <v>17</v>
      </c>
      <c r="H23">
        <v>19</v>
      </c>
      <c r="I23" s="2">
        <v>19</v>
      </c>
    </row>
    <row r="24" spans="1:9" x14ac:dyDescent="0.25">
      <c r="A24" s="1">
        <v>37.5</v>
      </c>
      <c r="B24">
        <v>20</v>
      </c>
      <c r="D24">
        <v>20</v>
      </c>
      <c r="E24" s="1">
        <f>LARGE($A$5:$A$24,D24)</f>
        <v>10</v>
      </c>
      <c r="F24">
        <f>VLOOKUP(E24,$A$5:$B$24,2,0)</f>
        <v>3</v>
      </c>
      <c r="H24">
        <v>20</v>
      </c>
      <c r="I2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gaby guetta</dc:creator>
  <cp:lastModifiedBy>gaby guetta</cp:lastModifiedBy>
  <dcterms:created xsi:type="dcterms:W3CDTF">2019-12-05T04:31:26Z</dcterms:created>
  <dcterms:modified xsi:type="dcterms:W3CDTF">2019-12-05T04:32:28Z</dcterms:modified>
</cp:coreProperties>
</file>