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13_ncr:1_{21CC74A2-7AA3-429A-8845-3FCE13C80097}" xr6:coauthVersionLast="47" xr6:coauthVersionMax="47" xr10:uidLastSave="{00000000-0000-0000-0000-000000000000}"/>
  <bookViews>
    <workbookView xWindow="-120" yWindow="-120" windowWidth="29040" windowHeight="15720" xr2:uid="{6917DC93-9E2E-4904-B064-AB58707E6042}"/>
  </bookViews>
  <sheets>
    <sheet name="Feuil1" sheetId="1" r:id="rId1"/>
  </sheets>
  <definedNames>
    <definedName name="DonnéesExternes_1" localSheetId="0" hidden="1">Feuil1!$H$10:$M$22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8" i="1" l="1"/>
  <c r="R8" i="1"/>
  <c r="P8" i="1"/>
  <c r="M8" i="1" l="1"/>
  <c r="K8" i="1"/>
  <c r="I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5DE536-A7F8-4EBA-97C0-74BC6DB6646A}" keepAlive="1" name="Requête - Total" description="Connexion à la requête « Total » dans le classeur." type="5" refreshedVersion="0" background="1">
    <dbPr connection="Provider=Microsoft.Mashup.OleDb.1;Data Source=$Workbook$;Location=Total;Extended Properties=&quot;&quot;" command="SELECT * FROM [Total]"/>
  </connection>
  <connection id="2" xr16:uid="{BC949921-C45A-411B-8C65-80CDA86394FD}" keepAlive="1" name="Requête - Votes" description="Connexion à la requête « Votes » dans le classeur." type="5" refreshedVersion="7" background="1" saveData="1">
    <dbPr connection="Provider=Microsoft.Mashup.OleDb.1;Data Source=$Workbook$;Location=Votes;Extended Properties=&quot;&quot;" command="SELECT * FROM [Votes]"/>
  </connection>
</connections>
</file>

<file path=xl/sharedStrings.xml><?xml version="1.0" encoding="utf-8"?>
<sst xmlns="http://schemas.openxmlformats.org/spreadsheetml/2006/main" count="97" uniqueCount="38">
  <si>
    <t xml:space="preserve">NOM </t>
  </si>
  <si>
    <t>N°COP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</si>
  <si>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</si>
  <si>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</si>
  <si>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</si>
  <si>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</si>
  <si>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</si>
  <si>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</si>
  <si>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</si>
  <si>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</si>
  <si>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</si>
  <si>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</si>
  <si>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</si>
  <si>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</si>
  <si>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Q1</t>
  </si>
  <si>
    <t>VOTANTS 1</t>
  </si>
  <si>
    <t>VOTANTS 2</t>
  </si>
  <si>
    <t>VOTANTS 3</t>
  </si>
  <si>
    <t>TOTAL</t>
  </si>
  <si>
    <t>01 VOTANTS</t>
  </si>
  <si>
    <t>01 TANT</t>
  </si>
  <si>
    <t>02 VOTANTS</t>
  </si>
  <si>
    <t>02 TANT</t>
  </si>
  <si>
    <t>03 VOTANTS</t>
  </si>
  <si>
    <t>03 TANT</t>
  </si>
  <si>
    <t>TOTAL :</t>
  </si>
  <si>
    <t>Q2</t>
  </si>
  <si>
    <t>Q3</t>
  </si>
  <si>
    <t>ASONI MARTINE</t>
  </si>
  <si>
    <t>ASSUIED</t>
  </si>
  <si>
    <t>AUBERT</t>
  </si>
  <si>
    <t>AUDIBERT MICHEL</t>
  </si>
  <si>
    <t>BAILA MUSTAPHA</t>
  </si>
  <si>
    <t>BALDY MARIE MAD.</t>
  </si>
  <si>
    <t>BANDON via LAGIER</t>
  </si>
  <si>
    <t>BARBE OU TEOFILO</t>
  </si>
  <si>
    <t>BARTHELEMY  FREDERIC</t>
  </si>
  <si>
    <t>BASILE FREDERIC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</si>
</sst>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olonna MT"/>
      <family val="5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5" borderId="1" xfId="0" applyFont="1" applyFill="1" applyBorder="1" applyAlignment="1">
      <alignment horizontal="left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5" borderId="5" xfId="0" applyFont="1" applyFill="1" applyBorder="1" applyAlignment="1" applyProtection="1">
      <alignment horizontal="left" vertical="center"/>
      <protection locked="0"/>
    </xf>
    <xf numFmtId="164" fontId="4" fillId="5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4" fillId="5" borderId="6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top"/>
    </xf>
    <xf numFmtId="0" fontId="1" fillId="5" borderId="12" xfId="0" applyFont="1" applyFill="1" applyBorder="1" applyAlignment="1">
      <alignment horizontal="left" vertical="center"/>
    </xf>
    <xf numFmtId="164" fontId="1" fillId="5" borderId="12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1" fillId="5" borderId="6" xfId="0" applyFont="1" applyFill="1" applyBorder="1" applyAlignment="1" applyProtection="1">
      <alignment horizontal="left" vertical="center"/>
      <protection locked="0"/>
    </xf>
    <xf numFmtId="164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left" vertical="center"/>
      <protection locked="0"/>
    </xf>
    <xf numFmtId="164" fontId="1" fillId="5" borderId="12" xfId="0" applyNumberFormat="1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/>
    </xf>
    <xf numFmtId="0" fontId="6" fillId="0" borderId="16" xfId="0" applyFont="1" applyBorder="1" applyAlignment="1">
      <alignment horizontal="center"/>
    </xf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38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ECFFB7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fill>
        <patternFill patternType="solid">
          <fgColor indexed="64"/>
          <bgColor rgb="FFEBEB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BEBFF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BDA01A2-3A2E-4EFF-BD7A-DC83F8BFD684}" autoFormatId="16" applyNumberFormats="0" applyBorderFormats="0" applyFontFormats="0" applyPatternFormats="0" applyAlignmentFormats="0" applyWidthHeightFormats="0">
  <queryTableRefresh nextId="13">
    <queryTableFields count="6">
      <queryTableField id="7" name="01 VOTANTS" tableColumnId="7"/>
      <queryTableField id="8" name="01 TANT" tableColumnId="8"/>
      <queryTableField id="9" name="02 VOTANTS" tableColumnId="9"/>
      <queryTableField id="10" name="02 TANT" tableColumnId="10"/>
      <queryTableField id="11" name="03 VOTANTS" tableColumnId="11"/>
      <queryTableField id="12" name="03 TANT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46029-6077-4495-9DC9-237F76454233}" name="Votes" displayName="Votes" ref="A1:F22" totalsRowShown="0" tableBorderDxfId="36">
  <autoFilter ref="A1:F22" xr:uid="{11746029-6077-4495-9DC9-237F76454233}"/>
  <tableColumns count="6">
    <tableColumn id="1" xr3:uid="{F82FF302-8E15-4E4E-9404-8A68409C24CB}" name="NOM " dataDxfId="35"/>
    <tableColumn id="2" xr3:uid="{7A7A641C-2A34-49C5-BA65-C0E523240376}" name="N°COP" dataDxfId="34"/>
    <tableColumn id="3" xr3:uid="{AEEFB934-6936-4E9D-87CC-09D90DBB9D8E}" name="TANT" dataDxfId="33"/>
    <tableColumn id="4" xr3:uid="{BB0A2DD6-B90D-4E62-9E65-D49576561A8F}" name="Q1" dataDxfId="32"/>
    <tableColumn id="5" xr3:uid="{E31F8597-1630-4E04-AE31-7EA265095E40}" name="Q2" dataDxfId="31"/>
    <tableColumn id="6" xr3:uid="{C9985FA9-7A0C-4635-A663-1F4A24965771}" name="Q3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9C0C5B-FC48-4447-9EAB-6C715BD77C50}" name="Votes_2" displayName="Votes_2" ref="H10:M22" tableType="queryTable" totalsRowShown="0" headerRowDxfId="37">
  <tableColumns count="6">
    <tableColumn id="7" xr3:uid="{D2B4B76C-2FBC-4727-9919-08A287E89907}" uniqueName="7" name="01 VOTANTS" queryTableFieldId="7"/>
    <tableColumn id="8" xr3:uid="{536036C4-D879-4985-903E-C4769D1D51A5}" uniqueName="8" name="01 TANT" queryTableFieldId="8"/>
    <tableColumn id="9" xr3:uid="{9C019F31-316E-479F-9962-F6A687516FE9}" uniqueName="9" name="02 VOTANTS" queryTableFieldId="9"/>
    <tableColumn id="10" xr3:uid="{395F61CE-D07C-485D-A945-06366F921917}" uniqueName="10" name="02 TANT" queryTableFieldId="10"/>
    <tableColumn id="11" xr3:uid="{6AB36776-101D-4F61-83D3-507D6D3515A4}" uniqueName="11" name="03 VOTANTS" queryTableFieldId="11"/>
    <tableColumn id="12" xr3:uid="{A630569A-65FF-45E5-BBB7-93431FE25ADE}" uniqueName="12" name="03 TANT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BCEBC-D021-4024-ABC8-83A93BF89278}">
  <sheetPr codeName="Feuil1"/>
  <dimension ref="A1:T22"/>
  <sheetViews>
    <sheetView tabSelected="1" workbookViewId="0">
      <selection activeCell="P5" sqref="P5"/>
    </sheetView>
  </sheetViews>
  <sheetFormatPr baseColWidth="10" defaultRowHeight="15" x14ac:dyDescent="0.25"/>
  <cols>
    <col min="1" max="1" width="29.5703125" customWidth="1"/>
    <col min="8" max="8" width="21.85546875" bestFit="1" customWidth="1"/>
    <col min="9" max="9" width="8.140625" bestFit="1" customWidth="1"/>
    <col min="10" max="10" width="23.28515625" bestFit="1" customWidth="1"/>
    <col min="11" max="11" width="8.140625" bestFit="1" customWidth="1"/>
    <col min="12" max="12" width="22.85546875" customWidth="1"/>
    <col min="13" max="13" width="8.140625" bestFit="1" customWidth="1"/>
    <col min="14" max="14" width="1.42578125" customWidth="1"/>
    <col min="15" max="15" width="17.42578125" customWidth="1"/>
    <col min="17" max="17" width="20.85546875" customWidth="1"/>
    <col min="19" max="19" width="17.140625" customWidth="1"/>
  </cols>
  <sheetData>
    <row r="1" spans="1:20" ht="21.75" thickBot="1" x14ac:dyDescent="0.4">
      <c r="A1" s="25" t="s">
        <v>0</v>
      </c>
      <c r="B1" s="26" t="s">
        <v>1</v>
      </c>
      <c r="C1" s="27" t="s">
        <v>2</v>
      </c>
      <c r="D1" s="28" t="s">
        <v>14</v>
      </c>
      <c r="E1" s="28" t="s">
        <v>26</v>
      </c>
      <c r="F1" s="28" t="s">
        <v>27</v>
      </c>
      <c r="H1" s="33"/>
      <c r="I1" s="34"/>
      <c r="J1" s="40" t="s">
        <v>14</v>
      </c>
      <c r="K1" s="34"/>
      <c r="L1" s="34"/>
      <c r="M1" s="41"/>
      <c r="O1" s="33"/>
      <c r="P1" s="34"/>
      <c r="Q1" s="40" t="s">
        <v>26</v>
      </c>
      <c r="R1" s="34"/>
      <c r="S1" s="34"/>
      <c r="T1" s="41"/>
    </row>
    <row r="2" spans="1:20" ht="16.5" thickTop="1" thickBot="1" x14ac:dyDescent="0.3">
      <c r="A2" s="23" t="s">
        <v>3</v>
      </c>
      <c r="B2" s="2">
        <v>665</v>
      </c>
      <c r="C2" s="3">
        <v>131</v>
      </c>
      <c r="D2" s="4">
        <v>1</v>
      </c>
      <c r="E2" s="4">
        <v>1</v>
      </c>
      <c r="F2" s="4">
        <v>1</v>
      </c>
      <c r="H2" s="42" t="s">
        <v>15</v>
      </c>
      <c r="I2" s="43" t="s">
        <v>2</v>
      </c>
      <c r="J2" s="44" t="s">
        <v>16</v>
      </c>
      <c r="K2" s="43" t="s">
        <v>2</v>
      </c>
      <c r="L2" s="44" t="s">
        <v>17</v>
      </c>
      <c r="M2" s="45" t="s">
        <v>2</v>
      </c>
      <c r="O2" s="42" t="s">
        <v>15</v>
      </c>
      <c r="P2" s="43" t="s">
        <v>2</v>
      </c>
      <c r="Q2" s="44" t="s">
        <v>16</v>
      </c>
      <c r="R2" s="43" t="s">
        <v>2</v>
      </c>
      <c r="S2" s="44" t="s">
        <v>17</v>
      </c>
      <c r="T2" s="45" t="s">
        <v>2</v>
      </c>
    </row>
    <row r="3" spans="1:20" ht="15.75" thickTop="1" x14ac:dyDescent="0.25">
      <c r="A3" s="24" t="s">
        <v>4</v>
      </c>
      <c r="B3" s="6">
        <v>615</v>
      </c>
      <c r="C3" s="7">
        <v>129</v>
      </c>
      <c r="D3" s="8">
        <v>1</v>
      </c>
      <c r="E3" s="8">
        <v>2</v>
      </c>
      <c r="F3" s="8">
        <v>1</v>
      </c>
      <c r="H3" s="1" t="s">
        <v>3</v>
      </c>
      <c r="I3" s="17">
        <v>131</v>
      </c>
      <c r="J3" s="13" t="s">
        <v>5</v>
      </c>
      <c r="K3" s="19">
        <v>124</v>
      </c>
      <c r="L3" s="5" t="s">
        <v>6</v>
      </c>
      <c r="M3" s="18">
        <v>150</v>
      </c>
      <c r="O3" s="1" t="s">
        <v>3</v>
      </c>
      <c r="P3" s="17">
        <v>131</v>
      </c>
      <c r="Q3" s="5" t="s">
        <v>4</v>
      </c>
      <c r="R3" s="19">
        <v>129</v>
      </c>
      <c r="S3" s="5" t="s">
        <v>6</v>
      </c>
      <c r="T3" s="18">
        <v>150</v>
      </c>
    </row>
    <row r="4" spans="1:20" x14ac:dyDescent="0.25">
      <c r="A4" s="13" t="s">
        <v>5</v>
      </c>
      <c r="B4" s="10">
        <v>616</v>
      </c>
      <c r="C4" s="7">
        <v>124</v>
      </c>
      <c r="D4" s="8">
        <v>2</v>
      </c>
      <c r="E4" s="8">
        <v>1</v>
      </c>
      <c r="F4" s="8">
        <v>2</v>
      </c>
      <c r="H4" s="5" t="s">
        <v>4</v>
      </c>
      <c r="I4" s="18">
        <v>129</v>
      </c>
      <c r="J4" s="13" t="s">
        <v>9</v>
      </c>
      <c r="K4" s="19">
        <v>113</v>
      </c>
      <c r="L4" s="11" t="s">
        <v>7</v>
      </c>
      <c r="M4" s="18">
        <v>135</v>
      </c>
      <c r="O4" s="9" t="s">
        <v>5</v>
      </c>
      <c r="P4" s="18">
        <v>124</v>
      </c>
      <c r="Q4" s="13" t="s">
        <v>9</v>
      </c>
      <c r="R4" s="19">
        <v>113</v>
      </c>
      <c r="S4" s="11" t="s">
        <v>7</v>
      </c>
      <c r="T4" s="18">
        <v>135</v>
      </c>
    </row>
    <row r="5" spans="1:20" x14ac:dyDescent="0.25">
      <c r="A5" s="24" t="s">
        <v>6</v>
      </c>
      <c r="B5" s="6">
        <v>661</v>
      </c>
      <c r="C5" s="7">
        <v>150</v>
      </c>
      <c r="D5" s="8">
        <v>3</v>
      </c>
      <c r="E5" s="8">
        <v>2</v>
      </c>
      <c r="F5" s="8">
        <v>3</v>
      </c>
      <c r="H5" s="5" t="s">
        <v>8</v>
      </c>
      <c r="I5" s="18">
        <v>82</v>
      </c>
      <c r="J5" s="14" t="s">
        <v>12</v>
      </c>
      <c r="K5" s="19">
        <v>126</v>
      </c>
      <c r="L5" s="9" t="s">
        <v>10</v>
      </c>
      <c r="M5" s="18">
        <v>37</v>
      </c>
      <c r="O5" s="5" t="s">
        <v>8</v>
      </c>
      <c r="P5" s="18">
        <v>82</v>
      </c>
      <c r="Q5" s="14" t="s">
        <v>12</v>
      </c>
      <c r="R5" s="19">
        <v>126</v>
      </c>
      <c r="S5" s="9" t="s">
        <v>10</v>
      </c>
      <c r="T5" s="18">
        <v>37</v>
      </c>
    </row>
    <row r="6" spans="1:20" x14ac:dyDescent="0.25">
      <c r="A6" s="14" t="s">
        <v>7</v>
      </c>
      <c r="B6" s="12">
        <v>62</v>
      </c>
      <c r="C6" s="7">
        <v>135</v>
      </c>
      <c r="D6" s="8">
        <v>3</v>
      </c>
      <c r="E6" s="8">
        <v>3</v>
      </c>
      <c r="F6" s="8">
        <v>3</v>
      </c>
      <c r="H6" s="11" t="s">
        <v>11</v>
      </c>
      <c r="I6" s="18">
        <v>82</v>
      </c>
      <c r="L6" s="9" t="s">
        <v>13</v>
      </c>
      <c r="M6" s="18">
        <v>104</v>
      </c>
      <c r="O6" s="11" t="s">
        <v>11</v>
      </c>
      <c r="P6" s="18">
        <v>82</v>
      </c>
      <c r="S6" s="9" t="s">
        <v>13</v>
      </c>
      <c r="T6" s="18">
        <v>104</v>
      </c>
    </row>
    <row r="7" spans="1:20" x14ac:dyDescent="0.25">
      <c r="A7" s="24" t="s">
        <v>8</v>
      </c>
      <c r="B7" s="6">
        <v>237</v>
      </c>
      <c r="C7" s="7">
        <v>82</v>
      </c>
      <c r="D7" s="8">
        <v>1</v>
      </c>
      <c r="E7" s="8">
        <v>1</v>
      </c>
      <c r="F7" s="8">
        <v>2</v>
      </c>
    </row>
    <row r="8" spans="1:20" x14ac:dyDescent="0.25">
      <c r="A8" s="13" t="s">
        <v>9</v>
      </c>
      <c r="B8" s="10">
        <v>550</v>
      </c>
      <c r="C8" s="7">
        <v>113</v>
      </c>
      <c r="D8" s="8">
        <v>2</v>
      </c>
      <c r="E8" s="8">
        <v>3</v>
      </c>
      <c r="F8" s="8">
        <v>2</v>
      </c>
      <c r="H8" s="15" t="s">
        <v>18</v>
      </c>
      <c r="I8" s="22">
        <f>SUM(I3:I7)</f>
        <v>424</v>
      </c>
      <c r="J8" s="15" t="s">
        <v>18</v>
      </c>
      <c r="K8" s="21">
        <f>SUM(K3:K7)</f>
        <v>363</v>
      </c>
      <c r="L8" s="15" t="s">
        <v>18</v>
      </c>
      <c r="M8" s="20">
        <f>SUM(M3:M7)</f>
        <v>426</v>
      </c>
      <c r="O8" s="15" t="s">
        <v>18</v>
      </c>
      <c r="P8" s="22">
        <f>SUM(P3:P7)</f>
        <v>419</v>
      </c>
      <c r="Q8" s="15" t="s">
        <v>18</v>
      </c>
      <c r="R8" s="21">
        <f>SUM(R3:R7)</f>
        <v>368</v>
      </c>
      <c r="S8" s="15" t="s">
        <v>18</v>
      </c>
      <c r="T8" s="20">
        <f>SUM(T3:T7)</f>
        <v>426</v>
      </c>
    </row>
    <row r="9" spans="1:20" x14ac:dyDescent="0.25">
      <c r="A9" s="13" t="s">
        <v>10</v>
      </c>
      <c r="B9" s="10">
        <v>535</v>
      </c>
      <c r="C9" s="7">
        <v>37</v>
      </c>
      <c r="D9" s="8">
        <v>3</v>
      </c>
      <c r="E9" s="8">
        <v>3</v>
      </c>
      <c r="F9" s="8">
        <v>2</v>
      </c>
    </row>
    <row r="10" spans="1:20" x14ac:dyDescent="0.25">
      <c r="A10" s="14" t="s">
        <v>11</v>
      </c>
      <c r="B10" s="12">
        <v>63</v>
      </c>
      <c r="C10" s="7">
        <v>82</v>
      </c>
      <c r="D10" s="8">
        <v>1</v>
      </c>
      <c r="E10" s="8">
        <v>2</v>
      </c>
      <c r="F10" s="8">
        <v>1</v>
      </c>
      <c r="H10" s="16" t="s">
        <v>19</v>
      </c>
      <c r="I10" s="39" t="s">
        <v>20</v>
      </c>
      <c r="J10" s="16" t="s">
        <v>21</v>
      </c>
      <c r="K10" s="39" t="s">
        <v>22</v>
      </c>
      <c r="L10" s="16" t="s">
        <v>23</v>
      </c>
      <c r="M10" s="39" t="s">
        <v>24</v>
      </c>
    </row>
    <row r="11" spans="1:20" x14ac:dyDescent="0.25">
      <c r="A11" s="14" t="s">
        <v>12</v>
      </c>
      <c r="B11" s="12">
        <v>238</v>
      </c>
      <c r="C11" s="7">
        <v>126</v>
      </c>
      <c r="D11" s="8">
        <v>2</v>
      </c>
      <c r="E11" s="8">
        <v>2</v>
      </c>
      <c r="F11" s="8">
        <v>2</v>
      </c>
      <c r="H11" t="s">
        <v>3</v>
      </c>
      <c r="I11">
        <v>131</v>
      </c>
      <c r="J11" t="s">
        <v>5</v>
      </c>
      <c r="K11">
        <v>124</v>
      </c>
      <c r="L11" t="s">
        <v>6</v>
      </c>
      <c r="M11">
        <v>150</v>
      </c>
    </row>
    <row r="12" spans="1:20" x14ac:dyDescent="0.25">
      <c r="A12" s="29" t="s">
        <v>13</v>
      </c>
      <c r="B12" s="30">
        <v>239</v>
      </c>
      <c r="C12" s="31">
        <v>104</v>
      </c>
      <c r="D12" s="32">
        <v>3</v>
      </c>
      <c r="E12" s="32">
        <v>1</v>
      </c>
      <c r="F12" s="32">
        <v>1</v>
      </c>
      <c r="H12" t="s">
        <v>4</v>
      </c>
      <c r="I12">
        <v>129</v>
      </c>
      <c r="J12" t="s">
        <v>9</v>
      </c>
      <c r="K12">
        <v>113</v>
      </c>
      <c r="L12" t="s">
        <v>7</v>
      </c>
      <c r="M12">
        <v>135</v>
      </c>
    </row>
    <row r="13" spans="1:20" x14ac:dyDescent="0.25">
      <c r="A13" s="13" t="s">
        <v>28</v>
      </c>
      <c r="B13" s="10">
        <v>412</v>
      </c>
      <c r="C13" s="7">
        <v>117</v>
      </c>
      <c r="D13" s="8">
        <v>1</v>
      </c>
      <c r="E13" s="8">
        <v>1</v>
      </c>
      <c r="F13" s="8">
        <v>2</v>
      </c>
      <c r="H13" t="s">
        <v>8</v>
      </c>
      <c r="I13">
        <v>82</v>
      </c>
      <c r="J13" t="s">
        <v>12</v>
      </c>
      <c r="K13">
        <v>126</v>
      </c>
      <c r="L13" t="s">
        <v>10</v>
      </c>
      <c r="M13">
        <v>37</v>
      </c>
    </row>
    <row r="14" spans="1:20" x14ac:dyDescent="0.25">
      <c r="A14" s="13" t="s">
        <v>29</v>
      </c>
      <c r="B14" s="10">
        <v>242</v>
      </c>
      <c r="C14" s="7">
        <v>122</v>
      </c>
      <c r="D14" s="8">
        <v>1</v>
      </c>
      <c r="E14" s="8">
        <v>1</v>
      </c>
      <c r="F14" s="8">
        <v>2</v>
      </c>
      <c r="H14" t="s">
        <v>11</v>
      </c>
      <c r="I14">
        <v>82</v>
      </c>
      <c r="J14" t="s">
        <v>32</v>
      </c>
      <c r="K14">
        <v>114</v>
      </c>
      <c r="L14" t="s">
        <v>13</v>
      </c>
      <c r="M14">
        <v>104</v>
      </c>
    </row>
    <row r="15" spans="1:20" x14ac:dyDescent="0.25">
      <c r="A15" s="35" t="s">
        <v>30</v>
      </c>
      <c r="B15" s="36">
        <v>65</v>
      </c>
      <c r="C15" s="7">
        <v>104</v>
      </c>
      <c r="D15" s="8">
        <v>1</v>
      </c>
      <c r="E15" s="8">
        <v>1</v>
      </c>
      <c r="F15" s="8">
        <v>1</v>
      </c>
      <c r="H15" t="s">
        <v>28</v>
      </c>
      <c r="I15">
        <v>117</v>
      </c>
      <c r="L15" t="s">
        <v>35</v>
      </c>
      <c r="M15">
        <v>120</v>
      </c>
    </row>
    <row r="16" spans="1:20" x14ac:dyDescent="0.25">
      <c r="A16" s="35" t="s">
        <v>31</v>
      </c>
      <c r="B16" s="36">
        <v>413</v>
      </c>
      <c r="C16" s="7">
        <v>104</v>
      </c>
      <c r="D16" s="8">
        <v>1</v>
      </c>
      <c r="E16" s="8">
        <v>2</v>
      </c>
      <c r="F16" s="8">
        <v>1</v>
      </c>
      <c r="H16" t="s">
        <v>29</v>
      </c>
      <c r="I16">
        <v>122</v>
      </c>
      <c r="L16" t="s">
        <v>37</v>
      </c>
      <c r="M16">
        <v>123</v>
      </c>
    </row>
    <row r="17" spans="1:13" x14ac:dyDescent="0.25">
      <c r="A17" s="13" t="s">
        <v>32</v>
      </c>
      <c r="B17" s="10">
        <v>318</v>
      </c>
      <c r="C17" s="7">
        <v>114</v>
      </c>
      <c r="D17" s="8">
        <v>2</v>
      </c>
      <c r="E17" s="8">
        <v>2</v>
      </c>
      <c r="F17" s="8">
        <v>3</v>
      </c>
      <c r="H17" t="s">
        <v>30</v>
      </c>
      <c r="I17">
        <v>104</v>
      </c>
    </row>
    <row r="18" spans="1:13" x14ac:dyDescent="0.25">
      <c r="A18" s="35" t="s">
        <v>33</v>
      </c>
      <c r="B18" s="36">
        <v>243</v>
      </c>
      <c r="C18" s="7">
        <v>127</v>
      </c>
      <c r="D18" s="8">
        <v>1</v>
      </c>
      <c r="E18" s="8">
        <v>3</v>
      </c>
      <c r="F18" s="8">
        <v>3</v>
      </c>
      <c r="H18" t="s">
        <v>31</v>
      </c>
      <c r="I18">
        <v>104</v>
      </c>
    </row>
    <row r="19" spans="1:13" x14ac:dyDescent="0.25">
      <c r="A19" s="13" t="s">
        <v>34</v>
      </c>
      <c r="B19" s="10">
        <v>244</v>
      </c>
      <c r="C19" s="7">
        <v>142</v>
      </c>
      <c r="D19" s="8">
        <v>1</v>
      </c>
      <c r="E19" s="8">
        <v>1</v>
      </c>
      <c r="F19" s="8">
        <v>1</v>
      </c>
      <c r="H19" t="s">
        <v>33</v>
      </c>
      <c r="I19">
        <v>127</v>
      </c>
    </row>
    <row r="20" spans="1:13" x14ac:dyDescent="0.25">
      <c r="A20" s="35" t="s">
        <v>35</v>
      </c>
      <c r="B20" s="36">
        <v>617</v>
      </c>
      <c r="C20" s="7">
        <v>120</v>
      </c>
      <c r="D20" s="8">
        <v>3</v>
      </c>
      <c r="E20" s="8">
        <v>1</v>
      </c>
      <c r="F20" s="8">
        <v>1</v>
      </c>
      <c r="H20" t="s">
        <v>34</v>
      </c>
      <c r="I20">
        <v>142</v>
      </c>
    </row>
    <row r="21" spans="1:13" x14ac:dyDescent="0.25">
      <c r="A21" s="35" t="s">
        <v>36</v>
      </c>
      <c r="B21" s="36">
        <v>498</v>
      </c>
      <c r="C21" s="7">
        <v>125</v>
      </c>
      <c r="D21" s="8">
        <v>1</v>
      </c>
      <c r="E21" s="8">
        <v>3</v>
      </c>
      <c r="F21" s="8">
        <v>1</v>
      </c>
      <c r="H21" t="s">
        <v>36</v>
      </c>
      <c r="I21">
        <v>125</v>
      </c>
    </row>
    <row r="22" spans="1:13" x14ac:dyDescent="0.25">
      <c r="A22" s="37" t="s">
        <v>37</v>
      </c>
      <c r="B22" s="38">
        <v>82</v>
      </c>
      <c r="C22" s="31">
        <v>123</v>
      </c>
      <c r="D22" s="32">
        <v>3</v>
      </c>
      <c r="E22" s="32">
        <v>1</v>
      </c>
      <c r="F22" s="32">
        <v>1</v>
      </c>
      <c r="H22" t="s">
        <v>25</v>
      </c>
      <c r="I22">
        <v>1265</v>
      </c>
      <c r="K22">
        <v>477</v>
      </c>
      <c r="M22">
        <v>669</v>
      </c>
    </row>
  </sheetData>
  <conditionalFormatting sqref="D2:D22">
    <cfRule type="cellIs" dxfId="14" priority="11" operator="equal">
      <formula>1</formula>
    </cfRule>
    <cfRule type="cellIs" dxfId="13" priority="12" operator="equal">
      <formula>3</formula>
    </cfRule>
    <cfRule type="cellIs" dxfId="12" priority="13" operator="equal">
      <formula>2</formula>
    </cfRule>
    <cfRule type="cellIs" dxfId="11" priority="14" operator="equal">
      <formula>1</formula>
    </cfRule>
    <cfRule type="cellIs" dxfId="10" priority="15" operator="equal">
      <formula>0</formula>
    </cfRule>
  </conditionalFormatting>
  <conditionalFormatting sqref="E2:E22">
    <cfRule type="cellIs" dxfId="9" priority="6" operator="equal">
      <formula>1</formula>
    </cfRule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  <cfRule type="cellIs" dxfId="5" priority="10" operator="equal">
      <formula>0</formula>
    </cfRule>
  </conditionalFormatting>
  <conditionalFormatting sqref="F2:F22">
    <cfRule type="cellIs" dxfId="4" priority="1" operator="equal">
      <formula>1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  <cfRule type="cellIs" dxfId="0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D326B4-D747-4D6C-990F-1BBD6582E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Christian MOURER</cp:lastModifiedBy>
  <dcterms:created xsi:type="dcterms:W3CDTF">2021-12-17T13:46:01Z</dcterms:created>
  <dcterms:modified xsi:type="dcterms:W3CDTF">2021-12-18T13:35:04Z</dcterms:modified>
</cp:coreProperties>
</file>