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35" windowWidth="20115" windowHeight="11835"/>
  </bookViews>
  <sheets>
    <sheet name="Feuil3" sheetId="6" r:id="rId1"/>
  </sheets>
  <definedNames>
    <definedName name="LISTE1">Feuil3!$F$2:$F$4</definedName>
    <definedName name="TYPE1">Feuil3!$B$15</definedName>
  </definedNames>
  <calcPr calcId="125725"/>
</workbook>
</file>

<file path=xl/calcChain.xml><?xml version="1.0" encoding="utf-8"?>
<calcChain xmlns="http://schemas.openxmlformats.org/spreadsheetml/2006/main">
  <c r="C17" i="6"/>
  <c r="C18"/>
  <c r="C19"/>
  <c r="B17"/>
  <c r="B18"/>
  <c r="B19"/>
  <c r="D10"/>
  <c r="D9"/>
  <c r="D8"/>
  <c r="D7"/>
  <c r="D6"/>
  <c r="D5"/>
  <c r="D4"/>
  <c r="D3"/>
  <c r="D2"/>
</calcChain>
</file>

<file path=xl/sharedStrings.xml><?xml version="1.0" encoding="utf-8"?>
<sst xmlns="http://schemas.openxmlformats.org/spreadsheetml/2006/main" count="39" uniqueCount="27">
  <si>
    <t>DESIGNATION</t>
  </si>
  <si>
    <t>REFERENCE</t>
  </si>
  <si>
    <t>Pantalon</t>
  </si>
  <si>
    <t>NUMERO</t>
  </si>
  <si>
    <t>15.20.5000</t>
  </si>
  <si>
    <t>10.10.1000</t>
  </si>
  <si>
    <t>05.60.8530</t>
  </si>
  <si>
    <t>08.50.2036</t>
  </si>
  <si>
    <t>09.10.5035</t>
  </si>
  <si>
    <t>09.10.5036</t>
  </si>
  <si>
    <t>09.10.5037</t>
  </si>
  <si>
    <t>09.10.5038</t>
  </si>
  <si>
    <t>FEMME</t>
  </si>
  <si>
    <t>ENFANT</t>
  </si>
  <si>
    <t>HOMME</t>
  </si>
  <si>
    <t>LISTE</t>
  </si>
  <si>
    <t>1.20.2020</t>
  </si>
  <si>
    <t>Pull 1</t>
  </si>
  <si>
    <t>Pull 2</t>
  </si>
  <si>
    <t>T-shirt 2</t>
  </si>
  <si>
    <t>Chaussettes 2</t>
  </si>
  <si>
    <t>T-shirt 1</t>
  </si>
  <si>
    <t>Veste 2</t>
  </si>
  <si>
    <t>Veste 1</t>
  </si>
  <si>
    <t>Chaussettes 1</t>
  </si>
  <si>
    <t>TYPE</t>
  </si>
  <si>
    <t>&lt;== TYPE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</si>
</sst>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7" tint="-0.249977111117893"/>
      <name val="Calibri"/>
      <family val="2"/>
      <scheme val="minor"/>
    </font>
    <font>
      <b/>
      <sz val="18"/>
      <color theme="9" tint="-0.249977111117893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theme="7" tint="-0.249977111117893"/>
      </left>
      <right/>
      <top/>
      <bottom/>
      <diagonal/>
    </border>
    <border>
      <left/>
      <right/>
      <top/>
      <bottom style="thin">
        <color theme="7" tint="-0.249977111117893"/>
      </bottom>
      <diagonal/>
    </border>
    <border>
      <left/>
      <right style="thin">
        <color theme="7" tint="-0.249977111117893"/>
      </right>
      <top/>
      <bottom style="thin">
        <color theme="7" tint="-0.249977111117893"/>
      </bottom>
      <diagonal/>
    </border>
    <border>
      <left/>
      <right style="thin">
        <color theme="7" tint="-0.249977111117893"/>
      </right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5" xfId="0" applyBorder="1"/>
    <xf numFmtId="0" fontId="3" fillId="0" borderId="6" xfId="0" applyFont="1" applyBorder="1" applyAlignment="1">
      <alignment horizontal="center" vertical="center"/>
    </xf>
    <xf numFmtId="0" fontId="0" fillId="0" borderId="7" xfId="0" applyBorder="1"/>
    <xf numFmtId="0" fontId="3" fillId="0" borderId="5" xfId="0" applyFont="1" applyBorder="1" applyAlignment="1">
      <alignment horizontal="center" vertical="center"/>
    </xf>
    <xf numFmtId="0" fontId="5" fillId="0" borderId="4" xfId="0" applyFont="1" applyBorder="1"/>
  </cellXfs>
  <cellStyles count="1">
    <cellStyle name="Normal" xfId="0" builtinId="0"/>
  </cellStyles>
  <dxfs count="9">
    <dxf>
      <numFmt numFmtId="0" formatCode="General"/>
      <alignment horizontal="center" vertical="center" textRotation="0" wrapText="0" indent="0" relativeIndent="255" justifyLastLine="0" shrinkToFit="0" mergeCell="0" readingOrder="0"/>
    </dxf>
    <dxf>
      <numFmt numFmtId="0" formatCode="General"/>
      <alignment horizontal="center" vertical="center" textRotation="0" wrapText="0" indent="0" relativeIndent="255" justifyLastLine="0" shrinkToFit="0" mergeCell="0" readingOrder="0"/>
    </dxf>
    <dxf>
      <font>
        <b/>
        <strike val="0"/>
        <outline val="0"/>
        <shadow val="0"/>
        <u val="none"/>
        <vertAlign val="baseline"/>
        <sz val="18"/>
        <color theme="9" tint="-0.249977111117893"/>
        <name val="Calibri"/>
        <scheme val="minor"/>
      </font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numFmt numFmtId="0" formatCode="General"/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2" name="Tableau1" displayName="Tableau1" ref="A1:D10" totalsRowShown="0" headerRowDxfId="2" dataDxfId="3">
  <tableColumns count="4">
    <tableColumn id="1" name="TYPE" dataDxfId="5"/>
    <tableColumn id="2" name="DESIGNATION" dataDxfId="8"/>
    <tableColumn id="3" name="REFERENCE" dataDxfId="7"/>
    <tableColumn id="5" name="NUMERO" dataDxfId="6">
      <calculatedColumnFormula>ROW(D1)</calculatedColumnFormula>
    </tableColumn>
  </tableColumns>
  <tableStyleInfo name="TableStyleLight17" showFirstColumn="0" showLastColumn="0" showRowStripes="1" showColumnStripes="0"/>
</table>
</file>

<file path=xl/tables/table2.xml><?xml version="1.0" encoding="utf-8"?>
<table xmlns="http://schemas.openxmlformats.org/spreadsheetml/2006/main" id="3" name="TableauType1" displayName="TableauType1" ref="B16:C19" totalsRowShown="0" dataDxfId="4">
  <tableColumns count="2">
    <tableColumn id="1" name="DESIGNATION" dataDxfId="1">
      <calculatedColumnFormula>VLOOKUP(TYPE1,Tableau1[],2,FALSE)</calculatedColumnFormula>
    </tableColumn>
    <tableColumn id="2" name="REFERENCE" dataDxfId="0">
      <calculatedColumnFormula>VLOOKUP(TYPE1,Tableau1[],3,FALSE)</calculatedColumnFormula>
    </tableColumn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19"/>
  <sheetViews>
    <sheetView tabSelected="1" workbookViewId="0">
      <selection activeCell="I9" sqref="I9"/>
    </sheetView>
  </sheetViews>
  <sheetFormatPr baseColWidth="10" defaultRowHeight="15"/>
  <cols>
    <col min="1" max="1" width="18.42578125" customWidth="1"/>
    <col min="2" max="2" width="25.85546875" customWidth="1"/>
    <col min="3" max="3" width="23.28515625" customWidth="1"/>
    <col min="4" max="4" width="21.5703125" customWidth="1"/>
    <col min="5" max="5" width="10.140625" customWidth="1"/>
  </cols>
  <sheetData>
    <row r="1" spans="1:6" ht="24" thickBot="1">
      <c r="A1" s="9" t="s">
        <v>25</v>
      </c>
      <c r="B1" s="9" t="s">
        <v>0</v>
      </c>
      <c r="C1" s="9" t="s">
        <v>1</v>
      </c>
      <c r="D1" s="9" t="s">
        <v>3</v>
      </c>
      <c r="F1" s="8" t="s">
        <v>15</v>
      </c>
    </row>
    <row r="2" spans="1:6">
      <c r="A2" s="1" t="s">
        <v>12</v>
      </c>
      <c r="B2" s="1" t="s">
        <v>17</v>
      </c>
      <c r="C2" s="1" t="s">
        <v>4</v>
      </c>
      <c r="D2" s="1">
        <f>ROW(D1)</f>
        <v>1</v>
      </c>
      <c r="F2" s="6" t="s">
        <v>14</v>
      </c>
    </row>
    <row r="3" spans="1:6">
      <c r="A3" s="1" t="s">
        <v>12</v>
      </c>
      <c r="B3" s="1" t="s">
        <v>23</v>
      </c>
      <c r="C3" s="1" t="s">
        <v>5</v>
      </c>
      <c r="D3" s="1">
        <f t="shared" ref="D3:D9" si="0">ROW(D2)</f>
        <v>2</v>
      </c>
      <c r="F3" s="6" t="s">
        <v>12</v>
      </c>
    </row>
    <row r="4" spans="1:6" ht="15.75" thickBot="1">
      <c r="A4" s="1" t="s">
        <v>13</v>
      </c>
      <c r="B4" s="2" t="s">
        <v>2</v>
      </c>
      <c r="C4" s="2" t="s">
        <v>6</v>
      </c>
      <c r="D4" s="1">
        <f t="shared" si="0"/>
        <v>3</v>
      </c>
      <c r="F4" s="7" t="s">
        <v>13</v>
      </c>
    </row>
    <row r="5" spans="1:6">
      <c r="A5" s="1" t="s">
        <v>14</v>
      </c>
      <c r="B5" s="2" t="s">
        <v>21</v>
      </c>
      <c r="C5" s="2" t="s">
        <v>7</v>
      </c>
      <c r="D5" s="1">
        <f t="shared" si="0"/>
        <v>4</v>
      </c>
    </row>
    <row r="6" spans="1:6">
      <c r="A6" s="1" t="s">
        <v>13</v>
      </c>
      <c r="B6" s="2" t="s">
        <v>24</v>
      </c>
      <c r="C6" s="2" t="s">
        <v>8</v>
      </c>
      <c r="D6" s="1">
        <f t="shared" si="0"/>
        <v>5</v>
      </c>
    </row>
    <row r="7" spans="1:6">
      <c r="A7" s="1" t="s">
        <v>13</v>
      </c>
      <c r="B7" s="2" t="s">
        <v>18</v>
      </c>
      <c r="C7" s="2" t="s">
        <v>9</v>
      </c>
      <c r="D7" s="1">
        <f t="shared" si="0"/>
        <v>6</v>
      </c>
    </row>
    <row r="8" spans="1:6">
      <c r="A8" s="1" t="s">
        <v>12</v>
      </c>
      <c r="B8" s="2" t="s">
        <v>19</v>
      </c>
      <c r="C8" s="2" t="s">
        <v>10</v>
      </c>
      <c r="D8" s="1">
        <f t="shared" si="0"/>
        <v>7</v>
      </c>
    </row>
    <row r="9" spans="1:6">
      <c r="A9" s="1" t="s">
        <v>14</v>
      </c>
      <c r="B9" s="2" t="s">
        <v>22</v>
      </c>
      <c r="C9" s="2" t="s">
        <v>11</v>
      </c>
      <c r="D9" s="1">
        <f t="shared" si="0"/>
        <v>8</v>
      </c>
    </row>
    <row r="10" spans="1:6">
      <c r="A10" s="2" t="s">
        <v>14</v>
      </c>
      <c r="B10" s="2" t="s">
        <v>20</v>
      </c>
      <c r="C10" s="2" t="s">
        <v>16</v>
      </c>
      <c r="D10" s="2">
        <f>ROW(D9)</f>
        <v>9</v>
      </c>
    </row>
    <row r="14" spans="1:6">
      <c r="B14" s="10"/>
      <c r="C14" s="10"/>
    </row>
    <row r="15" spans="1:6" ht="30" customHeight="1">
      <c r="A15" s="12"/>
      <c r="B15" s="13" t="s">
        <v>14</v>
      </c>
      <c r="C15" s="11"/>
      <c r="D15" s="14" t="s">
        <v>26</v>
      </c>
    </row>
    <row r="16" spans="1:6" ht="23.25">
      <c r="B16" s="5" t="s">
        <v>0</v>
      </c>
      <c r="C16" s="5" t="s">
        <v>1</v>
      </c>
    </row>
    <row r="17" spans="2:3">
      <c r="B17" s="3" t="str">
        <f>VLOOKUP(TYPE1,Tableau1[],2,FALSE)</f>
        <v>T-shirt 1</v>
      </c>
      <c r="C17" s="3" t="str">
        <f>VLOOKUP(TYPE1,Tableau1[],3,FALSE)</f>
        <v>08.50.2036</v>
      </c>
    </row>
    <row r="18" spans="2:3">
      <c r="B18" s="3" t="str">
        <f>VLOOKUP(TYPE1,Tableau1[],2,FALSE)</f>
        <v>T-shirt 1</v>
      </c>
      <c r="C18" s="3" t="str">
        <f>VLOOKUP(TYPE1,Tableau1[],3,FALSE)</f>
        <v>08.50.2036</v>
      </c>
    </row>
    <row r="19" spans="2:3">
      <c r="B19" s="4" t="str">
        <f>VLOOKUP(TYPE1,Tableau1[],2,FALSE)</f>
        <v>T-shirt 1</v>
      </c>
      <c r="C19" s="3" t="str">
        <f>VLOOKUP(TYPE1,Tableau1[],3,FALSE)</f>
        <v>08.50.2036</v>
      </c>
    </row>
  </sheetData>
  <mergeCells count="1">
    <mergeCell ref="B15:C15"/>
  </mergeCells>
  <dataValidations count="1">
    <dataValidation type="list" allowBlank="1" showInputMessage="1" showErrorMessage="1" sqref="B15:C15 A2:A10">
      <formula1>LISTE1</formula1>
    </dataValidation>
  </dataValidations>
  <pageMargins left="0.7" right="0.7" top="0.75" bottom="0.75" header="0.3" footer="0.3"/>
  <pageSetup paperSize="9" orientation="portrait" verticalDpi="0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Feuil3</vt:lpstr>
      <vt:lpstr>LISTE1</vt:lpstr>
      <vt:lpstr>TYPE1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jvalencin</dc:creator>
  <cp:lastModifiedBy>jvalencin</cp:lastModifiedBy>
  <dcterms:created xsi:type="dcterms:W3CDTF">2020-03-03T11:17:23Z</dcterms:created>
  <dcterms:modified xsi:type="dcterms:W3CDTF">2020-03-11T12:20:28Z</dcterms:modified>
</cp:coreProperties>
</file>