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XCL\"/>
    </mc:Choice>
  </mc:AlternateContent>
  <xr:revisionPtr revIDLastSave="0" documentId="13_ncr:1_{67B97C21-439C-4DB8-84F8-C2E39A9D179E}" xr6:coauthVersionLast="47" xr6:coauthVersionMax="47" xr10:uidLastSave="{00000000-0000-0000-0000-000000000000}"/>
  <bookViews>
    <workbookView xWindow="-120" yWindow="-120" windowWidth="29040" windowHeight="18240" xr2:uid="{86DF7BAA-928C-4D63-A453-8B16D560D1D0}"/>
  </bookViews>
  <sheets>
    <sheet name="12 Décembre 2020 (1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8" i="1" l="1"/>
  <c r="B38" i="1"/>
  <c r="C35" i="1"/>
  <c r="B35" i="1"/>
  <c r="D35" i="1" s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8" i="1" l="1"/>
</calcChain>
</file>

<file path=xl/sharedStrings.xml><?xml version="1.0" encoding="utf-8"?>
<sst xmlns="http://schemas.openxmlformats.org/spreadsheetml/2006/main" count="15" uniqueCount="15">
  <si>
    <t>Décembre</t>
  </si>
  <si>
    <t>Bouillaud. PH</t>
  </si>
  <si>
    <t>De 00H00 à 23H59</t>
  </si>
  <si>
    <r>
      <t xml:space="preserve">Nombres d'heures       </t>
    </r>
    <r>
      <rPr>
        <sz val="11"/>
        <color theme="1"/>
        <rFont val="Times New Roman"/>
        <family val="1"/>
      </rPr>
      <t>(J 06:00/21:00 et N 21;00/06:00)</t>
    </r>
  </si>
  <si>
    <t>Date</t>
  </si>
  <si>
    <t>Jours</t>
  </si>
  <si>
    <t>Nuits</t>
  </si>
  <si>
    <t>Total</t>
  </si>
  <si>
    <t>Somme</t>
  </si>
  <si>
    <t>Heures</t>
  </si>
  <si>
    <t>De base</t>
  </si>
  <si>
    <t>Heures supp</t>
  </si>
  <si>
    <t>Non comptabilisé</t>
  </si>
  <si>
    <t>Heures comptabilisées</t>
  </si>
  <si>
    <t xml:space="preserve">Solde nom comptabilisé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</si>
</sst>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h]:mm"/>
  </numFmts>
  <fonts count="8" x14ac:knownFonts="1">
    <font>
      <sz val="11"/>
      <color theme="1"/>
      <name val="Calibri"/>
      <family val="2"/>
      <scheme val="minor"/>
    </font>
    <font>
      <b/>
      <sz val="20"/>
      <color theme="1"/>
      <name val="Times New Roman"/>
      <family val="1"/>
    </font>
    <font>
      <sz val="16"/>
      <color theme="1"/>
      <name val="Times New Roman"/>
      <family val="1"/>
    </font>
    <font>
      <sz val="11"/>
      <color theme="1"/>
      <name val="Times New Roman"/>
      <family val="1"/>
    </font>
    <font>
      <sz val="16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  <font>
      <sz val="16"/>
      <color rgb="FFFF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1" fillId="0" borderId="1" xfId="0" applyNumberFormat="1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49" fontId="0" fillId="3" borderId="2" xfId="0" applyNumberForma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0" xfId="0" applyFont="1"/>
    <xf numFmtId="164" fontId="2" fillId="0" borderId="4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/>
    </xf>
    <xf numFmtId="165" fontId="2" fillId="4" borderId="0" xfId="0" applyNumberFormat="1" applyFont="1" applyFill="1" applyAlignment="1">
      <alignment horizontal="center" vertical="center"/>
    </xf>
    <xf numFmtId="165" fontId="2" fillId="5" borderId="0" xfId="0" applyNumberFormat="1" applyFont="1" applyFill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4" fontId="5" fillId="0" borderId="6" xfId="0" applyNumberFormat="1" applyFont="1" applyBorder="1"/>
    <xf numFmtId="165" fontId="2" fillId="2" borderId="7" xfId="0" applyNumberFormat="1" applyFont="1" applyFill="1" applyBorder="1" applyAlignment="1">
      <alignment horizontal="center"/>
    </xf>
    <xf numFmtId="165" fontId="2" fillId="6" borderId="8" xfId="0" applyNumberFormat="1" applyFont="1" applyFill="1" applyBorder="1" applyAlignment="1">
      <alignment horizontal="center" vertical="center"/>
    </xf>
    <xf numFmtId="165" fontId="2" fillId="2" borderId="9" xfId="0" applyNumberFormat="1" applyFont="1" applyFill="1" applyBorder="1" applyAlignment="1">
      <alignment horizontal="center"/>
    </xf>
    <xf numFmtId="165" fontId="2" fillId="6" borderId="10" xfId="0" applyNumberFormat="1" applyFont="1" applyFill="1" applyBorder="1" applyAlignment="1">
      <alignment horizontal="center" vertical="center"/>
    </xf>
    <xf numFmtId="164" fontId="6" fillId="0" borderId="6" xfId="0" applyNumberFormat="1" applyFont="1" applyBorder="1"/>
    <xf numFmtId="165" fontId="7" fillId="2" borderId="9" xfId="0" applyNumberFormat="1" applyFont="1" applyFill="1" applyBorder="1" applyAlignment="1">
      <alignment horizontal="center"/>
    </xf>
    <xf numFmtId="165" fontId="7" fillId="6" borderId="10" xfId="0" applyNumberFormat="1" applyFont="1" applyFill="1" applyBorder="1" applyAlignment="1">
      <alignment horizontal="center" vertical="center"/>
    </xf>
    <xf numFmtId="165" fontId="2" fillId="4" borderId="0" xfId="0" applyNumberFormat="1" applyFont="1" applyFill="1" applyAlignment="1">
      <alignment horizontal="center"/>
    </xf>
    <xf numFmtId="165" fontId="2" fillId="5" borderId="0" xfId="0" applyNumberFormat="1" applyFont="1" applyFill="1" applyAlignment="1">
      <alignment horizontal="center"/>
    </xf>
    <xf numFmtId="165" fontId="2" fillId="0" borderId="5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right"/>
    </xf>
    <xf numFmtId="165" fontId="2" fillId="0" borderId="12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/>
    <xf numFmtId="165" fontId="2" fillId="0" borderId="9" xfId="0" applyNumberFormat="1" applyFont="1" applyBorder="1" applyAlignment="1">
      <alignment horizontal="center"/>
    </xf>
    <xf numFmtId="164" fontId="2" fillId="0" borderId="15" xfId="0" applyNumberFormat="1" applyFont="1" applyBorder="1"/>
    <xf numFmtId="165" fontId="2" fillId="4" borderId="16" xfId="0" applyNumberFormat="1" applyFont="1" applyFill="1" applyBorder="1" applyAlignment="1">
      <alignment horizontal="center"/>
    </xf>
    <xf numFmtId="165" fontId="2" fillId="5" borderId="16" xfId="0" applyNumberFormat="1" applyFont="1" applyFill="1" applyBorder="1" applyAlignment="1">
      <alignment horizontal="center"/>
    </xf>
    <xf numFmtId="165" fontId="2" fillId="7" borderId="17" xfId="0" applyNumberFormat="1" applyFont="1" applyFill="1" applyBorder="1" applyAlignment="1">
      <alignment horizontal="center"/>
    </xf>
    <xf numFmtId="164" fontId="2" fillId="0" borderId="0" xfId="0" applyNumberFormat="1" applyFont="1"/>
    <xf numFmtId="165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C2A98-3EF9-4000-8513-467AFF027847}">
  <dimension ref="A1:D40"/>
  <sheetViews>
    <sheetView tabSelected="1" topLeftCell="A10" workbookViewId="0">
      <selection activeCell="C37" sqref="C37"/>
    </sheetView>
  </sheetViews>
  <sheetFormatPr baseColWidth="10" defaultColWidth="9.140625" defaultRowHeight="20.25" x14ac:dyDescent="0.3"/>
  <cols>
    <col min="1" max="1" width="32.28515625" style="34" bestFit="1" customWidth="1"/>
    <col min="2" max="3" width="20.7109375" style="35" customWidth="1"/>
    <col min="4" max="4" width="22.5703125" style="35" bestFit="1" customWidth="1"/>
    <col min="5" max="16384" width="9.140625" style="5"/>
  </cols>
  <sheetData>
    <row r="1" spans="1:4" ht="20.100000000000001" customHeight="1" thickTop="1" x14ac:dyDescent="0.3">
      <c r="A1" s="1" t="s">
        <v>0</v>
      </c>
      <c r="B1" s="2" t="s">
        <v>1</v>
      </c>
      <c r="C1" s="3"/>
      <c r="D1" s="4">
        <v>2020</v>
      </c>
    </row>
    <row r="2" spans="1:4" ht="20.100000000000001" customHeight="1" x14ac:dyDescent="0.3">
      <c r="A2" s="6" t="s">
        <v>2</v>
      </c>
      <c r="B2" s="7" t="s">
        <v>3</v>
      </c>
      <c r="C2" s="8"/>
      <c r="D2" s="9"/>
    </row>
    <row r="3" spans="1:4" ht="20.100000000000001" customHeight="1" x14ac:dyDescent="0.3">
      <c r="A3" s="10" t="s">
        <v>4</v>
      </c>
      <c r="B3" s="11" t="s">
        <v>5</v>
      </c>
      <c r="C3" s="12" t="s">
        <v>6</v>
      </c>
      <c r="D3" s="13" t="s">
        <v>7</v>
      </c>
    </row>
    <row r="4" spans="1:4" ht="20.100000000000001" customHeight="1" x14ac:dyDescent="0.3">
      <c r="A4" s="14">
        <v>44166</v>
      </c>
      <c r="B4" s="15">
        <v>0.22916666666666666</v>
      </c>
      <c r="C4" s="15">
        <v>0.375</v>
      </c>
      <c r="D4" s="16">
        <f>B4+C4</f>
        <v>0.60416666666666663</v>
      </c>
    </row>
    <row r="5" spans="1:4" ht="20.100000000000001" customHeight="1" x14ac:dyDescent="0.3">
      <c r="A5" s="14">
        <v>44167</v>
      </c>
      <c r="B5" s="17">
        <v>0.22916666666666666</v>
      </c>
      <c r="C5" s="17">
        <v>0.375</v>
      </c>
      <c r="D5" s="18">
        <f t="shared" ref="D5:D34" si="0">B5+C5</f>
        <v>0.60416666666666663</v>
      </c>
    </row>
    <row r="6" spans="1:4" ht="20.100000000000001" customHeight="1" x14ac:dyDescent="0.3">
      <c r="A6" s="14">
        <v>44168</v>
      </c>
      <c r="B6" s="17">
        <v>0.22916666666666666</v>
      </c>
      <c r="C6" s="17">
        <v>0.375</v>
      </c>
      <c r="D6" s="18">
        <f t="shared" si="0"/>
        <v>0.60416666666666663</v>
      </c>
    </row>
    <row r="7" spans="1:4" ht="20.100000000000001" customHeight="1" x14ac:dyDescent="0.3">
      <c r="A7" s="14">
        <v>44169</v>
      </c>
      <c r="B7" s="17">
        <v>0.22916666666666666</v>
      </c>
      <c r="C7" s="17">
        <v>0.375</v>
      </c>
      <c r="D7" s="18">
        <f t="shared" si="0"/>
        <v>0.60416666666666663</v>
      </c>
    </row>
    <row r="8" spans="1:4" ht="20.100000000000001" customHeight="1" x14ac:dyDescent="0.3">
      <c r="A8" s="14">
        <v>44170</v>
      </c>
      <c r="B8" s="15">
        <v>0.625</v>
      </c>
      <c r="C8" s="15">
        <v>0.375</v>
      </c>
      <c r="D8" s="18">
        <f t="shared" si="0"/>
        <v>1</v>
      </c>
    </row>
    <row r="9" spans="1:4" ht="20.100000000000001" customHeight="1" x14ac:dyDescent="0.3">
      <c r="A9" s="14">
        <v>44171</v>
      </c>
      <c r="B9" s="15">
        <v>0.625</v>
      </c>
      <c r="C9" s="15">
        <v>0.375</v>
      </c>
      <c r="D9" s="18">
        <f t="shared" si="0"/>
        <v>1</v>
      </c>
    </row>
    <row r="10" spans="1:4" ht="20.100000000000001" customHeight="1" x14ac:dyDescent="0.3">
      <c r="A10" s="14">
        <v>44172</v>
      </c>
      <c r="B10" s="15">
        <v>0.22916666666666666</v>
      </c>
      <c r="C10" s="15">
        <v>0.375</v>
      </c>
      <c r="D10" s="18">
        <f t="shared" si="0"/>
        <v>0.60416666666666663</v>
      </c>
    </row>
    <row r="11" spans="1:4" ht="20.100000000000001" customHeight="1" x14ac:dyDescent="0.3">
      <c r="A11" s="14">
        <v>44173</v>
      </c>
      <c r="B11" s="15">
        <v>0.22916666666666666</v>
      </c>
      <c r="C11" s="15">
        <v>0.375</v>
      </c>
      <c r="D11" s="18">
        <f t="shared" si="0"/>
        <v>0.60416666666666663</v>
      </c>
    </row>
    <row r="12" spans="1:4" ht="20.100000000000001" customHeight="1" x14ac:dyDescent="0.3">
      <c r="A12" s="14">
        <v>44174</v>
      </c>
      <c r="B12" s="17">
        <v>0.22916666666666666</v>
      </c>
      <c r="C12" s="17">
        <v>0.375</v>
      </c>
      <c r="D12" s="18">
        <f t="shared" si="0"/>
        <v>0.60416666666666663</v>
      </c>
    </row>
    <row r="13" spans="1:4" ht="20.100000000000001" customHeight="1" x14ac:dyDescent="0.3">
      <c r="A13" s="14">
        <v>44175</v>
      </c>
      <c r="B13" s="17">
        <v>0.22916666666666666</v>
      </c>
      <c r="C13" s="17">
        <v>0.375</v>
      </c>
      <c r="D13" s="18">
        <f t="shared" si="0"/>
        <v>0.60416666666666663</v>
      </c>
    </row>
    <row r="14" spans="1:4" ht="20.100000000000001" customHeight="1" x14ac:dyDescent="0.3">
      <c r="A14" s="14">
        <v>44176</v>
      </c>
      <c r="B14" s="17">
        <v>0.22916666666666666</v>
      </c>
      <c r="C14" s="17">
        <v>0.375</v>
      </c>
      <c r="D14" s="18">
        <f t="shared" si="0"/>
        <v>0.60416666666666663</v>
      </c>
    </row>
    <row r="15" spans="1:4" ht="20.100000000000001" customHeight="1" x14ac:dyDescent="0.3">
      <c r="A15" s="14">
        <v>44177</v>
      </c>
      <c r="B15" s="15">
        <v>0.625</v>
      </c>
      <c r="C15" s="15">
        <v>0.375</v>
      </c>
      <c r="D15" s="18">
        <f t="shared" si="0"/>
        <v>1</v>
      </c>
    </row>
    <row r="16" spans="1:4" ht="20.100000000000001" customHeight="1" x14ac:dyDescent="0.3">
      <c r="A16" s="14">
        <v>44178</v>
      </c>
      <c r="B16" s="15">
        <v>0.625</v>
      </c>
      <c r="C16" s="15">
        <v>0.375</v>
      </c>
      <c r="D16" s="18">
        <f t="shared" si="0"/>
        <v>1</v>
      </c>
    </row>
    <row r="17" spans="1:4" ht="20.100000000000001" customHeight="1" x14ac:dyDescent="0.3">
      <c r="A17" s="14">
        <v>44179</v>
      </c>
      <c r="B17" s="15">
        <v>0.22916666666666666</v>
      </c>
      <c r="C17" s="15">
        <v>0.375</v>
      </c>
      <c r="D17" s="18">
        <f t="shared" si="0"/>
        <v>0.60416666666666663</v>
      </c>
    </row>
    <row r="18" spans="1:4" ht="20.100000000000001" customHeight="1" x14ac:dyDescent="0.3">
      <c r="A18" s="14">
        <v>44180</v>
      </c>
      <c r="B18" s="15">
        <v>0.22916666666666666</v>
      </c>
      <c r="C18" s="15">
        <v>0.375</v>
      </c>
      <c r="D18" s="18">
        <f t="shared" si="0"/>
        <v>0.60416666666666663</v>
      </c>
    </row>
    <row r="19" spans="1:4" ht="20.100000000000001" customHeight="1" x14ac:dyDescent="0.3">
      <c r="A19" s="14">
        <v>44181</v>
      </c>
      <c r="B19" s="17">
        <v>0.22916666666666666</v>
      </c>
      <c r="C19" s="17">
        <v>0.375</v>
      </c>
      <c r="D19" s="18">
        <f t="shared" si="0"/>
        <v>0.60416666666666663</v>
      </c>
    </row>
    <row r="20" spans="1:4" ht="20.100000000000001" customHeight="1" x14ac:dyDescent="0.3">
      <c r="A20" s="14">
        <v>44182</v>
      </c>
      <c r="B20" s="17">
        <v>0.22916666666666666</v>
      </c>
      <c r="C20" s="17">
        <v>0.375</v>
      </c>
      <c r="D20" s="18">
        <f t="shared" si="0"/>
        <v>0.60416666666666663</v>
      </c>
    </row>
    <row r="21" spans="1:4" ht="20.100000000000001" customHeight="1" x14ac:dyDescent="0.3">
      <c r="A21" s="14">
        <v>44183</v>
      </c>
      <c r="B21" s="17">
        <v>0.22916666666666666</v>
      </c>
      <c r="C21" s="17">
        <v>0.375</v>
      </c>
      <c r="D21" s="18">
        <f t="shared" si="0"/>
        <v>0.60416666666666663</v>
      </c>
    </row>
    <row r="22" spans="1:4" ht="20.100000000000001" customHeight="1" x14ac:dyDescent="0.3">
      <c r="A22" s="14">
        <v>44184</v>
      </c>
      <c r="B22" s="15">
        <v>0.625</v>
      </c>
      <c r="C22" s="15">
        <v>0.375</v>
      </c>
      <c r="D22" s="18">
        <f t="shared" si="0"/>
        <v>1</v>
      </c>
    </row>
    <row r="23" spans="1:4" ht="20.100000000000001" customHeight="1" x14ac:dyDescent="0.3">
      <c r="A23" s="14">
        <v>44185</v>
      </c>
      <c r="B23" s="15">
        <v>0.625</v>
      </c>
      <c r="C23" s="15">
        <v>0.375</v>
      </c>
      <c r="D23" s="18">
        <f t="shared" si="0"/>
        <v>1</v>
      </c>
    </row>
    <row r="24" spans="1:4" ht="20.100000000000001" customHeight="1" x14ac:dyDescent="0.3">
      <c r="A24" s="14">
        <v>44186</v>
      </c>
      <c r="B24" s="15">
        <v>0.22916666666666666</v>
      </c>
      <c r="C24" s="15">
        <v>0.375</v>
      </c>
      <c r="D24" s="18">
        <f t="shared" si="0"/>
        <v>0.60416666666666663</v>
      </c>
    </row>
    <row r="25" spans="1:4" ht="20.100000000000001" customHeight="1" x14ac:dyDescent="0.3">
      <c r="A25" s="14">
        <v>44187</v>
      </c>
      <c r="B25" s="15">
        <v>0.22916666666666666</v>
      </c>
      <c r="C25" s="15">
        <v>0.375</v>
      </c>
      <c r="D25" s="18">
        <f t="shared" si="0"/>
        <v>0.60416666666666663</v>
      </c>
    </row>
    <row r="26" spans="1:4" ht="20.100000000000001" customHeight="1" x14ac:dyDescent="0.3">
      <c r="A26" s="14">
        <v>44188</v>
      </c>
      <c r="B26" s="17">
        <v>0.22916666666666666</v>
      </c>
      <c r="C26" s="17">
        <v>0.375</v>
      </c>
      <c r="D26" s="18">
        <f t="shared" si="0"/>
        <v>0.60416666666666663</v>
      </c>
    </row>
    <row r="27" spans="1:4" ht="20.100000000000001" customHeight="1" x14ac:dyDescent="0.3">
      <c r="A27" s="14">
        <v>44189</v>
      </c>
      <c r="B27" s="17">
        <v>0.22916666666666666</v>
      </c>
      <c r="C27" s="17">
        <v>0.375</v>
      </c>
      <c r="D27" s="18">
        <f t="shared" si="0"/>
        <v>0.60416666666666663</v>
      </c>
    </row>
    <row r="28" spans="1:4" ht="20.100000000000001" customHeight="1" x14ac:dyDescent="0.3">
      <c r="A28" s="19">
        <v>44190</v>
      </c>
      <c r="B28" s="20">
        <v>0.625</v>
      </c>
      <c r="C28" s="20">
        <v>0.375</v>
      </c>
      <c r="D28" s="21">
        <f t="shared" si="0"/>
        <v>1</v>
      </c>
    </row>
    <row r="29" spans="1:4" ht="20.100000000000001" customHeight="1" x14ac:dyDescent="0.3">
      <c r="A29" s="14">
        <v>44191</v>
      </c>
      <c r="B29" s="15">
        <v>0.625</v>
      </c>
      <c r="C29" s="15">
        <v>0.375</v>
      </c>
      <c r="D29" s="18">
        <f t="shared" si="0"/>
        <v>1</v>
      </c>
    </row>
    <row r="30" spans="1:4" ht="20.100000000000001" customHeight="1" x14ac:dyDescent="0.3">
      <c r="A30" s="14">
        <v>44192</v>
      </c>
      <c r="B30" s="15">
        <v>0.625</v>
      </c>
      <c r="C30" s="15">
        <v>0.375</v>
      </c>
      <c r="D30" s="18">
        <f t="shared" si="0"/>
        <v>1</v>
      </c>
    </row>
    <row r="31" spans="1:4" ht="20.100000000000001" customHeight="1" x14ac:dyDescent="0.3">
      <c r="A31" s="14">
        <v>44193</v>
      </c>
      <c r="B31" s="15">
        <v>0.22916666666666666</v>
      </c>
      <c r="C31" s="15">
        <v>0.375</v>
      </c>
      <c r="D31" s="18">
        <f t="shared" si="0"/>
        <v>0.60416666666666663</v>
      </c>
    </row>
    <row r="32" spans="1:4" ht="20.100000000000001" customHeight="1" x14ac:dyDescent="0.3">
      <c r="A32" s="14">
        <v>44194</v>
      </c>
      <c r="B32" s="15">
        <v>0.22916666666666666</v>
      </c>
      <c r="C32" s="15">
        <v>0.375</v>
      </c>
      <c r="D32" s="18">
        <f t="shared" si="0"/>
        <v>0.60416666666666663</v>
      </c>
    </row>
    <row r="33" spans="1:4" ht="20.100000000000001" customHeight="1" x14ac:dyDescent="0.3">
      <c r="A33" s="14">
        <v>44195</v>
      </c>
      <c r="B33" s="17">
        <v>0.22916666666666666</v>
      </c>
      <c r="C33" s="17">
        <v>0.375</v>
      </c>
      <c r="D33" s="18">
        <f t="shared" si="0"/>
        <v>0.60416666666666663</v>
      </c>
    </row>
    <row r="34" spans="1:4" ht="20.100000000000001" customHeight="1" x14ac:dyDescent="0.3">
      <c r="A34" s="14">
        <v>44196</v>
      </c>
      <c r="B34" s="17">
        <v>0.22916666666666666</v>
      </c>
      <c r="C34" s="17">
        <v>0.375</v>
      </c>
      <c r="D34" s="18">
        <f t="shared" si="0"/>
        <v>0.60416666666666663</v>
      </c>
    </row>
    <row r="35" spans="1:4" ht="20.100000000000001" customHeight="1" thickBot="1" x14ac:dyDescent="0.35">
      <c r="A35" s="10" t="s">
        <v>8</v>
      </c>
      <c r="B35" s="22">
        <f>SUM(B3:B34)</f>
        <v>10.666666666666666</v>
      </c>
      <c r="C35" s="23">
        <f>SUM(C3:C34)</f>
        <v>11.625</v>
      </c>
      <c r="D35" s="24">
        <f>SUM(B35:C35)</f>
        <v>22.291666666666664</v>
      </c>
    </row>
    <row r="36" spans="1:4" ht="20.100000000000001" customHeight="1" x14ac:dyDescent="0.3">
      <c r="A36" s="25" t="s">
        <v>9</v>
      </c>
      <c r="B36" s="26" t="s">
        <v>10</v>
      </c>
      <c r="C36" s="26" t="s">
        <v>11</v>
      </c>
      <c r="D36" s="27" t="s">
        <v>12</v>
      </c>
    </row>
    <row r="37" spans="1:4" ht="20.100000000000001" customHeight="1" thickBot="1" x14ac:dyDescent="0.35">
      <c r="A37" s="28" t="s">
        <v>13</v>
      </c>
      <c r="B37" s="29">
        <v>6.3381944444444445</v>
      </c>
      <c r="C37" s="29">
        <v>0.55208333333333337</v>
      </c>
      <c r="D37" s="24"/>
    </row>
    <row r="38" spans="1:4" ht="20.100000000000001" customHeight="1" thickBot="1" x14ac:dyDescent="0.35">
      <c r="A38" s="30" t="s">
        <v>14</v>
      </c>
      <c r="B38" s="31">
        <f>B35-B37</f>
        <v>4.3284722222222216</v>
      </c>
      <c r="C38" s="32">
        <f>C35-C37</f>
        <v>11.072916666666666</v>
      </c>
      <c r="D38" s="33">
        <f>SUM(B38:C38)</f>
        <v>15.401388888888889</v>
      </c>
    </row>
    <row r="39" spans="1:4" ht="20.100000000000001" customHeight="1" thickTop="1" x14ac:dyDescent="0.3"/>
    <row r="40" spans="1:4" ht="20.100000000000001" customHeight="1" x14ac:dyDescent="0.3"/>
  </sheetData>
  <mergeCells count="1">
    <mergeCell ref="B2:D2"/>
  </mergeCells>
  <pageMargins left="0.25" right="0.25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 Décembre 2020 (12)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Philippe Bouillaud</cp:lastModifiedBy>
  <dcterms:created xsi:type="dcterms:W3CDTF">2021-06-12T16:09:55Z</dcterms:created>
  <dcterms:modified xsi:type="dcterms:W3CDTF">2021-06-12T16:14:55Z</dcterms:modified>
</cp:coreProperties>
</file>