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3095"/>
  </bookViews>
  <sheets>
    <sheet name="trame" sheetId="1" r:id="rId1"/>
  </sheets>
  <externalReferences>
    <externalReference r:id="rId2"/>
  </externalReferences>
  <definedNames>
    <definedName name="expedition" localSheetId="0">trame!$AM$5:$AM$10,trame!$AM$12:$AM$17,trame!$AM$19:$AM$24,trame!$AM$26:$AM$31,trame!$AM$33:$AM$36,trame!$AM$38:$AM$39,trame!$AM$42:$AM$47,trame!$AM$49:$AM$54,trame!$AM$56:$AM$61,trame!$AM$63:$AM$66,trame!$AM$68:$AM$69,trame!$AM$71:$AM$76,trame!$AM$78:$AM$83,trame!$AM$85:$AM$90,trame!$AM$92:$AM$97,trame!$AM$100:$AM$105,trame!$AM$107:$AM$112</definedName>
    <definedName name="expedition">'[1]2019'!$AM$5:$AM$10,'[1]2019'!$AM$12:$AM$17,'[1]2019'!$AM$19:$AM$24,'[1]2019'!$AM$26:$AM$31,'[1]2019'!$AM$33:$AM$36,'[1]2019'!$AM$38:$AM$39,'[1]2019'!$AM$41:$AM$46,'[1]2019'!$AM$48:$AM$53,'[1]2019'!$AM$55:$AM$60,'[1]2019'!$AM$62:$AM$65,'[1]2019'!$AM$67:$AM$68,'[1]2019'!$AM$70:$AM$75,'[1]2019'!$AM$77:$AM$82,'[1]2019'!$AM$84:$AM$89,'[1]2019'!$AM$91:$AM$96,'[1]2019'!$AM$99:$AM$104,'[1]2019'!$AM$106:$AM$111</definedName>
    <definedName name="nb_camions" localSheetId="0">trame!$AV$5:$AV$10,trame!$AV$12:$AV$17,trame!$AV$19:$AV$24,trame!$AV$26:$AV$31,trame!$AV$33:$AV$36,trame!$AV$38:$AV$39,trame!$AV$42:$AV$47,trame!$AV$49:$AV$54,trame!$AV$56:$AV$61,trame!$AV$63:$AV$65,trame!$AV$66,trame!$AV$68:$AV$69,trame!$AV$71:$AV$76,trame!$AV$78:$AV$83,trame!$AV$85:$AV$90,trame!$AV$92:$AV$97,trame!$AV$100:$AV$105,trame!$AV$107:$AV$112</definedName>
    <definedName name="nb_camions">'[1]2019'!$AV$5:$AV$10,'[1]2019'!$AV$12:$AV$17,'[1]2019'!$AV$19:$AV$24,'[1]2019'!$AV$26:$AV$31,'[1]2019'!$AV$33:$AV$36,'[1]2019'!$AV$38:$AV$39,'[1]2019'!$AV$41:$AV$46,'[1]2019'!$AV$48:$AV$53,'[1]2019'!$AV$55:$AV$60,'[1]2019'!$AV$62:$AV$64,'[1]2019'!$AV$65,'[1]2019'!$AV$67:$AV$68,'[1]2019'!$AV$70:$AV$75,'[1]2019'!$AV$77:$AV$82,'[1]2019'!$AV$84:$AV$89,'[1]2019'!$AV$91:$AV$96,'[1]2019'!$AV$99:$AV$104,'[1]2019'!$AV$106:$AV$111</definedName>
    <definedName name="pal_expe" localSheetId="0">trame!#REF!,trame!$AM$374:$AM$376,trame!$AM$367:$AM$372,trame!$AM$360:$AM$365,trame!$AM$353:$AM$358,trame!$AM$345:$AM$350,trame!$AM$338:$AM$343,trame!$AM$331:$AM$336,trame!$AM$324:$AM$329,trame!$AM$321:$AM$322,trame!$AM$316:$AM$319,trame!$AM$309:$AM$314,trame!$AM$302:$AM$307,trame!$AM$295:$AM$300,trame!$AM$289:$AM$293,trame!$AM$287</definedName>
    <definedName name="pal_expe">'[1]2019'!$AM$380:$AM$381,'[1]2019'!$AM$373:$AM$378,'[1]2019'!$AM$366:$AM$371,'[1]2019'!$AM$359:$AM$364,'[1]2019'!$AM$352:$AM$357,'[1]2019'!$AM$344:$AM$349,'[1]2019'!$AM$337:$AM$342,'[1]2019'!$AM$330:$AM$335,'[1]2019'!$AM$323:$AM$328,'[1]2019'!$AM$320:$AM$321,'[1]2019'!$AM$315:$AM$318,'[1]2019'!$AM$308:$AM$313,'[1]2019'!$AM$301:$AM$306,'[1]2019'!$AM$294:$AM$299,'[1]2019'!$AM$288:$AM$292,'[1]2019'!$AM$286</definedName>
    <definedName name="pal_mvt" localSheetId="0">trame!$AS$5:$AS$10,trame!$AS$12:$AS$17,trame!$AS$19:$AS$24,trame!$AS$26:$AS$31,trame!$AS$33:$AS$36,trame!$AS$38:$AS$39,trame!$AS$42:$AS$46,trame!$AS$47,trame!$AS$49:$AS$54,trame!$AS$56:$AS$61,trame!$AS$63:$AS$66,trame!$AS$68:$AS$69,trame!$AS$71:$AS$76,trame!$AS$78:$AS$83,trame!$AS$85:$AS$90,trame!$AS$92:$AS$97,trame!$AS$100:$AS$105,trame!$AS$107:$AS$112</definedName>
    <definedName name="pal_mvt">'[1]2019'!$AS$5:$AS$10,'[1]2019'!$AS$12:$AS$17,'[1]2019'!$AS$19:$AS$24,'[1]2019'!$AS$26:$AS$31,'[1]2019'!$AS$33:$AS$36,'[1]2019'!$AS$38:$AS$39,'[1]2019'!$AS$41:$AS$45,'[1]2019'!$AS$46,'[1]2019'!$AS$48:$AS$53,'[1]2019'!$AS$55:$AS$60,'[1]2019'!$AS$62:$AS$65,'[1]2019'!$AS$67:$AS$68,'[1]2019'!$AS$70:$AS$75,'[1]2019'!$AS$77:$AS$82,'[1]2019'!$AS$84:$AS$89,'[1]2019'!$AS$91:$AS$96,'[1]2019'!$AS$99:$AS$104,'[1]2019'!$AS$106:$AS$111</definedName>
    <definedName name="picking" localSheetId="0">trame!$AU$5:$AU$10,trame!$AU$12:$AU$17,trame!$AU$19:$AU$24,trame!$AU$26:$AU$31,trame!$AU$33:$AU$36,trame!$AU$38:$AU$39,trame!$AU$42:$AU$47,trame!$AU$49:$AU$54,trame!$AU$56:$AU$61,trame!$AU$63:$AU$66,trame!$AU$68:$AU$69,trame!$AU$71:$AU$76,trame!$AU$78:$AU$83,trame!$AU$85:$AU$90,trame!$AU$92:$AU$97,trame!$AU$100:$AU$105,trame!$AU$107:$AU$112</definedName>
    <definedName name="picking">'[1]2019'!$AU$5:$AU$10,'[1]2019'!$AU$12:$AU$17,'[1]2019'!$AU$19:$AU$24,'[1]2019'!$AU$26:$AU$31,'[1]2019'!$AU$33:$AU$36,'[1]2019'!$AU$38:$AU$39,'[1]2019'!$AU$41:$AU$46,'[1]2019'!$AU$48:$AU$53,'[1]2019'!$AU$55:$AU$60,'[1]2019'!$AU$62:$AU$65,'[1]2019'!$AU$67:$AU$68,'[1]2019'!$AU$70:$AU$75,'[1]2019'!$AU$77:$AU$82,'[1]2019'!$AU$84:$AU$89,'[1]2019'!$AU$91:$AU$96,'[1]2019'!$AU$99:$AU$104,'[1]2019'!$AU$106:$AU$111</definedName>
    <definedName name="reception" localSheetId="0">trame!$AP$5:$AP$10,trame!$AP$12:$AP$17,trame!$AP$19:$AP$24,trame!$AP$26:$AP$31,trame!$AP$33:$AP$36,trame!$AP$38:$AP$39,trame!$AP$42:$AP$47,trame!$AP$49:$AP$54,trame!$AP$56:$AP$61,trame!$AP$63:$AP$66,trame!$AP$68:$AP$69,trame!$AP$71:$AP$76,trame!$AP$78:$AP$82,trame!$AP$83,trame!$AP$85:$AP$90,trame!$AP$92:$AP$97,trame!$AP$100:$AP$105,trame!$AP$107:$AP$112</definedName>
    <definedName name="reception">'[1]2019'!$AP$5:$AP$10,'[1]2019'!$AP$12:$AP$17,'[1]2019'!$AP$19:$AP$24,'[1]2019'!$AP$26:$AP$31,'[1]2019'!$AP$33:$AP$36,'[1]2019'!$AP$38:$AP$39,'[1]2019'!$AP$41:$AP$46,'[1]2019'!$AP$48:$AP$53,'[1]2019'!$AP$55:$AP$60,'[1]2019'!$AP$62:$AP$65,'[1]2019'!$AP$67:$AP$68,'[1]2019'!$AP$70:$AP$75,'[1]2019'!$AP$77:$AP$81,'[1]2019'!$AP$82,'[1]2019'!$AP$84:$AP$89,'[1]2019'!$AP$91:$AP$96,'[1]2019'!$AP$99:$AP$104,'[1]2019'!$AP$106:$AP$111</definedName>
    <definedName name="structure" localSheetId="0">trame!#REF!,trame!#REF!,trame!#REF!,trame!#REF!,trame!#REF!,trame!#REF!,trame!#REF!,trame!#REF!,trame!#REF!,trame!#REF!,trame!#REF!,trame!#REF!,trame!#REF!,trame!#REF!,trame!#REF!,trame!#REF!,trame!#REF!</definedName>
    <definedName name="structure">'[1]2019'!#REF!,'[1]2019'!#REF!,'[1]2019'!#REF!,'[1]2019'!#REF!,'[1]2019'!#REF!,'[1]2019'!#REF!,'[1]2019'!#REF!,'[1]2019'!#REF!,'[1]2019'!#REF!,'[1]2019'!#REF!,'[1]2019'!#REF!,'[1]2019'!#REF!,'[1]2019'!#REF!,'[1]2019'!#REF!,'[1]2019'!#REF!,'[1]2019'!#REF!,'[1]2019'!#REF!</definedName>
    <definedName name="_tot1" localSheetId="0">trame!$AF$6:$AF$10,trame!$AF$12:$AF$17,trame!$AF$19:$AF$24,trame!$AF$26:$AF$31,trame!$AF$33:$AF$36,trame!$AF$38:$AF$39,trame!$AF$42:$AF$47,trame!$AF$49:$AF$54,trame!$AF$56:$AF$61,trame!$AF$63:$AF$66,trame!$AF$68:$AF$69,trame!$AF$71:$AF$76,trame!$AF$78:$AF$83,trame!$AF$85:$AF$90,trame!$AF$92:$AF$97</definedName>
    <definedName name="_tot1">'[1]2019'!$AF$6:$AF$10,'[1]2019'!$AF$12:$AF$17,'[1]2019'!$AF$19:$AF$24,'[1]2019'!$AF$26:$AF$31,'[1]2019'!$AF$33:$AF$36,'[1]2019'!$AF$38:$AF$39,'[1]2019'!$AF$41:$AF$46,'[1]2019'!$AF$48:$AF$53,'[1]2019'!$AF$55:$AF$60,'[1]2019'!$AF$62:$AF$65,'[1]2019'!$AF$67:$AF$68,'[1]2019'!$AF$70:$AF$75,'[1]2019'!$AF$77:$AF$82,'[1]2019'!$AF$84:$AF$89,'[1]2019'!$AF$91:$AF$96</definedName>
    <definedName name="_tot2" localSheetId="0">trame!$AF$100:$AF$105,trame!$AF$107:$AF$112,trame!$AF$114:$AF$119,trame!$AF$122:$AF$126,trame!$AF$128:$AF$129,trame!$AF$132:$AF$134,trame!$AF$136:$AF$137,trame!$AF$139:$AF$141,trame!$AF$143:$AF$148,trame!$AF$150:$AF$155,trame!$AF$157:$AF$159,trame!$AF$161,trame!$AF$163,trame!$AF$165:$AF$170,trame!$AF$173:$AF$177,trame!$AF$179:$AF$184,trame!$AF$186:$AF$191</definedName>
    <definedName name="_tot2">'[1]2019'!$AF$99:$AF$104,'[1]2019'!$AF$106:$AF$111,'[1]2019'!$AF$113:$AF$118,'[1]2019'!$AF$121:$AF$125,'[1]2019'!$AF$127:$AF$128,'[1]2019'!$AF$131:$AF$133,'[1]2019'!$AF$135:$AF$136,'[1]2019'!$AF$138:$AF$140,'[1]2019'!$AF$142:$AF$147,'[1]2019'!$AF$149:$AF$154,'[1]2019'!$AF$156:$AF$158,'[1]2019'!$AF$160,'[1]2019'!$AF$162,'[1]2019'!$AF$164:$AF$169,'[1]2019'!$AF$172:$AF$176,'[1]2019'!$AF$178:$AF$183,'[1]2019'!$AF$185:$AF$190</definedName>
    <definedName name="_tot3" localSheetId="0">trame!$AF$194:$AF$199,trame!$AF$201:$AF$206,trame!$AF$208:$AF$213,trame!$AF$215:$AF$220,trame!$AF$222:$AF$224,trame!$AF$226:$AF$228,trame!$AF$230:$AF$235,trame!$AF$237:$AF$239,trame!$AF$241:$AF$242,trame!$AF$244:$AF$249,trame!$AF$251:$AF$256,trame!$AF$259:$AF$264,trame!$AF$266:$AF$271,trame!$AF$273:$AF$278,trame!$AF$280:$AF$285,trame!$AF$287</definedName>
    <definedName name="_tot3">'[1]2019'!$AF$193:$AF$198,'[1]2019'!$AF$200:$AF$205,'[1]2019'!$AF$207:$AF$212,'[1]2019'!$AF$214:$AF$219,'[1]2019'!$AF$221:$AF$223,'[1]2019'!$AF$225:$AF$227,'[1]2019'!$AF$229:$AF$234,'[1]2019'!$AF$236:$AF$238,'[1]2019'!$AF$240:$AF$241,'[1]2019'!$AF$243:$AF$248,'[1]2019'!$AF$250:$AF$255,'[1]2019'!$AF$258:$AF$263,'[1]2019'!$AF$265:$AF$270,'[1]2019'!$AF$272:$AF$277,'[1]2019'!$AF$279:$AF$284,'[1]2019'!$AF$286</definedName>
    <definedName name="_tot4" localSheetId="0">trame!$AF$289:$AF$293,trame!$AF$295:$AF$300,trame!$AF$302:$AF$307,trame!$AF$309:$AF$314,trame!$AF$316:$AF$319,trame!$AF$321:$AF$322,trame!$AF$324:$AF$329,trame!$AF$332:$AF$336,trame!$AF$338:$AF$343,trame!$AF$345:$AF$349,trame!$AF$350,trame!$AF$353:$AF$358,trame!$AF$360:$AF$365,trame!$AF$367:$AF$372,trame!$AF$374:$AF$375,trame!#REF!</definedName>
    <definedName name="_tot4">'[1]2019'!$AF$288:$AF$292,'[1]2019'!$AF$294:$AF$299,'[1]2019'!$AF$301:$AF$306,'[1]2019'!$AF$308:$AF$313,'[1]2019'!$AF$315:$AF$318,'[1]2019'!$AF$320:$AF$321,'[1]2019'!$AF$323:$AF$328,'[1]2019'!$AF$331:$AF$335,'[1]2019'!$AF$337:$AF$342,'[1]2019'!$AF$344:$AF$348,'[1]2019'!$AF$349,'[1]2019'!$AF$352:$AF$357,'[1]2019'!$AF$359:$AF$364,'[1]2019'!$AF$366:$AF$371,'[1]2019'!$AF$373:$AF$374,'[1]2019'!$AF$376:$AF$378</definedName>
  </definedNames>
  <calcPr calcId="125725"/>
</workbook>
</file>

<file path=xl/calcChain.xml><?xml version="1.0" encoding="utf-8"?>
<calcChain xmlns="http://schemas.openxmlformats.org/spreadsheetml/2006/main">
  <c r="AV40" i="1"/>
  <c r="AS40"/>
  <c r="AR40"/>
  <c r="AP40"/>
  <c r="AO40"/>
  <c r="AM40"/>
  <c r="AL40"/>
  <c r="AJ40"/>
  <c r="AI40"/>
  <c r="AC40"/>
  <c r="AB40"/>
  <c r="X40"/>
  <c r="V40"/>
  <c r="U40"/>
  <c r="S40"/>
  <c r="R40"/>
  <c r="Q40"/>
  <c r="O40"/>
  <c r="N40"/>
  <c r="P40" s="1"/>
  <c r="I40"/>
  <c r="H40"/>
  <c r="J40" s="1"/>
  <c r="AT40"/>
  <c r="AQ40"/>
  <c r="AN40"/>
  <c r="AK40"/>
  <c r="AD40"/>
  <c r="W40"/>
  <c r="T40"/>
  <c r="AT378"/>
  <c r="AQ378"/>
  <c r="AN378"/>
  <c r="AK378"/>
  <c r="AG378"/>
  <c r="AD378"/>
  <c r="AA378"/>
  <c r="W378"/>
  <c r="T378"/>
  <c r="P378"/>
  <c r="M378"/>
  <c r="J378"/>
  <c r="F378"/>
  <c r="AT377"/>
  <c r="AQ377"/>
  <c r="AN377"/>
  <c r="AK377"/>
  <c r="AG377"/>
  <c r="AD377"/>
  <c r="AA377"/>
  <c r="W377"/>
  <c r="T377"/>
  <c r="P377"/>
  <c r="M377"/>
  <c r="J377"/>
  <c r="F377"/>
  <c r="AV376"/>
  <c r="AS376"/>
  <c r="AP376"/>
  <c r="AO376"/>
  <c r="AQ376" s="1"/>
  <c r="AM376"/>
  <c r="AN376" s="1"/>
  <c r="AL376"/>
  <c r="AJ376"/>
  <c r="AI376"/>
  <c r="AK376" s="1"/>
  <c r="AC376"/>
  <c r="Y376"/>
  <c r="X376"/>
  <c r="S376"/>
  <c r="T376" s="1"/>
  <c r="R376"/>
  <c r="O376"/>
  <c r="P376" s="1"/>
  <c r="N376"/>
  <c r="I376"/>
  <c r="J376" s="1"/>
  <c r="H376"/>
  <c r="E376"/>
  <c r="F376" s="1"/>
  <c r="D376"/>
  <c r="AS375"/>
  <c r="AR375"/>
  <c r="AT375" s="1"/>
  <c r="AQ375"/>
  <c r="AN375"/>
  <c r="AK375"/>
  <c r="AF375"/>
  <c r="AC375"/>
  <c r="AB375"/>
  <c r="AD375" s="1"/>
  <c r="Z375"/>
  <c r="AA375" s="1"/>
  <c r="Y375"/>
  <c r="V375"/>
  <c r="U375"/>
  <c r="W375" s="1"/>
  <c r="T375"/>
  <c r="Q375"/>
  <c r="P375"/>
  <c r="L375"/>
  <c r="K375"/>
  <c r="AE375" s="1"/>
  <c r="AH375" s="1"/>
  <c r="J375"/>
  <c r="G375"/>
  <c r="F375"/>
  <c r="AS374"/>
  <c r="AR374"/>
  <c r="AT374" s="1"/>
  <c r="AQ374"/>
  <c r="AN374"/>
  <c r="AK374"/>
  <c r="AF374"/>
  <c r="AC374"/>
  <c r="AB374"/>
  <c r="AD374" s="1"/>
  <c r="Z374"/>
  <c r="AA374" s="1"/>
  <c r="Y374"/>
  <c r="V374"/>
  <c r="U374"/>
  <c r="W374" s="1"/>
  <c r="T374"/>
  <c r="Q374"/>
  <c r="P374"/>
  <c r="L374"/>
  <c r="K374"/>
  <c r="AE374" s="1"/>
  <c r="AH374" s="1"/>
  <c r="J374"/>
  <c r="G374"/>
  <c r="F374"/>
  <c r="AS373"/>
  <c r="AR373"/>
  <c r="AT373" s="1"/>
  <c r="AQ373"/>
  <c r="AN373"/>
  <c r="AK373"/>
  <c r="AF373"/>
  <c r="AC373"/>
  <c r="AB373"/>
  <c r="AD373" s="1"/>
  <c r="Z373"/>
  <c r="AA373" s="1"/>
  <c r="Y373"/>
  <c r="V373"/>
  <c r="U373"/>
  <c r="W373" s="1"/>
  <c r="T373"/>
  <c r="Q373"/>
  <c r="P373"/>
  <c r="L373"/>
  <c r="K373"/>
  <c r="AE373" s="1"/>
  <c r="AH373" s="1"/>
  <c r="J373"/>
  <c r="G373"/>
  <c r="F373"/>
  <c r="AS372"/>
  <c r="AR372"/>
  <c r="AT372" s="1"/>
  <c r="AQ372"/>
  <c r="AN372"/>
  <c r="AK372"/>
  <c r="AF372"/>
  <c r="AC372"/>
  <c r="AB372"/>
  <c r="AD372" s="1"/>
  <c r="Z372"/>
  <c r="AA372" s="1"/>
  <c r="Y372"/>
  <c r="V372"/>
  <c r="U372"/>
  <c r="W372" s="1"/>
  <c r="T372"/>
  <c r="Q372"/>
  <c r="P372"/>
  <c r="L372"/>
  <c r="K372"/>
  <c r="AE372" s="1"/>
  <c r="AH372" s="1"/>
  <c r="J372"/>
  <c r="G372"/>
  <c r="F372"/>
  <c r="AS371"/>
  <c r="AR371"/>
  <c r="AT371" s="1"/>
  <c r="AQ371"/>
  <c r="AN371"/>
  <c r="AK371"/>
  <c r="AF371"/>
  <c r="AC371"/>
  <c r="AB371"/>
  <c r="AD371" s="1"/>
  <c r="Z371"/>
  <c r="AA371" s="1"/>
  <c r="Y371"/>
  <c r="V371"/>
  <c r="U371"/>
  <c r="W371" s="1"/>
  <c r="T371"/>
  <c r="Q371"/>
  <c r="P371"/>
  <c r="L371"/>
  <c r="K371"/>
  <c r="AE371" s="1"/>
  <c r="AH371" s="1"/>
  <c r="J371"/>
  <c r="G371"/>
  <c r="F371"/>
  <c r="AS370"/>
  <c r="AR370"/>
  <c r="AR376" s="1"/>
  <c r="AQ370"/>
  <c r="AN370"/>
  <c r="AK370"/>
  <c r="AF370"/>
  <c r="AF376" s="1"/>
  <c r="AC370"/>
  <c r="AB370"/>
  <c r="AB376" s="1"/>
  <c r="Z370"/>
  <c r="Z376" s="1"/>
  <c r="AA376" s="1"/>
  <c r="Y370"/>
  <c r="V370"/>
  <c r="V376" s="1"/>
  <c r="W376" s="1"/>
  <c r="U370"/>
  <c r="U376" s="1"/>
  <c r="T370"/>
  <c r="Q370"/>
  <c r="P370"/>
  <c r="L370"/>
  <c r="L376" s="1"/>
  <c r="K370"/>
  <c r="AE370" s="1"/>
  <c r="J370"/>
  <c r="G370"/>
  <c r="F370"/>
  <c r="AV369"/>
  <c r="AS369"/>
  <c r="AP369"/>
  <c r="AO369"/>
  <c r="AQ369" s="1"/>
  <c r="AM369"/>
  <c r="AN369" s="1"/>
  <c r="AL369"/>
  <c r="AJ369"/>
  <c r="AI369"/>
  <c r="AK369" s="1"/>
  <c r="AC369"/>
  <c r="Y369"/>
  <c r="X369"/>
  <c r="S369"/>
  <c r="T369" s="1"/>
  <c r="R369"/>
  <c r="O369"/>
  <c r="P369" s="1"/>
  <c r="N369"/>
  <c r="I369"/>
  <c r="J369" s="1"/>
  <c r="H369"/>
  <c r="E369"/>
  <c r="F369" s="1"/>
  <c r="D369"/>
  <c r="AS368"/>
  <c r="AR368"/>
  <c r="AT368" s="1"/>
  <c r="AQ368"/>
  <c r="AN368"/>
  <c r="AK368"/>
  <c r="AF368"/>
  <c r="AG368" s="1"/>
  <c r="AC368"/>
  <c r="AB368"/>
  <c r="AD368" s="1"/>
  <c r="Z368"/>
  <c r="AA368" s="1"/>
  <c r="Y368"/>
  <c r="V368"/>
  <c r="U368"/>
  <c r="W368" s="1"/>
  <c r="T368"/>
  <c r="Q368"/>
  <c r="P368"/>
  <c r="L368"/>
  <c r="K368"/>
  <c r="AE368" s="1"/>
  <c r="AH368" s="1"/>
  <c r="J368"/>
  <c r="G368"/>
  <c r="F368"/>
  <c r="AS367"/>
  <c r="AR367"/>
  <c r="AT367" s="1"/>
  <c r="AQ367"/>
  <c r="AN367"/>
  <c r="AK367"/>
  <c r="AF367"/>
  <c r="AG367" s="1"/>
  <c r="AC367"/>
  <c r="AB367"/>
  <c r="AD367" s="1"/>
  <c r="Z367"/>
  <c r="AA367" s="1"/>
  <c r="Y367"/>
  <c r="V367"/>
  <c r="U367"/>
  <c r="W367" s="1"/>
  <c r="T367"/>
  <c r="Q367"/>
  <c r="P367"/>
  <c r="L367"/>
  <c r="K367"/>
  <c r="AE367" s="1"/>
  <c r="AH367" s="1"/>
  <c r="J367"/>
  <c r="G367"/>
  <c r="F367"/>
  <c r="AS366"/>
  <c r="AR366"/>
  <c r="AT366" s="1"/>
  <c r="AQ366"/>
  <c r="AN366"/>
  <c r="AK366"/>
  <c r="AF366"/>
  <c r="AG366" s="1"/>
  <c r="AC366"/>
  <c r="AB366"/>
  <c r="AD366" s="1"/>
  <c r="Z366"/>
  <c r="AA366" s="1"/>
  <c r="Y366"/>
  <c r="V366"/>
  <c r="U366"/>
  <c r="W366" s="1"/>
  <c r="T366"/>
  <c r="Q366"/>
  <c r="P366"/>
  <c r="L366"/>
  <c r="K366"/>
  <c r="AE366" s="1"/>
  <c r="AH366" s="1"/>
  <c r="J366"/>
  <c r="G366"/>
  <c r="F366"/>
  <c r="AS365"/>
  <c r="AR365"/>
  <c r="AT365" s="1"/>
  <c r="AQ365"/>
  <c r="AN365"/>
  <c r="AK365"/>
  <c r="AF365"/>
  <c r="AG365" s="1"/>
  <c r="AC365"/>
  <c r="AB365"/>
  <c r="AD365" s="1"/>
  <c r="Z365"/>
  <c r="AA365" s="1"/>
  <c r="Y365"/>
  <c r="V365"/>
  <c r="U365"/>
  <c r="W365" s="1"/>
  <c r="T365"/>
  <c r="Q365"/>
  <c r="P365"/>
  <c r="L365"/>
  <c r="K365"/>
  <c r="AE365" s="1"/>
  <c r="AH365" s="1"/>
  <c r="J365"/>
  <c r="G365"/>
  <c r="F365"/>
  <c r="AS364"/>
  <c r="AR364"/>
  <c r="AT364" s="1"/>
  <c r="AQ364"/>
  <c r="AN364"/>
  <c r="AK364"/>
  <c r="AF364"/>
  <c r="AG364" s="1"/>
  <c r="AC364"/>
  <c r="AB364"/>
  <c r="AD364" s="1"/>
  <c r="Z364"/>
  <c r="AA364" s="1"/>
  <c r="Y364"/>
  <c r="V364"/>
  <c r="U364"/>
  <c r="W364" s="1"/>
  <c r="T364"/>
  <c r="Q364"/>
  <c r="P364"/>
  <c r="L364"/>
  <c r="K364"/>
  <c r="AE364" s="1"/>
  <c r="AH364" s="1"/>
  <c r="J364"/>
  <c r="G364"/>
  <c r="F364"/>
  <c r="AS363"/>
  <c r="AR363"/>
  <c r="AR369" s="1"/>
  <c r="AQ363"/>
  <c r="AN363"/>
  <c r="AK363"/>
  <c r="AF363"/>
  <c r="AF369" s="1"/>
  <c r="AC363"/>
  <c r="AB363"/>
  <c r="AB369" s="1"/>
  <c r="Z363"/>
  <c r="Z369" s="1"/>
  <c r="AA369" s="1"/>
  <c r="Y363"/>
  <c r="V363"/>
  <c r="V369" s="1"/>
  <c r="U363"/>
  <c r="U369" s="1"/>
  <c r="T363"/>
  <c r="Q363"/>
  <c r="P363"/>
  <c r="L363"/>
  <c r="L369" s="1"/>
  <c r="K363"/>
  <c r="AE363" s="1"/>
  <c r="J363"/>
  <c r="G363"/>
  <c r="F363"/>
  <c r="AV362"/>
  <c r="AS362"/>
  <c r="AT362" s="1"/>
  <c r="AP362"/>
  <c r="AO362"/>
  <c r="AQ362" s="1"/>
  <c r="AM362"/>
  <c r="AN362" s="1"/>
  <c r="AL362"/>
  <c r="AJ362"/>
  <c r="AI362"/>
  <c r="AK362" s="1"/>
  <c r="AC362"/>
  <c r="Y362"/>
  <c r="X362"/>
  <c r="S362"/>
  <c r="T362" s="1"/>
  <c r="R362"/>
  <c r="O362"/>
  <c r="P362" s="1"/>
  <c r="N362"/>
  <c r="I362"/>
  <c r="J362" s="1"/>
  <c r="H362"/>
  <c r="E362"/>
  <c r="F362" s="1"/>
  <c r="D362"/>
  <c r="AS361"/>
  <c r="AR361"/>
  <c r="AT361" s="1"/>
  <c r="AQ361"/>
  <c r="AN361"/>
  <c r="AK361"/>
  <c r="AF361"/>
  <c r="AC361"/>
  <c r="AB361"/>
  <c r="AD361" s="1"/>
  <c r="Z361"/>
  <c r="AA361" s="1"/>
  <c r="Y361"/>
  <c r="V361"/>
  <c r="U361"/>
  <c r="W361" s="1"/>
  <c r="T361"/>
  <c r="Q361"/>
  <c r="P361"/>
  <c r="L361"/>
  <c r="K361"/>
  <c r="AE361" s="1"/>
  <c r="AH361" s="1"/>
  <c r="J361"/>
  <c r="G361"/>
  <c r="F361"/>
  <c r="AS360"/>
  <c r="AR360"/>
  <c r="AT360" s="1"/>
  <c r="AQ360"/>
  <c r="AN360"/>
  <c r="AK360"/>
  <c r="AF360"/>
  <c r="AC360"/>
  <c r="AB360"/>
  <c r="AD360" s="1"/>
  <c r="Z360"/>
  <c r="AA360" s="1"/>
  <c r="Y360"/>
  <c r="V360"/>
  <c r="U360"/>
  <c r="W360" s="1"/>
  <c r="T360"/>
  <c r="Q360"/>
  <c r="P360"/>
  <c r="L360"/>
  <c r="K360"/>
  <c r="AE360" s="1"/>
  <c r="AH360" s="1"/>
  <c r="J360"/>
  <c r="G360"/>
  <c r="F360"/>
  <c r="AS359"/>
  <c r="AR359"/>
  <c r="AT359" s="1"/>
  <c r="AQ359"/>
  <c r="AN359"/>
  <c r="AK359"/>
  <c r="AF359"/>
  <c r="AC359"/>
  <c r="AB359"/>
  <c r="AD359" s="1"/>
  <c r="Z359"/>
  <c r="AA359" s="1"/>
  <c r="Y359"/>
  <c r="V359"/>
  <c r="U359"/>
  <c r="W359" s="1"/>
  <c r="T359"/>
  <c r="Q359"/>
  <c r="P359"/>
  <c r="L359"/>
  <c r="K359"/>
  <c r="AE359" s="1"/>
  <c r="AH359" s="1"/>
  <c r="J359"/>
  <c r="G359"/>
  <c r="F359"/>
  <c r="AS358"/>
  <c r="AR358"/>
  <c r="AT358" s="1"/>
  <c r="AQ358"/>
  <c r="AN358"/>
  <c r="AK358"/>
  <c r="AF358"/>
  <c r="AC358"/>
  <c r="AB358"/>
  <c r="AD358" s="1"/>
  <c r="Z358"/>
  <c r="AA358" s="1"/>
  <c r="Y358"/>
  <c r="V358"/>
  <c r="U358"/>
  <c r="W358" s="1"/>
  <c r="T358"/>
  <c r="Q358"/>
  <c r="P358"/>
  <c r="L358"/>
  <c r="K358"/>
  <c r="AE358" s="1"/>
  <c r="AH358" s="1"/>
  <c r="J358"/>
  <c r="G358"/>
  <c r="F358"/>
  <c r="AS357"/>
  <c r="AR357"/>
  <c r="AT357" s="1"/>
  <c r="AQ357"/>
  <c r="AN357"/>
  <c r="AK357"/>
  <c r="AF357"/>
  <c r="AC357"/>
  <c r="AB357"/>
  <c r="AD357" s="1"/>
  <c r="Z357"/>
  <c r="AA357" s="1"/>
  <c r="Y357"/>
  <c r="V357"/>
  <c r="U357"/>
  <c r="W357" s="1"/>
  <c r="T357"/>
  <c r="Q357"/>
  <c r="P357"/>
  <c r="L357"/>
  <c r="K357"/>
  <c r="AE357" s="1"/>
  <c r="AH357" s="1"/>
  <c r="J357"/>
  <c r="G357"/>
  <c r="F357"/>
  <c r="AS356"/>
  <c r="AR356"/>
  <c r="AR362" s="1"/>
  <c r="AQ356"/>
  <c r="AN356"/>
  <c r="AK356"/>
  <c r="AF356"/>
  <c r="AF362" s="1"/>
  <c r="AC356"/>
  <c r="AB356"/>
  <c r="AB362" s="1"/>
  <c r="Z356"/>
  <c r="Z362" s="1"/>
  <c r="AA362" s="1"/>
  <c r="Y356"/>
  <c r="V356"/>
  <c r="V362" s="1"/>
  <c r="W362" s="1"/>
  <c r="U356"/>
  <c r="U362" s="1"/>
  <c r="T356"/>
  <c r="Q356"/>
  <c r="P356"/>
  <c r="L356"/>
  <c r="L362" s="1"/>
  <c r="K356"/>
  <c r="AE356" s="1"/>
  <c r="J356"/>
  <c r="G356"/>
  <c r="F356"/>
  <c r="AV355"/>
  <c r="AS355"/>
  <c r="AP355"/>
  <c r="AO355"/>
  <c r="AQ355" s="1"/>
  <c r="AM355"/>
  <c r="AN355" s="1"/>
  <c r="AL355"/>
  <c r="AJ355"/>
  <c r="AI355"/>
  <c r="AK355" s="1"/>
  <c r="AC355"/>
  <c r="Y355"/>
  <c r="X355"/>
  <c r="S355"/>
  <c r="T355" s="1"/>
  <c r="R355"/>
  <c r="O355"/>
  <c r="P355" s="1"/>
  <c r="N355"/>
  <c r="I355"/>
  <c r="J355" s="1"/>
  <c r="H355"/>
  <c r="E355"/>
  <c r="F355" s="1"/>
  <c r="D355"/>
  <c r="AS354"/>
  <c r="AR354"/>
  <c r="AT354" s="1"/>
  <c r="AQ354"/>
  <c r="AN354"/>
  <c r="AK354"/>
  <c r="AF354"/>
  <c r="AG354" s="1"/>
  <c r="AC354"/>
  <c r="AB354"/>
  <c r="AD354" s="1"/>
  <c r="Z354"/>
  <c r="AA354" s="1"/>
  <c r="Y354"/>
  <c r="V354"/>
  <c r="U354"/>
  <c r="W354" s="1"/>
  <c r="T354"/>
  <c r="Q354"/>
  <c r="P354"/>
  <c r="L354"/>
  <c r="K354"/>
  <c r="AE354" s="1"/>
  <c r="AH354" s="1"/>
  <c r="J354"/>
  <c r="G354"/>
  <c r="F354"/>
  <c r="AS353"/>
  <c r="AR353"/>
  <c r="AT353" s="1"/>
  <c r="AQ353"/>
  <c r="AN353"/>
  <c r="AK353"/>
  <c r="AF353"/>
  <c r="AG353" s="1"/>
  <c r="AC353"/>
  <c r="AB353"/>
  <c r="AD353" s="1"/>
  <c r="Z353"/>
  <c r="AA353" s="1"/>
  <c r="Y353"/>
  <c r="V353"/>
  <c r="U353"/>
  <c r="W353" s="1"/>
  <c r="T353"/>
  <c r="Q353"/>
  <c r="P353"/>
  <c r="L353"/>
  <c r="K353"/>
  <c r="AE353" s="1"/>
  <c r="AH353" s="1"/>
  <c r="J353"/>
  <c r="G353"/>
  <c r="F353"/>
  <c r="AS352"/>
  <c r="AR352"/>
  <c r="AT352" s="1"/>
  <c r="AQ352"/>
  <c r="AN352"/>
  <c r="AK352"/>
  <c r="AF352"/>
  <c r="AG352" s="1"/>
  <c r="AC352"/>
  <c r="AB352"/>
  <c r="AD352" s="1"/>
  <c r="Z352"/>
  <c r="AA352" s="1"/>
  <c r="Y352"/>
  <c r="V352"/>
  <c r="U352"/>
  <c r="W352" s="1"/>
  <c r="T352"/>
  <c r="Q352"/>
  <c r="P352"/>
  <c r="L352"/>
  <c r="K352"/>
  <c r="AE352" s="1"/>
  <c r="AH352" s="1"/>
  <c r="J352"/>
  <c r="G352"/>
  <c r="F352"/>
  <c r="AS351"/>
  <c r="AR351"/>
  <c r="AT351" s="1"/>
  <c r="AQ351"/>
  <c r="AN351"/>
  <c r="AK351"/>
  <c r="AF351"/>
  <c r="AG351" s="1"/>
  <c r="AC351"/>
  <c r="AB351"/>
  <c r="AD351" s="1"/>
  <c r="Z351"/>
  <c r="AA351" s="1"/>
  <c r="Y351"/>
  <c r="V351"/>
  <c r="U351"/>
  <c r="W351" s="1"/>
  <c r="T351"/>
  <c r="Q351"/>
  <c r="P351"/>
  <c r="L351"/>
  <c r="K351"/>
  <c r="AE351" s="1"/>
  <c r="AH351" s="1"/>
  <c r="J351"/>
  <c r="G351"/>
  <c r="F351"/>
  <c r="AS350"/>
  <c r="AR350"/>
  <c r="AT350" s="1"/>
  <c r="AQ350"/>
  <c r="AN350"/>
  <c r="AK350"/>
  <c r="AF350"/>
  <c r="AG350" s="1"/>
  <c r="AC350"/>
  <c r="AB350"/>
  <c r="AD350" s="1"/>
  <c r="Z350"/>
  <c r="AA350" s="1"/>
  <c r="Y350"/>
  <c r="V350"/>
  <c r="U350"/>
  <c r="W350" s="1"/>
  <c r="T350"/>
  <c r="Q350"/>
  <c r="P350"/>
  <c r="L350"/>
  <c r="K350"/>
  <c r="AE350" s="1"/>
  <c r="AH350" s="1"/>
  <c r="J350"/>
  <c r="G350"/>
  <c r="F350"/>
  <c r="AS349"/>
  <c r="AR349"/>
  <c r="AR355" s="1"/>
  <c r="AQ349"/>
  <c r="AN349"/>
  <c r="AK349"/>
  <c r="AF349"/>
  <c r="AF355" s="1"/>
  <c r="AC349"/>
  <c r="AB349"/>
  <c r="AB355" s="1"/>
  <c r="Z349"/>
  <c r="Z355" s="1"/>
  <c r="AA355" s="1"/>
  <c r="Y349"/>
  <c r="V349"/>
  <c r="V355" s="1"/>
  <c r="U349"/>
  <c r="U355" s="1"/>
  <c r="T349"/>
  <c r="Q349"/>
  <c r="P349"/>
  <c r="L349"/>
  <c r="L355" s="1"/>
  <c r="K349"/>
  <c r="AE349" s="1"/>
  <c r="J349"/>
  <c r="G349"/>
  <c r="F349"/>
  <c r="AV348"/>
  <c r="AS348"/>
  <c r="AT348" s="1"/>
  <c r="AP348"/>
  <c r="AO348"/>
  <c r="AQ348" s="1"/>
  <c r="AM348"/>
  <c r="AN348" s="1"/>
  <c r="AL348"/>
  <c r="AJ348"/>
  <c r="AI348"/>
  <c r="AK348" s="1"/>
  <c r="AC348"/>
  <c r="Y348"/>
  <c r="X348"/>
  <c r="S348"/>
  <c r="T348" s="1"/>
  <c r="R348"/>
  <c r="O348"/>
  <c r="P348" s="1"/>
  <c r="N348"/>
  <c r="I348"/>
  <c r="J348" s="1"/>
  <c r="H348"/>
  <c r="E348"/>
  <c r="F348" s="1"/>
  <c r="D348"/>
  <c r="AS347"/>
  <c r="AR347"/>
  <c r="AT347" s="1"/>
  <c r="AQ347"/>
  <c r="AN347"/>
  <c r="AK347"/>
  <c r="AF347"/>
  <c r="AC347"/>
  <c r="AB347"/>
  <c r="AD347" s="1"/>
  <c r="Z347"/>
  <c r="AA347" s="1"/>
  <c r="Y347"/>
  <c r="V347"/>
  <c r="U347"/>
  <c r="W347" s="1"/>
  <c r="T347"/>
  <c r="Q347"/>
  <c r="P347"/>
  <c r="L347"/>
  <c r="K347"/>
  <c r="AE347" s="1"/>
  <c r="AH347" s="1"/>
  <c r="J347"/>
  <c r="G347"/>
  <c r="F347"/>
  <c r="AS346"/>
  <c r="AR346"/>
  <c r="AT346" s="1"/>
  <c r="AQ346"/>
  <c r="AN346"/>
  <c r="AK346"/>
  <c r="AF346"/>
  <c r="AC346"/>
  <c r="AB346"/>
  <c r="AD346" s="1"/>
  <c r="Z346"/>
  <c r="AA346" s="1"/>
  <c r="Y346"/>
  <c r="V346"/>
  <c r="U346"/>
  <c r="W346" s="1"/>
  <c r="T346"/>
  <c r="Q346"/>
  <c r="P346"/>
  <c r="L346"/>
  <c r="K346"/>
  <c r="AE346" s="1"/>
  <c r="AH346" s="1"/>
  <c r="J346"/>
  <c r="G346"/>
  <c r="F346"/>
  <c r="AS345"/>
  <c r="AR345"/>
  <c r="AT345" s="1"/>
  <c r="AQ345"/>
  <c r="AN345"/>
  <c r="AK345"/>
  <c r="AF345"/>
  <c r="AC345"/>
  <c r="AB345"/>
  <c r="AD345" s="1"/>
  <c r="Z345"/>
  <c r="AA345" s="1"/>
  <c r="Y345"/>
  <c r="V345"/>
  <c r="U345"/>
  <c r="W345" s="1"/>
  <c r="T345"/>
  <c r="Q345"/>
  <c r="P345"/>
  <c r="L345"/>
  <c r="K345"/>
  <c r="AE345" s="1"/>
  <c r="AH345" s="1"/>
  <c r="J345"/>
  <c r="G345"/>
  <c r="F345"/>
  <c r="AS344"/>
  <c r="AR344"/>
  <c r="AT344" s="1"/>
  <c r="AQ344"/>
  <c r="AN344"/>
  <c r="AK344"/>
  <c r="AF344"/>
  <c r="AC344"/>
  <c r="AB344"/>
  <c r="AD344" s="1"/>
  <c r="Z344"/>
  <c r="AA344" s="1"/>
  <c r="Y344"/>
  <c r="V344"/>
  <c r="U344"/>
  <c r="W344" s="1"/>
  <c r="T344"/>
  <c r="Q344"/>
  <c r="P344"/>
  <c r="L344"/>
  <c r="K344"/>
  <c r="AE344" s="1"/>
  <c r="AH344" s="1"/>
  <c r="J344"/>
  <c r="G344"/>
  <c r="F344"/>
  <c r="AS343"/>
  <c r="AR343"/>
  <c r="AT343" s="1"/>
  <c r="AQ343"/>
  <c r="AN343"/>
  <c r="AK343"/>
  <c r="AF343"/>
  <c r="AC343"/>
  <c r="AB343"/>
  <c r="AD343" s="1"/>
  <c r="Z343"/>
  <c r="AA343" s="1"/>
  <c r="Y343"/>
  <c r="V343"/>
  <c r="U343"/>
  <c r="W343" s="1"/>
  <c r="T343"/>
  <c r="Q343"/>
  <c r="P343"/>
  <c r="L343"/>
  <c r="K343"/>
  <c r="AE343" s="1"/>
  <c r="AH343" s="1"/>
  <c r="J343"/>
  <c r="G343"/>
  <c r="F343"/>
  <c r="AS342"/>
  <c r="AR342"/>
  <c r="AR348" s="1"/>
  <c r="AQ342"/>
  <c r="AN342"/>
  <c r="AK342"/>
  <c r="AF342"/>
  <c r="AF348" s="1"/>
  <c r="AC342"/>
  <c r="AB342"/>
  <c r="AB348" s="1"/>
  <c r="Z342"/>
  <c r="Z348" s="1"/>
  <c r="AA348" s="1"/>
  <c r="Y342"/>
  <c r="V342"/>
  <c r="V348" s="1"/>
  <c r="W348" s="1"/>
  <c r="U342"/>
  <c r="U348" s="1"/>
  <c r="T342"/>
  <c r="Q342"/>
  <c r="P342"/>
  <c r="L342"/>
  <c r="L348" s="1"/>
  <c r="K342"/>
  <c r="AE342" s="1"/>
  <c r="J342"/>
  <c r="G342"/>
  <c r="F342"/>
  <c r="AV341"/>
  <c r="AS341"/>
  <c r="AP341"/>
  <c r="AO341"/>
  <c r="AQ341" s="1"/>
  <c r="AM341"/>
  <c r="AN341" s="1"/>
  <c r="AL341"/>
  <c r="AJ341"/>
  <c r="AI341"/>
  <c r="AK341" s="1"/>
  <c r="AC341"/>
  <c r="Y341"/>
  <c r="X341"/>
  <c r="S341"/>
  <c r="T341" s="1"/>
  <c r="R341"/>
  <c r="O341"/>
  <c r="P341" s="1"/>
  <c r="N341"/>
  <c r="I341"/>
  <c r="J341" s="1"/>
  <c r="H341"/>
  <c r="E341"/>
  <c r="F341" s="1"/>
  <c r="D341"/>
  <c r="AS340"/>
  <c r="AR340"/>
  <c r="AT340" s="1"/>
  <c r="AQ340"/>
  <c r="AN340"/>
  <c r="AK340"/>
  <c r="AF340"/>
  <c r="AG340" s="1"/>
  <c r="AC340"/>
  <c r="AB340"/>
  <c r="AD340" s="1"/>
  <c r="Z340"/>
  <c r="AA340" s="1"/>
  <c r="Y340"/>
  <c r="V340"/>
  <c r="U340"/>
  <c r="W340" s="1"/>
  <c r="T340"/>
  <c r="Q340"/>
  <c r="P340"/>
  <c r="L340"/>
  <c r="K340"/>
  <c r="AE340" s="1"/>
  <c r="AH340" s="1"/>
  <c r="J340"/>
  <c r="G340"/>
  <c r="F340"/>
  <c r="AS339"/>
  <c r="AR339"/>
  <c r="AT339" s="1"/>
  <c r="AQ339"/>
  <c r="AN339"/>
  <c r="AK339"/>
  <c r="AF339"/>
  <c r="AG339" s="1"/>
  <c r="AC339"/>
  <c r="AB339"/>
  <c r="AD339" s="1"/>
  <c r="Z339"/>
  <c r="AA339" s="1"/>
  <c r="Y339"/>
  <c r="V339"/>
  <c r="U339"/>
  <c r="W339" s="1"/>
  <c r="T339"/>
  <c r="Q339"/>
  <c r="P339"/>
  <c r="L339"/>
  <c r="K339"/>
  <c r="AE339" s="1"/>
  <c r="AH339" s="1"/>
  <c r="J339"/>
  <c r="G339"/>
  <c r="F339"/>
  <c r="AS338"/>
  <c r="AR338"/>
  <c r="AT338" s="1"/>
  <c r="AQ338"/>
  <c r="AN338"/>
  <c r="AK338"/>
  <c r="AF338"/>
  <c r="AG338" s="1"/>
  <c r="AC338"/>
  <c r="AB338"/>
  <c r="AD338" s="1"/>
  <c r="Z338"/>
  <c r="AA338" s="1"/>
  <c r="Y338"/>
  <c r="V338"/>
  <c r="U338"/>
  <c r="W338" s="1"/>
  <c r="T338"/>
  <c r="Q338"/>
  <c r="P338"/>
  <c r="L338"/>
  <c r="K338"/>
  <c r="AE338" s="1"/>
  <c r="AH338" s="1"/>
  <c r="J338"/>
  <c r="G338"/>
  <c r="F338"/>
  <c r="AS337"/>
  <c r="AR337"/>
  <c r="AT337" s="1"/>
  <c r="AQ337"/>
  <c r="AN337"/>
  <c r="AK337"/>
  <c r="AF337"/>
  <c r="AG337" s="1"/>
  <c r="AC337"/>
  <c r="AB337"/>
  <c r="AD337" s="1"/>
  <c r="Z337"/>
  <c r="AA337" s="1"/>
  <c r="Y337"/>
  <c r="V337"/>
  <c r="U337"/>
  <c r="W337" s="1"/>
  <c r="T337"/>
  <c r="Q337"/>
  <c r="P337"/>
  <c r="L337"/>
  <c r="K337"/>
  <c r="AE337" s="1"/>
  <c r="AH337" s="1"/>
  <c r="J337"/>
  <c r="G337"/>
  <c r="F337"/>
  <c r="AS336"/>
  <c r="AR336"/>
  <c r="AT336" s="1"/>
  <c r="AQ336"/>
  <c r="AN336"/>
  <c r="AK336"/>
  <c r="AF336"/>
  <c r="AG336" s="1"/>
  <c r="AC336"/>
  <c r="AB336"/>
  <c r="AD336" s="1"/>
  <c r="Z336"/>
  <c r="AA336" s="1"/>
  <c r="Y336"/>
  <c r="V336"/>
  <c r="U336"/>
  <c r="W336" s="1"/>
  <c r="T336"/>
  <c r="Q336"/>
  <c r="P336"/>
  <c r="L336"/>
  <c r="K336"/>
  <c r="AE336" s="1"/>
  <c r="AH336" s="1"/>
  <c r="J336"/>
  <c r="G336"/>
  <c r="F336"/>
  <c r="AS335"/>
  <c r="AR335"/>
  <c r="AR341" s="1"/>
  <c r="AQ335"/>
  <c r="AN335"/>
  <c r="AK335"/>
  <c r="AF335"/>
  <c r="AF341" s="1"/>
  <c r="AC335"/>
  <c r="AB335"/>
  <c r="AB341" s="1"/>
  <c r="Z335"/>
  <c r="Z341" s="1"/>
  <c r="AA341" s="1"/>
  <c r="Y335"/>
  <c r="V335"/>
  <c r="V341" s="1"/>
  <c r="U335"/>
  <c r="U341" s="1"/>
  <c r="T335"/>
  <c r="Q335"/>
  <c r="P335"/>
  <c r="L335"/>
  <c r="L341" s="1"/>
  <c r="K335"/>
  <c r="AE335" s="1"/>
  <c r="J335"/>
  <c r="G335"/>
  <c r="F335"/>
  <c r="AV334"/>
  <c r="AS334"/>
  <c r="AP334"/>
  <c r="AO334"/>
  <c r="AQ334" s="1"/>
  <c r="AM334"/>
  <c r="AN334" s="1"/>
  <c r="AL334"/>
  <c r="AJ334"/>
  <c r="AI334"/>
  <c r="AK334" s="1"/>
  <c r="AC334"/>
  <c r="Y334"/>
  <c r="X334"/>
  <c r="S334"/>
  <c r="T334" s="1"/>
  <c r="R334"/>
  <c r="O334"/>
  <c r="P334" s="1"/>
  <c r="N334"/>
  <c r="I334"/>
  <c r="J334" s="1"/>
  <c r="H334"/>
  <c r="G334"/>
  <c r="E334"/>
  <c r="F334" s="1"/>
  <c r="D334"/>
  <c r="AS333"/>
  <c r="AR333"/>
  <c r="AT333" s="1"/>
  <c r="AQ333"/>
  <c r="AN333"/>
  <c r="AK333"/>
  <c r="AF333"/>
  <c r="AC333"/>
  <c r="AB333"/>
  <c r="AD333" s="1"/>
  <c r="Z333"/>
  <c r="AA333" s="1"/>
  <c r="Y333"/>
  <c r="V333"/>
  <c r="U333"/>
  <c r="W333" s="1"/>
  <c r="T333"/>
  <c r="Q333"/>
  <c r="P333"/>
  <c r="L333"/>
  <c r="K333"/>
  <c r="AE333" s="1"/>
  <c r="AH333" s="1"/>
  <c r="J333"/>
  <c r="G333"/>
  <c r="F333"/>
  <c r="AS332"/>
  <c r="AR332"/>
  <c r="AT332" s="1"/>
  <c r="AQ332"/>
  <c r="AN332"/>
  <c r="AK332"/>
  <c r="AH332"/>
  <c r="AF332"/>
  <c r="AC332"/>
  <c r="AB332"/>
  <c r="AD332" s="1"/>
  <c r="Z332"/>
  <c r="AA332" s="1"/>
  <c r="Y332"/>
  <c r="V332"/>
  <c r="U332"/>
  <c r="W332" s="1"/>
  <c r="T332"/>
  <c r="Q332"/>
  <c r="P332"/>
  <c r="L332"/>
  <c r="K332"/>
  <c r="AE332" s="1"/>
  <c r="J332"/>
  <c r="G332"/>
  <c r="F332"/>
  <c r="AS331"/>
  <c r="AR331"/>
  <c r="AT331" s="1"/>
  <c r="AQ331"/>
  <c r="AN331"/>
  <c r="AK331"/>
  <c r="AF331"/>
  <c r="AC331"/>
  <c r="AB331"/>
  <c r="AD331" s="1"/>
  <c r="Z331"/>
  <c r="AA331" s="1"/>
  <c r="Y331"/>
  <c r="V331"/>
  <c r="U331"/>
  <c r="W331" s="1"/>
  <c r="T331"/>
  <c r="Q331"/>
  <c r="P331"/>
  <c r="L331"/>
  <c r="K331"/>
  <c r="AE331" s="1"/>
  <c r="AH331" s="1"/>
  <c r="J331"/>
  <c r="G331"/>
  <c r="F331"/>
  <c r="AS330"/>
  <c r="AR330"/>
  <c r="AT330" s="1"/>
  <c r="AQ330"/>
  <c r="AN330"/>
  <c r="AK330"/>
  <c r="AH330"/>
  <c r="AF330"/>
  <c r="AC330"/>
  <c r="AB330"/>
  <c r="AD330" s="1"/>
  <c r="Z330"/>
  <c r="AA330" s="1"/>
  <c r="Y330"/>
  <c r="V330"/>
  <c r="U330"/>
  <c r="W330" s="1"/>
  <c r="T330"/>
  <c r="Q330"/>
  <c r="P330"/>
  <c r="L330"/>
  <c r="K330"/>
  <c r="AE330" s="1"/>
  <c r="J330"/>
  <c r="G330"/>
  <c r="F330"/>
  <c r="AS329"/>
  <c r="AR329"/>
  <c r="AT329" s="1"/>
  <c r="AQ329"/>
  <c r="AN329"/>
  <c r="AK329"/>
  <c r="AF329"/>
  <c r="AC329"/>
  <c r="AB329"/>
  <c r="AD329" s="1"/>
  <c r="Z329"/>
  <c r="AA329" s="1"/>
  <c r="Y329"/>
  <c r="V329"/>
  <c r="U329"/>
  <c r="W329" s="1"/>
  <c r="T329"/>
  <c r="Q329"/>
  <c r="P329"/>
  <c r="L329"/>
  <c r="K329"/>
  <c r="AE329" s="1"/>
  <c r="AH329" s="1"/>
  <c r="J329"/>
  <c r="G329"/>
  <c r="F329"/>
  <c r="AS328"/>
  <c r="AR328"/>
  <c r="AR334" s="1"/>
  <c r="AQ328"/>
  <c r="AN328"/>
  <c r="AK328"/>
  <c r="AF328"/>
  <c r="AC328"/>
  <c r="AB328"/>
  <c r="AB334" s="1"/>
  <c r="Z328"/>
  <c r="Y328"/>
  <c r="V328"/>
  <c r="V334" s="1"/>
  <c r="U328"/>
  <c r="T328"/>
  <c r="Q328"/>
  <c r="P328"/>
  <c r="L328"/>
  <c r="L334" s="1"/>
  <c r="K328"/>
  <c r="J328"/>
  <c r="G328"/>
  <c r="F328"/>
  <c r="AV327"/>
  <c r="AP327"/>
  <c r="AO327"/>
  <c r="AQ327" s="1"/>
  <c r="AM327"/>
  <c r="AN327" s="1"/>
  <c r="AL327"/>
  <c r="AJ327"/>
  <c r="AI327"/>
  <c r="AK327" s="1"/>
  <c r="X327"/>
  <c r="S327"/>
  <c r="T327" s="1"/>
  <c r="R327"/>
  <c r="O327"/>
  <c r="P327" s="1"/>
  <c r="N327"/>
  <c r="I327"/>
  <c r="J327" s="1"/>
  <c r="H327"/>
  <c r="G327"/>
  <c r="E327"/>
  <c r="F327" s="1"/>
  <c r="D327"/>
  <c r="AS326"/>
  <c r="AR326"/>
  <c r="AT326" s="1"/>
  <c r="AQ326"/>
  <c r="AN326"/>
  <c r="AK326"/>
  <c r="AF326"/>
  <c r="AC326"/>
  <c r="AB326"/>
  <c r="AD326" s="1"/>
  <c r="Z326"/>
  <c r="AA326" s="1"/>
  <c r="Y326"/>
  <c r="V326"/>
  <c r="U326"/>
  <c r="W326" s="1"/>
  <c r="T326"/>
  <c r="Q326"/>
  <c r="P326"/>
  <c r="L326"/>
  <c r="K326"/>
  <c r="AE326" s="1"/>
  <c r="AH326" s="1"/>
  <c r="J326"/>
  <c r="G326"/>
  <c r="F326"/>
  <c r="AS325"/>
  <c r="AR325"/>
  <c r="AT325" s="1"/>
  <c r="AQ325"/>
  <c r="AN325"/>
  <c r="AK325"/>
  <c r="AH325"/>
  <c r="AF325"/>
  <c r="AC325"/>
  <c r="AB325"/>
  <c r="AD325" s="1"/>
  <c r="Z325"/>
  <c r="AA325" s="1"/>
  <c r="Y325"/>
  <c r="V325"/>
  <c r="U325"/>
  <c r="W325" s="1"/>
  <c r="T325"/>
  <c r="Q325"/>
  <c r="P325"/>
  <c r="L325"/>
  <c r="K325"/>
  <c r="AE325" s="1"/>
  <c r="J325"/>
  <c r="G325"/>
  <c r="F325"/>
  <c r="AS324"/>
  <c r="AR324"/>
  <c r="AT324" s="1"/>
  <c r="AQ324"/>
  <c r="AN324"/>
  <c r="AK324"/>
  <c r="AF324"/>
  <c r="AC324"/>
  <c r="AB324"/>
  <c r="AD324" s="1"/>
  <c r="Z324"/>
  <c r="AA324" s="1"/>
  <c r="Y324"/>
  <c r="V324"/>
  <c r="U324"/>
  <c r="W324" s="1"/>
  <c r="T324"/>
  <c r="Q324"/>
  <c r="P324"/>
  <c r="L324"/>
  <c r="K324"/>
  <c r="AE324" s="1"/>
  <c r="AH324" s="1"/>
  <c r="J324"/>
  <c r="G324"/>
  <c r="F324"/>
  <c r="AS323"/>
  <c r="AR323"/>
  <c r="AT323" s="1"/>
  <c r="AQ323"/>
  <c r="AN323"/>
  <c r="AK323"/>
  <c r="AF323"/>
  <c r="AC323"/>
  <c r="AB323"/>
  <c r="AD323" s="1"/>
  <c r="Z323"/>
  <c r="AA323" s="1"/>
  <c r="Y323"/>
  <c r="V323"/>
  <c r="U323"/>
  <c r="W323" s="1"/>
  <c r="T323"/>
  <c r="Q323"/>
  <c r="P323"/>
  <c r="L323"/>
  <c r="K323"/>
  <c r="M323" s="1"/>
  <c r="J323"/>
  <c r="G323"/>
  <c r="F323"/>
  <c r="AS322"/>
  <c r="AR322"/>
  <c r="AT322" s="1"/>
  <c r="AQ322"/>
  <c r="AN322"/>
  <c r="AK322"/>
  <c r="AF322"/>
  <c r="AC322"/>
  <c r="AB322"/>
  <c r="AD322" s="1"/>
  <c r="Z322"/>
  <c r="AA322" s="1"/>
  <c r="Y322"/>
  <c r="V322"/>
  <c r="U322"/>
  <c r="W322" s="1"/>
  <c r="T322"/>
  <c r="Q322"/>
  <c r="P322"/>
  <c r="L322"/>
  <c r="K322"/>
  <c r="M322" s="1"/>
  <c r="J322"/>
  <c r="G322"/>
  <c r="F322"/>
  <c r="AS321"/>
  <c r="AS327" s="1"/>
  <c r="AT327" s="1"/>
  <c r="AR321"/>
  <c r="AR327" s="1"/>
  <c r="AQ321"/>
  <c r="AN321"/>
  <c r="AK321"/>
  <c r="AF321"/>
  <c r="AF327" s="1"/>
  <c r="AC321"/>
  <c r="AC327" s="1"/>
  <c r="AD327" s="1"/>
  <c r="AB321"/>
  <c r="AB327" s="1"/>
  <c r="Z321"/>
  <c r="Z327" s="1"/>
  <c r="Y321"/>
  <c r="Y327" s="1"/>
  <c r="V321"/>
  <c r="V327" s="1"/>
  <c r="U321"/>
  <c r="U327" s="1"/>
  <c r="T321"/>
  <c r="Q321"/>
  <c r="P321"/>
  <c r="L321"/>
  <c r="L327" s="1"/>
  <c r="K321"/>
  <c r="M321" s="1"/>
  <c r="J321"/>
  <c r="G321"/>
  <c r="F321"/>
  <c r="AV320"/>
  <c r="AP320"/>
  <c r="AO320"/>
  <c r="AQ320" s="1"/>
  <c r="AM320"/>
  <c r="AN320" s="1"/>
  <c r="AL320"/>
  <c r="AJ320"/>
  <c r="AI320"/>
  <c r="AK320" s="1"/>
  <c r="X320"/>
  <c r="S320"/>
  <c r="T320" s="1"/>
  <c r="R320"/>
  <c r="O320"/>
  <c r="Q320" s="1"/>
  <c r="N320"/>
  <c r="I320"/>
  <c r="J320" s="1"/>
  <c r="H320"/>
  <c r="E320"/>
  <c r="G320" s="1"/>
  <c r="D320"/>
  <c r="AS319"/>
  <c r="AR319"/>
  <c r="AT319" s="1"/>
  <c r="AQ319"/>
  <c r="AN319"/>
  <c r="AK319"/>
  <c r="AF319"/>
  <c r="AC319"/>
  <c r="AB319"/>
  <c r="AD319" s="1"/>
  <c r="Z319"/>
  <c r="AA319" s="1"/>
  <c r="Y319"/>
  <c r="V319"/>
  <c r="U319"/>
  <c r="W319" s="1"/>
  <c r="T319"/>
  <c r="Q319"/>
  <c r="P319"/>
  <c r="L319"/>
  <c r="K319"/>
  <c r="M319" s="1"/>
  <c r="J319"/>
  <c r="G319"/>
  <c r="F319"/>
  <c r="AS318"/>
  <c r="AR318"/>
  <c r="AT318" s="1"/>
  <c r="AQ318"/>
  <c r="AN318"/>
  <c r="AK318"/>
  <c r="AF318"/>
  <c r="AC318"/>
  <c r="AB318"/>
  <c r="AD318" s="1"/>
  <c r="Z318"/>
  <c r="AA318" s="1"/>
  <c r="Y318"/>
  <c r="V318"/>
  <c r="U318"/>
  <c r="W318" s="1"/>
  <c r="T318"/>
  <c r="Q318"/>
  <c r="P318"/>
  <c r="L318"/>
  <c r="K318"/>
  <c r="M318" s="1"/>
  <c r="J318"/>
  <c r="G318"/>
  <c r="F318"/>
  <c r="AS317"/>
  <c r="AR317"/>
  <c r="AT317" s="1"/>
  <c r="AQ317"/>
  <c r="AN317"/>
  <c r="AK317"/>
  <c r="AF317"/>
  <c r="AC317"/>
  <c r="AB317"/>
  <c r="AD317" s="1"/>
  <c r="Z317"/>
  <c r="AA317" s="1"/>
  <c r="Y317"/>
  <c r="V317"/>
  <c r="U317"/>
  <c r="W317" s="1"/>
  <c r="T317"/>
  <c r="Q317"/>
  <c r="P317"/>
  <c r="L317"/>
  <c r="K317"/>
  <c r="M317" s="1"/>
  <c r="J317"/>
  <c r="G317"/>
  <c r="F317"/>
  <c r="AS316"/>
  <c r="AR316"/>
  <c r="AT316" s="1"/>
  <c r="AQ316"/>
  <c r="AN316"/>
  <c r="AK316"/>
  <c r="AF316"/>
  <c r="AC316"/>
  <c r="AB316"/>
  <c r="AD316" s="1"/>
  <c r="Z316"/>
  <c r="AA316" s="1"/>
  <c r="Y316"/>
  <c r="V316"/>
  <c r="U316"/>
  <c r="W316" s="1"/>
  <c r="T316"/>
  <c r="Q316"/>
  <c r="P316"/>
  <c r="L316"/>
  <c r="K316"/>
  <c r="M316" s="1"/>
  <c r="J316"/>
  <c r="G316"/>
  <c r="F316"/>
  <c r="AS315"/>
  <c r="AR315"/>
  <c r="AT315" s="1"/>
  <c r="AQ315"/>
  <c r="AN315"/>
  <c r="AK315"/>
  <c r="AF315"/>
  <c r="AC315"/>
  <c r="AB315"/>
  <c r="AD315" s="1"/>
  <c r="Z315"/>
  <c r="AA315" s="1"/>
  <c r="Y315"/>
  <c r="V315"/>
  <c r="U315"/>
  <c r="W315" s="1"/>
  <c r="T315"/>
  <c r="Q315"/>
  <c r="P315"/>
  <c r="L315"/>
  <c r="K315"/>
  <c r="M315" s="1"/>
  <c r="J315"/>
  <c r="G315"/>
  <c r="F315"/>
  <c r="AS314"/>
  <c r="AS320" s="1"/>
  <c r="AR314"/>
  <c r="AT314" s="1"/>
  <c r="AQ314"/>
  <c r="AN314"/>
  <c r="AK314"/>
  <c r="AF314"/>
  <c r="AF320" s="1"/>
  <c r="AC314"/>
  <c r="AC320" s="1"/>
  <c r="AB314"/>
  <c r="AD314" s="1"/>
  <c r="Z314"/>
  <c r="Z320" s="1"/>
  <c r="Y314"/>
  <c r="Y320" s="1"/>
  <c r="V314"/>
  <c r="V320" s="1"/>
  <c r="U314"/>
  <c r="U320" s="1"/>
  <c r="T314"/>
  <c r="Q314"/>
  <c r="P314"/>
  <c r="L314"/>
  <c r="L320" s="1"/>
  <c r="M320" s="1"/>
  <c r="K314"/>
  <c r="K320" s="1"/>
  <c r="J314"/>
  <c r="G314"/>
  <c r="F314"/>
  <c r="AV313"/>
  <c r="AP313"/>
  <c r="AO313"/>
  <c r="AQ313" s="1"/>
  <c r="AM313"/>
  <c r="AN313" s="1"/>
  <c r="AL313"/>
  <c r="AJ313"/>
  <c r="AI313"/>
  <c r="AK313" s="1"/>
  <c r="X313"/>
  <c r="S313"/>
  <c r="T313" s="1"/>
  <c r="R313"/>
  <c r="O313"/>
  <c r="Q313" s="1"/>
  <c r="N313"/>
  <c r="I313"/>
  <c r="J313" s="1"/>
  <c r="H313"/>
  <c r="E313"/>
  <c r="G313" s="1"/>
  <c r="D313"/>
  <c r="AS312"/>
  <c r="AR312"/>
  <c r="AT312" s="1"/>
  <c r="AQ312"/>
  <c r="AN312"/>
  <c r="AK312"/>
  <c r="AF312"/>
  <c r="AC312"/>
  <c r="AB312"/>
  <c r="AD312" s="1"/>
  <c r="Z312"/>
  <c r="AA312" s="1"/>
  <c r="Y312"/>
  <c r="V312"/>
  <c r="U312"/>
  <c r="W312" s="1"/>
  <c r="T312"/>
  <c r="Q312"/>
  <c r="P312"/>
  <c r="L312"/>
  <c r="K312"/>
  <c r="M312" s="1"/>
  <c r="J312"/>
  <c r="G312"/>
  <c r="F312"/>
  <c r="AS311"/>
  <c r="AR311"/>
  <c r="AT311" s="1"/>
  <c r="AQ311"/>
  <c r="AN311"/>
  <c r="AK311"/>
  <c r="AF311"/>
  <c r="AC311"/>
  <c r="AB311"/>
  <c r="AD311" s="1"/>
  <c r="Z311"/>
  <c r="AA311" s="1"/>
  <c r="Y311"/>
  <c r="V311"/>
  <c r="U311"/>
  <c r="W311" s="1"/>
  <c r="T311"/>
  <c r="Q311"/>
  <c r="P311"/>
  <c r="L311"/>
  <c r="K311"/>
  <c r="M311" s="1"/>
  <c r="J311"/>
  <c r="G311"/>
  <c r="F311"/>
  <c r="AS310"/>
  <c r="AR310"/>
  <c r="AT310" s="1"/>
  <c r="AQ310"/>
  <c r="AN310"/>
  <c r="AK310"/>
  <c r="AF310"/>
  <c r="AC310"/>
  <c r="AB310"/>
  <c r="AD310" s="1"/>
  <c r="Z310"/>
  <c r="AA310" s="1"/>
  <c r="Y310"/>
  <c r="V310"/>
  <c r="U310"/>
  <c r="W310" s="1"/>
  <c r="T310"/>
  <c r="Q310"/>
  <c r="P310"/>
  <c r="L310"/>
  <c r="K310"/>
  <c r="M310" s="1"/>
  <c r="J310"/>
  <c r="G310"/>
  <c r="F310"/>
  <c r="AS309"/>
  <c r="AR309"/>
  <c r="AT309" s="1"/>
  <c r="AQ309"/>
  <c r="AN309"/>
  <c r="AK309"/>
  <c r="AF309"/>
  <c r="AC309"/>
  <c r="AB309"/>
  <c r="AD309" s="1"/>
  <c r="Z309"/>
  <c r="AA309" s="1"/>
  <c r="Y309"/>
  <c r="V309"/>
  <c r="U309"/>
  <c r="W309" s="1"/>
  <c r="T309"/>
  <c r="Q309"/>
  <c r="P309"/>
  <c r="L309"/>
  <c r="K309"/>
  <c r="M309" s="1"/>
  <c r="J309"/>
  <c r="G309"/>
  <c r="F309"/>
  <c r="AS308"/>
  <c r="AR308"/>
  <c r="AT308" s="1"/>
  <c r="AQ308"/>
  <c r="AN308"/>
  <c r="AK308"/>
  <c r="AF308"/>
  <c r="AC308"/>
  <c r="AB308"/>
  <c r="AD308" s="1"/>
  <c r="Z308"/>
  <c r="AA308" s="1"/>
  <c r="Y308"/>
  <c r="V308"/>
  <c r="U308"/>
  <c r="W308" s="1"/>
  <c r="T308"/>
  <c r="Q308"/>
  <c r="P308"/>
  <c r="L308"/>
  <c r="K308"/>
  <c r="M308" s="1"/>
  <c r="J308"/>
  <c r="G308"/>
  <c r="F308"/>
  <c r="AS307"/>
  <c r="AS313" s="1"/>
  <c r="AR307"/>
  <c r="AT307" s="1"/>
  <c r="AQ307"/>
  <c r="AN307"/>
  <c r="AK307"/>
  <c r="AF307"/>
  <c r="AF313" s="1"/>
  <c r="AC307"/>
  <c r="AC313" s="1"/>
  <c r="AB307"/>
  <c r="AD307" s="1"/>
  <c r="Z307"/>
  <c r="Z313" s="1"/>
  <c r="Y307"/>
  <c r="Y313" s="1"/>
  <c r="V307"/>
  <c r="V313" s="1"/>
  <c r="U307"/>
  <c r="U313" s="1"/>
  <c r="T307"/>
  <c r="Q307"/>
  <c r="P307"/>
  <c r="L307"/>
  <c r="L313" s="1"/>
  <c r="M313" s="1"/>
  <c r="K307"/>
  <c r="K313" s="1"/>
  <c r="J307"/>
  <c r="G307"/>
  <c r="F307"/>
  <c r="AV306"/>
  <c r="AP306"/>
  <c r="AO306"/>
  <c r="AQ306" s="1"/>
  <c r="AM306"/>
  <c r="AN306" s="1"/>
  <c r="AL306"/>
  <c r="AJ306"/>
  <c r="AI306"/>
  <c r="AK306" s="1"/>
  <c r="X306"/>
  <c r="S306"/>
  <c r="T306" s="1"/>
  <c r="R306"/>
  <c r="O306"/>
  <c r="Q306" s="1"/>
  <c r="N306"/>
  <c r="I306"/>
  <c r="J306" s="1"/>
  <c r="H306"/>
  <c r="E306"/>
  <c r="G306" s="1"/>
  <c r="D306"/>
  <c r="AS305"/>
  <c r="AR305"/>
  <c r="AT305" s="1"/>
  <c r="AQ305"/>
  <c r="AN305"/>
  <c r="AK305"/>
  <c r="AF305"/>
  <c r="AC305"/>
  <c r="AB305"/>
  <c r="AD305" s="1"/>
  <c r="Z305"/>
  <c r="AA305" s="1"/>
  <c r="Y305"/>
  <c r="V305"/>
  <c r="U305"/>
  <c r="W305" s="1"/>
  <c r="T305"/>
  <c r="Q305"/>
  <c r="P305"/>
  <c r="L305"/>
  <c r="K305"/>
  <c r="M305" s="1"/>
  <c r="J305"/>
  <c r="G305"/>
  <c r="F305"/>
  <c r="AS304"/>
  <c r="AR304"/>
  <c r="AT304" s="1"/>
  <c r="AQ304"/>
  <c r="AN304"/>
  <c r="AK304"/>
  <c r="AF304"/>
  <c r="AC304"/>
  <c r="AB304"/>
  <c r="AD304" s="1"/>
  <c r="Z304"/>
  <c r="AA304" s="1"/>
  <c r="Y304"/>
  <c r="V304"/>
  <c r="U304"/>
  <c r="W304" s="1"/>
  <c r="T304"/>
  <c r="Q304"/>
  <c r="P304"/>
  <c r="L304"/>
  <c r="K304"/>
  <c r="M304" s="1"/>
  <c r="J304"/>
  <c r="G304"/>
  <c r="F304"/>
  <c r="AS303"/>
  <c r="AR303"/>
  <c r="AT303" s="1"/>
  <c r="AQ303"/>
  <c r="AN303"/>
  <c r="AK303"/>
  <c r="AF303"/>
  <c r="AC303"/>
  <c r="AB303"/>
  <c r="AD303" s="1"/>
  <c r="Z303"/>
  <c r="AA303" s="1"/>
  <c r="Y303"/>
  <c r="V303"/>
  <c r="U303"/>
  <c r="W303" s="1"/>
  <c r="T303"/>
  <c r="Q303"/>
  <c r="P303"/>
  <c r="L303"/>
  <c r="K303"/>
  <c r="M303" s="1"/>
  <c r="J303"/>
  <c r="G303"/>
  <c r="F303"/>
  <c r="AS302"/>
  <c r="AR302"/>
  <c r="AT302" s="1"/>
  <c r="AQ302"/>
  <c r="AN302"/>
  <c r="AK302"/>
  <c r="AF302"/>
  <c r="AC302"/>
  <c r="AB302"/>
  <c r="AD302" s="1"/>
  <c r="Z302"/>
  <c r="AA302" s="1"/>
  <c r="Y302"/>
  <c r="V302"/>
  <c r="U302"/>
  <c r="W302" s="1"/>
  <c r="T302"/>
  <c r="Q302"/>
  <c r="P302"/>
  <c r="L302"/>
  <c r="K302"/>
  <c r="M302" s="1"/>
  <c r="J302"/>
  <c r="G302"/>
  <c r="F302"/>
  <c r="AS301"/>
  <c r="AR301"/>
  <c r="AT301" s="1"/>
  <c r="AQ301"/>
  <c r="AN301"/>
  <c r="AK301"/>
  <c r="AF301"/>
  <c r="AC301"/>
  <c r="AB301"/>
  <c r="AD301" s="1"/>
  <c r="Z301"/>
  <c r="AA301" s="1"/>
  <c r="Y301"/>
  <c r="V301"/>
  <c r="U301"/>
  <c r="W301" s="1"/>
  <c r="T301"/>
  <c r="Q301"/>
  <c r="P301"/>
  <c r="L301"/>
  <c r="K301"/>
  <c r="M301" s="1"/>
  <c r="J301"/>
  <c r="G301"/>
  <c r="F301"/>
  <c r="AS300"/>
  <c r="AS306" s="1"/>
  <c r="AR300"/>
  <c r="AT300" s="1"/>
  <c r="AQ300"/>
  <c r="AN300"/>
  <c r="AK300"/>
  <c r="AF300"/>
  <c r="AF306" s="1"/>
  <c r="AC300"/>
  <c r="AC306" s="1"/>
  <c r="AB300"/>
  <c r="AD300" s="1"/>
  <c r="Z300"/>
  <c r="Z306" s="1"/>
  <c r="Y300"/>
  <c r="Y306" s="1"/>
  <c r="V300"/>
  <c r="V306" s="1"/>
  <c r="U300"/>
  <c r="U306" s="1"/>
  <c r="T300"/>
  <c r="Q300"/>
  <c r="P300"/>
  <c r="L300"/>
  <c r="L306" s="1"/>
  <c r="M306" s="1"/>
  <c r="K300"/>
  <c r="K306" s="1"/>
  <c r="J300"/>
  <c r="G300"/>
  <c r="F300"/>
  <c r="AV299"/>
  <c r="AP299"/>
  <c r="AO299"/>
  <c r="AQ299" s="1"/>
  <c r="AM299"/>
  <c r="AN299" s="1"/>
  <c r="AL299"/>
  <c r="AJ299"/>
  <c r="AI299"/>
  <c r="AK299" s="1"/>
  <c r="X299"/>
  <c r="S299"/>
  <c r="T299" s="1"/>
  <c r="R299"/>
  <c r="O299"/>
  <c r="Q299" s="1"/>
  <c r="N299"/>
  <c r="I299"/>
  <c r="J299" s="1"/>
  <c r="H299"/>
  <c r="E299"/>
  <c r="G299" s="1"/>
  <c r="D299"/>
  <c r="AS298"/>
  <c r="AR298"/>
  <c r="AT298" s="1"/>
  <c r="AQ298"/>
  <c r="AN298"/>
  <c r="AK298"/>
  <c r="AF298"/>
  <c r="AC298"/>
  <c r="AB298"/>
  <c r="AD298" s="1"/>
  <c r="Z298"/>
  <c r="AA298" s="1"/>
  <c r="Y298"/>
  <c r="V298"/>
  <c r="U298"/>
  <c r="W298" s="1"/>
  <c r="T298"/>
  <c r="Q298"/>
  <c r="P298"/>
  <c r="L298"/>
  <c r="K298"/>
  <c r="M298" s="1"/>
  <c r="J298"/>
  <c r="G298"/>
  <c r="F298"/>
  <c r="AS297"/>
  <c r="AR297"/>
  <c r="AT297" s="1"/>
  <c r="AQ297"/>
  <c r="AN297"/>
  <c r="AK297"/>
  <c r="AF297"/>
  <c r="AC297"/>
  <c r="AB297"/>
  <c r="AD297" s="1"/>
  <c r="Z297"/>
  <c r="AA297" s="1"/>
  <c r="Y297"/>
  <c r="V297"/>
  <c r="U297"/>
  <c r="W297" s="1"/>
  <c r="T297"/>
  <c r="Q297"/>
  <c r="P297"/>
  <c r="L297"/>
  <c r="K297"/>
  <c r="M297" s="1"/>
  <c r="J297"/>
  <c r="G297"/>
  <c r="F297"/>
  <c r="AS296"/>
  <c r="AR296"/>
  <c r="AT296" s="1"/>
  <c r="AQ296"/>
  <c r="AN296"/>
  <c r="AK296"/>
  <c r="AF296"/>
  <c r="AC296"/>
  <c r="AB296"/>
  <c r="AD296" s="1"/>
  <c r="Z296"/>
  <c r="AA296" s="1"/>
  <c r="Y296"/>
  <c r="V296"/>
  <c r="U296"/>
  <c r="W296" s="1"/>
  <c r="T296"/>
  <c r="Q296"/>
  <c r="P296"/>
  <c r="L296"/>
  <c r="K296"/>
  <c r="M296" s="1"/>
  <c r="J296"/>
  <c r="G296"/>
  <c r="F296"/>
  <c r="AS295"/>
  <c r="AR295"/>
  <c r="AT295" s="1"/>
  <c r="AQ295"/>
  <c r="AN295"/>
  <c r="AK295"/>
  <c r="AF295"/>
  <c r="AC295"/>
  <c r="AB295"/>
  <c r="AD295" s="1"/>
  <c r="Z295"/>
  <c r="AA295" s="1"/>
  <c r="Y295"/>
  <c r="V295"/>
  <c r="U295"/>
  <c r="W295" s="1"/>
  <c r="T295"/>
  <c r="Q295"/>
  <c r="P295"/>
  <c r="L295"/>
  <c r="K295"/>
  <c r="M295" s="1"/>
  <c r="J295"/>
  <c r="G295"/>
  <c r="F295"/>
  <c r="AS294"/>
  <c r="AR294"/>
  <c r="AT294" s="1"/>
  <c r="AQ294"/>
  <c r="AN294"/>
  <c r="AK294"/>
  <c r="AF294"/>
  <c r="AC294"/>
  <c r="AB294"/>
  <c r="AD294" s="1"/>
  <c r="Z294"/>
  <c r="AA294" s="1"/>
  <c r="Y294"/>
  <c r="V294"/>
  <c r="U294"/>
  <c r="W294" s="1"/>
  <c r="T294"/>
  <c r="Q294"/>
  <c r="P294"/>
  <c r="L294"/>
  <c r="K294"/>
  <c r="M294" s="1"/>
  <c r="J294"/>
  <c r="G294"/>
  <c r="F294"/>
  <c r="AS293"/>
  <c r="AS299" s="1"/>
  <c r="AR293"/>
  <c r="AT293" s="1"/>
  <c r="AQ293"/>
  <c r="AN293"/>
  <c r="AK293"/>
  <c r="AF293"/>
  <c r="AF299" s="1"/>
  <c r="AC293"/>
  <c r="AC299" s="1"/>
  <c r="AB293"/>
  <c r="AD293" s="1"/>
  <c r="Z293"/>
  <c r="Z299" s="1"/>
  <c r="Y293"/>
  <c r="Y299" s="1"/>
  <c r="V293"/>
  <c r="V299" s="1"/>
  <c r="U293"/>
  <c r="U299" s="1"/>
  <c r="T293"/>
  <c r="Q293"/>
  <c r="P293"/>
  <c r="L293"/>
  <c r="L299" s="1"/>
  <c r="M299" s="1"/>
  <c r="K293"/>
  <c r="K299" s="1"/>
  <c r="J293"/>
  <c r="G293"/>
  <c r="F293"/>
  <c r="AV292"/>
  <c r="AP292"/>
  <c r="AO292"/>
  <c r="AQ292" s="1"/>
  <c r="AM292"/>
  <c r="AN292" s="1"/>
  <c r="AL292"/>
  <c r="AJ292"/>
  <c r="AI292"/>
  <c r="AK292" s="1"/>
  <c r="X292"/>
  <c r="S292"/>
  <c r="T292" s="1"/>
  <c r="R292"/>
  <c r="O292"/>
  <c r="Q292" s="1"/>
  <c r="N292"/>
  <c r="I292"/>
  <c r="J292" s="1"/>
  <c r="H292"/>
  <c r="E292"/>
  <c r="G292" s="1"/>
  <c r="D292"/>
  <c r="AS291"/>
  <c r="AR291"/>
  <c r="AT291" s="1"/>
  <c r="AQ291"/>
  <c r="AN291"/>
  <c r="AK291"/>
  <c r="AF291"/>
  <c r="AC291"/>
  <c r="AB291"/>
  <c r="AD291" s="1"/>
  <c r="Z291"/>
  <c r="AA291" s="1"/>
  <c r="Y291"/>
  <c r="V291"/>
  <c r="U291"/>
  <c r="W291" s="1"/>
  <c r="T291"/>
  <c r="Q291"/>
  <c r="P291"/>
  <c r="L291"/>
  <c r="K291"/>
  <c r="M291" s="1"/>
  <c r="J291"/>
  <c r="G291"/>
  <c r="F291"/>
  <c r="AS290"/>
  <c r="AR290"/>
  <c r="AT290" s="1"/>
  <c r="AQ290"/>
  <c r="AN290"/>
  <c r="AK290"/>
  <c r="AF290"/>
  <c r="AG290" s="1"/>
  <c r="AC290"/>
  <c r="AB290"/>
  <c r="AD290" s="1"/>
  <c r="Z290"/>
  <c r="AA290" s="1"/>
  <c r="Y290"/>
  <c r="V290"/>
  <c r="U290"/>
  <c r="W290" s="1"/>
  <c r="T290"/>
  <c r="Q290"/>
  <c r="P290"/>
  <c r="L290"/>
  <c r="K290"/>
  <c r="AE290" s="1"/>
  <c r="AH290" s="1"/>
  <c r="J290"/>
  <c r="G290"/>
  <c r="F290"/>
  <c r="AS289"/>
  <c r="AR289"/>
  <c r="AT289" s="1"/>
  <c r="AQ289"/>
  <c r="AN289"/>
  <c r="AK289"/>
  <c r="AF289"/>
  <c r="AC289"/>
  <c r="AB289"/>
  <c r="AD289" s="1"/>
  <c r="Z289"/>
  <c r="AA289" s="1"/>
  <c r="Y289"/>
  <c r="V289"/>
  <c r="U289"/>
  <c r="W289" s="1"/>
  <c r="T289"/>
  <c r="Q289"/>
  <c r="P289"/>
  <c r="L289"/>
  <c r="K289"/>
  <c r="AE289" s="1"/>
  <c r="AH289" s="1"/>
  <c r="J289"/>
  <c r="G289"/>
  <c r="F289"/>
  <c r="AS288"/>
  <c r="AR288"/>
  <c r="AT288" s="1"/>
  <c r="AQ288"/>
  <c r="AN288"/>
  <c r="AK288"/>
  <c r="AH288"/>
  <c r="AF288"/>
  <c r="AC288"/>
  <c r="AB288"/>
  <c r="AD288" s="1"/>
  <c r="Z288"/>
  <c r="AA288" s="1"/>
  <c r="Y288"/>
  <c r="V288"/>
  <c r="U288"/>
  <c r="W288" s="1"/>
  <c r="T288"/>
  <c r="Q288"/>
  <c r="P288"/>
  <c r="L288"/>
  <c r="K288"/>
  <c r="AE288" s="1"/>
  <c r="J288"/>
  <c r="G288"/>
  <c r="F288"/>
  <c r="AS287"/>
  <c r="AR287"/>
  <c r="AT287" s="1"/>
  <c r="AQ287"/>
  <c r="AN287"/>
  <c r="AK287"/>
  <c r="AF287"/>
  <c r="AC287"/>
  <c r="AB287"/>
  <c r="AD287" s="1"/>
  <c r="Z287"/>
  <c r="AA287" s="1"/>
  <c r="Y287"/>
  <c r="V287"/>
  <c r="U287"/>
  <c r="W287" s="1"/>
  <c r="T287"/>
  <c r="Q287"/>
  <c r="P287"/>
  <c r="L287"/>
  <c r="K287"/>
  <c r="AE287" s="1"/>
  <c r="AH287" s="1"/>
  <c r="J287"/>
  <c r="G287"/>
  <c r="F287"/>
  <c r="AS286"/>
  <c r="AS292" s="1"/>
  <c r="AR286"/>
  <c r="AR292" s="1"/>
  <c r="AQ286"/>
  <c r="AN286"/>
  <c r="AK286"/>
  <c r="AF286"/>
  <c r="AC286"/>
  <c r="AC292" s="1"/>
  <c r="AB286"/>
  <c r="AB292" s="1"/>
  <c r="Z286"/>
  <c r="Y286"/>
  <c r="Y292" s="1"/>
  <c r="V286"/>
  <c r="V292" s="1"/>
  <c r="U286"/>
  <c r="T286"/>
  <c r="Q286"/>
  <c r="P286"/>
  <c r="L286"/>
  <c r="L292" s="1"/>
  <c r="K286"/>
  <c r="J286"/>
  <c r="G286"/>
  <c r="F286"/>
  <c r="AV285"/>
  <c r="AP285"/>
  <c r="AO285"/>
  <c r="AQ285" s="1"/>
  <c r="AM285"/>
  <c r="AN285" s="1"/>
  <c r="AL285"/>
  <c r="AJ285"/>
  <c r="AI285"/>
  <c r="AK285" s="1"/>
  <c r="X285"/>
  <c r="S285"/>
  <c r="R285"/>
  <c r="T285" s="1"/>
  <c r="O285"/>
  <c r="Q285" s="1"/>
  <c r="N285"/>
  <c r="P285" s="1"/>
  <c r="I285"/>
  <c r="H285"/>
  <c r="J285" s="1"/>
  <c r="E285"/>
  <c r="G285" s="1"/>
  <c r="D285"/>
  <c r="F285" s="1"/>
  <c r="AS284"/>
  <c r="AT284" s="1"/>
  <c r="AR284"/>
  <c r="AQ284"/>
  <c r="AN284"/>
  <c r="AK284"/>
  <c r="AE284"/>
  <c r="AC284"/>
  <c r="AD284" s="1"/>
  <c r="AB284"/>
  <c r="Z284"/>
  <c r="Y284"/>
  <c r="AA284" s="1"/>
  <c r="V284"/>
  <c r="W284" s="1"/>
  <c r="U284"/>
  <c r="T284"/>
  <c r="Q284"/>
  <c r="P284"/>
  <c r="L284"/>
  <c r="AF284" s="1"/>
  <c r="AG284" s="1"/>
  <c r="K284"/>
  <c r="J284"/>
  <c r="G284"/>
  <c r="F284"/>
  <c r="AS283"/>
  <c r="AT283" s="1"/>
  <c r="AR283"/>
  <c r="AQ283"/>
  <c r="AN283"/>
  <c r="AK283"/>
  <c r="AE283"/>
  <c r="AC283"/>
  <c r="AD283" s="1"/>
  <c r="AB283"/>
  <c r="Z283"/>
  <c r="Y283"/>
  <c r="AA283" s="1"/>
  <c r="V283"/>
  <c r="W283" s="1"/>
  <c r="U283"/>
  <c r="T283"/>
  <c r="Q283"/>
  <c r="P283"/>
  <c r="L283"/>
  <c r="AF283" s="1"/>
  <c r="AG283" s="1"/>
  <c r="K283"/>
  <c r="J283"/>
  <c r="G283"/>
  <c r="F283"/>
  <c r="AS282"/>
  <c r="AT282" s="1"/>
  <c r="AR282"/>
  <c r="AQ282"/>
  <c r="AN282"/>
  <c r="AK282"/>
  <c r="AE282"/>
  <c r="AC282"/>
  <c r="AD282" s="1"/>
  <c r="AB282"/>
  <c r="Z282"/>
  <c r="Y282"/>
  <c r="AA282" s="1"/>
  <c r="V282"/>
  <c r="W282" s="1"/>
  <c r="U282"/>
  <c r="T282"/>
  <c r="Q282"/>
  <c r="P282"/>
  <c r="L282"/>
  <c r="AF282" s="1"/>
  <c r="AG282" s="1"/>
  <c r="K282"/>
  <c r="J282"/>
  <c r="G282"/>
  <c r="F282"/>
  <c r="AS281"/>
  <c r="AT281" s="1"/>
  <c r="AR281"/>
  <c r="AQ281"/>
  <c r="AN281"/>
  <c r="AK281"/>
  <c r="AE281"/>
  <c r="AC281"/>
  <c r="AD281" s="1"/>
  <c r="AB281"/>
  <c r="Z281"/>
  <c r="Y281"/>
  <c r="AA281" s="1"/>
  <c r="V281"/>
  <c r="W281" s="1"/>
  <c r="U281"/>
  <c r="T281"/>
  <c r="Q281"/>
  <c r="P281"/>
  <c r="L281"/>
  <c r="AF281" s="1"/>
  <c r="AG281" s="1"/>
  <c r="K281"/>
  <c r="J281"/>
  <c r="G281"/>
  <c r="F281"/>
  <c r="AS280"/>
  <c r="AT280" s="1"/>
  <c r="AR280"/>
  <c r="AQ280"/>
  <c r="AN280"/>
  <c r="AK280"/>
  <c r="AE280"/>
  <c r="AC280"/>
  <c r="AD280" s="1"/>
  <c r="AB280"/>
  <c r="Z280"/>
  <c r="Y280"/>
  <c r="AA280" s="1"/>
  <c r="V280"/>
  <c r="W280" s="1"/>
  <c r="U280"/>
  <c r="T280"/>
  <c r="Q280"/>
  <c r="P280"/>
  <c r="L280"/>
  <c r="AF280" s="1"/>
  <c r="AG280" s="1"/>
  <c r="K280"/>
  <c r="J280"/>
  <c r="G280"/>
  <c r="F280"/>
  <c r="AS279"/>
  <c r="AS285" s="1"/>
  <c r="AT285" s="1"/>
  <c r="AR279"/>
  <c r="AR285" s="1"/>
  <c r="AQ279"/>
  <c r="AN279"/>
  <c r="AK279"/>
  <c r="AE279"/>
  <c r="AE285" s="1"/>
  <c r="AC279"/>
  <c r="AC285" s="1"/>
  <c r="AD285" s="1"/>
  <c r="AB279"/>
  <c r="AB285" s="1"/>
  <c r="Z279"/>
  <c r="Z285" s="1"/>
  <c r="Y279"/>
  <c r="AA279" s="1"/>
  <c r="V279"/>
  <c r="V285" s="1"/>
  <c r="W285" s="1"/>
  <c r="U279"/>
  <c r="U285" s="1"/>
  <c r="T279"/>
  <c r="Q279"/>
  <c r="P279"/>
  <c r="L279"/>
  <c r="L285" s="1"/>
  <c r="K279"/>
  <c r="K285" s="1"/>
  <c r="J279"/>
  <c r="G279"/>
  <c r="F279"/>
  <c r="AV278"/>
  <c r="AP278"/>
  <c r="AQ278" s="1"/>
  <c r="AO278"/>
  <c r="AM278"/>
  <c r="AL278"/>
  <c r="AN278" s="1"/>
  <c r="AJ278"/>
  <c r="AK278" s="1"/>
  <c r="AI278"/>
  <c r="X278"/>
  <c r="S278"/>
  <c r="R278"/>
  <c r="T278" s="1"/>
  <c r="O278"/>
  <c r="Q278" s="1"/>
  <c r="N278"/>
  <c r="P278" s="1"/>
  <c r="I278"/>
  <c r="H278"/>
  <c r="J278" s="1"/>
  <c r="E278"/>
  <c r="G278" s="1"/>
  <c r="D278"/>
  <c r="F278" s="1"/>
  <c r="AS277"/>
  <c r="AT277" s="1"/>
  <c r="AR277"/>
  <c r="AQ277"/>
  <c r="AN277"/>
  <c r="AK277"/>
  <c r="AC277"/>
  <c r="AD277" s="1"/>
  <c r="AB277"/>
  <c r="Z277"/>
  <c r="AA277" s="1"/>
  <c r="Y277"/>
  <c r="V277"/>
  <c r="W277" s="1"/>
  <c r="U277"/>
  <c r="T277"/>
  <c r="Q277"/>
  <c r="P277"/>
  <c r="L277"/>
  <c r="AF277" s="1"/>
  <c r="K277"/>
  <c r="AE277" s="1"/>
  <c r="AH277" s="1"/>
  <c r="J277"/>
  <c r="G277"/>
  <c r="F277"/>
  <c r="AS276"/>
  <c r="AR276"/>
  <c r="AT276" s="1"/>
  <c r="AQ276"/>
  <c r="AN276"/>
  <c r="AK276"/>
  <c r="AC276"/>
  <c r="AB276"/>
  <c r="AD276" s="1"/>
  <c r="Z276"/>
  <c r="AA276" s="1"/>
  <c r="Y276"/>
  <c r="V276"/>
  <c r="U276"/>
  <c r="W276" s="1"/>
  <c r="T276"/>
  <c r="Q276"/>
  <c r="P276"/>
  <c r="L276"/>
  <c r="AF276" s="1"/>
  <c r="AG276" s="1"/>
  <c r="K276"/>
  <c r="AE276" s="1"/>
  <c r="J276"/>
  <c r="G276"/>
  <c r="F276"/>
  <c r="AS275"/>
  <c r="AR275"/>
  <c r="AT275" s="1"/>
  <c r="AQ275"/>
  <c r="AN275"/>
  <c r="AK275"/>
  <c r="AC275"/>
  <c r="AB275"/>
  <c r="AD275" s="1"/>
  <c r="Z275"/>
  <c r="AA275" s="1"/>
  <c r="Y275"/>
  <c r="V275"/>
  <c r="U275"/>
  <c r="W275" s="1"/>
  <c r="T275"/>
  <c r="Q275"/>
  <c r="P275"/>
  <c r="L275"/>
  <c r="AF275" s="1"/>
  <c r="K275"/>
  <c r="AE275" s="1"/>
  <c r="AH275" s="1"/>
  <c r="J275"/>
  <c r="G275"/>
  <c r="F275"/>
  <c r="AS274"/>
  <c r="AR274"/>
  <c r="AT274" s="1"/>
  <c r="AQ274"/>
  <c r="AN274"/>
  <c r="AK274"/>
  <c r="AC274"/>
  <c r="AB274"/>
  <c r="AD274" s="1"/>
  <c r="Z274"/>
  <c r="AA274" s="1"/>
  <c r="Y274"/>
  <c r="V274"/>
  <c r="U274"/>
  <c r="W274" s="1"/>
  <c r="T274"/>
  <c r="Q274"/>
  <c r="P274"/>
  <c r="L274"/>
  <c r="AF274" s="1"/>
  <c r="AG274" s="1"/>
  <c r="K274"/>
  <c r="AE274" s="1"/>
  <c r="AH274" s="1"/>
  <c r="J274"/>
  <c r="G274"/>
  <c r="F274"/>
  <c r="AS273"/>
  <c r="AR273"/>
  <c r="AT273" s="1"/>
  <c r="AQ273"/>
  <c r="AN273"/>
  <c r="AK273"/>
  <c r="AF273"/>
  <c r="AC273"/>
  <c r="AB273"/>
  <c r="AD273" s="1"/>
  <c r="Z273"/>
  <c r="AA273" s="1"/>
  <c r="Y273"/>
  <c r="V273"/>
  <c r="U273"/>
  <c r="W273" s="1"/>
  <c r="T273"/>
  <c r="Q273"/>
  <c r="P273"/>
  <c r="L273"/>
  <c r="K273"/>
  <c r="AE273" s="1"/>
  <c r="AH273" s="1"/>
  <c r="J273"/>
  <c r="G273"/>
  <c r="F273"/>
  <c r="AS272"/>
  <c r="AS278" s="1"/>
  <c r="AR272"/>
  <c r="AR278" s="1"/>
  <c r="AQ272"/>
  <c r="AN272"/>
  <c r="AK272"/>
  <c r="AF272"/>
  <c r="AF278" s="1"/>
  <c r="AC272"/>
  <c r="AC278" s="1"/>
  <c r="AB272"/>
  <c r="AB278" s="1"/>
  <c r="Z272"/>
  <c r="Z278" s="1"/>
  <c r="Y272"/>
  <c r="Y278" s="1"/>
  <c r="V272"/>
  <c r="V278" s="1"/>
  <c r="W278" s="1"/>
  <c r="U272"/>
  <c r="U278" s="1"/>
  <c r="T272"/>
  <c r="Q272"/>
  <c r="P272"/>
  <c r="L272"/>
  <c r="L278" s="1"/>
  <c r="K272"/>
  <c r="AE272" s="1"/>
  <c r="J272"/>
  <c r="G272"/>
  <c r="F272"/>
  <c r="AV271"/>
  <c r="AP271"/>
  <c r="AO271"/>
  <c r="AQ271" s="1"/>
  <c r="AM271"/>
  <c r="AN271" s="1"/>
  <c r="AL271"/>
  <c r="AJ271"/>
  <c r="AI271"/>
  <c r="AK271" s="1"/>
  <c r="X271"/>
  <c r="S271"/>
  <c r="T271" s="1"/>
  <c r="R271"/>
  <c r="O271"/>
  <c r="P271" s="1"/>
  <c r="N271"/>
  <c r="I271"/>
  <c r="J271" s="1"/>
  <c r="H271"/>
  <c r="E271"/>
  <c r="F271" s="1"/>
  <c r="D271"/>
  <c r="AS270"/>
  <c r="AR270"/>
  <c r="AT270" s="1"/>
  <c r="AQ270"/>
  <c r="AN270"/>
  <c r="AK270"/>
  <c r="AF270"/>
  <c r="AC270"/>
  <c r="AB270"/>
  <c r="AD270" s="1"/>
  <c r="Z270"/>
  <c r="AA270" s="1"/>
  <c r="Y270"/>
  <c r="V270"/>
  <c r="U270"/>
  <c r="W270" s="1"/>
  <c r="T270"/>
  <c r="Q270"/>
  <c r="P270"/>
  <c r="L270"/>
  <c r="K270"/>
  <c r="AE270" s="1"/>
  <c r="AH270" s="1"/>
  <c r="J270"/>
  <c r="G270"/>
  <c r="F270"/>
  <c r="AS269"/>
  <c r="AR269"/>
  <c r="AT269" s="1"/>
  <c r="AQ269"/>
  <c r="AN269"/>
  <c r="AK269"/>
  <c r="AF269"/>
  <c r="AC269"/>
  <c r="AB269"/>
  <c r="AD269" s="1"/>
  <c r="Z269"/>
  <c r="AA269" s="1"/>
  <c r="Y269"/>
  <c r="V269"/>
  <c r="U269"/>
  <c r="W269" s="1"/>
  <c r="T269"/>
  <c r="Q269"/>
  <c r="P269"/>
  <c r="L269"/>
  <c r="K269"/>
  <c r="AE269" s="1"/>
  <c r="AH269" s="1"/>
  <c r="J269"/>
  <c r="G269"/>
  <c r="F269"/>
  <c r="AS268"/>
  <c r="AR268"/>
  <c r="AT268" s="1"/>
  <c r="AQ268"/>
  <c r="AN268"/>
  <c r="AK268"/>
  <c r="AF268"/>
  <c r="AC268"/>
  <c r="AB268"/>
  <c r="AD268" s="1"/>
  <c r="Z268"/>
  <c r="AA268" s="1"/>
  <c r="Y268"/>
  <c r="V268"/>
  <c r="U268"/>
  <c r="W268" s="1"/>
  <c r="T268"/>
  <c r="Q268"/>
  <c r="P268"/>
  <c r="L268"/>
  <c r="K268"/>
  <c r="AE268" s="1"/>
  <c r="AH268" s="1"/>
  <c r="J268"/>
  <c r="G268"/>
  <c r="F268"/>
  <c r="AS267"/>
  <c r="AR267"/>
  <c r="AT267" s="1"/>
  <c r="AQ267"/>
  <c r="AN267"/>
  <c r="AK267"/>
  <c r="AF267"/>
  <c r="AC267"/>
  <c r="AB267"/>
  <c r="AD267" s="1"/>
  <c r="Z267"/>
  <c r="AA267" s="1"/>
  <c r="Y267"/>
  <c r="V267"/>
  <c r="U267"/>
  <c r="W267" s="1"/>
  <c r="T267"/>
  <c r="Q267"/>
  <c r="P267"/>
  <c r="L267"/>
  <c r="K267"/>
  <c r="AE267" s="1"/>
  <c r="AH267" s="1"/>
  <c r="J267"/>
  <c r="G267"/>
  <c r="F267"/>
  <c r="AS266"/>
  <c r="AR266"/>
  <c r="AT266" s="1"/>
  <c r="AQ266"/>
  <c r="AN266"/>
  <c r="AK266"/>
  <c r="AF266"/>
  <c r="AC266"/>
  <c r="AB266"/>
  <c r="AD266" s="1"/>
  <c r="Z266"/>
  <c r="AA266" s="1"/>
  <c r="Y266"/>
  <c r="V266"/>
  <c r="U266"/>
  <c r="W266" s="1"/>
  <c r="T266"/>
  <c r="Q266"/>
  <c r="P266"/>
  <c r="L266"/>
  <c r="K266"/>
  <c r="AE266" s="1"/>
  <c r="AH266" s="1"/>
  <c r="J266"/>
  <c r="G266"/>
  <c r="F266"/>
  <c r="AS265"/>
  <c r="AS271" s="1"/>
  <c r="AT271" s="1"/>
  <c r="AR265"/>
  <c r="AR271" s="1"/>
  <c r="AQ265"/>
  <c r="AN265"/>
  <c r="AK265"/>
  <c r="AF265"/>
  <c r="AF271" s="1"/>
  <c r="AC265"/>
  <c r="AC271" s="1"/>
  <c r="AD271" s="1"/>
  <c r="AB265"/>
  <c r="AB271" s="1"/>
  <c r="Z265"/>
  <c r="Z271" s="1"/>
  <c r="AA271" s="1"/>
  <c r="Y265"/>
  <c r="Y271" s="1"/>
  <c r="V265"/>
  <c r="V271" s="1"/>
  <c r="W271" s="1"/>
  <c r="U265"/>
  <c r="U271" s="1"/>
  <c r="T265"/>
  <c r="Q265"/>
  <c r="P265"/>
  <c r="L265"/>
  <c r="L271" s="1"/>
  <c r="K265"/>
  <c r="AE265" s="1"/>
  <c r="J265"/>
  <c r="G265"/>
  <c r="F265"/>
  <c r="AV264"/>
  <c r="AP264"/>
  <c r="AO264"/>
  <c r="AQ264" s="1"/>
  <c r="AM264"/>
  <c r="AN264" s="1"/>
  <c r="AL264"/>
  <c r="AJ264"/>
  <c r="AI264"/>
  <c r="AK264" s="1"/>
  <c r="X264"/>
  <c r="S264"/>
  <c r="T264" s="1"/>
  <c r="R264"/>
  <c r="O264"/>
  <c r="P264" s="1"/>
  <c r="N264"/>
  <c r="I264"/>
  <c r="J264" s="1"/>
  <c r="H264"/>
  <c r="E264"/>
  <c r="F264" s="1"/>
  <c r="D264"/>
  <c r="AS263"/>
  <c r="AR263"/>
  <c r="AT263" s="1"/>
  <c r="AQ263"/>
  <c r="AN263"/>
  <c r="AK263"/>
  <c r="AF263"/>
  <c r="AC263"/>
  <c r="AB263"/>
  <c r="AD263" s="1"/>
  <c r="Z263"/>
  <c r="AA263" s="1"/>
  <c r="Y263"/>
  <c r="V263"/>
  <c r="U263"/>
  <c r="W263" s="1"/>
  <c r="T263"/>
  <c r="Q263"/>
  <c r="P263"/>
  <c r="L263"/>
  <c r="K263"/>
  <c r="AE263" s="1"/>
  <c r="AH263" s="1"/>
  <c r="J263"/>
  <c r="G263"/>
  <c r="F263"/>
  <c r="AS262"/>
  <c r="AR262"/>
  <c r="AT262" s="1"/>
  <c r="AQ262"/>
  <c r="AN262"/>
  <c r="AK262"/>
  <c r="AF262"/>
  <c r="AC262"/>
  <c r="AB262"/>
  <c r="AD262" s="1"/>
  <c r="Z262"/>
  <c r="AA262" s="1"/>
  <c r="Y262"/>
  <c r="V262"/>
  <c r="U262"/>
  <c r="W262" s="1"/>
  <c r="T262"/>
  <c r="Q262"/>
  <c r="P262"/>
  <c r="L262"/>
  <c r="K262"/>
  <c r="AE262" s="1"/>
  <c r="AH262" s="1"/>
  <c r="J262"/>
  <c r="G262"/>
  <c r="F262"/>
  <c r="AS261"/>
  <c r="AR261"/>
  <c r="AT261" s="1"/>
  <c r="AQ261"/>
  <c r="AN261"/>
  <c r="AK261"/>
  <c r="AF261"/>
  <c r="AC261"/>
  <c r="AB261"/>
  <c r="AD261" s="1"/>
  <c r="Z261"/>
  <c r="AA261" s="1"/>
  <c r="Y261"/>
  <c r="V261"/>
  <c r="U261"/>
  <c r="W261" s="1"/>
  <c r="T261"/>
  <c r="Q261"/>
  <c r="P261"/>
  <c r="L261"/>
  <c r="K261"/>
  <c r="AE261" s="1"/>
  <c r="AH261" s="1"/>
  <c r="J261"/>
  <c r="G261"/>
  <c r="F261"/>
  <c r="AS260"/>
  <c r="AR260"/>
  <c r="AT260" s="1"/>
  <c r="AQ260"/>
  <c r="AN260"/>
  <c r="AK260"/>
  <c r="AF260"/>
  <c r="AC260"/>
  <c r="AB260"/>
  <c r="AD260" s="1"/>
  <c r="Z260"/>
  <c r="AA260" s="1"/>
  <c r="Y260"/>
  <c r="V260"/>
  <c r="U260"/>
  <c r="W260" s="1"/>
  <c r="T260"/>
  <c r="Q260"/>
  <c r="P260"/>
  <c r="L260"/>
  <c r="K260"/>
  <c r="AE260" s="1"/>
  <c r="AH260" s="1"/>
  <c r="J260"/>
  <c r="G260"/>
  <c r="F260"/>
  <c r="AS259"/>
  <c r="AR259"/>
  <c r="AT259" s="1"/>
  <c r="AQ259"/>
  <c r="AN259"/>
  <c r="AK259"/>
  <c r="AF259"/>
  <c r="AC259"/>
  <c r="AB259"/>
  <c r="AD259" s="1"/>
  <c r="Z259"/>
  <c r="AA259" s="1"/>
  <c r="Y259"/>
  <c r="V259"/>
  <c r="U259"/>
  <c r="W259" s="1"/>
  <c r="T259"/>
  <c r="Q259"/>
  <c r="P259"/>
  <c r="L259"/>
  <c r="K259"/>
  <c r="AE259" s="1"/>
  <c r="AH259" s="1"/>
  <c r="J259"/>
  <c r="G259"/>
  <c r="F259"/>
  <c r="AS258"/>
  <c r="AS264" s="1"/>
  <c r="AT264" s="1"/>
  <c r="AR258"/>
  <c r="AR264" s="1"/>
  <c r="AQ258"/>
  <c r="AN258"/>
  <c r="AK258"/>
  <c r="AF258"/>
  <c r="AF264" s="1"/>
  <c r="AC258"/>
  <c r="AC264" s="1"/>
  <c r="AD264" s="1"/>
  <c r="AB258"/>
  <c r="AB264" s="1"/>
  <c r="Z258"/>
  <c r="Z264" s="1"/>
  <c r="AA264" s="1"/>
  <c r="Y258"/>
  <c r="Y264" s="1"/>
  <c r="V258"/>
  <c r="V264" s="1"/>
  <c r="W264" s="1"/>
  <c r="U258"/>
  <c r="U264" s="1"/>
  <c r="T258"/>
  <c r="Q258"/>
  <c r="P258"/>
  <c r="L258"/>
  <c r="L264" s="1"/>
  <c r="K258"/>
  <c r="AE258" s="1"/>
  <c r="J258"/>
  <c r="G258"/>
  <c r="F258"/>
  <c r="AV257"/>
  <c r="AP257"/>
  <c r="AO257"/>
  <c r="AQ257" s="1"/>
  <c r="AM257"/>
  <c r="AN257" s="1"/>
  <c r="AL257"/>
  <c r="AJ257"/>
  <c r="AI257"/>
  <c r="AK257" s="1"/>
  <c r="X257"/>
  <c r="S257"/>
  <c r="T257" s="1"/>
  <c r="R257"/>
  <c r="O257"/>
  <c r="P257" s="1"/>
  <c r="N257"/>
  <c r="I257"/>
  <c r="J257" s="1"/>
  <c r="H257"/>
  <c r="E257"/>
  <c r="F257" s="1"/>
  <c r="D257"/>
  <c r="AS256"/>
  <c r="AR256"/>
  <c r="AT256" s="1"/>
  <c r="AQ256"/>
  <c r="AN256"/>
  <c r="AK256"/>
  <c r="AF256"/>
  <c r="AC256"/>
  <c r="AB256"/>
  <c r="AD256" s="1"/>
  <c r="Z256"/>
  <c r="AA256" s="1"/>
  <c r="Y256"/>
  <c r="V256"/>
  <c r="U256"/>
  <c r="W256" s="1"/>
  <c r="T256"/>
  <c r="Q256"/>
  <c r="P256"/>
  <c r="L256"/>
  <c r="K256"/>
  <c r="AE256" s="1"/>
  <c r="AH256" s="1"/>
  <c r="J256"/>
  <c r="G256"/>
  <c r="F256"/>
  <c r="AS255"/>
  <c r="AR255"/>
  <c r="AT255" s="1"/>
  <c r="AQ255"/>
  <c r="AN255"/>
  <c r="AK255"/>
  <c r="AF255"/>
  <c r="AC255"/>
  <c r="AB255"/>
  <c r="AD255" s="1"/>
  <c r="Z255"/>
  <c r="AA255" s="1"/>
  <c r="Y255"/>
  <c r="V255"/>
  <c r="U255"/>
  <c r="W255" s="1"/>
  <c r="T255"/>
  <c r="Q255"/>
  <c r="P255"/>
  <c r="L255"/>
  <c r="K255"/>
  <c r="AE255" s="1"/>
  <c r="AH255" s="1"/>
  <c r="J255"/>
  <c r="G255"/>
  <c r="F255"/>
  <c r="AS254"/>
  <c r="AR254"/>
  <c r="AT254" s="1"/>
  <c r="AQ254"/>
  <c r="AN254"/>
  <c r="AK254"/>
  <c r="AF254"/>
  <c r="AC254"/>
  <c r="AB254"/>
  <c r="AD254" s="1"/>
  <c r="Z254"/>
  <c r="AA254" s="1"/>
  <c r="Y254"/>
  <c r="V254"/>
  <c r="U254"/>
  <c r="W254" s="1"/>
  <c r="T254"/>
  <c r="Q254"/>
  <c r="P254"/>
  <c r="L254"/>
  <c r="K254"/>
  <c r="AE254" s="1"/>
  <c r="AH254" s="1"/>
  <c r="J254"/>
  <c r="G254"/>
  <c r="F254"/>
  <c r="AS253"/>
  <c r="AR253"/>
  <c r="AT253" s="1"/>
  <c r="AQ253"/>
  <c r="AN253"/>
  <c r="AK253"/>
  <c r="AF253"/>
  <c r="AC253"/>
  <c r="AB253"/>
  <c r="AD253" s="1"/>
  <c r="Z253"/>
  <c r="AA253" s="1"/>
  <c r="Y253"/>
  <c r="V253"/>
  <c r="U253"/>
  <c r="W253" s="1"/>
  <c r="T253"/>
  <c r="Q253"/>
  <c r="P253"/>
  <c r="L253"/>
  <c r="K253"/>
  <c r="AE253" s="1"/>
  <c r="AH253" s="1"/>
  <c r="J253"/>
  <c r="G253"/>
  <c r="F253"/>
  <c r="AS252"/>
  <c r="AR252"/>
  <c r="AT252" s="1"/>
  <c r="AQ252"/>
  <c r="AN252"/>
  <c r="AK252"/>
  <c r="AF252"/>
  <c r="AC252"/>
  <c r="AB252"/>
  <c r="AD252" s="1"/>
  <c r="Z252"/>
  <c r="AA252" s="1"/>
  <c r="Y252"/>
  <c r="V252"/>
  <c r="U252"/>
  <c r="W252" s="1"/>
  <c r="T252"/>
  <c r="Q252"/>
  <c r="P252"/>
  <c r="L252"/>
  <c r="K252"/>
  <c r="AE252" s="1"/>
  <c r="AH252" s="1"/>
  <c r="J252"/>
  <c r="G252"/>
  <c r="F252"/>
  <c r="AS251"/>
  <c r="AS257" s="1"/>
  <c r="AT257" s="1"/>
  <c r="AR251"/>
  <c r="AR257" s="1"/>
  <c r="AQ251"/>
  <c r="AN251"/>
  <c r="AK251"/>
  <c r="AF251"/>
  <c r="AF257" s="1"/>
  <c r="AC251"/>
  <c r="AC257" s="1"/>
  <c r="AD257" s="1"/>
  <c r="AB251"/>
  <c r="AB257" s="1"/>
  <c r="Z251"/>
  <c r="Z257" s="1"/>
  <c r="AA257" s="1"/>
  <c r="Y251"/>
  <c r="Y257" s="1"/>
  <c r="V251"/>
  <c r="V257" s="1"/>
  <c r="W257" s="1"/>
  <c r="U251"/>
  <c r="U257" s="1"/>
  <c r="T251"/>
  <c r="Q251"/>
  <c r="P251"/>
  <c r="L251"/>
  <c r="L257" s="1"/>
  <c r="K251"/>
  <c r="AE251" s="1"/>
  <c r="J251"/>
  <c r="G251"/>
  <c r="F251"/>
  <c r="AV250"/>
  <c r="AP250"/>
  <c r="AO250"/>
  <c r="AQ250" s="1"/>
  <c r="AM250"/>
  <c r="AN250" s="1"/>
  <c r="AL250"/>
  <c r="AJ250"/>
  <c r="AI250"/>
  <c r="AK250" s="1"/>
  <c r="X250"/>
  <c r="S250"/>
  <c r="T250" s="1"/>
  <c r="R250"/>
  <c r="O250"/>
  <c r="P250" s="1"/>
  <c r="N250"/>
  <c r="I250"/>
  <c r="J250" s="1"/>
  <c r="H250"/>
  <c r="E250"/>
  <c r="F250" s="1"/>
  <c r="D250"/>
  <c r="AS249"/>
  <c r="AR249"/>
  <c r="AT249" s="1"/>
  <c r="AQ249"/>
  <c r="AN249"/>
  <c r="AK249"/>
  <c r="AF249"/>
  <c r="AC249"/>
  <c r="AB249"/>
  <c r="AD249" s="1"/>
  <c r="Z249"/>
  <c r="AA249" s="1"/>
  <c r="Y249"/>
  <c r="V249"/>
  <c r="U249"/>
  <c r="W249" s="1"/>
  <c r="T249"/>
  <c r="Q249"/>
  <c r="P249"/>
  <c r="L249"/>
  <c r="K249"/>
  <c r="AE249" s="1"/>
  <c r="AH249" s="1"/>
  <c r="J249"/>
  <c r="G249"/>
  <c r="F249"/>
  <c r="AS248"/>
  <c r="AR248"/>
  <c r="AT248" s="1"/>
  <c r="AQ248"/>
  <c r="AN248"/>
  <c r="AK248"/>
  <c r="AF248"/>
  <c r="AC248"/>
  <c r="AB248"/>
  <c r="AD248" s="1"/>
  <c r="Z248"/>
  <c r="AA248" s="1"/>
  <c r="Y248"/>
  <c r="V248"/>
  <c r="U248"/>
  <c r="W248" s="1"/>
  <c r="T248"/>
  <c r="Q248"/>
  <c r="P248"/>
  <c r="L248"/>
  <c r="K248"/>
  <c r="AE248" s="1"/>
  <c r="AH248" s="1"/>
  <c r="J248"/>
  <c r="G248"/>
  <c r="F248"/>
  <c r="AS247"/>
  <c r="AR247"/>
  <c r="AT247" s="1"/>
  <c r="AQ247"/>
  <c r="AN247"/>
  <c r="AK247"/>
  <c r="AF247"/>
  <c r="AC247"/>
  <c r="AB247"/>
  <c r="AD247" s="1"/>
  <c r="Z247"/>
  <c r="AA247" s="1"/>
  <c r="Y247"/>
  <c r="V247"/>
  <c r="U247"/>
  <c r="W247" s="1"/>
  <c r="T247"/>
  <c r="Q247"/>
  <c r="P247"/>
  <c r="L247"/>
  <c r="K247"/>
  <c r="AE247" s="1"/>
  <c r="AH247" s="1"/>
  <c r="J247"/>
  <c r="G247"/>
  <c r="F247"/>
  <c r="AS246"/>
  <c r="AR246"/>
  <c r="AT246" s="1"/>
  <c r="AQ246"/>
  <c r="AN246"/>
  <c r="AK246"/>
  <c r="AF246"/>
  <c r="AC246"/>
  <c r="AB246"/>
  <c r="AD246" s="1"/>
  <c r="Z246"/>
  <c r="AA246" s="1"/>
  <c r="Y246"/>
  <c r="V246"/>
  <c r="U246"/>
  <c r="W246" s="1"/>
  <c r="T246"/>
  <c r="Q246"/>
  <c r="P246"/>
  <c r="L246"/>
  <c r="K246"/>
  <c r="AE246" s="1"/>
  <c r="AH246" s="1"/>
  <c r="J246"/>
  <c r="G246"/>
  <c r="F246"/>
  <c r="AS245"/>
  <c r="AR245"/>
  <c r="AT245" s="1"/>
  <c r="AQ245"/>
  <c r="AN245"/>
  <c r="AK245"/>
  <c r="AF245"/>
  <c r="AC245"/>
  <c r="AB245"/>
  <c r="AD245" s="1"/>
  <c r="Z245"/>
  <c r="AA245" s="1"/>
  <c r="Y245"/>
  <c r="V245"/>
  <c r="U245"/>
  <c r="W245" s="1"/>
  <c r="T245"/>
  <c r="Q245"/>
  <c r="P245"/>
  <c r="L245"/>
  <c r="K245"/>
  <c r="AE245" s="1"/>
  <c r="AH245" s="1"/>
  <c r="J245"/>
  <c r="G245"/>
  <c r="F245"/>
  <c r="AS244"/>
  <c r="AS250" s="1"/>
  <c r="AT250" s="1"/>
  <c r="AR244"/>
  <c r="AR250" s="1"/>
  <c r="AQ244"/>
  <c r="AN244"/>
  <c r="AK244"/>
  <c r="AF244"/>
  <c r="AF250" s="1"/>
  <c r="AC244"/>
  <c r="AC250" s="1"/>
  <c r="AD250" s="1"/>
  <c r="AB244"/>
  <c r="AB250" s="1"/>
  <c r="Z244"/>
  <c r="Z250" s="1"/>
  <c r="AA250" s="1"/>
  <c r="Y244"/>
  <c r="Y250" s="1"/>
  <c r="V244"/>
  <c r="V250" s="1"/>
  <c r="W250" s="1"/>
  <c r="U244"/>
  <c r="U250" s="1"/>
  <c r="T244"/>
  <c r="Q244"/>
  <c r="P244"/>
  <c r="L244"/>
  <c r="L250" s="1"/>
  <c r="K244"/>
  <c r="AE244" s="1"/>
  <c r="J244"/>
  <c r="G244"/>
  <c r="F244"/>
  <c r="AV243"/>
  <c r="AP243"/>
  <c r="AO243"/>
  <c r="AQ243" s="1"/>
  <c r="AM243"/>
  <c r="AN243" s="1"/>
  <c r="AL243"/>
  <c r="AJ243"/>
  <c r="AI243"/>
  <c r="AK243" s="1"/>
  <c r="X243"/>
  <c r="S243"/>
  <c r="T243" s="1"/>
  <c r="R243"/>
  <c r="O243"/>
  <c r="P243" s="1"/>
  <c r="N243"/>
  <c r="I243"/>
  <c r="J243" s="1"/>
  <c r="H243"/>
  <c r="E243"/>
  <c r="F243" s="1"/>
  <c r="D243"/>
  <c r="AS242"/>
  <c r="AR242"/>
  <c r="AT242" s="1"/>
  <c r="AQ242"/>
  <c r="AN242"/>
  <c r="AK242"/>
  <c r="AF242"/>
  <c r="AC242"/>
  <c r="AB242"/>
  <c r="AD242" s="1"/>
  <c r="Z242"/>
  <c r="AA242" s="1"/>
  <c r="Y242"/>
  <c r="V242"/>
  <c r="U242"/>
  <c r="W242" s="1"/>
  <c r="T242"/>
  <c r="Q242"/>
  <c r="P242"/>
  <c r="L242"/>
  <c r="K242"/>
  <c r="AE242" s="1"/>
  <c r="AH242" s="1"/>
  <c r="J242"/>
  <c r="G242"/>
  <c r="F242"/>
  <c r="AS241"/>
  <c r="AR241"/>
  <c r="AT241" s="1"/>
  <c r="AQ241"/>
  <c r="AN241"/>
  <c r="AK241"/>
  <c r="AF241"/>
  <c r="AC241"/>
  <c r="AB241"/>
  <c r="AD241" s="1"/>
  <c r="Z241"/>
  <c r="AA241" s="1"/>
  <c r="Y241"/>
  <c r="V241"/>
  <c r="U241"/>
  <c r="W241" s="1"/>
  <c r="T241"/>
  <c r="Q241"/>
  <c r="P241"/>
  <c r="L241"/>
  <c r="K241"/>
  <c r="AE241" s="1"/>
  <c r="AH241" s="1"/>
  <c r="J241"/>
  <c r="G241"/>
  <c r="F241"/>
  <c r="AS240"/>
  <c r="AR240"/>
  <c r="AT240" s="1"/>
  <c r="AQ240"/>
  <c r="AN240"/>
  <c r="AK240"/>
  <c r="AF240"/>
  <c r="AC240"/>
  <c r="AB240"/>
  <c r="AD240" s="1"/>
  <c r="Z240"/>
  <c r="AA240" s="1"/>
  <c r="Y240"/>
  <c r="V240"/>
  <c r="U240"/>
  <c r="W240" s="1"/>
  <c r="T240"/>
  <c r="Q240"/>
  <c r="P240"/>
  <c r="L240"/>
  <c r="K240"/>
  <c r="AE240" s="1"/>
  <c r="AH240" s="1"/>
  <c r="J240"/>
  <c r="G240"/>
  <c r="F240"/>
  <c r="AS239"/>
  <c r="AR239"/>
  <c r="AT239" s="1"/>
  <c r="AQ239"/>
  <c r="AN239"/>
  <c r="AK239"/>
  <c r="AF239"/>
  <c r="AC239"/>
  <c r="AB239"/>
  <c r="AD239" s="1"/>
  <c r="Z239"/>
  <c r="AA239" s="1"/>
  <c r="Y239"/>
  <c r="V239"/>
  <c r="U239"/>
  <c r="W239" s="1"/>
  <c r="T239"/>
  <c r="Q239"/>
  <c r="P239"/>
  <c r="L239"/>
  <c r="K239"/>
  <c r="AE239" s="1"/>
  <c r="AH239" s="1"/>
  <c r="J239"/>
  <c r="G239"/>
  <c r="F239"/>
  <c r="AS238"/>
  <c r="AR238"/>
  <c r="AT238" s="1"/>
  <c r="AQ238"/>
  <c r="AN238"/>
  <c r="AK238"/>
  <c r="AF238"/>
  <c r="AC238"/>
  <c r="AB238"/>
  <c r="AD238" s="1"/>
  <c r="Z238"/>
  <c r="AA238" s="1"/>
  <c r="Y238"/>
  <c r="V238"/>
  <c r="U238"/>
  <c r="W238" s="1"/>
  <c r="T238"/>
  <c r="Q238"/>
  <c r="P238"/>
  <c r="L238"/>
  <c r="K238"/>
  <c r="AE238" s="1"/>
  <c r="AH238" s="1"/>
  <c r="J238"/>
  <c r="G238"/>
  <c r="F238"/>
  <c r="AS237"/>
  <c r="AS243" s="1"/>
  <c r="AT243" s="1"/>
  <c r="AR237"/>
  <c r="AR243" s="1"/>
  <c r="AQ237"/>
  <c r="AN237"/>
  <c r="AK237"/>
  <c r="AF237"/>
  <c r="AF243" s="1"/>
  <c r="AC237"/>
  <c r="AC243" s="1"/>
  <c r="AD243" s="1"/>
  <c r="AB237"/>
  <c r="AB243" s="1"/>
  <c r="Z237"/>
  <c r="Z243" s="1"/>
  <c r="AA243" s="1"/>
  <c r="Y237"/>
  <c r="Y243" s="1"/>
  <c r="V237"/>
  <c r="V243" s="1"/>
  <c r="W243" s="1"/>
  <c r="U237"/>
  <c r="U243" s="1"/>
  <c r="T237"/>
  <c r="Q237"/>
  <c r="P237"/>
  <c r="L237"/>
  <c r="L243" s="1"/>
  <c r="K237"/>
  <c r="AE237" s="1"/>
  <c r="J237"/>
  <c r="G237"/>
  <c r="F237"/>
  <c r="AV236"/>
  <c r="AP236"/>
  <c r="AO236"/>
  <c r="AQ236" s="1"/>
  <c r="AM236"/>
  <c r="AN236" s="1"/>
  <c r="AL236"/>
  <c r="AJ236"/>
  <c r="AI236"/>
  <c r="AK236" s="1"/>
  <c r="X236"/>
  <c r="S236"/>
  <c r="T236" s="1"/>
  <c r="R236"/>
  <c r="O236"/>
  <c r="P236" s="1"/>
  <c r="N236"/>
  <c r="I236"/>
  <c r="J236" s="1"/>
  <c r="H236"/>
  <c r="E236"/>
  <c r="F236" s="1"/>
  <c r="D236"/>
  <c r="AS235"/>
  <c r="AR235"/>
  <c r="AT235" s="1"/>
  <c r="AQ235"/>
  <c r="AN235"/>
  <c r="AK235"/>
  <c r="AF235"/>
  <c r="AC235"/>
  <c r="AB235"/>
  <c r="AD235" s="1"/>
  <c r="Z235"/>
  <c r="AA235" s="1"/>
  <c r="Y235"/>
  <c r="V235"/>
  <c r="U235"/>
  <c r="W235" s="1"/>
  <c r="T235"/>
  <c r="Q235"/>
  <c r="P235"/>
  <c r="L235"/>
  <c r="K235"/>
  <c r="AE235" s="1"/>
  <c r="AH235" s="1"/>
  <c r="J235"/>
  <c r="G235"/>
  <c r="F235"/>
  <c r="AS234"/>
  <c r="AR234"/>
  <c r="AT234" s="1"/>
  <c r="AQ234"/>
  <c r="AN234"/>
  <c r="AK234"/>
  <c r="AF234"/>
  <c r="AC234"/>
  <c r="AB234"/>
  <c r="AD234" s="1"/>
  <c r="Z234"/>
  <c r="AA234" s="1"/>
  <c r="Y234"/>
  <c r="V234"/>
  <c r="U234"/>
  <c r="W234" s="1"/>
  <c r="T234"/>
  <c r="Q234"/>
  <c r="P234"/>
  <c r="L234"/>
  <c r="K234"/>
  <c r="AE234" s="1"/>
  <c r="AH234" s="1"/>
  <c r="J234"/>
  <c r="G234"/>
  <c r="F234"/>
  <c r="AS233"/>
  <c r="AR233"/>
  <c r="AT233" s="1"/>
  <c r="AQ233"/>
  <c r="AN233"/>
  <c r="AK233"/>
  <c r="AF233"/>
  <c r="AC233"/>
  <c r="AB233"/>
  <c r="AD233" s="1"/>
  <c r="Z233"/>
  <c r="AA233" s="1"/>
  <c r="Y233"/>
  <c r="V233"/>
  <c r="U233"/>
  <c r="W233" s="1"/>
  <c r="T233"/>
  <c r="Q233"/>
  <c r="P233"/>
  <c r="L233"/>
  <c r="K233"/>
  <c r="AE233" s="1"/>
  <c r="AH233" s="1"/>
  <c r="J233"/>
  <c r="G233"/>
  <c r="F233"/>
  <c r="AS232"/>
  <c r="AR232"/>
  <c r="AT232" s="1"/>
  <c r="AQ232"/>
  <c r="AN232"/>
  <c r="AK232"/>
  <c r="AF232"/>
  <c r="AC232"/>
  <c r="AB232"/>
  <c r="AD232" s="1"/>
  <c r="Z232"/>
  <c r="AA232" s="1"/>
  <c r="Y232"/>
  <c r="V232"/>
  <c r="U232"/>
  <c r="W232" s="1"/>
  <c r="T232"/>
  <c r="Q232"/>
  <c r="P232"/>
  <c r="L232"/>
  <c r="K232"/>
  <c r="AE232" s="1"/>
  <c r="AH232" s="1"/>
  <c r="J232"/>
  <c r="G232"/>
  <c r="F232"/>
  <c r="AS231"/>
  <c r="AR231"/>
  <c r="AT231" s="1"/>
  <c r="AQ231"/>
  <c r="AN231"/>
  <c r="AK231"/>
  <c r="AF231"/>
  <c r="AC231"/>
  <c r="AB231"/>
  <c r="AD231" s="1"/>
  <c r="Z231"/>
  <c r="AA231" s="1"/>
  <c r="Y231"/>
  <c r="V231"/>
  <c r="U231"/>
  <c r="W231" s="1"/>
  <c r="T231"/>
  <c r="Q231"/>
  <c r="P231"/>
  <c r="L231"/>
  <c r="K231"/>
  <c r="AE231" s="1"/>
  <c r="AH231" s="1"/>
  <c r="J231"/>
  <c r="G231"/>
  <c r="F231"/>
  <c r="AS230"/>
  <c r="AS236" s="1"/>
  <c r="AT236" s="1"/>
  <c r="AR230"/>
  <c r="AR236" s="1"/>
  <c r="AQ230"/>
  <c r="AN230"/>
  <c r="AK230"/>
  <c r="AF230"/>
  <c r="AF236" s="1"/>
  <c r="AC230"/>
  <c r="AC236" s="1"/>
  <c r="AD236" s="1"/>
  <c r="AB230"/>
  <c r="AB236" s="1"/>
  <c r="Z230"/>
  <c r="Z236" s="1"/>
  <c r="AA236" s="1"/>
  <c r="Y230"/>
  <c r="Y236" s="1"/>
  <c r="V230"/>
  <c r="V236" s="1"/>
  <c r="W236" s="1"/>
  <c r="U230"/>
  <c r="U236" s="1"/>
  <c r="T230"/>
  <c r="Q230"/>
  <c r="P230"/>
  <c r="L230"/>
  <c r="L236" s="1"/>
  <c r="K230"/>
  <c r="AE230" s="1"/>
  <c r="J230"/>
  <c r="G230"/>
  <c r="F230"/>
  <c r="AV229"/>
  <c r="AP229"/>
  <c r="AO229"/>
  <c r="AQ229" s="1"/>
  <c r="AM229"/>
  <c r="AN229" s="1"/>
  <c r="AL229"/>
  <c r="AJ229"/>
  <c r="AI229"/>
  <c r="AK229" s="1"/>
  <c r="X229"/>
  <c r="S229"/>
  <c r="T229" s="1"/>
  <c r="R229"/>
  <c r="O229"/>
  <c r="P229" s="1"/>
  <c r="N229"/>
  <c r="I229"/>
  <c r="J229" s="1"/>
  <c r="H229"/>
  <c r="E229"/>
  <c r="F229" s="1"/>
  <c r="D229"/>
  <c r="AS228"/>
  <c r="AR228"/>
  <c r="AT228" s="1"/>
  <c r="AQ228"/>
  <c r="AN228"/>
  <c r="AK228"/>
  <c r="AF228"/>
  <c r="AC228"/>
  <c r="AB228"/>
  <c r="AD228" s="1"/>
  <c r="Z228"/>
  <c r="AA228" s="1"/>
  <c r="Y228"/>
  <c r="V228"/>
  <c r="U228"/>
  <c r="W228" s="1"/>
  <c r="T228"/>
  <c r="Q228"/>
  <c r="P228"/>
  <c r="L228"/>
  <c r="K228"/>
  <c r="AE228" s="1"/>
  <c r="AH228" s="1"/>
  <c r="J228"/>
  <c r="G228"/>
  <c r="F228"/>
  <c r="AS227"/>
  <c r="AR227"/>
  <c r="AT227" s="1"/>
  <c r="AQ227"/>
  <c r="AN227"/>
  <c r="AK227"/>
  <c r="AF227"/>
  <c r="AC227"/>
  <c r="AB227"/>
  <c r="AD227" s="1"/>
  <c r="Z227"/>
  <c r="AA227" s="1"/>
  <c r="Y227"/>
  <c r="V227"/>
  <c r="U227"/>
  <c r="W227" s="1"/>
  <c r="T227"/>
  <c r="Q227"/>
  <c r="P227"/>
  <c r="L227"/>
  <c r="K227"/>
  <c r="AE227" s="1"/>
  <c r="AH227" s="1"/>
  <c r="J227"/>
  <c r="G227"/>
  <c r="F227"/>
  <c r="AS226"/>
  <c r="AR226"/>
  <c r="AT226" s="1"/>
  <c r="AQ226"/>
  <c r="AN226"/>
  <c r="AK226"/>
  <c r="AF226"/>
  <c r="AC226"/>
  <c r="AB226"/>
  <c r="AD226" s="1"/>
  <c r="Z226"/>
  <c r="AA226" s="1"/>
  <c r="Y226"/>
  <c r="V226"/>
  <c r="U226"/>
  <c r="W226" s="1"/>
  <c r="T226"/>
  <c r="Q226"/>
  <c r="P226"/>
  <c r="L226"/>
  <c r="K226"/>
  <c r="AE226" s="1"/>
  <c r="AH226" s="1"/>
  <c r="J226"/>
  <c r="G226"/>
  <c r="F226"/>
  <c r="AS225"/>
  <c r="AR225"/>
  <c r="AT225" s="1"/>
  <c r="AQ225"/>
  <c r="AN225"/>
  <c r="AK225"/>
  <c r="AF225"/>
  <c r="AC225"/>
  <c r="AB225"/>
  <c r="AD225" s="1"/>
  <c r="Z225"/>
  <c r="AA225" s="1"/>
  <c r="Y225"/>
  <c r="V225"/>
  <c r="U225"/>
  <c r="W225" s="1"/>
  <c r="T225"/>
  <c r="Q225"/>
  <c r="P225"/>
  <c r="L225"/>
  <c r="K225"/>
  <c r="AE225" s="1"/>
  <c r="AH225" s="1"/>
  <c r="J225"/>
  <c r="G225"/>
  <c r="F225"/>
  <c r="AS224"/>
  <c r="AR224"/>
  <c r="AT224" s="1"/>
  <c r="AQ224"/>
  <c r="AN224"/>
  <c r="AK224"/>
  <c r="AF224"/>
  <c r="AC224"/>
  <c r="AB224"/>
  <c r="AD224" s="1"/>
  <c r="Z224"/>
  <c r="AA224" s="1"/>
  <c r="Y224"/>
  <c r="V224"/>
  <c r="U224"/>
  <c r="W224" s="1"/>
  <c r="T224"/>
  <c r="Q224"/>
  <c r="P224"/>
  <c r="L224"/>
  <c r="K224"/>
  <c r="AE224" s="1"/>
  <c r="AH224" s="1"/>
  <c r="J224"/>
  <c r="G224"/>
  <c r="F224"/>
  <c r="AS223"/>
  <c r="AS229" s="1"/>
  <c r="AT229" s="1"/>
  <c r="AR223"/>
  <c r="AR229" s="1"/>
  <c r="AQ223"/>
  <c r="AN223"/>
  <c r="AK223"/>
  <c r="AF223"/>
  <c r="AF229" s="1"/>
  <c r="AC223"/>
  <c r="AC229" s="1"/>
  <c r="AD229" s="1"/>
  <c r="AB223"/>
  <c r="AB229" s="1"/>
  <c r="Z223"/>
  <c r="Z229" s="1"/>
  <c r="AA229" s="1"/>
  <c r="Y223"/>
  <c r="Y229" s="1"/>
  <c r="V223"/>
  <c r="V229" s="1"/>
  <c r="W229" s="1"/>
  <c r="U223"/>
  <c r="U229" s="1"/>
  <c r="T223"/>
  <c r="Q223"/>
  <c r="P223"/>
  <c r="L223"/>
  <c r="L229" s="1"/>
  <c r="K223"/>
  <c r="AE223" s="1"/>
  <c r="J223"/>
  <c r="G223"/>
  <c r="F223"/>
  <c r="AV222"/>
  <c r="AP222"/>
  <c r="AO222"/>
  <c r="AQ222" s="1"/>
  <c r="AM222"/>
  <c r="AN222" s="1"/>
  <c r="AL222"/>
  <c r="AJ222"/>
  <c r="AI222"/>
  <c r="AK222" s="1"/>
  <c r="X222"/>
  <c r="S222"/>
  <c r="T222" s="1"/>
  <c r="R222"/>
  <c r="O222"/>
  <c r="P222" s="1"/>
  <c r="N222"/>
  <c r="I222"/>
  <c r="J222" s="1"/>
  <c r="H222"/>
  <c r="E222"/>
  <c r="F222" s="1"/>
  <c r="D222"/>
  <c r="AS221"/>
  <c r="AR221"/>
  <c r="AT221" s="1"/>
  <c r="AQ221"/>
  <c r="AN221"/>
  <c r="AK221"/>
  <c r="AF221"/>
  <c r="AC221"/>
  <c r="AB221"/>
  <c r="AD221" s="1"/>
  <c r="Z221"/>
  <c r="AA221" s="1"/>
  <c r="Y221"/>
  <c r="V221"/>
  <c r="U221"/>
  <c r="W221" s="1"/>
  <c r="T221"/>
  <c r="Q221"/>
  <c r="P221"/>
  <c r="L221"/>
  <c r="K221"/>
  <c r="AE221" s="1"/>
  <c r="AH221" s="1"/>
  <c r="J221"/>
  <c r="G221"/>
  <c r="F221"/>
  <c r="AS220"/>
  <c r="AR220"/>
  <c r="AT220" s="1"/>
  <c r="AQ220"/>
  <c r="AN220"/>
  <c r="AK220"/>
  <c r="AF220"/>
  <c r="AC220"/>
  <c r="AB220"/>
  <c r="AD220" s="1"/>
  <c r="Z220"/>
  <c r="AA220" s="1"/>
  <c r="Y220"/>
  <c r="V220"/>
  <c r="U220"/>
  <c r="W220" s="1"/>
  <c r="T220"/>
  <c r="Q220"/>
  <c r="P220"/>
  <c r="L220"/>
  <c r="K220"/>
  <c r="AE220" s="1"/>
  <c r="AH220" s="1"/>
  <c r="J220"/>
  <c r="G220"/>
  <c r="F220"/>
  <c r="AS219"/>
  <c r="AR219"/>
  <c r="AT219" s="1"/>
  <c r="AQ219"/>
  <c r="AN219"/>
  <c r="AK219"/>
  <c r="AF219"/>
  <c r="AC219"/>
  <c r="AB219"/>
  <c r="AD219" s="1"/>
  <c r="Z219"/>
  <c r="AA219" s="1"/>
  <c r="Y219"/>
  <c r="V219"/>
  <c r="U219"/>
  <c r="W219" s="1"/>
  <c r="T219"/>
  <c r="Q219"/>
  <c r="P219"/>
  <c r="L219"/>
  <c r="K219"/>
  <c r="AE219" s="1"/>
  <c r="AH219" s="1"/>
  <c r="J219"/>
  <c r="G219"/>
  <c r="F219"/>
  <c r="AS218"/>
  <c r="AR218"/>
  <c r="AT218" s="1"/>
  <c r="AQ218"/>
  <c r="AN218"/>
  <c r="AK218"/>
  <c r="AF218"/>
  <c r="AC218"/>
  <c r="AB218"/>
  <c r="AD218" s="1"/>
  <c r="Z218"/>
  <c r="AA218" s="1"/>
  <c r="Y218"/>
  <c r="V218"/>
  <c r="U218"/>
  <c r="W218" s="1"/>
  <c r="T218"/>
  <c r="Q218"/>
  <c r="P218"/>
  <c r="L218"/>
  <c r="K218"/>
  <c r="AE218" s="1"/>
  <c r="AH218" s="1"/>
  <c r="J218"/>
  <c r="G218"/>
  <c r="F218"/>
  <c r="AS217"/>
  <c r="AR217"/>
  <c r="AT217" s="1"/>
  <c r="AQ217"/>
  <c r="AN217"/>
  <c r="AK217"/>
  <c r="AF217"/>
  <c r="AC217"/>
  <c r="AB217"/>
  <c r="AD217" s="1"/>
  <c r="Z217"/>
  <c r="AA217" s="1"/>
  <c r="Y217"/>
  <c r="V217"/>
  <c r="U217"/>
  <c r="W217" s="1"/>
  <c r="T217"/>
  <c r="Q217"/>
  <c r="P217"/>
  <c r="L217"/>
  <c r="K217"/>
  <c r="AE217" s="1"/>
  <c r="AH217" s="1"/>
  <c r="J217"/>
  <c r="G217"/>
  <c r="F217"/>
  <c r="AS216"/>
  <c r="AS222" s="1"/>
  <c r="AT222" s="1"/>
  <c r="AR216"/>
  <c r="AR222" s="1"/>
  <c r="AQ216"/>
  <c r="AN216"/>
  <c r="AK216"/>
  <c r="AF216"/>
  <c r="AF222" s="1"/>
  <c r="AC216"/>
  <c r="AC222" s="1"/>
  <c r="AD222" s="1"/>
  <c r="AB216"/>
  <c r="AB222" s="1"/>
  <c r="Z216"/>
  <c r="Z222" s="1"/>
  <c r="AA222" s="1"/>
  <c r="Y216"/>
  <c r="Y222" s="1"/>
  <c r="V216"/>
  <c r="V222" s="1"/>
  <c r="W222" s="1"/>
  <c r="U216"/>
  <c r="U222" s="1"/>
  <c r="T216"/>
  <c r="Q216"/>
  <c r="P216"/>
  <c r="L216"/>
  <c r="L222" s="1"/>
  <c r="K216"/>
  <c r="AE216" s="1"/>
  <c r="J216"/>
  <c r="G216"/>
  <c r="F216"/>
  <c r="AV215"/>
  <c r="AP215"/>
  <c r="AO215"/>
  <c r="AQ215" s="1"/>
  <c r="AM215"/>
  <c r="AN215" s="1"/>
  <c r="AL215"/>
  <c r="AJ215"/>
  <c r="AI215"/>
  <c r="AK215" s="1"/>
  <c r="X215"/>
  <c r="S215"/>
  <c r="T215" s="1"/>
  <c r="R215"/>
  <c r="O215"/>
  <c r="P215" s="1"/>
  <c r="N215"/>
  <c r="I215"/>
  <c r="J215" s="1"/>
  <c r="H215"/>
  <c r="E215"/>
  <c r="F215" s="1"/>
  <c r="D215"/>
  <c r="AS214"/>
  <c r="AR214"/>
  <c r="AT214" s="1"/>
  <c r="AQ214"/>
  <c r="AN214"/>
  <c r="AK214"/>
  <c r="AF214"/>
  <c r="AC214"/>
  <c r="AB214"/>
  <c r="AD214" s="1"/>
  <c r="Z214"/>
  <c r="AA214" s="1"/>
  <c r="Y214"/>
  <c r="V214"/>
  <c r="U214"/>
  <c r="W214" s="1"/>
  <c r="T214"/>
  <c r="Q214"/>
  <c r="P214"/>
  <c r="L214"/>
  <c r="K214"/>
  <c r="AE214" s="1"/>
  <c r="AH214" s="1"/>
  <c r="J214"/>
  <c r="G214"/>
  <c r="F214"/>
  <c r="AS213"/>
  <c r="AR213"/>
  <c r="AT213" s="1"/>
  <c r="AQ213"/>
  <c r="AN213"/>
  <c r="AK213"/>
  <c r="AF213"/>
  <c r="AC213"/>
  <c r="AB213"/>
  <c r="AD213" s="1"/>
  <c r="Z213"/>
  <c r="AA213" s="1"/>
  <c r="Y213"/>
  <c r="V213"/>
  <c r="U213"/>
  <c r="W213" s="1"/>
  <c r="T213"/>
  <c r="Q213"/>
  <c r="P213"/>
  <c r="L213"/>
  <c r="K213"/>
  <c r="AE213" s="1"/>
  <c r="AH213" s="1"/>
  <c r="J213"/>
  <c r="G213"/>
  <c r="F213"/>
  <c r="AS212"/>
  <c r="AR212"/>
  <c r="AT212" s="1"/>
  <c r="AQ212"/>
  <c r="AN212"/>
  <c r="AK212"/>
  <c r="AF212"/>
  <c r="AC212"/>
  <c r="AB212"/>
  <c r="AD212" s="1"/>
  <c r="Z212"/>
  <c r="AA212" s="1"/>
  <c r="Y212"/>
  <c r="V212"/>
  <c r="U212"/>
  <c r="W212" s="1"/>
  <c r="T212"/>
  <c r="Q212"/>
  <c r="P212"/>
  <c r="L212"/>
  <c r="K212"/>
  <c r="AE212" s="1"/>
  <c r="AH212" s="1"/>
  <c r="J212"/>
  <c r="G212"/>
  <c r="F212"/>
  <c r="AS211"/>
  <c r="AR211"/>
  <c r="AT211" s="1"/>
  <c r="AQ211"/>
  <c r="AN211"/>
  <c r="AK211"/>
  <c r="AF211"/>
  <c r="AC211"/>
  <c r="AB211"/>
  <c r="AD211" s="1"/>
  <c r="Z211"/>
  <c r="AA211" s="1"/>
  <c r="Y211"/>
  <c r="V211"/>
  <c r="U211"/>
  <c r="W211" s="1"/>
  <c r="T211"/>
  <c r="Q211"/>
  <c r="P211"/>
  <c r="L211"/>
  <c r="K211"/>
  <c r="AE211" s="1"/>
  <c r="AH211" s="1"/>
  <c r="J211"/>
  <c r="G211"/>
  <c r="F211"/>
  <c r="AS210"/>
  <c r="AR210"/>
  <c r="AT210" s="1"/>
  <c r="AQ210"/>
  <c r="AN210"/>
  <c r="AK210"/>
  <c r="AH210"/>
  <c r="AF210"/>
  <c r="AC210"/>
  <c r="AB210"/>
  <c r="AD210" s="1"/>
  <c r="Z210"/>
  <c r="AA210" s="1"/>
  <c r="Y210"/>
  <c r="V210"/>
  <c r="U210"/>
  <c r="W210" s="1"/>
  <c r="T210"/>
  <c r="Q210"/>
  <c r="P210"/>
  <c r="L210"/>
  <c r="K210"/>
  <c r="AE210" s="1"/>
  <c r="J210"/>
  <c r="G210"/>
  <c r="F210"/>
  <c r="AS209"/>
  <c r="AS215" s="1"/>
  <c r="AR209"/>
  <c r="AQ209"/>
  <c r="AN209"/>
  <c r="AK209"/>
  <c r="AF209"/>
  <c r="AC209"/>
  <c r="AC215" s="1"/>
  <c r="AB209"/>
  <c r="Z209"/>
  <c r="Y209"/>
  <c r="Y215" s="1"/>
  <c r="V209"/>
  <c r="V215" s="1"/>
  <c r="U209"/>
  <c r="U215" s="1"/>
  <c r="T209"/>
  <c r="Q209"/>
  <c r="P209"/>
  <c r="L209"/>
  <c r="L215" s="1"/>
  <c r="K209"/>
  <c r="J209"/>
  <c r="G209"/>
  <c r="F209"/>
  <c r="AV208"/>
  <c r="AP208"/>
  <c r="AO208"/>
  <c r="AQ208" s="1"/>
  <c r="AM208"/>
  <c r="AN208" s="1"/>
  <c r="AL208"/>
  <c r="AJ208"/>
  <c r="AI208"/>
  <c r="AK208" s="1"/>
  <c r="X208"/>
  <c r="S208"/>
  <c r="T208" s="1"/>
  <c r="R208"/>
  <c r="Q208"/>
  <c r="O208"/>
  <c r="P208" s="1"/>
  <c r="N208"/>
  <c r="I208"/>
  <c r="J208" s="1"/>
  <c r="H208"/>
  <c r="E208"/>
  <c r="F208" s="1"/>
  <c r="D208"/>
  <c r="AS207"/>
  <c r="AR207"/>
  <c r="AT207" s="1"/>
  <c r="AQ207"/>
  <c r="AN207"/>
  <c r="AK207"/>
  <c r="AF207"/>
  <c r="AC207"/>
  <c r="AB207"/>
  <c r="AD207" s="1"/>
  <c r="Z207"/>
  <c r="AA207" s="1"/>
  <c r="Y207"/>
  <c r="V207"/>
  <c r="U207"/>
  <c r="W207" s="1"/>
  <c r="T207"/>
  <c r="Q207"/>
  <c r="P207"/>
  <c r="L207"/>
  <c r="K207"/>
  <c r="M207" s="1"/>
  <c r="J207"/>
  <c r="G207"/>
  <c r="F207"/>
  <c r="AS206"/>
  <c r="AR206"/>
  <c r="AT206" s="1"/>
  <c r="AQ206"/>
  <c r="AN206"/>
  <c r="AK206"/>
  <c r="AF206"/>
  <c r="AC206"/>
  <c r="AB206"/>
  <c r="AD206" s="1"/>
  <c r="Z206"/>
  <c r="AA206" s="1"/>
  <c r="Y206"/>
  <c r="V206"/>
  <c r="U206"/>
  <c r="W206" s="1"/>
  <c r="T206"/>
  <c r="Q206"/>
  <c r="P206"/>
  <c r="L206"/>
  <c r="K206"/>
  <c r="M206" s="1"/>
  <c r="J206"/>
  <c r="G206"/>
  <c r="F206"/>
  <c r="AS205"/>
  <c r="AR205"/>
  <c r="AT205" s="1"/>
  <c r="AQ205"/>
  <c r="AN205"/>
  <c r="AK205"/>
  <c r="AF205"/>
  <c r="AC205"/>
  <c r="AB205"/>
  <c r="AD205" s="1"/>
  <c r="Z205"/>
  <c r="AA205" s="1"/>
  <c r="Y205"/>
  <c r="V205"/>
  <c r="U205"/>
  <c r="W205" s="1"/>
  <c r="T205"/>
  <c r="Q205"/>
  <c r="P205"/>
  <c r="L205"/>
  <c r="K205"/>
  <c r="M205" s="1"/>
  <c r="J205"/>
  <c r="G205"/>
  <c r="F205"/>
  <c r="AS204"/>
  <c r="AR204"/>
  <c r="AT204" s="1"/>
  <c r="AQ204"/>
  <c r="AN204"/>
  <c r="AK204"/>
  <c r="AF204"/>
  <c r="AC204"/>
  <c r="AB204"/>
  <c r="AD204" s="1"/>
  <c r="Z204"/>
  <c r="AA204" s="1"/>
  <c r="Y204"/>
  <c r="V204"/>
  <c r="U204"/>
  <c r="W204" s="1"/>
  <c r="T204"/>
  <c r="Q204"/>
  <c r="P204"/>
  <c r="L204"/>
  <c r="K204"/>
  <c r="M204" s="1"/>
  <c r="J204"/>
  <c r="G204"/>
  <c r="F204"/>
  <c r="AS203"/>
  <c r="AR203"/>
  <c r="AT203" s="1"/>
  <c r="AQ203"/>
  <c r="AN203"/>
  <c r="AK203"/>
  <c r="AF203"/>
  <c r="AC203"/>
  <c r="AB203"/>
  <c r="AD203" s="1"/>
  <c r="Z203"/>
  <c r="AA203" s="1"/>
  <c r="Y203"/>
  <c r="V203"/>
  <c r="U203"/>
  <c r="W203" s="1"/>
  <c r="T203"/>
  <c r="Q203"/>
  <c r="P203"/>
  <c r="L203"/>
  <c r="K203"/>
  <c r="M203" s="1"/>
  <c r="J203"/>
  <c r="G203"/>
  <c r="F203"/>
  <c r="AS202"/>
  <c r="AS208" s="1"/>
  <c r="AT208" s="1"/>
  <c r="AR202"/>
  <c r="AR208" s="1"/>
  <c r="AQ202"/>
  <c r="AN202"/>
  <c r="AK202"/>
  <c r="AF202"/>
  <c r="AF208" s="1"/>
  <c r="AC202"/>
  <c r="AC208" s="1"/>
  <c r="AD208" s="1"/>
  <c r="AB202"/>
  <c r="AB208" s="1"/>
  <c r="Z202"/>
  <c r="Z208" s="1"/>
  <c r="AA208" s="1"/>
  <c r="Y202"/>
  <c r="Y208" s="1"/>
  <c r="V202"/>
  <c r="V208" s="1"/>
  <c r="U202"/>
  <c r="W202" s="1"/>
  <c r="T202"/>
  <c r="Q202"/>
  <c r="P202"/>
  <c r="L202"/>
  <c r="L208" s="1"/>
  <c r="K202"/>
  <c r="K208" s="1"/>
  <c r="J202"/>
  <c r="G202"/>
  <c r="F202"/>
  <c r="AV201"/>
  <c r="AP201"/>
  <c r="AO201"/>
  <c r="AQ201" s="1"/>
  <c r="AM201"/>
  <c r="AN201" s="1"/>
  <c r="AL201"/>
  <c r="AJ201"/>
  <c r="AI201"/>
  <c r="AK201" s="1"/>
  <c r="X201"/>
  <c r="S201"/>
  <c r="T201" s="1"/>
  <c r="R201"/>
  <c r="O201"/>
  <c r="Q201" s="1"/>
  <c r="N201"/>
  <c r="I201"/>
  <c r="J201" s="1"/>
  <c r="H201"/>
  <c r="E201"/>
  <c r="G201" s="1"/>
  <c r="D201"/>
  <c r="AS200"/>
  <c r="AR200"/>
  <c r="AT200" s="1"/>
  <c r="AQ200"/>
  <c r="AN200"/>
  <c r="AK200"/>
  <c r="AF200"/>
  <c r="AC200"/>
  <c r="AB200"/>
  <c r="AD200" s="1"/>
  <c r="Z200"/>
  <c r="AA200" s="1"/>
  <c r="Y200"/>
  <c r="V200"/>
  <c r="U200"/>
  <c r="W200" s="1"/>
  <c r="T200"/>
  <c r="Q200"/>
  <c r="P200"/>
  <c r="L200"/>
  <c r="K200"/>
  <c r="M200" s="1"/>
  <c r="J200"/>
  <c r="G200"/>
  <c r="F200"/>
  <c r="AS199"/>
  <c r="AR199"/>
  <c r="AT199" s="1"/>
  <c r="AQ199"/>
  <c r="AN199"/>
  <c r="AK199"/>
  <c r="AF199"/>
  <c r="AC199"/>
  <c r="AB199"/>
  <c r="AD199" s="1"/>
  <c r="Z199"/>
  <c r="AA199" s="1"/>
  <c r="Y199"/>
  <c r="V199"/>
  <c r="U199"/>
  <c r="W199" s="1"/>
  <c r="T199"/>
  <c r="Q199"/>
  <c r="P199"/>
  <c r="L199"/>
  <c r="K199"/>
  <c r="M199" s="1"/>
  <c r="J199"/>
  <c r="G199"/>
  <c r="F199"/>
  <c r="AS198"/>
  <c r="AR198"/>
  <c r="AT198" s="1"/>
  <c r="AQ198"/>
  <c r="AN198"/>
  <c r="AK198"/>
  <c r="AF198"/>
  <c r="AC198"/>
  <c r="AB198"/>
  <c r="AD198" s="1"/>
  <c r="Z198"/>
  <c r="AA198" s="1"/>
  <c r="Y198"/>
  <c r="V198"/>
  <c r="U198"/>
  <c r="W198" s="1"/>
  <c r="T198"/>
  <c r="Q198"/>
  <c r="P198"/>
  <c r="L198"/>
  <c r="K198"/>
  <c r="M198" s="1"/>
  <c r="J198"/>
  <c r="G198"/>
  <c r="F198"/>
  <c r="AS197"/>
  <c r="AR197"/>
  <c r="AT197" s="1"/>
  <c r="AQ197"/>
  <c r="AN197"/>
  <c r="AK197"/>
  <c r="AF197"/>
  <c r="AC197"/>
  <c r="AB197"/>
  <c r="AD197" s="1"/>
  <c r="Z197"/>
  <c r="AA197" s="1"/>
  <c r="Y197"/>
  <c r="V197"/>
  <c r="U197"/>
  <c r="W197" s="1"/>
  <c r="T197"/>
  <c r="Q197"/>
  <c r="P197"/>
  <c r="L197"/>
  <c r="K197"/>
  <c r="M197" s="1"/>
  <c r="J197"/>
  <c r="G197"/>
  <c r="F197"/>
  <c r="AS196"/>
  <c r="AR196"/>
  <c r="AT196" s="1"/>
  <c r="AQ196"/>
  <c r="AN196"/>
  <c r="AK196"/>
  <c r="AF196"/>
  <c r="AC196"/>
  <c r="AB196"/>
  <c r="AD196" s="1"/>
  <c r="Z196"/>
  <c r="AA196" s="1"/>
  <c r="Y196"/>
  <c r="V196"/>
  <c r="U196"/>
  <c r="W196" s="1"/>
  <c r="T196"/>
  <c r="Q196"/>
  <c r="P196"/>
  <c r="L196"/>
  <c r="K196"/>
  <c r="M196" s="1"/>
  <c r="J196"/>
  <c r="G196"/>
  <c r="F196"/>
  <c r="AS195"/>
  <c r="AS201" s="1"/>
  <c r="AR195"/>
  <c r="AT195" s="1"/>
  <c r="AQ195"/>
  <c r="AN195"/>
  <c r="AK195"/>
  <c r="AF195"/>
  <c r="AF201" s="1"/>
  <c r="AC195"/>
  <c r="AC201" s="1"/>
  <c r="AB195"/>
  <c r="AD195" s="1"/>
  <c r="Z195"/>
  <c r="Z201" s="1"/>
  <c r="AA201" s="1"/>
  <c r="Y195"/>
  <c r="Y201" s="1"/>
  <c r="V195"/>
  <c r="V201" s="1"/>
  <c r="W201" s="1"/>
  <c r="U195"/>
  <c r="U201" s="1"/>
  <c r="T195"/>
  <c r="Q195"/>
  <c r="P195"/>
  <c r="L195"/>
  <c r="L201" s="1"/>
  <c r="K195"/>
  <c r="K201" s="1"/>
  <c r="J195"/>
  <c r="G195"/>
  <c r="F195"/>
  <c r="AV194"/>
  <c r="AP194"/>
  <c r="AO194"/>
  <c r="AQ194" s="1"/>
  <c r="AM194"/>
  <c r="AN194" s="1"/>
  <c r="AL194"/>
  <c r="AJ194"/>
  <c r="AI194"/>
  <c r="AK194" s="1"/>
  <c r="X194"/>
  <c r="S194"/>
  <c r="T194" s="1"/>
  <c r="R194"/>
  <c r="O194"/>
  <c r="Q194" s="1"/>
  <c r="N194"/>
  <c r="I194"/>
  <c r="J194" s="1"/>
  <c r="H194"/>
  <c r="E194"/>
  <c r="G194" s="1"/>
  <c r="D194"/>
  <c r="AS193"/>
  <c r="AR193"/>
  <c r="AT193" s="1"/>
  <c r="AQ193"/>
  <c r="AN193"/>
  <c r="AK193"/>
  <c r="AF193"/>
  <c r="AC193"/>
  <c r="AB193"/>
  <c r="AD193" s="1"/>
  <c r="Z193"/>
  <c r="AA193" s="1"/>
  <c r="Y193"/>
  <c r="V193"/>
  <c r="U193"/>
  <c r="W193" s="1"/>
  <c r="T193"/>
  <c r="Q193"/>
  <c r="P193"/>
  <c r="L193"/>
  <c r="K193"/>
  <c r="M193" s="1"/>
  <c r="J193"/>
  <c r="G193"/>
  <c r="F193"/>
  <c r="AS192"/>
  <c r="AR192"/>
  <c r="AT192" s="1"/>
  <c r="AQ192"/>
  <c r="AN192"/>
  <c r="AK192"/>
  <c r="AF192"/>
  <c r="AC192"/>
  <c r="AB192"/>
  <c r="AD192" s="1"/>
  <c r="Z192"/>
  <c r="AA192" s="1"/>
  <c r="Y192"/>
  <c r="V192"/>
  <c r="U192"/>
  <c r="W192" s="1"/>
  <c r="T192"/>
  <c r="Q192"/>
  <c r="P192"/>
  <c r="L192"/>
  <c r="K192"/>
  <c r="M192" s="1"/>
  <c r="J192"/>
  <c r="G192"/>
  <c r="F192"/>
  <c r="AS191"/>
  <c r="AR191"/>
  <c r="AT191" s="1"/>
  <c r="AQ191"/>
  <c r="AN191"/>
  <c r="AK191"/>
  <c r="AF191"/>
  <c r="AC191"/>
  <c r="AB191"/>
  <c r="AD191" s="1"/>
  <c r="Z191"/>
  <c r="AA191" s="1"/>
  <c r="Y191"/>
  <c r="V191"/>
  <c r="U191"/>
  <c r="W191" s="1"/>
  <c r="T191"/>
  <c r="Q191"/>
  <c r="P191"/>
  <c r="L191"/>
  <c r="K191"/>
  <c r="M191" s="1"/>
  <c r="J191"/>
  <c r="G191"/>
  <c r="F191"/>
  <c r="AS190"/>
  <c r="AR190"/>
  <c r="AT190" s="1"/>
  <c r="AQ190"/>
  <c r="AN190"/>
  <c r="AK190"/>
  <c r="AF190"/>
  <c r="AC190"/>
  <c r="AB190"/>
  <c r="AD190" s="1"/>
  <c r="Z190"/>
  <c r="AA190" s="1"/>
  <c r="Y190"/>
  <c r="V190"/>
  <c r="U190"/>
  <c r="W190" s="1"/>
  <c r="T190"/>
  <c r="Q190"/>
  <c r="P190"/>
  <c r="L190"/>
  <c r="K190"/>
  <c r="M190" s="1"/>
  <c r="J190"/>
  <c r="G190"/>
  <c r="F190"/>
  <c r="AS189"/>
  <c r="AR189"/>
  <c r="AT189" s="1"/>
  <c r="AQ189"/>
  <c r="AN189"/>
  <c r="AK189"/>
  <c r="AF189"/>
  <c r="AC189"/>
  <c r="AB189"/>
  <c r="AD189" s="1"/>
  <c r="Z189"/>
  <c r="AA189" s="1"/>
  <c r="Y189"/>
  <c r="V189"/>
  <c r="U189"/>
  <c r="W189" s="1"/>
  <c r="T189"/>
  <c r="Q189"/>
  <c r="P189"/>
  <c r="L189"/>
  <c r="K189"/>
  <c r="M189" s="1"/>
  <c r="J189"/>
  <c r="G189"/>
  <c r="F189"/>
  <c r="AS188"/>
  <c r="AS194" s="1"/>
  <c r="AR188"/>
  <c r="AT188" s="1"/>
  <c r="AQ188"/>
  <c r="AN188"/>
  <c r="AK188"/>
  <c r="AF188"/>
  <c r="AF194" s="1"/>
  <c r="AC188"/>
  <c r="AC194" s="1"/>
  <c r="AB188"/>
  <c r="AD188" s="1"/>
  <c r="Z188"/>
  <c r="Z194" s="1"/>
  <c r="AA194" s="1"/>
  <c r="Y188"/>
  <c r="Y194" s="1"/>
  <c r="V188"/>
  <c r="V194" s="1"/>
  <c r="W194" s="1"/>
  <c r="U188"/>
  <c r="U194" s="1"/>
  <c r="T188"/>
  <c r="Q188"/>
  <c r="P188"/>
  <c r="L188"/>
  <c r="L194" s="1"/>
  <c r="K188"/>
  <c r="K194" s="1"/>
  <c r="J188"/>
  <c r="G188"/>
  <c r="F188"/>
  <c r="AV187"/>
  <c r="AP187"/>
  <c r="AO187"/>
  <c r="AQ187" s="1"/>
  <c r="AM187"/>
  <c r="AN187" s="1"/>
  <c r="AL187"/>
  <c r="AJ187"/>
  <c r="AI187"/>
  <c r="AK187" s="1"/>
  <c r="X187"/>
  <c r="S187"/>
  <c r="T187" s="1"/>
  <c r="R187"/>
  <c r="O187"/>
  <c r="Q187" s="1"/>
  <c r="N187"/>
  <c r="I187"/>
  <c r="J187" s="1"/>
  <c r="H187"/>
  <c r="E187"/>
  <c r="G187" s="1"/>
  <c r="D187"/>
  <c r="AS186"/>
  <c r="AR186"/>
  <c r="AT186" s="1"/>
  <c r="AQ186"/>
  <c r="AN186"/>
  <c r="AK186"/>
  <c r="AF186"/>
  <c r="AC186"/>
  <c r="AB186"/>
  <c r="AD186" s="1"/>
  <c r="Z186"/>
  <c r="AA186" s="1"/>
  <c r="Y186"/>
  <c r="V186"/>
  <c r="U186"/>
  <c r="W186" s="1"/>
  <c r="T186"/>
  <c r="Q186"/>
  <c r="P186"/>
  <c r="L186"/>
  <c r="K186"/>
  <c r="M186" s="1"/>
  <c r="J186"/>
  <c r="G186"/>
  <c r="F186"/>
  <c r="AS185"/>
  <c r="AR185"/>
  <c r="AT185" s="1"/>
  <c r="AQ185"/>
  <c r="AN185"/>
  <c r="AK185"/>
  <c r="AF185"/>
  <c r="AC185"/>
  <c r="AB185"/>
  <c r="AD185" s="1"/>
  <c r="Z185"/>
  <c r="AA185" s="1"/>
  <c r="Y185"/>
  <c r="V185"/>
  <c r="U185"/>
  <c r="W185" s="1"/>
  <c r="T185"/>
  <c r="Q185"/>
  <c r="P185"/>
  <c r="L185"/>
  <c r="K185"/>
  <c r="M185" s="1"/>
  <c r="J185"/>
  <c r="G185"/>
  <c r="F185"/>
  <c r="AS184"/>
  <c r="AR184"/>
  <c r="AT184" s="1"/>
  <c r="AQ184"/>
  <c r="AN184"/>
  <c r="AK184"/>
  <c r="AF184"/>
  <c r="AC184"/>
  <c r="AB184"/>
  <c r="AD184" s="1"/>
  <c r="Z184"/>
  <c r="AA184" s="1"/>
  <c r="Y184"/>
  <c r="V184"/>
  <c r="U184"/>
  <c r="W184" s="1"/>
  <c r="T184"/>
  <c r="Q184"/>
  <c r="P184"/>
  <c r="L184"/>
  <c r="K184"/>
  <c r="M184" s="1"/>
  <c r="J184"/>
  <c r="G184"/>
  <c r="F184"/>
  <c r="AS183"/>
  <c r="AR183"/>
  <c r="AT183" s="1"/>
  <c r="AQ183"/>
  <c r="AN183"/>
  <c r="AK183"/>
  <c r="AF183"/>
  <c r="AC183"/>
  <c r="AB183"/>
  <c r="AD183" s="1"/>
  <c r="Z183"/>
  <c r="AA183" s="1"/>
  <c r="Y183"/>
  <c r="V183"/>
  <c r="U183"/>
  <c r="W183" s="1"/>
  <c r="T183"/>
  <c r="Q183"/>
  <c r="P183"/>
  <c r="L183"/>
  <c r="K183"/>
  <c r="M183" s="1"/>
  <c r="J183"/>
  <c r="G183"/>
  <c r="F183"/>
  <c r="AS182"/>
  <c r="AR182"/>
  <c r="AT182" s="1"/>
  <c r="AQ182"/>
  <c r="AN182"/>
  <c r="AK182"/>
  <c r="AF182"/>
  <c r="AC182"/>
  <c r="AB182"/>
  <c r="AD182" s="1"/>
  <c r="Z182"/>
  <c r="AA182" s="1"/>
  <c r="Y182"/>
  <c r="V182"/>
  <c r="U182"/>
  <c r="W182" s="1"/>
  <c r="T182"/>
  <c r="Q182"/>
  <c r="P182"/>
  <c r="L182"/>
  <c r="K182"/>
  <c r="M182" s="1"/>
  <c r="J182"/>
  <c r="G182"/>
  <c r="F182"/>
  <c r="AS181"/>
  <c r="AS187" s="1"/>
  <c r="AR181"/>
  <c r="AT181" s="1"/>
  <c r="AQ181"/>
  <c r="AN181"/>
  <c r="AK181"/>
  <c r="AF181"/>
  <c r="AF187" s="1"/>
  <c r="AC181"/>
  <c r="AC187" s="1"/>
  <c r="AB181"/>
  <c r="AD181" s="1"/>
  <c r="Z181"/>
  <c r="Z187" s="1"/>
  <c r="AA187" s="1"/>
  <c r="Y181"/>
  <c r="Y187" s="1"/>
  <c r="V181"/>
  <c r="V187" s="1"/>
  <c r="W187" s="1"/>
  <c r="U181"/>
  <c r="U187" s="1"/>
  <c r="T181"/>
  <c r="Q181"/>
  <c r="P181"/>
  <c r="L181"/>
  <c r="L187" s="1"/>
  <c r="K181"/>
  <c r="K187" s="1"/>
  <c r="J181"/>
  <c r="G181"/>
  <c r="F181"/>
  <c r="AV180"/>
  <c r="AP180"/>
  <c r="AO180"/>
  <c r="AQ180" s="1"/>
  <c r="AM180"/>
  <c r="AN180" s="1"/>
  <c r="AL180"/>
  <c r="AJ180"/>
  <c r="AI180"/>
  <c r="AK180" s="1"/>
  <c r="X180"/>
  <c r="S180"/>
  <c r="T180" s="1"/>
  <c r="R180"/>
  <c r="O180"/>
  <c r="Q180" s="1"/>
  <c r="N180"/>
  <c r="I180"/>
  <c r="J180" s="1"/>
  <c r="H180"/>
  <c r="E180"/>
  <c r="G180" s="1"/>
  <c r="D180"/>
  <c r="AS179"/>
  <c r="AR179"/>
  <c r="AT179" s="1"/>
  <c r="AQ179"/>
  <c r="AN179"/>
  <c r="AK179"/>
  <c r="AF179"/>
  <c r="AC179"/>
  <c r="AB179"/>
  <c r="AD179" s="1"/>
  <c r="Z179"/>
  <c r="AA179" s="1"/>
  <c r="Y179"/>
  <c r="V179"/>
  <c r="U179"/>
  <c r="W179" s="1"/>
  <c r="T179"/>
  <c r="Q179"/>
  <c r="P179"/>
  <c r="L179"/>
  <c r="K179"/>
  <c r="M179" s="1"/>
  <c r="J179"/>
  <c r="G179"/>
  <c r="F179"/>
  <c r="AS178"/>
  <c r="AR178"/>
  <c r="AT178" s="1"/>
  <c r="AQ178"/>
  <c r="AN178"/>
  <c r="AK178"/>
  <c r="AF178"/>
  <c r="AC178"/>
  <c r="AB178"/>
  <c r="AD178" s="1"/>
  <c r="Z178"/>
  <c r="AA178" s="1"/>
  <c r="Y178"/>
  <c r="V178"/>
  <c r="U178"/>
  <c r="W178" s="1"/>
  <c r="T178"/>
  <c r="Q178"/>
  <c r="P178"/>
  <c r="L178"/>
  <c r="K178"/>
  <c r="M178" s="1"/>
  <c r="J178"/>
  <c r="G178"/>
  <c r="F178"/>
  <c r="AS177"/>
  <c r="AR177"/>
  <c r="AT177" s="1"/>
  <c r="AQ177"/>
  <c r="AN177"/>
  <c r="AK177"/>
  <c r="AF177"/>
  <c r="AC177"/>
  <c r="AB177"/>
  <c r="AD177" s="1"/>
  <c r="Z177"/>
  <c r="AA177" s="1"/>
  <c r="Y177"/>
  <c r="V177"/>
  <c r="U177"/>
  <c r="W177" s="1"/>
  <c r="T177"/>
  <c r="Q177"/>
  <c r="P177"/>
  <c r="L177"/>
  <c r="K177"/>
  <c r="M177" s="1"/>
  <c r="J177"/>
  <c r="G177"/>
  <c r="F177"/>
  <c r="AS176"/>
  <c r="AR176"/>
  <c r="AT176" s="1"/>
  <c r="AQ176"/>
  <c r="AN176"/>
  <c r="AK176"/>
  <c r="AF176"/>
  <c r="AC176"/>
  <c r="AB176"/>
  <c r="AD176" s="1"/>
  <c r="Z176"/>
  <c r="AA176" s="1"/>
  <c r="Y176"/>
  <c r="V176"/>
  <c r="U176"/>
  <c r="W176" s="1"/>
  <c r="T176"/>
  <c r="Q176"/>
  <c r="P176"/>
  <c r="L176"/>
  <c r="K176"/>
  <c r="M176" s="1"/>
  <c r="J176"/>
  <c r="G176"/>
  <c r="F176"/>
  <c r="AS175"/>
  <c r="AR175"/>
  <c r="AT175" s="1"/>
  <c r="AQ175"/>
  <c r="AN175"/>
  <c r="AK175"/>
  <c r="AF175"/>
  <c r="AC175"/>
  <c r="AB175"/>
  <c r="AD175" s="1"/>
  <c r="Z175"/>
  <c r="AA175" s="1"/>
  <c r="Y175"/>
  <c r="V175"/>
  <c r="U175"/>
  <c r="W175" s="1"/>
  <c r="T175"/>
  <c r="Q175"/>
  <c r="P175"/>
  <c r="L175"/>
  <c r="K175"/>
  <c r="M175" s="1"/>
  <c r="J175"/>
  <c r="G175"/>
  <c r="F175"/>
  <c r="AS174"/>
  <c r="AS180" s="1"/>
  <c r="AR174"/>
  <c r="AT174" s="1"/>
  <c r="AQ174"/>
  <c r="AN174"/>
  <c r="AK174"/>
  <c r="AF174"/>
  <c r="AF180" s="1"/>
  <c r="AC174"/>
  <c r="AC180" s="1"/>
  <c r="AB174"/>
  <c r="AD174" s="1"/>
  <c r="Z174"/>
  <c r="Z180" s="1"/>
  <c r="AA180" s="1"/>
  <c r="Y174"/>
  <c r="Y180" s="1"/>
  <c r="V174"/>
  <c r="V180" s="1"/>
  <c r="W180" s="1"/>
  <c r="U174"/>
  <c r="U180" s="1"/>
  <c r="T174"/>
  <c r="Q174"/>
  <c r="P174"/>
  <c r="L174"/>
  <c r="L180" s="1"/>
  <c r="K174"/>
  <c r="K180" s="1"/>
  <c r="J174"/>
  <c r="G174"/>
  <c r="F174"/>
  <c r="AV173"/>
  <c r="AP173"/>
  <c r="AO173"/>
  <c r="AQ173" s="1"/>
  <c r="AM173"/>
  <c r="AN173" s="1"/>
  <c r="AL173"/>
  <c r="AJ173"/>
  <c r="AI173"/>
  <c r="AK173" s="1"/>
  <c r="X173"/>
  <c r="S173"/>
  <c r="T173" s="1"/>
  <c r="R173"/>
  <c r="O173"/>
  <c r="Q173" s="1"/>
  <c r="N173"/>
  <c r="I173"/>
  <c r="J173" s="1"/>
  <c r="H173"/>
  <c r="E173"/>
  <c r="G173" s="1"/>
  <c r="D173"/>
  <c r="AS172"/>
  <c r="AR172"/>
  <c r="AT172" s="1"/>
  <c r="AQ172"/>
  <c r="AN172"/>
  <c r="AK172"/>
  <c r="AF172"/>
  <c r="AC172"/>
  <c r="AB172"/>
  <c r="AD172" s="1"/>
  <c r="Z172"/>
  <c r="AA172" s="1"/>
  <c r="Y172"/>
  <c r="V172"/>
  <c r="U172"/>
  <c r="W172" s="1"/>
  <c r="T172"/>
  <c r="Q172"/>
  <c r="P172"/>
  <c r="L172"/>
  <c r="K172"/>
  <c r="M172" s="1"/>
  <c r="J172"/>
  <c r="G172"/>
  <c r="F172"/>
  <c r="AS171"/>
  <c r="AR171"/>
  <c r="AT171" s="1"/>
  <c r="AQ171"/>
  <c r="AN171"/>
  <c r="AK171"/>
  <c r="AF171"/>
  <c r="AC171"/>
  <c r="AB171"/>
  <c r="AD171" s="1"/>
  <c r="Z171"/>
  <c r="AA171" s="1"/>
  <c r="Y171"/>
  <c r="V171"/>
  <c r="U171"/>
  <c r="W171" s="1"/>
  <c r="T171"/>
  <c r="Q171"/>
  <c r="P171"/>
  <c r="L171"/>
  <c r="K171"/>
  <c r="M171" s="1"/>
  <c r="J171"/>
  <c r="G171"/>
  <c r="F171"/>
  <c r="AS170"/>
  <c r="AR170"/>
  <c r="AT170" s="1"/>
  <c r="AQ170"/>
  <c r="AN170"/>
  <c r="AK170"/>
  <c r="AF170"/>
  <c r="AC170"/>
  <c r="AB170"/>
  <c r="AD170" s="1"/>
  <c r="Z170"/>
  <c r="AA170" s="1"/>
  <c r="Y170"/>
  <c r="V170"/>
  <c r="U170"/>
  <c r="W170" s="1"/>
  <c r="T170"/>
  <c r="Q170"/>
  <c r="P170"/>
  <c r="L170"/>
  <c r="K170"/>
  <c r="M170" s="1"/>
  <c r="J170"/>
  <c r="G170"/>
  <c r="F170"/>
  <c r="AS169"/>
  <c r="AR169"/>
  <c r="AT169" s="1"/>
  <c r="AQ169"/>
  <c r="AN169"/>
  <c r="AK169"/>
  <c r="AF169"/>
  <c r="AC169"/>
  <c r="AB169"/>
  <c r="AD169" s="1"/>
  <c r="Z169"/>
  <c r="AA169" s="1"/>
  <c r="Y169"/>
  <c r="V169"/>
  <c r="U169"/>
  <c r="W169" s="1"/>
  <c r="T169"/>
  <c r="Q169"/>
  <c r="P169"/>
  <c r="L169"/>
  <c r="K169"/>
  <c r="M169" s="1"/>
  <c r="J169"/>
  <c r="G169"/>
  <c r="F169"/>
  <c r="AS168"/>
  <c r="AR168"/>
  <c r="AT168" s="1"/>
  <c r="AQ168"/>
  <c r="AN168"/>
  <c r="AK168"/>
  <c r="AF168"/>
  <c r="AC168"/>
  <c r="AB168"/>
  <c r="AD168" s="1"/>
  <c r="Z168"/>
  <c r="AA168" s="1"/>
  <c r="Y168"/>
  <c r="V168"/>
  <c r="U168"/>
  <c r="W168" s="1"/>
  <c r="T168"/>
  <c r="Q168"/>
  <c r="P168"/>
  <c r="L168"/>
  <c r="K168"/>
  <c r="M168" s="1"/>
  <c r="J168"/>
  <c r="G168"/>
  <c r="F168"/>
  <c r="AS167"/>
  <c r="AS173" s="1"/>
  <c r="AR167"/>
  <c r="AT167" s="1"/>
  <c r="AQ167"/>
  <c r="AN167"/>
  <c r="AK167"/>
  <c r="AF167"/>
  <c r="AF173" s="1"/>
  <c r="AC167"/>
  <c r="AC173" s="1"/>
  <c r="AB167"/>
  <c r="AD167" s="1"/>
  <c r="Z167"/>
  <c r="Z173" s="1"/>
  <c r="AA173" s="1"/>
  <c r="Y167"/>
  <c r="Y173" s="1"/>
  <c r="V167"/>
  <c r="V173" s="1"/>
  <c r="W173" s="1"/>
  <c r="U167"/>
  <c r="U173" s="1"/>
  <c r="T167"/>
  <c r="Q167"/>
  <c r="P167"/>
  <c r="L167"/>
  <c r="L173" s="1"/>
  <c r="K167"/>
  <c r="K173" s="1"/>
  <c r="J167"/>
  <c r="G167"/>
  <c r="F167"/>
  <c r="AV166"/>
  <c r="AP166"/>
  <c r="AO166"/>
  <c r="AQ166" s="1"/>
  <c r="AM166"/>
  <c r="AN166" s="1"/>
  <c r="AL166"/>
  <c r="AJ166"/>
  <c r="AI166"/>
  <c r="AK166" s="1"/>
  <c r="X166"/>
  <c r="S166"/>
  <c r="T166" s="1"/>
  <c r="R166"/>
  <c r="O166"/>
  <c r="Q166" s="1"/>
  <c r="N166"/>
  <c r="I166"/>
  <c r="J166" s="1"/>
  <c r="H166"/>
  <c r="E166"/>
  <c r="G166" s="1"/>
  <c r="D166"/>
  <c r="AS165"/>
  <c r="AR165"/>
  <c r="AT165" s="1"/>
  <c r="AQ165"/>
  <c r="AN165"/>
  <c r="AK165"/>
  <c r="AF165"/>
  <c r="AC165"/>
  <c r="AB165"/>
  <c r="AD165" s="1"/>
  <c r="Z165"/>
  <c r="AA165" s="1"/>
  <c r="Y165"/>
  <c r="V165"/>
  <c r="U165"/>
  <c r="W165" s="1"/>
  <c r="T165"/>
  <c r="Q165"/>
  <c r="P165"/>
  <c r="L165"/>
  <c r="K165"/>
  <c r="M165" s="1"/>
  <c r="J165"/>
  <c r="G165"/>
  <c r="F165"/>
  <c r="AS164"/>
  <c r="AR164"/>
  <c r="AT164" s="1"/>
  <c r="AQ164"/>
  <c r="AN164"/>
  <c r="AK164"/>
  <c r="AF164"/>
  <c r="AC164"/>
  <c r="AB164"/>
  <c r="AD164" s="1"/>
  <c r="Z164"/>
  <c r="AA164" s="1"/>
  <c r="Y164"/>
  <c r="V164"/>
  <c r="U164"/>
  <c r="W164" s="1"/>
  <c r="T164"/>
  <c r="Q164"/>
  <c r="P164"/>
  <c r="L164"/>
  <c r="K164"/>
  <c r="M164" s="1"/>
  <c r="J164"/>
  <c r="G164"/>
  <c r="F164"/>
  <c r="AS163"/>
  <c r="AR163"/>
  <c r="AT163" s="1"/>
  <c r="AQ163"/>
  <c r="AN163"/>
  <c r="AK163"/>
  <c r="AF163"/>
  <c r="AC163"/>
  <c r="AB163"/>
  <c r="AD163" s="1"/>
  <c r="Z163"/>
  <c r="AA163" s="1"/>
  <c r="Y163"/>
  <c r="V163"/>
  <c r="U163"/>
  <c r="W163" s="1"/>
  <c r="T163"/>
  <c r="Q163"/>
  <c r="P163"/>
  <c r="L163"/>
  <c r="K163"/>
  <c r="M163" s="1"/>
  <c r="J163"/>
  <c r="G163"/>
  <c r="F163"/>
  <c r="AS162"/>
  <c r="AR162"/>
  <c r="AT162" s="1"/>
  <c r="AQ162"/>
  <c r="AN162"/>
  <c r="AK162"/>
  <c r="AF162"/>
  <c r="AC162"/>
  <c r="AB162"/>
  <c r="AD162" s="1"/>
  <c r="Z162"/>
  <c r="AA162" s="1"/>
  <c r="Y162"/>
  <c r="V162"/>
  <c r="U162"/>
  <c r="W162" s="1"/>
  <c r="T162"/>
  <c r="Q162"/>
  <c r="P162"/>
  <c r="L162"/>
  <c r="K162"/>
  <c r="M162" s="1"/>
  <c r="J162"/>
  <c r="G162"/>
  <c r="F162"/>
  <c r="AS161"/>
  <c r="AR161"/>
  <c r="AT161" s="1"/>
  <c r="AQ161"/>
  <c r="AN161"/>
  <c r="AK161"/>
  <c r="AF161"/>
  <c r="AC161"/>
  <c r="AB161"/>
  <c r="AD161" s="1"/>
  <c r="Z161"/>
  <c r="AA161" s="1"/>
  <c r="Y161"/>
  <c r="V161"/>
  <c r="U161"/>
  <c r="W161" s="1"/>
  <c r="T161"/>
  <c r="Q161"/>
  <c r="P161"/>
  <c r="L161"/>
  <c r="K161"/>
  <c r="M161" s="1"/>
  <c r="J161"/>
  <c r="G161"/>
  <c r="F161"/>
  <c r="AS160"/>
  <c r="AS166" s="1"/>
  <c r="AR160"/>
  <c r="AT160" s="1"/>
  <c r="AQ160"/>
  <c r="AN160"/>
  <c r="AK160"/>
  <c r="AF160"/>
  <c r="AF166" s="1"/>
  <c r="AC160"/>
  <c r="AC166" s="1"/>
  <c r="AB160"/>
  <c r="AD160" s="1"/>
  <c r="Z160"/>
  <c r="Z166" s="1"/>
  <c r="AA166" s="1"/>
  <c r="Y160"/>
  <c r="Y166" s="1"/>
  <c r="V160"/>
  <c r="V166" s="1"/>
  <c r="W166" s="1"/>
  <c r="U160"/>
  <c r="U166" s="1"/>
  <c r="T160"/>
  <c r="Q160"/>
  <c r="P160"/>
  <c r="L160"/>
  <c r="L166" s="1"/>
  <c r="K160"/>
  <c r="K166" s="1"/>
  <c r="J160"/>
  <c r="G160"/>
  <c r="F160"/>
  <c r="AV159"/>
  <c r="AP159"/>
  <c r="AO159"/>
  <c r="AQ159" s="1"/>
  <c r="AM159"/>
  <c r="AN159" s="1"/>
  <c r="AL159"/>
  <c r="AJ159"/>
  <c r="AI159"/>
  <c r="AK159" s="1"/>
  <c r="X159"/>
  <c r="S159"/>
  <c r="T159" s="1"/>
  <c r="R159"/>
  <c r="O159"/>
  <c r="Q159" s="1"/>
  <c r="N159"/>
  <c r="I159"/>
  <c r="J159" s="1"/>
  <c r="H159"/>
  <c r="E159"/>
  <c r="G159" s="1"/>
  <c r="D159"/>
  <c r="AS158"/>
  <c r="AR158"/>
  <c r="AT158" s="1"/>
  <c r="AQ158"/>
  <c r="AN158"/>
  <c r="AK158"/>
  <c r="AF158"/>
  <c r="AC158"/>
  <c r="AB158"/>
  <c r="AD158" s="1"/>
  <c r="Z158"/>
  <c r="AA158" s="1"/>
  <c r="Y158"/>
  <c r="V158"/>
  <c r="U158"/>
  <c r="W158" s="1"/>
  <c r="T158"/>
  <c r="Q158"/>
  <c r="P158"/>
  <c r="L158"/>
  <c r="K158"/>
  <c r="M158" s="1"/>
  <c r="J158"/>
  <c r="G158"/>
  <c r="F158"/>
  <c r="AS157"/>
  <c r="AR157"/>
  <c r="AT157" s="1"/>
  <c r="AQ157"/>
  <c r="AN157"/>
  <c r="AK157"/>
  <c r="AF157"/>
  <c r="AC157"/>
  <c r="AB157"/>
  <c r="AD157" s="1"/>
  <c r="Z157"/>
  <c r="AA157" s="1"/>
  <c r="Y157"/>
  <c r="V157"/>
  <c r="U157"/>
  <c r="W157" s="1"/>
  <c r="T157"/>
  <c r="Q157"/>
  <c r="P157"/>
  <c r="L157"/>
  <c r="K157"/>
  <c r="M157" s="1"/>
  <c r="J157"/>
  <c r="G157"/>
  <c r="F157"/>
  <c r="AS156"/>
  <c r="AR156"/>
  <c r="AT156" s="1"/>
  <c r="AQ156"/>
  <c r="AN156"/>
  <c r="AK156"/>
  <c r="AF156"/>
  <c r="AC156"/>
  <c r="AB156"/>
  <c r="AD156" s="1"/>
  <c r="Z156"/>
  <c r="AA156" s="1"/>
  <c r="Y156"/>
  <c r="V156"/>
  <c r="U156"/>
  <c r="W156" s="1"/>
  <c r="T156"/>
  <c r="Q156"/>
  <c r="P156"/>
  <c r="L156"/>
  <c r="K156"/>
  <c r="M156" s="1"/>
  <c r="J156"/>
  <c r="G156"/>
  <c r="F156"/>
  <c r="AS155"/>
  <c r="AR155"/>
  <c r="AT155" s="1"/>
  <c r="AQ155"/>
  <c r="AN155"/>
  <c r="AK155"/>
  <c r="AF155"/>
  <c r="AC155"/>
  <c r="AB155"/>
  <c r="AD155" s="1"/>
  <c r="Z155"/>
  <c r="AA155" s="1"/>
  <c r="Y155"/>
  <c r="V155"/>
  <c r="U155"/>
  <c r="W155" s="1"/>
  <c r="T155"/>
  <c r="Q155"/>
  <c r="P155"/>
  <c r="L155"/>
  <c r="K155"/>
  <c r="M155" s="1"/>
  <c r="J155"/>
  <c r="G155"/>
  <c r="F155"/>
  <c r="AS154"/>
  <c r="AR154"/>
  <c r="AT154" s="1"/>
  <c r="AQ154"/>
  <c r="AN154"/>
  <c r="AK154"/>
  <c r="AF154"/>
  <c r="AC154"/>
  <c r="AB154"/>
  <c r="AD154" s="1"/>
  <c r="Z154"/>
  <c r="AA154" s="1"/>
  <c r="Y154"/>
  <c r="V154"/>
  <c r="U154"/>
  <c r="W154" s="1"/>
  <c r="T154"/>
  <c r="Q154"/>
  <c r="P154"/>
  <c r="L154"/>
  <c r="K154"/>
  <c r="M154" s="1"/>
  <c r="J154"/>
  <c r="G154"/>
  <c r="F154"/>
  <c r="AS153"/>
  <c r="AS159" s="1"/>
  <c r="AR153"/>
  <c r="AT153" s="1"/>
  <c r="AQ153"/>
  <c r="AN153"/>
  <c r="AK153"/>
  <c r="AF153"/>
  <c r="AF159" s="1"/>
  <c r="AC153"/>
  <c r="AC159" s="1"/>
  <c r="AB153"/>
  <c r="AD153" s="1"/>
  <c r="Z153"/>
  <c r="Z159" s="1"/>
  <c r="AA159" s="1"/>
  <c r="Y153"/>
  <c r="Y159" s="1"/>
  <c r="V153"/>
  <c r="V159" s="1"/>
  <c r="W159" s="1"/>
  <c r="U153"/>
  <c r="U159" s="1"/>
  <c r="T153"/>
  <c r="Q153"/>
  <c r="P153"/>
  <c r="L153"/>
  <c r="L159" s="1"/>
  <c r="K153"/>
  <c r="K159" s="1"/>
  <c r="J153"/>
  <c r="G153"/>
  <c r="F153"/>
  <c r="AV152"/>
  <c r="AP152"/>
  <c r="AO152"/>
  <c r="AQ152" s="1"/>
  <c r="AM152"/>
  <c r="AN152" s="1"/>
  <c r="AL152"/>
  <c r="AJ152"/>
  <c r="AI152"/>
  <c r="AK152" s="1"/>
  <c r="AC152"/>
  <c r="Y152"/>
  <c r="X152"/>
  <c r="S152"/>
  <c r="T152" s="1"/>
  <c r="R152"/>
  <c r="O152"/>
  <c r="Q152" s="1"/>
  <c r="N152"/>
  <c r="I152"/>
  <c r="J152" s="1"/>
  <c r="H152"/>
  <c r="E152"/>
  <c r="G152" s="1"/>
  <c r="D152"/>
  <c r="AS151"/>
  <c r="AR151"/>
  <c r="AT151" s="1"/>
  <c r="AQ151"/>
  <c r="AN151"/>
  <c r="AK151"/>
  <c r="AF151"/>
  <c r="AC151"/>
  <c r="AB151"/>
  <c r="AD151" s="1"/>
  <c r="Z151"/>
  <c r="AA151" s="1"/>
  <c r="Y151"/>
  <c r="V151"/>
  <c r="U151"/>
  <c r="W151" s="1"/>
  <c r="T151"/>
  <c r="Q151"/>
  <c r="P151"/>
  <c r="L151"/>
  <c r="K151"/>
  <c r="M151" s="1"/>
  <c r="J151"/>
  <c r="G151"/>
  <c r="F151"/>
  <c r="AS150"/>
  <c r="AR150"/>
  <c r="AT150" s="1"/>
  <c r="AQ150"/>
  <c r="AN150"/>
  <c r="AK150"/>
  <c r="AF150"/>
  <c r="AC150"/>
  <c r="AB150"/>
  <c r="AD150" s="1"/>
  <c r="Z150"/>
  <c r="AA150" s="1"/>
  <c r="Y150"/>
  <c r="V150"/>
  <c r="U150"/>
  <c r="W150" s="1"/>
  <c r="T150"/>
  <c r="Q150"/>
  <c r="P150"/>
  <c r="L150"/>
  <c r="K150"/>
  <c r="M150" s="1"/>
  <c r="J150"/>
  <c r="G150"/>
  <c r="F150"/>
  <c r="AS149"/>
  <c r="AR149"/>
  <c r="AT149" s="1"/>
  <c r="AQ149"/>
  <c r="AN149"/>
  <c r="AK149"/>
  <c r="AF149"/>
  <c r="AC149"/>
  <c r="AB149"/>
  <c r="AD149" s="1"/>
  <c r="Z149"/>
  <c r="AA149" s="1"/>
  <c r="Y149"/>
  <c r="V149"/>
  <c r="U149"/>
  <c r="W149" s="1"/>
  <c r="T149"/>
  <c r="Q149"/>
  <c r="P149"/>
  <c r="L149"/>
  <c r="K149"/>
  <c r="M149" s="1"/>
  <c r="J149"/>
  <c r="G149"/>
  <c r="F149"/>
  <c r="AS148"/>
  <c r="AR148"/>
  <c r="AT148" s="1"/>
  <c r="AQ148"/>
  <c r="AN148"/>
  <c r="AK148"/>
  <c r="AF148"/>
  <c r="AC148"/>
  <c r="AB148"/>
  <c r="AD148" s="1"/>
  <c r="Z148"/>
  <c r="AA148" s="1"/>
  <c r="Y148"/>
  <c r="V148"/>
  <c r="U148"/>
  <c r="W148" s="1"/>
  <c r="T148"/>
  <c r="Q148"/>
  <c r="P148"/>
  <c r="L148"/>
  <c r="K148"/>
  <c r="M148" s="1"/>
  <c r="J148"/>
  <c r="G148"/>
  <c r="F148"/>
  <c r="AS147"/>
  <c r="AR147"/>
  <c r="AT147" s="1"/>
  <c r="AQ147"/>
  <c r="AN147"/>
  <c r="AK147"/>
  <c r="AF147"/>
  <c r="AC147"/>
  <c r="AB147"/>
  <c r="AD147" s="1"/>
  <c r="Z147"/>
  <c r="AA147" s="1"/>
  <c r="Y147"/>
  <c r="V147"/>
  <c r="U147"/>
  <c r="W147" s="1"/>
  <c r="T147"/>
  <c r="Q147"/>
  <c r="P147"/>
  <c r="L147"/>
  <c r="K147"/>
  <c r="M147" s="1"/>
  <c r="J147"/>
  <c r="G147"/>
  <c r="F147"/>
  <c r="AS146"/>
  <c r="AS152" s="1"/>
  <c r="AR146"/>
  <c r="AT146" s="1"/>
  <c r="AQ146"/>
  <c r="AN146"/>
  <c r="AK146"/>
  <c r="AF146"/>
  <c r="AF152" s="1"/>
  <c r="AC146"/>
  <c r="AB146"/>
  <c r="AD146" s="1"/>
  <c r="Z146"/>
  <c r="Z152" s="1"/>
  <c r="AA152" s="1"/>
  <c r="Y146"/>
  <c r="V146"/>
  <c r="V152" s="1"/>
  <c r="W152" s="1"/>
  <c r="U146"/>
  <c r="U152" s="1"/>
  <c r="T146"/>
  <c r="Q146"/>
  <c r="P146"/>
  <c r="L146"/>
  <c r="L152" s="1"/>
  <c r="K146"/>
  <c r="K152" s="1"/>
  <c r="J146"/>
  <c r="G146"/>
  <c r="F146"/>
  <c r="AV145"/>
  <c r="AS145"/>
  <c r="AP145"/>
  <c r="AO145"/>
  <c r="AQ145" s="1"/>
  <c r="AM145"/>
  <c r="AN145" s="1"/>
  <c r="AL145"/>
  <c r="AJ145"/>
  <c r="AI145"/>
  <c r="AK145" s="1"/>
  <c r="AC145"/>
  <c r="Y145"/>
  <c r="X145"/>
  <c r="S145"/>
  <c r="T145" s="1"/>
  <c r="R145"/>
  <c r="O145"/>
  <c r="Q145" s="1"/>
  <c r="N145"/>
  <c r="I145"/>
  <c r="J145" s="1"/>
  <c r="H145"/>
  <c r="E145"/>
  <c r="G145" s="1"/>
  <c r="D145"/>
  <c r="AS144"/>
  <c r="AR144"/>
  <c r="AT144" s="1"/>
  <c r="AQ144"/>
  <c r="AN144"/>
  <c r="AK144"/>
  <c r="AF144"/>
  <c r="AC144"/>
  <c r="AB144"/>
  <c r="AD144" s="1"/>
  <c r="Z144"/>
  <c r="AA144" s="1"/>
  <c r="Y144"/>
  <c r="V144"/>
  <c r="U144"/>
  <c r="W144" s="1"/>
  <c r="T144"/>
  <c r="Q144"/>
  <c r="P144"/>
  <c r="L144"/>
  <c r="K144"/>
  <c r="M144" s="1"/>
  <c r="J144"/>
  <c r="G144"/>
  <c r="F144"/>
  <c r="AS143"/>
  <c r="AR143"/>
  <c r="AT143" s="1"/>
  <c r="AQ143"/>
  <c r="AN143"/>
  <c r="AK143"/>
  <c r="AF143"/>
  <c r="AC143"/>
  <c r="AB143"/>
  <c r="AD143" s="1"/>
  <c r="Z143"/>
  <c r="AA143" s="1"/>
  <c r="Y143"/>
  <c r="V143"/>
  <c r="U143"/>
  <c r="W143" s="1"/>
  <c r="T143"/>
  <c r="Q143"/>
  <c r="P143"/>
  <c r="L143"/>
  <c r="K143"/>
  <c r="M143" s="1"/>
  <c r="J143"/>
  <c r="G143"/>
  <c r="F143"/>
  <c r="AS142"/>
  <c r="AR142"/>
  <c r="AT142" s="1"/>
  <c r="AQ142"/>
  <c r="AN142"/>
  <c r="AK142"/>
  <c r="AF142"/>
  <c r="AC142"/>
  <c r="AB142"/>
  <c r="AD142" s="1"/>
  <c r="Z142"/>
  <c r="AA142" s="1"/>
  <c r="Y142"/>
  <c r="V142"/>
  <c r="U142"/>
  <c r="W142" s="1"/>
  <c r="T142"/>
  <c r="Q142"/>
  <c r="P142"/>
  <c r="L142"/>
  <c r="K142"/>
  <c r="M142" s="1"/>
  <c r="J142"/>
  <c r="G142"/>
  <c r="F142"/>
  <c r="AS141"/>
  <c r="AR141"/>
  <c r="AT141" s="1"/>
  <c r="AQ141"/>
  <c r="AN141"/>
  <c r="AK141"/>
  <c r="AF141"/>
  <c r="AC141"/>
  <c r="AB141"/>
  <c r="AD141" s="1"/>
  <c r="Z141"/>
  <c r="AA141" s="1"/>
  <c r="Y141"/>
  <c r="V141"/>
  <c r="U141"/>
  <c r="W141" s="1"/>
  <c r="T141"/>
  <c r="Q141"/>
  <c r="P141"/>
  <c r="L141"/>
  <c r="K141"/>
  <c r="M141" s="1"/>
  <c r="J141"/>
  <c r="G141"/>
  <c r="F141"/>
  <c r="AS140"/>
  <c r="AR140"/>
  <c r="AT140" s="1"/>
  <c r="AQ140"/>
  <c r="AN140"/>
  <c r="AK140"/>
  <c r="AF140"/>
  <c r="AC140"/>
  <c r="AB140"/>
  <c r="AD140" s="1"/>
  <c r="Z140"/>
  <c r="AA140" s="1"/>
  <c r="Y140"/>
  <c r="V140"/>
  <c r="U140"/>
  <c r="W140" s="1"/>
  <c r="T140"/>
  <c r="Q140"/>
  <c r="P140"/>
  <c r="L140"/>
  <c r="K140"/>
  <c r="M140" s="1"/>
  <c r="J140"/>
  <c r="G140"/>
  <c r="F140"/>
  <c r="AS139"/>
  <c r="AR139"/>
  <c r="AT139" s="1"/>
  <c r="AQ139"/>
  <c r="AN139"/>
  <c r="AK139"/>
  <c r="AF139"/>
  <c r="AF145" s="1"/>
  <c r="AC139"/>
  <c r="AB139"/>
  <c r="AD139" s="1"/>
  <c r="Z139"/>
  <c r="Z145" s="1"/>
  <c r="AA145" s="1"/>
  <c r="Y139"/>
  <c r="V139"/>
  <c r="V145" s="1"/>
  <c r="U139"/>
  <c r="U145" s="1"/>
  <c r="T139"/>
  <c r="Q139"/>
  <c r="P139"/>
  <c r="L139"/>
  <c r="L145" s="1"/>
  <c r="M145" s="1"/>
  <c r="K139"/>
  <c r="K145" s="1"/>
  <c r="J139"/>
  <c r="G139"/>
  <c r="F139"/>
  <c r="AV138"/>
  <c r="AS138"/>
  <c r="AP138"/>
  <c r="AO138"/>
  <c r="AQ138" s="1"/>
  <c r="AM138"/>
  <c r="AN138" s="1"/>
  <c r="AL138"/>
  <c r="AJ138"/>
  <c r="AI138"/>
  <c r="AK138" s="1"/>
  <c r="AC138"/>
  <c r="Y138"/>
  <c r="X138"/>
  <c r="S138"/>
  <c r="T138" s="1"/>
  <c r="R138"/>
  <c r="O138"/>
  <c r="Q138" s="1"/>
  <c r="N138"/>
  <c r="I138"/>
  <c r="J138" s="1"/>
  <c r="H138"/>
  <c r="E138"/>
  <c r="G138" s="1"/>
  <c r="D138"/>
  <c r="AS137"/>
  <c r="AR137"/>
  <c r="AT137" s="1"/>
  <c r="AQ137"/>
  <c r="AN137"/>
  <c r="AK137"/>
  <c r="AF137"/>
  <c r="AC137"/>
  <c r="AB137"/>
  <c r="AD137" s="1"/>
  <c r="Z137"/>
  <c r="AA137" s="1"/>
  <c r="Y137"/>
  <c r="V137"/>
  <c r="U137"/>
  <c r="W137" s="1"/>
  <c r="T137"/>
  <c r="Q137"/>
  <c r="P137"/>
  <c r="L137"/>
  <c r="K137"/>
  <c r="M137" s="1"/>
  <c r="J137"/>
  <c r="G137"/>
  <c r="F137"/>
  <c r="AS136"/>
  <c r="AR136"/>
  <c r="AT136" s="1"/>
  <c r="AQ136"/>
  <c r="AN136"/>
  <c r="AK136"/>
  <c r="AF136"/>
  <c r="AC136"/>
  <c r="AB136"/>
  <c r="AD136" s="1"/>
  <c r="Z136"/>
  <c r="AA136" s="1"/>
  <c r="Y136"/>
  <c r="V136"/>
  <c r="U136"/>
  <c r="W136" s="1"/>
  <c r="T136"/>
  <c r="Q136"/>
  <c r="P136"/>
  <c r="L136"/>
  <c r="K136"/>
  <c r="M136" s="1"/>
  <c r="J136"/>
  <c r="G136"/>
  <c r="F136"/>
  <c r="AS135"/>
  <c r="AR135"/>
  <c r="AT135" s="1"/>
  <c r="AQ135"/>
  <c r="AN135"/>
  <c r="AK135"/>
  <c r="AF135"/>
  <c r="AC135"/>
  <c r="AB135"/>
  <c r="AD135" s="1"/>
  <c r="Z135"/>
  <c r="AA135" s="1"/>
  <c r="Y135"/>
  <c r="V135"/>
  <c r="U135"/>
  <c r="W135" s="1"/>
  <c r="T135"/>
  <c r="Q135"/>
  <c r="P135"/>
  <c r="L135"/>
  <c r="K135"/>
  <c r="M135" s="1"/>
  <c r="J135"/>
  <c r="G135"/>
  <c r="F135"/>
  <c r="AS134"/>
  <c r="AR134"/>
  <c r="AT134" s="1"/>
  <c r="AQ134"/>
  <c r="AN134"/>
  <c r="AK134"/>
  <c r="AF134"/>
  <c r="AC134"/>
  <c r="AB134"/>
  <c r="AD134" s="1"/>
  <c r="Z134"/>
  <c r="AA134" s="1"/>
  <c r="Y134"/>
  <c r="V134"/>
  <c r="U134"/>
  <c r="W134" s="1"/>
  <c r="T134"/>
  <c r="Q134"/>
  <c r="P134"/>
  <c r="L134"/>
  <c r="K134"/>
  <c r="M134" s="1"/>
  <c r="J134"/>
  <c r="G134"/>
  <c r="F134"/>
  <c r="AS133"/>
  <c r="AR133"/>
  <c r="AT133" s="1"/>
  <c r="AQ133"/>
  <c r="AN133"/>
  <c r="AK133"/>
  <c r="AF133"/>
  <c r="AC133"/>
  <c r="AB133"/>
  <c r="AD133" s="1"/>
  <c r="Z133"/>
  <c r="AA133" s="1"/>
  <c r="Y133"/>
  <c r="V133"/>
  <c r="U133"/>
  <c r="W133" s="1"/>
  <c r="T133"/>
  <c r="Q133"/>
  <c r="P133"/>
  <c r="L133"/>
  <c r="K133"/>
  <c r="M133" s="1"/>
  <c r="J133"/>
  <c r="G133"/>
  <c r="F133"/>
  <c r="AS132"/>
  <c r="AR132"/>
  <c r="AT132" s="1"/>
  <c r="AQ132"/>
  <c r="AN132"/>
  <c r="AK132"/>
  <c r="AF132"/>
  <c r="AF138" s="1"/>
  <c r="AC132"/>
  <c r="AB132"/>
  <c r="AD132" s="1"/>
  <c r="Z132"/>
  <c r="Z138" s="1"/>
  <c r="AA138" s="1"/>
  <c r="Y132"/>
  <c r="V132"/>
  <c r="V138" s="1"/>
  <c r="W138" s="1"/>
  <c r="U132"/>
  <c r="U138" s="1"/>
  <c r="T132"/>
  <c r="Q132"/>
  <c r="P132"/>
  <c r="L132"/>
  <c r="L138" s="1"/>
  <c r="K132"/>
  <c r="K138" s="1"/>
  <c r="J132"/>
  <c r="G132"/>
  <c r="F132"/>
  <c r="AV131"/>
  <c r="AS131"/>
  <c r="AP131"/>
  <c r="AO131"/>
  <c r="AQ131" s="1"/>
  <c r="AM131"/>
  <c r="AN131" s="1"/>
  <c r="AL131"/>
  <c r="AJ131"/>
  <c r="AI131"/>
  <c r="AK131" s="1"/>
  <c r="AC131"/>
  <c r="Y131"/>
  <c r="X131"/>
  <c r="S131"/>
  <c r="T131" s="1"/>
  <c r="R131"/>
  <c r="O131"/>
  <c r="Q131" s="1"/>
  <c r="N131"/>
  <c r="I131"/>
  <c r="J131" s="1"/>
  <c r="H131"/>
  <c r="E131"/>
  <c r="G131" s="1"/>
  <c r="D131"/>
  <c r="AS130"/>
  <c r="AR130"/>
  <c r="AT130" s="1"/>
  <c r="AQ130"/>
  <c r="AN130"/>
  <c r="AK130"/>
  <c r="AF130"/>
  <c r="AC130"/>
  <c r="AB130"/>
  <c r="AD130" s="1"/>
  <c r="Z130"/>
  <c r="AA130" s="1"/>
  <c r="Y130"/>
  <c r="V130"/>
  <c r="U130"/>
  <c r="W130" s="1"/>
  <c r="T130"/>
  <c r="Q130"/>
  <c r="P130"/>
  <c r="L130"/>
  <c r="K130"/>
  <c r="M130" s="1"/>
  <c r="J130"/>
  <c r="G130"/>
  <c r="F130"/>
  <c r="AS129"/>
  <c r="AR129"/>
  <c r="AT129" s="1"/>
  <c r="AQ129"/>
  <c r="AN129"/>
  <c r="AK129"/>
  <c r="AF129"/>
  <c r="AC129"/>
  <c r="AB129"/>
  <c r="AD129" s="1"/>
  <c r="Z129"/>
  <c r="AA129" s="1"/>
  <c r="Y129"/>
  <c r="V129"/>
  <c r="U129"/>
  <c r="W129" s="1"/>
  <c r="T129"/>
  <c r="Q129"/>
  <c r="P129"/>
  <c r="L129"/>
  <c r="K129"/>
  <c r="M129" s="1"/>
  <c r="J129"/>
  <c r="G129"/>
  <c r="F129"/>
  <c r="AS128"/>
  <c r="AR128"/>
  <c r="AT128" s="1"/>
  <c r="AQ128"/>
  <c r="AN128"/>
  <c r="AK128"/>
  <c r="AF128"/>
  <c r="AC128"/>
  <c r="AB128"/>
  <c r="AD128" s="1"/>
  <c r="Z128"/>
  <c r="AA128" s="1"/>
  <c r="Y128"/>
  <c r="V128"/>
  <c r="U128"/>
  <c r="W128" s="1"/>
  <c r="T128"/>
  <c r="Q128"/>
  <c r="P128"/>
  <c r="L128"/>
  <c r="K128"/>
  <c r="M128" s="1"/>
  <c r="J128"/>
  <c r="G128"/>
  <c r="F128"/>
  <c r="AS127"/>
  <c r="AR127"/>
  <c r="AT127" s="1"/>
  <c r="AQ127"/>
  <c r="AN127"/>
  <c r="AK127"/>
  <c r="AF127"/>
  <c r="AG127" s="1"/>
  <c r="AC127"/>
  <c r="AB127"/>
  <c r="AD127" s="1"/>
  <c r="Z127"/>
  <c r="AA127" s="1"/>
  <c r="Y127"/>
  <c r="V127"/>
  <c r="U127"/>
  <c r="W127" s="1"/>
  <c r="T127"/>
  <c r="Q127"/>
  <c r="P127"/>
  <c r="L127"/>
  <c r="K127"/>
  <c r="AE127" s="1"/>
  <c r="AH127" s="1"/>
  <c r="J127"/>
  <c r="G127"/>
  <c r="F127"/>
  <c r="AS126"/>
  <c r="AR126"/>
  <c r="AT126" s="1"/>
  <c r="AQ126"/>
  <c r="AN126"/>
  <c r="AK126"/>
  <c r="AF126"/>
  <c r="AC126"/>
  <c r="AB126"/>
  <c r="AD126" s="1"/>
  <c r="Z126"/>
  <c r="AA126" s="1"/>
  <c r="Y126"/>
  <c r="V126"/>
  <c r="U126"/>
  <c r="W126" s="1"/>
  <c r="T126"/>
  <c r="Q126"/>
  <c r="P126"/>
  <c r="L126"/>
  <c r="K126"/>
  <c r="AE126" s="1"/>
  <c r="AH126" s="1"/>
  <c r="J126"/>
  <c r="G126"/>
  <c r="F126"/>
  <c r="AS125"/>
  <c r="AR125"/>
  <c r="AR131" s="1"/>
  <c r="AQ125"/>
  <c r="AN125"/>
  <c r="AK125"/>
  <c r="AF125"/>
  <c r="AC125"/>
  <c r="AB125"/>
  <c r="AB131" s="1"/>
  <c r="Z125"/>
  <c r="Y125"/>
  <c r="V125"/>
  <c r="V131" s="1"/>
  <c r="U125"/>
  <c r="T125"/>
  <c r="Q125"/>
  <c r="P125"/>
  <c r="L125"/>
  <c r="L131" s="1"/>
  <c r="K125"/>
  <c r="J125"/>
  <c r="G125"/>
  <c r="F125"/>
  <c r="AV124"/>
  <c r="AS124"/>
  <c r="AP124"/>
  <c r="AO124"/>
  <c r="AQ124" s="1"/>
  <c r="AM124"/>
  <c r="AN124" s="1"/>
  <c r="AL124"/>
  <c r="AJ124"/>
  <c r="AI124"/>
  <c r="AK124" s="1"/>
  <c r="X124"/>
  <c r="S124"/>
  <c r="T124" s="1"/>
  <c r="R124"/>
  <c r="O124"/>
  <c r="P124" s="1"/>
  <c r="N124"/>
  <c r="I124"/>
  <c r="J124" s="1"/>
  <c r="H124"/>
  <c r="G124"/>
  <c r="E124"/>
  <c r="F124" s="1"/>
  <c r="D124"/>
  <c r="AS123"/>
  <c r="AR123"/>
  <c r="AT123" s="1"/>
  <c r="AQ123"/>
  <c r="AN123"/>
  <c r="AK123"/>
  <c r="AF123"/>
  <c r="AC123"/>
  <c r="AB123"/>
  <c r="AD123" s="1"/>
  <c r="Z123"/>
  <c r="AA123" s="1"/>
  <c r="Y123"/>
  <c r="V123"/>
  <c r="U123"/>
  <c r="W123" s="1"/>
  <c r="T123"/>
  <c r="Q123"/>
  <c r="P123"/>
  <c r="L123"/>
  <c r="K123"/>
  <c r="AE123" s="1"/>
  <c r="AH123" s="1"/>
  <c r="J123"/>
  <c r="G123"/>
  <c r="F123"/>
  <c r="AS122"/>
  <c r="AR122"/>
  <c r="AT122" s="1"/>
  <c r="AQ122"/>
  <c r="AN122"/>
  <c r="AK122"/>
  <c r="AH122"/>
  <c r="AF122"/>
  <c r="AC122"/>
  <c r="AB122"/>
  <c r="AD122" s="1"/>
  <c r="Z122"/>
  <c r="AA122" s="1"/>
  <c r="Y122"/>
  <c r="V122"/>
  <c r="U122"/>
  <c r="W122" s="1"/>
  <c r="T122"/>
  <c r="Q122"/>
  <c r="P122"/>
  <c r="L122"/>
  <c r="K122"/>
  <c r="AE122" s="1"/>
  <c r="J122"/>
  <c r="G122"/>
  <c r="F122"/>
  <c r="AS121"/>
  <c r="AR121"/>
  <c r="AT121" s="1"/>
  <c r="AQ121"/>
  <c r="AN121"/>
  <c r="AK121"/>
  <c r="AF121"/>
  <c r="AC121"/>
  <c r="AB121"/>
  <c r="AD121" s="1"/>
  <c r="Z121"/>
  <c r="AA121" s="1"/>
  <c r="Y121"/>
  <c r="V121"/>
  <c r="U121"/>
  <c r="W121" s="1"/>
  <c r="T121"/>
  <c r="Q121"/>
  <c r="P121"/>
  <c r="L121"/>
  <c r="K121"/>
  <c r="AE121" s="1"/>
  <c r="AH121" s="1"/>
  <c r="J121"/>
  <c r="G121"/>
  <c r="F121"/>
  <c r="AS120"/>
  <c r="AR120"/>
  <c r="AT120" s="1"/>
  <c r="AQ120"/>
  <c r="AN120"/>
  <c r="AK120"/>
  <c r="AH120"/>
  <c r="AF120"/>
  <c r="AC120"/>
  <c r="AB120"/>
  <c r="AD120" s="1"/>
  <c r="Z120"/>
  <c r="AA120" s="1"/>
  <c r="Y120"/>
  <c r="V120"/>
  <c r="U120"/>
  <c r="W120" s="1"/>
  <c r="T120"/>
  <c r="Q120"/>
  <c r="P120"/>
  <c r="L120"/>
  <c r="K120"/>
  <c r="AE120" s="1"/>
  <c r="J120"/>
  <c r="G120"/>
  <c r="F120"/>
  <c r="AS119"/>
  <c r="AR119"/>
  <c r="AT119" s="1"/>
  <c r="AQ119"/>
  <c r="AN119"/>
  <c r="AK119"/>
  <c r="AF119"/>
  <c r="AC119"/>
  <c r="AB119"/>
  <c r="AD119" s="1"/>
  <c r="Z119"/>
  <c r="AA119" s="1"/>
  <c r="Y119"/>
  <c r="V119"/>
  <c r="U119"/>
  <c r="W119" s="1"/>
  <c r="T119"/>
  <c r="Q119"/>
  <c r="P119"/>
  <c r="L119"/>
  <c r="K119"/>
  <c r="AE119" s="1"/>
  <c r="AH119" s="1"/>
  <c r="J119"/>
  <c r="G119"/>
  <c r="F119"/>
  <c r="AS118"/>
  <c r="AR118"/>
  <c r="AR124" s="1"/>
  <c r="AQ118"/>
  <c r="AN118"/>
  <c r="AK118"/>
  <c r="AF118"/>
  <c r="AF124" s="1"/>
  <c r="AC118"/>
  <c r="AC124" s="1"/>
  <c r="AD124" s="1"/>
  <c r="AB118"/>
  <c r="AB124" s="1"/>
  <c r="Z118"/>
  <c r="Z124" s="1"/>
  <c r="Y118"/>
  <c r="Y124" s="1"/>
  <c r="V118"/>
  <c r="V124" s="1"/>
  <c r="U118"/>
  <c r="U124" s="1"/>
  <c r="T118"/>
  <c r="Q118"/>
  <c r="P118"/>
  <c r="L118"/>
  <c r="L124" s="1"/>
  <c r="K118"/>
  <c r="M118" s="1"/>
  <c r="J118"/>
  <c r="G118"/>
  <c r="F118"/>
  <c r="AV117"/>
  <c r="AP117"/>
  <c r="AO117"/>
  <c r="AQ117" s="1"/>
  <c r="AM117"/>
  <c r="AN117" s="1"/>
  <c r="AL117"/>
  <c r="AJ117"/>
  <c r="AI117"/>
  <c r="AK117" s="1"/>
  <c r="X117"/>
  <c r="S117"/>
  <c r="T117" s="1"/>
  <c r="R117"/>
  <c r="O117"/>
  <c r="Q117" s="1"/>
  <c r="N117"/>
  <c r="I117"/>
  <c r="J117" s="1"/>
  <c r="H117"/>
  <c r="E117"/>
  <c r="G117" s="1"/>
  <c r="D117"/>
  <c r="AS116"/>
  <c r="AR116"/>
  <c r="AT116" s="1"/>
  <c r="AQ116"/>
  <c r="AN116"/>
  <c r="AK116"/>
  <c r="AF116"/>
  <c r="AC116"/>
  <c r="AB116"/>
  <c r="AD116" s="1"/>
  <c r="Z116"/>
  <c r="AA116" s="1"/>
  <c r="Y116"/>
  <c r="V116"/>
  <c r="U116"/>
  <c r="W116" s="1"/>
  <c r="T116"/>
  <c r="Q116"/>
  <c r="P116"/>
  <c r="L116"/>
  <c r="K116"/>
  <c r="M116" s="1"/>
  <c r="J116"/>
  <c r="G116"/>
  <c r="F116"/>
  <c r="AS115"/>
  <c r="AR115"/>
  <c r="AT115" s="1"/>
  <c r="AQ115"/>
  <c r="AN115"/>
  <c r="AK115"/>
  <c r="AF115"/>
  <c r="AC115"/>
  <c r="AB115"/>
  <c r="AD115" s="1"/>
  <c r="Z115"/>
  <c r="AA115" s="1"/>
  <c r="Y115"/>
  <c r="V115"/>
  <c r="U115"/>
  <c r="W115" s="1"/>
  <c r="T115"/>
  <c r="Q115"/>
  <c r="P115"/>
  <c r="L115"/>
  <c r="K115"/>
  <c r="M115" s="1"/>
  <c r="J115"/>
  <c r="G115"/>
  <c r="F115"/>
  <c r="AS114"/>
  <c r="AR114"/>
  <c r="AT114" s="1"/>
  <c r="AQ114"/>
  <c r="AN114"/>
  <c r="AK114"/>
  <c r="AF114"/>
  <c r="AC114"/>
  <c r="AB114"/>
  <c r="AD114" s="1"/>
  <c r="Z114"/>
  <c r="AA114" s="1"/>
  <c r="Y114"/>
  <c r="V114"/>
  <c r="U114"/>
  <c r="W114" s="1"/>
  <c r="T114"/>
  <c r="Q114"/>
  <c r="P114"/>
  <c r="L114"/>
  <c r="K114"/>
  <c r="M114" s="1"/>
  <c r="J114"/>
  <c r="G114"/>
  <c r="F114"/>
  <c r="AS113"/>
  <c r="AR113"/>
  <c r="AT113" s="1"/>
  <c r="AQ113"/>
  <c r="AN113"/>
  <c r="AK113"/>
  <c r="AF113"/>
  <c r="AC113"/>
  <c r="AB113"/>
  <c r="AD113" s="1"/>
  <c r="Z113"/>
  <c r="AA113" s="1"/>
  <c r="Y113"/>
  <c r="V113"/>
  <c r="U113"/>
  <c r="W113" s="1"/>
  <c r="T113"/>
  <c r="Q113"/>
  <c r="P113"/>
  <c r="L113"/>
  <c r="K113"/>
  <c r="M113" s="1"/>
  <c r="J113"/>
  <c r="G113"/>
  <c r="F113"/>
  <c r="AS112"/>
  <c r="AR112"/>
  <c r="AT112" s="1"/>
  <c r="AQ112"/>
  <c r="AN112"/>
  <c r="AK112"/>
  <c r="AF112"/>
  <c r="AC112"/>
  <c r="AB112"/>
  <c r="AD112" s="1"/>
  <c r="Z112"/>
  <c r="AA112" s="1"/>
  <c r="Y112"/>
  <c r="V112"/>
  <c r="U112"/>
  <c r="W112" s="1"/>
  <c r="T112"/>
  <c r="Q112"/>
  <c r="P112"/>
  <c r="L112"/>
  <c r="K112"/>
  <c r="M112" s="1"/>
  <c r="J112"/>
  <c r="G112"/>
  <c r="F112"/>
  <c r="AS111"/>
  <c r="AS117" s="1"/>
  <c r="AR111"/>
  <c r="AT111" s="1"/>
  <c r="AQ111"/>
  <c r="AN111"/>
  <c r="AK111"/>
  <c r="AF111"/>
  <c r="AF117" s="1"/>
  <c r="AC111"/>
  <c r="AC117" s="1"/>
  <c r="AB111"/>
  <c r="AD111" s="1"/>
  <c r="Z111"/>
  <c r="Z117" s="1"/>
  <c r="Y111"/>
  <c r="Y117" s="1"/>
  <c r="V111"/>
  <c r="V117" s="1"/>
  <c r="U111"/>
  <c r="U117" s="1"/>
  <c r="T111"/>
  <c r="Q111"/>
  <c r="P111"/>
  <c r="L111"/>
  <c r="L117" s="1"/>
  <c r="M117" s="1"/>
  <c r="K111"/>
  <c r="K117" s="1"/>
  <c r="J111"/>
  <c r="G111"/>
  <c r="F111"/>
  <c r="AV110"/>
  <c r="AP110"/>
  <c r="AO110"/>
  <c r="AQ110" s="1"/>
  <c r="AM110"/>
  <c r="AN110" s="1"/>
  <c r="AL110"/>
  <c r="AJ110"/>
  <c r="AI110"/>
  <c r="AK110" s="1"/>
  <c r="X110"/>
  <c r="S110"/>
  <c r="T110" s="1"/>
  <c r="R110"/>
  <c r="O110"/>
  <c r="Q110" s="1"/>
  <c r="N110"/>
  <c r="I110"/>
  <c r="J110" s="1"/>
  <c r="H110"/>
  <c r="E110"/>
  <c r="G110" s="1"/>
  <c r="D110"/>
  <c r="AS109"/>
  <c r="AR109"/>
  <c r="AT109" s="1"/>
  <c r="AQ109"/>
  <c r="AN109"/>
  <c r="AK109"/>
  <c r="AF109"/>
  <c r="AC109"/>
  <c r="AB109"/>
  <c r="AD109" s="1"/>
  <c r="Z109"/>
  <c r="AA109" s="1"/>
  <c r="Y109"/>
  <c r="V109"/>
  <c r="U109"/>
  <c r="W109" s="1"/>
  <c r="T109"/>
  <c r="Q109"/>
  <c r="P109"/>
  <c r="L109"/>
  <c r="K109"/>
  <c r="M109" s="1"/>
  <c r="J109"/>
  <c r="G109"/>
  <c r="F109"/>
  <c r="AS108"/>
  <c r="AR108"/>
  <c r="AT108" s="1"/>
  <c r="AQ108"/>
  <c r="AN108"/>
  <c r="AK108"/>
  <c r="AF108"/>
  <c r="AC108"/>
  <c r="AB108"/>
  <c r="AD108" s="1"/>
  <c r="Z108"/>
  <c r="AA108" s="1"/>
  <c r="Y108"/>
  <c r="V108"/>
  <c r="U108"/>
  <c r="W108" s="1"/>
  <c r="T108"/>
  <c r="Q108"/>
  <c r="P108"/>
  <c r="L108"/>
  <c r="K108"/>
  <c r="M108" s="1"/>
  <c r="J108"/>
  <c r="G108"/>
  <c r="F108"/>
  <c r="AS107"/>
  <c r="AR107"/>
  <c r="AT107" s="1"/>
  <c r="AQ107"/>
  <c r="AN107"/>
  <c r="AK107"/>
  <c r="AF107"/>
  <c r="AC107"/>
  <c r="AB107"/>
  <c r="AD107" s="1"/>
  <c r="Z107"/>
  <c r="AA107" s="1"/>
  <c r="Y107"/>
  <c r="V107"/>
  <c r="U107"/>
  <c r="W107" s="1"/>
  <c r="T107"/>
  <c r="Q107"/>
  <c r="P107"/>
  <c r="L107"/>
  <c r="K107"/>
  <c r="M107" s="1"/>
  <c r="J107"/>
  <c r="G107"/>
  <c r="F107"/>
  <c r="AS106"/>
  <c r="AR106"/>
  <c r="AT106" s="1"/>
  <c r="AQ106"/>
  <c r="AN106"/>
  <c r="AK106"/>
  <c r="AF106"/>
  <c r="AC106"/>
  <c r="AB106"/>
  <c r="AD106" s="1"/>
  <c r="Z106"/>
  <c r="AA106" s="1"/>
  <c r="Y106"/>
  <c r="V106"/>
  <c r="U106"/>
  <c r="W106" s="1"/>
  <c r="T106"/>
  <c r="Q106"/>
  <c r="P106"/>
  <c r="L106"/>
  <c r="K106"/>
  <c r="M106" s="1"/>
  <c r="J106"/>
  <c r="G106"/>
  <c r="F106"/>
  <c r="AS105"/>
  <c r="AR105"/>
  <c r="AT105" s="1"/>
  <c r="AQ105"/>
  <c r="AN105"/>
  <c r="AK105"/>
  <c r="AF105"/>
  <c r="AC105"/>
  <c r="AB105"/>
  <c r="AD105" s="1"/>
  <c r="Z105"/>
  <c r="AA105" s="1"/>
  <c r="Y105"/>
  <c r="V105"/>
  <c r="U105"/>
  <c r="W105" s="1"/>
  <c r="T105"/>
  <c r="Q105"/>
  <c r="P105"/>
  <c r="L105"/>
  <c r="K105"/>
  <c r="M105" s="1"/>
  <c r="J105"/>
  <c r="G105"/>
  <c r="F105"/>
  <c r="AS104"/>
  <c r="AS110" s="1"/>
  <c r="AR104"/>
  <c r="AT104" s="1"/>
  <c r="AQ104"/>
  <c r="AN104"/>
  <c r="AK104"/>
  <c r="AF104"/>
  <c r="AF110" s="1"/>
  <c r="AC104"/>
  <c r="AC110" s="1"/>
  <c r="AB104"/>
  <c r="AD104" s="1"/>
  <c r="Z104"/>
  <c r="Z110" s="1"/>
  <c r="Y104"/>
  <c r="Y110" s="1"/>
  <c r="V104"/>
  <c r="V110" s="1"/>
  <c r="U104"/>
  <c r="U110" s="1"/>
  <c r="T104"/>
  <c r="Q104"/>
  <c r="P104"/>
  <c r="L104"/>
  <c r="L110" s="1"/>
  <c r="M110" s="1"/>
  <c r="K104"/>
  <c r="K110" s="1"/>
  <c r="J104"/>
  <c r="G104"/>
  <c r="F104"/>
  <c r="AV103"/>
  <c r="AP103"/>
  <c r="AO103"/>
  <c r="AQ103" s="1"/>
  <c r="AM103"/>
  <c r="AN103" s="1"/>
  <c r="AL103"/>
  <c r="AJ103"/>
  <c r="AI103"/>
  <c r="AK103" s="1"/>
  <c r="X103"/>
  <c r="S103"/>
  <c r="T103" s="1"/>
  <c r="R103"/>
  <c r="O103"/>
  <c r="Q103" s="1"/>
  <c r="N103"/>
  <c r="I103"/>
  <c r="J103" s="1"/>
  <c r="H103"/>
  <c r="E103"/>
  <c r="G103" s="1"/>
  <c r="D103"/>
  <c r="AS102"/>
  <c r="AR102"/>
  <c r="AT102" s="1"/>
  <c r="AQ102"/>
  <c r="AN102"/>
  <c r="AK102"/>
  <c r="AF102"/>
  <c r="AC102"/>
  <c r="AB102"/>
  <c r="AD102" s="1"/>
  <c r="Z102"/>
  <c r="AA102" s="1"/>
  <c r="Y102"/>
  <c r="V102"/>
  <c r="U102"/>
  <c r="W102" s="1"/>
  <c r="T102"/>
  <c r="Q102"/>
  <c r="P102"/>
  <c r="L102"/>
  <c r="K102"/>
  <c r="M102" s="1"/>
  <c r="J102"/>
  <c r="G102"/>
  <c r="F102"/>
  <c r="AS101"/>
  <c r="AR101"/>
  <c r="AT101" s="1"/>
  <c r="AQ101"/>
  <c r="AN101"/>
  <c r="AK101"/>
  <c r="AF101"/>
  <c r="AC101"/>
  <c r="AB101"/>
  <c r="AD101" s="1"/>
  <c r="Z101"/>
  <c r="AA101" s="1"/>
  <c r="Y101"/>
  <c r="V101"/>
  <c r="U101"/>
  <c r="W101" s="1"/>
  <c r="T101"/>
  <c r="Q101"/>
  <c r="P101"/>
  <c r="L101"/>
  <c r="K101"/>
  <c r="M101" s="1"/>
  <c r="J101"/>
  <c r="G101"/>
  <c r="F101"/>
  <c r="AS100"/>
  <c r="AR100"/>
  <c r="AT100" s="1"/>
  <c r="AQ100"/>
  <c r="AN100"/>
  <c r="AK100"/>
  <c r="AF100"/>
  <c r="AC100"/>
  <c r="AB100"/>
  <c r="AD100" s="1"/>
  <c r="Z100"/>
  <c r="AA100" s="1"/>
  <c r="Y100"/>
  <c r="V100"/>
  <c r="U100"/>
  <c r="W100" s="1"/>
  <c r="T100"/>
  <c r="Q100"/>
  <c r="P100"/>
  <c r="L100"/>
  <c r="K100"/>
  <c r="M100" s="1"/>
  <c r="J100"/>
  <c r="G100"/>
  <c r="F100"/>
  <c r="AS99"/>
  <c r="AR99"/>
  <c r="AT99" s="1"/>
  <c r="AQ99"/>
  <c r="AN99"/>
  <c r="AK99"/>
  <c r="AF99"/>
  <c r="AC99"/>
  <c r="AB99"/>
  <c r="AD99" s="1"/>
  <c r="Z99"/>
  <c r="AA99" s="1"/>
  <c r="Y99"/>
  <c r="V99"/>
  <c r="U99"/>
  <c r="W99" s="1"/>
  <c r="T99"/>
  <c r="Q99"/>
  <c r="P99"/>
  <c r="L99"/>
  <c r="K99"/>
  <c r="M99" s="1"/>
  <c r="J99"/>
  <c r="G99"/>
  <c r="F99"/>
  <c r="AS98"/>
  <c r="AR98"/>
  <c r="AT98" s="1"/>
  <c r="AQ98"/>
  <c r="AN98"/>
  <c r="AK98"/>
  <c r="AF98"/>
  <c r="AC98"/>
  <c r="AB98"/>
  <c r="AD98" s="1"/>
  <c r="Z98"/>
  <c r="AA98" s="1"/>
  <c r="Y98"/>
  <c r="V98"/>
  <c r="U98"/>
  <c r="W98" s="1"/>
  <c r="T98"/>
  <c r="Q98"/>
  <c r="P98"/>
  <c r="L98"/>
  <c r="K98"/>
  <c r="M98" s="1"/>
  <c r="J98"/>
  <c r="G98"/>
  <c r="F98"/>
  <c r="AS97"/>
  <c r="AS103" s="1"/>
  <c r="AR97"/>
  <c r="AT97" s="1"/>
  <c r="AQ97"/>
  <c r="AN97"/>
  <c r="AK97"/>
  <c r="AF97"/>
  <c r="AF103" s="1"/>
  <c r="AC97"/>
  <c r="AC103" s="1"/>
  <c r="AB97"/>
  <c r="AD97" s="1"/>
  <c r="Z97"/>
  <c r="Z103" s="1"/>
  <c r="AA103" s="1"/>
  <c r="Y97"/>
  <c r="Y103" s="1"/>
  <c r="V97"/>
  <c r="V103" s="1"/>
  <c r="W103" s="1"/>
  <c r="U97"/>
  <c r="U103" s="1"/>
  <c r="T97"/>
  <c r="Q97"/>
  <c r="P97"/>
  <c r="L97"/>
  <c r="L103" s="1"/>
  <c r="K97"/>
  <c r="K103" s="1"/>
  <c r="J97"/>
  <c r="G97"/>
  <c r="F97"/>
  <c r="AV96"/>
  <c r="AP96"/>
  <c r="AO96"/>
  <c r="AQ96" s="1"/>
  <c r="AM96"/>
  <c r="AN96" s="1"/>
  <c r="AL96"/>
  <c r="AJ96"/>
  <c r="AI96"/>
  <c r="AK96" s="1"/>
  <c r="X96"/>
  <c r="S96"/>
  <c r="T96" s="1"/>
  <c r="R96"/>
  <c r="O96"/>
  <c r="Q96" s="1"/>
  <c r="N96"/>
  <c r="I96"/>
  <c r="J96" s="1"/>
  <c r="H96"/>
  <c r="E96"/>
  <c r="G96" s="1"/>
  <c r="D96"/>
  <c r="AS95"/>
  <c r="AR95"/>
  <c r="AT95" s="1"/>
  <c r="AQ95"/>
  <c r="AN95"/>
  <c r="AK95"/>
  <c r="AF95"/>
  <c r="AC95"/>
  <c r="AB95"/>
  <c r="AD95" s="1"/>
  <c r="Z95"/>
  <c r="AA95" s="1"/>
  <c r="Y95"/>
  <c r="V95"/>
  <c r="U95"/>
  <c r="W95" s="1"/>
  <c r="T95"/>
  <c r="Q95"/>
  <c r="P95"/>
  <c r="L95"/>
  <c r="K95"/>
  <c r="M95" s="1"/>
  <c r="J95"/>
  <c r="G95"/>
  <c r="F95"/>
  <c r="AS94"/>
  <c r="AR94"/>
  <c r="AT94" s="1"/>
  <c r="AQ94"/>
  <c r="AN94"/>
  <c r="AK94"/>
  <c r="AF94"/>
  <c r="AC94"/>
  <c r="AB94"/>
  <c r="AD94" s="1"/>
  <c r="Z94"/>
  <c r="AA94" s="1"/>
  <c r="Y94"/>
  <c r="V94"/>
  <c r="U94"/>
  <c r="W94" s="1"/>
  <c r="T94"/>
  <c r="Q94"/>
  <c r="P94"/>
  <c r="L94"/>
  <c r="K94"/>
  <c r="M94" s="1"/>
  <c r="J94"/>
  <c r="G94"/>
  <c r="F94"/>
  <c r="AS93"/>
  <c r="AR93"/>
  <c r="AT93" s="1"/>
  <c r="AQ93"/>
  <c r="AN93"/>
  <c r="AK93"/>
  <c r="AF93"/>
  <c r="AC93"/>
  <c r="AB93"/>
  <c r="AD93" s="1"/>
  <c r="Z93"/>
  <c r="AA93" s="1"/>
  <c r="Y93"/>
  <c r="V93"/>
  <c r="U93"/>
  <c r="W93" s="1"/>
  <c r="T93"/>
  <c r="Q93"/>
  <c r="P93"/>
  <c r="L93"/>
  <c r="K93"/>
  <c r="M93" s="1"/>
  <c r="J93"/>
  <c r="G93"/>
  <c r="F93"/>
  <c r="AS92"/>
  <c r="AR92"/>
  <c r="AT92" s="1"/>
  <c r="AQ92"/>
  <c r="AN92"/>
  <c r="AK92"/>
  <c r="AF92"/>
  <c r="AC92"/>
  <c r="AB92"/>
  <c r="AD92" s="1"/>
  <c r="Z92"/>
  <c r="AA92" s="1"/>
  <c r="Y92"/>
  <c r="V92"/>
  <c r="U92"/>
  <c r="W92" s="1"/>
  <c r="T92"/>
  <c r="Q92"/>
  <c r="P92"/>
  <c r="L92"/>
  <c r="K92"/>
  <c r="M92" s="1"/>
  <c r="J92"/>
  <c r="G92"/>
  <c r="F92"/>
  <c r="AS91"/>
  <c r="AR91"/>
  <c r="AT91" s="1"/>
  <c r="AQ91"/>
  <c r="AN91"/>
  <c r="AK91"/>
  <c r="AF91"/>
  <c r="AC91"/>
  <c r="AB91"/>
  <c r="AD91" s="1"/>
  <c r="Z91"/>
  <c r="AA91" s="1"/>
  <c r="Y91"/>
  <c r="V91"/>
  <c r="U91"/>
  <c r="W91" s="1"/>
  <c r="T91"/>
  <c r="Q91"/>
  <c r="P91"/>
  <c r="L91"/>
  <c r="K91"/>
  <c r="M91" s="1"/>
  <c r="J91"/>
  <c r="G91"/>
  <c r="F91"/>
  <c r="AS90"/>
  <c r="AS96" s="1"/>
  <c r="AR90"/>
  <c r="AT90" s="1"/>
  <c r="AQ90"/>
  <c r="AN90"/>
  <c r="AK90"/>
  <c r="AF90"/>
  <c r="AF96" s="1"/>
  <c r="AC90"/>
  <c r="AC96" s="1"/>
  <c r="AB90"/>
  <c r="AD90" s="1"/>
  <c r="Z90"/>
  <c r="Z96" s="1"/>
  <c r="Y90"/>
  <c r="Y96" s="1"/>
  <c r="V90"/>
  <c r="V96" s="1"/>
  <c r="U90"/>
  <c r="U96" s="1"/>
  <c r="T90"/>
  <c r="Q90"/>
  <c r="P90"/>
  <c r="L90"/>
  <c r="L96" s="1"/>
  <c r="M96" s="1"/>
  <c r="K90"/>
  <c r="K96" s="1"/>
  <c r="J90"/>
  <c r="G90"/>
  <c r="F90"/>
  <c r="AV89"/>
  <c r="AP89"/>
  <c r="AO89"/>
  <c r="AQ89" s="1"/>
  <c r="AM89"/>
  <c r="AN89" s="1"/>
  <c r="AL89"/>
  <c r="AJ89"/>
  <c r="AI89"/>
  <c r="AK89" s="1"/>
  <c r="X89"/>
  <c r="S89"/>
  <c r="T89" s="1"/>
  <c r="R89"/>
  <c r="O89"/>
  <c r="Q89" s="1"/>
  <c r="N89"/>
  <c r="I89"/>
  <c r="J89" s="1"/>
  <c r="H89"/>
  <c r="E89"/>
  <c r="G89" s="1"/>
  <c r="D89"/>
  <c r="AS88"/>
  <c r="AR88"/>
  <c r="AT88" s="1"/>
  <c r="AQ88"/>
  <c r="AN88"/>
  <c r="AK88"/>
  <c r="AF88"/>
  <c r="AC88"/>
  <c r="AB88"/>
  <c r="AD88" s="1"/>
  <c r="Z88"/>
  <c r="AA88" s="1"/>
  <c r="Y88"/>
  <c r="V88"/>
  <c r="U88"/>
  <c r="W88" s="1"/>
  <c r="T88"/>
  <c r="Q88"/>
  <c r="P88"/>
  <c r="L88"/>
  <c r="K88"/>
  <c r="M88" s="1"/>
  <c r="J88"/>
  <c r="G88"/>
  <c r="F88"/>
  <c r="AS87"/>
  <c r="AR87"/>
  <c r="AT87" s="1"/>
  <c r="AQ87"/>
  <c r="AN87"/>
  <c r="AK87"/>
  <c r="AF87"/>
  <c r="AC87"/>
  <c r="AB87"/>
  <c r="AD87" s="1"/>
  <c r="Z87"/>
  <c r="AA87" s="1"/>
  <c r="Y87"/>
  <c r="V87"/>
  <c r="U87"/>
  <c r="W87" s="1"/>
  <c r="T87"/>
  <c r="Q87"/>
  <c r="P87"/>
  <c r="L87"/>
  <c r="K87"/>
  <c r="M87" s="1"/>
  <c r="J87"/>
  <c r="G87"/>
  <c r="F87"/>
  <c r="AS86"/>
  <c r="AR86"/>
  <c r="AT86" s="1"/>
  <c r="AQ86"/>
  <c r="AN86"/>
  <c r="AK86"/>
  <c r="AF86"/>
  <c r="AC86"/>
  <c r="AB86"/>
  <c r="AD86" s="1"/>
  <c r="Z86"/>
  <c r="AA86" s="1"/>
  <c r="Y86"/>
  <c r="V86"/>
  <c r="U86"/>
  <c r="W86" s="1"/>
  <c r="T86"/>
  <c r="Q86"/>
  <c r="P86"/>
  <c r="L86"/>
  <c r="K86"/>
  <c r="M86" s="1"/>
  <c r="J86"/>
  <c r="G86"/>
  <c r="F86"/>
  <c r="AS85"/>
  <c r="AR85"/>
  <c r="AT85" s="1"/>
  <c r="AQ85"/>
  <c r="AN85"/>
  <c r="AK85"/>
  <c r="AF85"/>
  <c r="AC85"/>
  <c r="AB85"/>
  <c r="AD85" s="1"/>
  <c r="Z85"/>
  <c r="AA85" s="1"/>
  <c r="Y85"/>
  <c r="V85"/>
  <c r="U85"/>
  <c r="W85" s="1"/>
  <c r="T85"/>
  <c r="Q85"/>
  <c r="P85"/>
  <c r="L85"/>
  <c r="K85"/>
  <c r="M85" s="1"/>
  <c r="J85"/>
  <c r="G85"/>
  <c r="F85"/>
  <c r="AS84"/>
  <c r="AR84"/>
  <c r="AT84" s="1"/>
  <c r="AQ84"/>
  <c r="AN84"/>
  <c r="AK84"/>
  <c r="AF84"/>
  <c r="AC84"/>
  <c r="AB84"/>
  <c r="AD84" s="1"/>
  <c r="Z84"/>
  <c r="AA84" s="1"/>
  <c r="Y84"/>
  <c r="V84"/>
  <c r="U84"/>
  <c r="W84" s="1"/>
  <c r="T84"/>
  <c r="Q84"/>
  <c r="P84"/>
  <c r="L84"/>
  <c r="K84"/>
  <c r="M84" s="1"/>
  <c r="J84"/>
  <c r="G84"/>
  <c r="F84"/>
  <c r="AS83"/>
  <c r="AS89" s="1"/>
  <c r="AR83"/>
  <c r="AT83" s="1"/>
  <c r="AQ83"/>
  <c r="AN83"/>
  <c r="AK83"/>
  <c r="AF83"/>
  <c r="AF89" s="1"/>
  <c r="AC83"/>
  <c r="AC89" s="1"/>
  <c r="AB83"/>
  <c r="AD83" s="1"/>
  <c r="Z83"/>
  <c r="Z89" s="1"/>
  <c r="Y83"/>
  <c r="Y89" s="1"/>
  <c r="V83"/>
  <c r="V89" s="1"/>
  <c r="U83"/>
  <c r="U89" s="1"/>
  <c r="T83"/>
  <c r="Q83"/>
  <c r="P83"/>
  <c r="L83"/>
  <c r="L89" s="1"/>
  <c r="M89" s="1"/>
  <c r="K83"/>
  <c r="K89" s="1"/>
  <c r="J83"/>
  <c r="G83"/>
  <c r="F83"/>
  <c r="AV82"/>
  <c r="AP82"/>
  <c r="AO82"/>
  <c r="AQ82" s="1"/>
  <c r="AM82"/>
  <c r="AN82" s="1"/>
  <c r="AL82"/>
  <c r="AJ82"/>
  <c r="AI82"/>
  <c r="AK82" s="1"/>
  <c r="X82"/>
  <c r="S82"/>
  <c r="T82" s="1"/>
  <c r="R82"/>
  <c r="O82"/>
  <c r="Q82" s="1"/>
  <c r="N82"/>
  <c r="I82"/>
  <c r="J82" s="1"/>
  <c r="H82"/>
  <c r="E82"/>
  <c r="G82" s="1"/>
  <c r="D82"/>
  <c r="AS81"/>
  <c r="AR81"/>
  <c r="AT81" s="1"/>
  <c r="AQ81"/>
  <c r="AN81"/>
  <c r="AK81"/>
  <c r="AF81"/>
  <c r="AC81"/>
  <c r="AB81"/>
  <c r="AD81" s="1"/>
  <c r="Z81"/>
  <c r="AA81" s="1"/>
  <c r="Y81"/>
  <c r="V81"/>
  <c r="U81"/>
  <c r="W81" s="1"/>
  <c r="T81"/>
  <c r="Q81"/>
  <c r="P81"/>
  <c r="L81"/>
  <c r="K81"/>
  <c r="M81" s="1"/>
  <c r="J81"/>
  <c r="G81"/>
  <c r="F81"/>
  <c r="AS80"/>
  <c r="AR80"/>
  <c r="AT80" s="1"/>
  <c r="AQ80"/>
  <c r="AN80"/>
  <c r="AK80"/>
  <c r="AF80"/>
  <c r="AC80"/>
  <c r="AB80"/>
  <c r="AD80" s="1"/>
  <c r="Z80"/>
  <c r="AA80" s="1"/>
  <c r="Y80"/>
  <c r="V80"/>
  <c r="U80"/>
  <c r="W80" s="1"/>
  <c r="T80"/>
  <c r="Q80"/>
  <c r="P80"/>
  <c r="L80"/>
  <c r="K80"/>
  <c r="M80" s="1"/>
  <c r="J80"/>
  <c r="G80"/>
  <c r="F80"/>
  <c r="AS79"/>
  <c r="AR79"/>
  <c r="AT79" s="1"/>
  <c r="AQ79"/>
  <c r="AN79"/>
  <c r="AK79"/>
  <c r="AF79"/>
  <c r="AC79"/>
  <c r="AB79"/>
  <c r="AD79" s="1"/>
  <c r="Z79"/>
  <c r="AA79" s="1"/>
  <c r="Y79"/>
  <c r="V79"/>
  <c r="U79"/>
  <c r="W79" s="1"/>
  <c r="T79"/>
  <c r="Q79"/>
  <c r="P79"/>
  <c r="L79"/>
  <c r="K79"/>
  <c r="M79" s="1"/>
  <c r="J79"/>
  <c r="G79"/>
  <c r="F79"/>
  <c r="AS78"/>
  <c r="AR78"/>
  <c r="AT78" s="1"/>
  <c r="AQ78"/>
  <c r="AN78"/>
  <c r="AK78"/>
  <c r="AF78"/>
  <c r="AC78"/>
  <c r="AB78"/>
  <c r="AD78" s="1"/>
  <c r="Z78"/>
  <c r="AA78" s="1"/>
  <c r="Y78"/>
  <c r="V78"/>
  <c r="U78"/>
  <c r="W78" s="1"/>
  <c r="T78"/>
  <c r="Q78"/>
  <c r="P78"/>
  <c r="L78"/>
  <c r="K78"/>
  <c r="M78" s="1"/>
  <c r="J78"/>
  <c r="G78"/>
  <c r="F78"/>
  <c r="AS77"/>
  <c r="AR77"/>
  <c r="AT77" s="1"/>
  <c r="AQ77"/>
  <c r="AN77"/>
  <c r="AK77"/>
  <c r="AF77"/>
  <c r="AC77"/>
  <c r="AB77"/>
  <c r="AD77" s="1"/>
  <c r="Z77"/>
  <c r="AA77" s="1"/>
  <c r="Y77"/>
  <c r="V77"/>
  <c r="U77"/>
  <c r="W77" s="1"/>
  <c r="T77"/>
  <c r="Q77"/>
  <c r="P77"/>
  <c r="L77"/>
  <c r="K77"/>
  <c r="M77" s="1"/>
  <c r="J77"/>
  <c r="G77"/>
  <c r="F77"/>
  <c r="AS76"/>
  <c r="AS82" s="1"/>
  <c r="AR76"/>
  <c r="AT76" s="1"/>
  <c r="AQ76"/>
  <c r="AN76"/>
  <c r="AK76"/>
  <c r="AF76"/>
  <c r="AF82" s="1"/>
  <c r="AC76"/>
  <c r="AC82" s="1"/>
  <c r="AB76"/>
  <c r="AD76" s="1"/>
  <c r="Z76"/>
  <c r="Z82" s="1"/>
  <c r="Y76"/>
  <c r="Y82" s="1"/>
  <c r="V76"/>
  <c r="V82" s="1"/>
  <c r="U76"/>
  <c r="U82" s="1"/>
  <c r="T76"/>
  <c r="Q76"/>
  <c r="P76"/>
  <c r="L76"/>
  <c r="L82" s="1"/>
  <c r="M82" s="1"/>
  <c r="K76"/>
  <c r="K82" s="1"/>
  <c r="J76"/>
  <c r="G76"/>
  <c r="F76"/>
  <c r="AV75"/>
  <c r="AP75"/>
  <c r="AO75"/>
  <c r="AQ75" s="1"/>
  <c r="AM75"/>
  <c r="AN75" s="1"/>
  <c r="AL75"/>
  <c r="AJ75"/>
  <c r="AI75"/>
  <c r="AK75" s="1"/>
  <c r="X75"/>
  <c r="S75"/>
  <c r="T75" s="1"/>
  <c r="R75"/>
  <c r="O75"/>
  <c r="Q75" s="1"/>
  <c r="N75"/>
  <c r="I75"/>
  <c r="J75" s="1"/>
  <c r="H75"/>
  <c r="E75"/>
  <c r="G75" s="1"/>
  <c r="D75"/>
  <c r="AS74"/>
  <c r="AR74"/>
  <c r="AT74" s="1"/>
  <c r="AQ74"/>
  <c r="AN74"/>
  <c r="AK74"/>
  <c r="AF74"/>
  <c r="AC74"/>
  <c r="AB74"/>
  <c r="AD74" s="1"/>
  <c r="Z74"/>
  <c r="AA74" s="1"/>
  <c r="Y74"/>
  <c r="V74"/>
  <c r="U74"/>
  <c r="W74" s="1"/>
  <c r="T74"/>
  <c r="Q74"/>
  <c r="P74"/>
  <c r="L74"/>
  <c r="K74"/>
  <c r="M74" s="1"/>
  <c r="J74"/>
  <c r="G74"/>
  <c r="F74"/>
  <c r="AS73"/>
  <c r="AR73"/>
  <c r="AT73" s="1"/>
  <c r="AQ73"/>
  <c r="AN73"/>
  <c r="AK73"/>
  <c r="AF73"/>
  <c r="AC73"/>
  <c r="AB73"/>
  <c r="AD73" s="1"/>
  <c r="Z73"/>
  <c r="AA73" s="1"/>
  <c r="Y73"/>
  <c r="V73"/>
  <c r="U73"/>
  <c r="W73" s="1"/>
  <c r="T73"/>
  <c r="Q73"/>
  <c r="P73"/>
  <c r="L73"/>
  <c r="K73"/>
  <c r="M73" s="1"/>
  <c r="J73"/>
  <c r="G73"/>
  <c r="F73"/>
  <c r="AS72"/>
  <c r="AR72"/>
  <c r="AT72" s="1"/>
  <c r="AQ72"/>
  <c r="AN72"/>
  <c r="AK72"/>
  <c r="AF72"/>
  <c r="AC72"/>
  <c r="AB72"/>
  <c r="AD72" s="1"/>
  <c r="Z72"/>
  <c r="AA72" s="1"/>
  <c r="Y72"/>
  <c r="V72"/>
  <c r="U72"/>
  <c r="W72" s="1"/>
  <c r="T72"/>
  <c r="Q72"/>
  <c r="P72"/>
  <c r="L72"/>
  <c r="K72"/>
  <c r="M72" s="1"/>
  <c r="J72"/>
  <c r="G72"/>
  <c r="F72"/>
  <c r="AS71"/>
  <c r="AR71"/>
  <c r="AT71" s="1"/>
  <c r="AQ71"/>
  <c r="AN71"/>
  <c r="AK71"/>
  <c r="AF71"/>
  <c r="AC71"/>
  <c r="AB71"/>
  <c r="AD71" s="1"/>
  <c r="Z71"/>
  <c r="AA71" s="1"/>
  <c r="Y71"/>
  <c r="V71"/>
  <c r="U71"/>
  <c r="W71" s="1"/>
  <c r="T71"/>
  <c r="Q71"/>
  <c r="P71"/>
  <c r="L71"/>
  <c r="K71"/>
  <c r="M71" s="1"/>
  <c r="J71"/>
  <c r="G71"/>
  <c r="F71"/>
  <c r="AS70"/>
  <c r="AR70"/>
  <c r="AT70" s="1"/>
  <c r="AQ70"/>
  <c r="AN70"/>
  <c r="AK70"/>
  <c r="AF70"/>
  <c r="AC70"/>
  <c r="AB70"/>
  <c r="AD70" s="1"/>
  <c r="Z70"/>
  <c r="AA70" s="1"/>
  <c r="Y70"/>
  <c r="V70"/>
  <c r="U70"/>
  <c r="W70" s="1"/>
  <c r="T70"/>
  <c r="Q70"/>
  <c r="P70"/>
  <c r="L70"/>
  <c r="K70"/>
  <c r="M70" s="1"/>
  <c r="J70"/>
  <c r="G70"/>
  <c r="F70"/>
  <c r="AS69"/>
  <c r="AS75" s="1"/>
  <c r="AR69"/>
  <c r="AT69" s="1"/>
  <c r="AQ69"/>
  <c r="AN69"/>
  <c r="AK69"/>
  <c r="AF69"/>
  <c r="AF75" s="1"/>
  <c r="AC69"/>
  <c r="AC75" s="1"/>
  <c r="AB69"/>
  <c r="AD69" s="1"/>
  <c r="Z69"/>
  <c r="Z75" s="1"/>
  <c r="Y69"/>
  <c r="Y75" s="1"/>
  <c r="V69"/>
  <c r="V75" s="1"/>
  <c r="U69"/>
  <c r="U75" s="1"/>
  <c r="T69"/>
  <c r="Q69"/>
  <c r="P69"/>
  <c r="L69"/>
  <c r="L75" s="1"/>
  <c r="M75" s="1"/>
  <c r="K69"/>
  <c r="K75" s="1"/>
  <c r="J69"/>
  <c r="G69"/>
  <c r="F69"/>
  <c r="AV68"/>
  <c r="AP68"/>
  <c r="AO68"/>
  <c r="AQ68" s="1"/>
  <c r="AM68"/>
  <c r="AN68" s="1"/>
  <c r="AL68"/>
  <c r="AJ68"/>
  <c r="AI68"/>
  <c r="AK68" s="1"/>
  <c r="X68"/>
  <c r="S68"/>
  <c r="T68" s="1"/>
  <c r="R68"/>
  <c r="O68"/>
  <c r="Q68" s="1"/>
  <c r="N68"/>
  <c r="I68"/>
  <c r="J68" s="1"/>
  <c r="H68"/>
  <c r="E68"/>
  <c r="G68" s="1"/>
  <c r="D68"/>
  <c r="AS67"/>
  <c r="AR67"/>
  <c r="AT67" s="1"/>
  <c r="AQ67"/>
  <c r="AN67"/>
  <c r="AK67"/>
  <c r="AF67"/>
  <c r="AC67"/>
  <c r="AB67"/>
  <c r="AD67" s="1"/>
  <c r="Z67"/>
  <c r="AA67" s="1"/>
  <c r="Y67"/>
  <c r="V67"/>
  <c r="U67"/>
  <c r="W67" s="1"/>
  <c r="T67"/>
  <c r="Q67"/>
  <c r="P67"/>
  <c r="L67"/>
  <c r="K67"/>
  <c r="M67" s="1"/>
  <c r="J67"/>
  <c r="G67"/>
  <c r="F67"/>
  <c r="AS66"/>
  <c r="AR66"/>
  <c r="AT66" s="1"/>
  <c r="AQ66"/>
  <c r="AN66"/>
  <c r="AK66"/>
  <c r="AF66"/>
  <c r="AC66"/>
  <c r="AB66"/>
  <c r="AD66" s="1"/>
  <c r="Z66"/>
  <c r="AA66" s="1"/>
  <c r="Y66"/>
  <c r="V66"/>
  <c r="U66"/>
  <c r="W66" s="1"/>
  <c r="T66"/>
  <c r="Q66"/>
  <c r="P66"/>
  <c r="L66"/>
  <c r="K66"/>
  <c r="M66" s="1"/>
  <c r="J66"/>
  <c r="G66"/>
  <c r="F66"/>
  <c r="AS65"/>
  <c r="AR65"/>
  <c r="AT65" s="1"/>
  <c r="AQ65"/>
  <c r="AN65"/>
  <c r="AK65"/>
  <c r="AF65"/>
  <c r="AC65"/>
  <c r="AB65"/>
  <c r="AD65" s="1"/>
  <c r="Z65"/>
  <c r="AA65" s="1"/>
  <c r="Y65"/>
  <c r="V65"/>
  <c r="U65"/>
  <c r="W65" s="1"/>
  <c r="T65"/>
  <c r="Q65"/>
  <c r="P65"/>
  <c r="L65"/>
  <c r="K65"/>
  <c r="M65" s="1"/>
  <c r="J65"/>
  <c r="G65"/>
  <c r="F65"/>
  <c r="AS64"/>
  <c r="AR64"/>
  <c r="AT64" s="1"/>
  <c r="AQ64"/>
  <c r="AN64"/>
  <c r="AK64"/>
  <c r="AF64"/>
  <c r="AC64"/>
  <c r="AB64"/>
  <c r="AD64" s="1"/>
  <c r="Z64"/>
  <c r="AA64" s="1"/>
  <c r="Y64"/>
  <c r="V64"/>
  <c r="U64"/>
  <c r="W64" s="1"/>
  <c r="T64"/>
  <c r="Q64"/>
  <c r="P64"/>
  <c r="L64"/>
  <c r="K64"/>
  <c r="M64" s="1"/>
  <c r="J64"/>
  <c r="G64"/>
  <c r="F64"/>
  <c r="AS63"/>
  <c r="AR63"/>
  <c r="AT63" s="1"/>
  <c r="AQ63"/>
  <c r="AN63"/>
  <c r="AK63"/>
  <c r="AF63"/>
  <c r="AC63"/>
  <c r="AB63"/>
  <c r="AD63" s="1"/>
  <c r="Z63"/>
  <c r="AA63" s="1"/>
  <c r="Y63"/>
  <c r="V63"/>
  <c r="U63"/>
  <c r="W63" s="1"/>
  <c r="T63"/>
  <c r="Q63"/>
  <c r="P63"/>
  <c r="L63"/>
  <c r="K63"/>
  <c r="M63" s="1"/>
  <c r="J63"/>
  <c r="G63"/>
  <c r="F63"/>
  <c r="AS62"/>
  <c r="AS68" s="1"/>
  <c r="AR62"/>
  <c r="AT62" s="1"/>
  <c r="AQ62"/>
  <c r="AN62"/>
  <c r="AK62"/>
  <c r="AF62"/>
  <c r="AF68" s="1"/>
  <c r="AC62"/>
  <c r="AC68" s="1"/>
  <c r="AB62"/>
  <c r="AD62" s="1"/>
  <c r="Z62"/>
  <c r="Z68" s="1"/>
  <c r="Y62"/>
  <c r="Y68" s="1"/>
  <c r="V62"/>
  <c r="V68" s="1"/>
  <c r="W68" s="1"/>
  <c r="U62"/>
  <c r="U68" s="1"/>
  <c r="T62"/>
  <c r="Q62"/>
  <c r="P62"/>
  <c r="L62"/>
  <c r="L68" s="1"/>
  <c r="M68" s="1"/>
  <c r="K62"/>
  <c r="K68" s="1"/>
  <c r="J62"/>
  <c r="G62"/>
  <c r="F62"/>
  <c r="AV61"/>
  <c r="AP61"/>
  <c r="AO61"/>
  <c r="AQ61" s="1"/>
  <c r="AM61"/>
  <c r="AN61" s="1"/>
  <c r="AL61"/>
  <c r="AJ61"/>
  <c r="AI61"/>
  <c r="AK61" s="1"/>
  <c r="X61"/>
  <c r="S61"/>
  <c r="T61" s="1"/>
  <c r="R61"/>
  <c r="O61"/>
  <c r="Q61" s="1"/>
  <c r="N61"/>
  <c r="I61"/>
  <c r="J61" s="1"/>
  <c r="H61"/>
  <c r="E61"/>
  <c r="G61" s="1"/>
  <c r="D61"/>
  <c r="AS60"/>
  <c r="AR60"/>
  <c r="AT60" s="1"/>
  <c r="AQ60"/>
  <c r="AN60"/>
  <c r="AK60"/>
  <c r="AF60"/>
  <c r="AC60"/>
  <c r="AB60"/>
  <c r="AD60" s="1"/>
  <c r="Z60"/>
  <c r="AA60" s="1"/>
  <c r="Y60"/>
  <c r="V60"/>
  <c r="U60"/>
  <c r="W60" s="1"/>
  <c r="T60"/>
  <c r="Q60"/>
  <c r="P60"/>
  <c r="L60"/>
  <c r="K60"/>
  <c r="M60" s="1"/>
  <c r="J60"/>
  <c r="G60"/>
  <c r="F60"/>
  <c r="AS59"/>
  <c r="AR59"/>
  <c r="AT59" s="1"/>
  <c r="AQ59"/>
  <c r="AN59"/>
  <c r="AK59"/>
  <c r="AF59"/>
  <c r="AC59"/>
  <c r="AB59"/>
  <c r="AD59" s="1"/>
  <c r="Z59"/>
  <c r="AA59" s="1"/>
  <c r="Y59"/>
  <c r="V59"/>
  <c r="U59"/>
  <c r="W59" s="1"/>
  <c r="T59"/>
  <c r="Q59"/>
  <c r="P59"/>
  <c r="L59"/>
  <c r="K59"/>
  <c r="M59" s="1"/>
  <c r="J59"/>
  <c r="G59"/>
  <c r="F59"/>
  <c r="AS58"/>
  <c r="AR58"/>
  <c r="AT58" s="1"/>
  <c r="AQ58"/>
  <c r="AN58"/>
  <c r="AK58"/>
  <c r="AF58"/>
  <c r="AC58"/>
  <c r="AB58"/>
  <c r="AD58" s="1"/>
  <c r="Z58"/>
  <c r="AA58" s="1"/>
  <c r="Y58"/>
  <c r="V58"/>
  <c r="U58"/>
  <c r="W58" s="1"/>
  <c r="T58"/>
  <c r="Q58"/>
  <c r="P58"/>
  <c r="L58"/>
  <c r="K58"/>
  <c r="M58" s="1"/>
  <c r="J58"/>
  <c r="G58"/>
  <c r="F58"/>
  <c r="AS57"/>
  <c r="AR57"/>
  <c r="AT57" s="1"/>
  <c r="AQ57"/>
  <c r="AN57"/>
  <c r="AK57"/>
  <c r="AF57"/>
  <c r="AC57"/>
  <c r="AB57"/>
  <c r="AD57" s="1"/>
  <c r="Z57"/>
  <c r="AA57" s="1"/>
  <c r="Y57"/>
  <c r="V57"/>
  <c r="U57"/>
  <c r="W57" s="1"/>
  <c r="T57"/>
  <c r="Q57"/>
  <c r="P57"/>
  <c r="L57"/>
  <c r="K57"/>
  <c r="M57" s="1"/>
  <c r="J57"/>
  <c r="G57"/>
  <c r="F57"/>
  <c r="AS56"/>
  <c r="AR56"/>
  <c r="AT56" s="1"/>
  <c r="AQ56"/>
  <c r="AN56"/>
  <c r="AK56"/>
  <c r="AF56"/>
  <c r="AC56"/>
  <c r="AB56"/>
  <c r="AD56" s="1"/>
  <c r="Z56"/>
  <c r="AA56" s="1"/>
  <c r="Y56"/>
  <c r="V56"/>
  <c r="U56"/>
  <c r="W56" s="1"/>
  <c r="T56"/>
  <c r="Q56"/>
  <c r="P56"/>
  <c r="L56"/>
  <c r="K56"/>
  <c r="M56" s="1"/>
  <c r="J56"/>
  <c r="G56"/>
  <c r="F56"/>
  <c r="AS55"/>
  <c r="AS61" s="1"/>
  <c r="AR55"/>
  <c r="AT55" s="1"/>
  <c r="AQ55"/>
  <c r="AN55"/>
  <c r="AK55"/>
  <c r="AF55"/>
  <c r="AF61" s="1"/>
  <c r="AC55"/>
  <c r="AC61" s="1"/>
  <c r="AB55"/>
  <c r="AD55" s="1"/>
  <c r="Z55"/>
  <c r="Z61" s="1"/>
  <c r="Y55"/>
  <c r="Y61" s="1"/>
  <c r="V55"/>
  <c r="V61" s="1"/>
  <c r="U55"/>
  <c r="U61" s="1"/>
  <c r="T55"/>
  <c r="Q55"/>
  <c r="P55"/>
  <c r="L55"/>
  <c r="L61" s="1"/>
  <c r="K55"/>
  <c r="K61" s="1"/>
  <c r="J55"/>
  <c r="G55"/>
  <c r="F55"/>
  <c r="AV54"/>
  <c r="AP54"/>
  <c r="AO54"/>
  <c r="AQ54" s="1"/>
  <c r="AM54"/>
  <c r="AN54" s="1"/>
  <c r="AL54"/>
  <c r="AJ54"/>
  <c r="AI54"/>
  <c r="AK54" s="1"/>
  <c r="X54"/>
  <c r="S54"/>
  <c r="T54" s="1"/>
  <c r="R54"/>
  <c r="O54"/>
  <c r="Q54" s="1"/>
  <c r="N54"/>
  <c r="I54"/>
  <c r="J54" s="1"/>
  <c r="H54"/>
  <c r="E54"/>
  <c r="G54" s="1"/>
  <c r="D54"/>
  <c r="AS53"/>
  <c r="AR53"/>
  <c r="AT53" s="1"/>
  <c r="AQ53"/>
  <c r="AN53"/>
  <c r="AK53"/>
  <c r="AF53"/>
  <c r="AC53"/>
  <c r="AB53"/>
  <c r="AD53" s="1"/>
  <c r="Z53"/>
  <c r="AA53" s="1"/>
  <c r="Y53"/>
  <c r="V53"/>
  <c r="U53"/>
  <c r="W53" s="1"/>
  <c r="T53"/>
  <c r="Q53"/>
  <c r="P53"/>
  <c r="L53"/>
  <c r="K53"/>
  <c r="M53" s="1"/>
  <c r="J53"/>
  <c r="G53"/>
  <c r="F53"/>
  <c r="AS52"/>
  <c r="AR52"/>
  <c r="AT52" s="1"/>
  <c r="AQ52"/>
  <c r="AN52"/>
  <c r="AK52"/>
  <c r="AF52"/>
  <c r="AC52"/>
  <c r="AB52"/>
  <c r="AD52" s="1"/>
  <c r="Z52"/>
  <c r="AA52" s="1"/>
  <c r="Y52"/>
  <c r="V52"/>
  <c r="U52"/>
  <c r="W52" s="1"/>
  <c r="T52"/>
  <c r="Q52"/>
  <c r="P52"/>
  <c r="L52"/>
  <c r="K52"/>
  <c r="M52" s="1"/>
  <c r="J52"/>
  <c r="G52"/>
  <c r="F52"/>
  <c r="AS51"/>
  <c r="AR51"/>
  <c r="AT51" s="1"/>
  <c r="AQ51"/>
  <c r="AN51"/>
  <c r="AK51"/>
  <c r="AF51"/>
  <c r="AC51"/>
  <c r="AB51"/>
  <c r="AD51" s="1"/>
  <c r="Z51"/>
  <c r="AA51" s="1"/>
  <c r="Y51"/>
  <c r="V51"/>
  <c r="U51"/>
  <c r="W51" s="1"/>
  <c r="T51"/>
  <c r="Q51"/>
  <c r="P51"/>
  <c r="L51"/>
  <c r="K51"/>
  <c r="M51" s="1"/>
  <c r="J51"/>
  <c r="G51"/>
  <c r="F51"/>
  <c r="AS50"/>
  <c r="AR50"/>
  <c r="AT50" s="1"/>
  <c r="AQ50"/>
  <c r="AN50"/>
  <c r="AK50"/>
  <c r="AF50"/>
  <c r="AC50"/>
  <c r="AB50"/>
  <c r="AD50" s="1"/>
  <c r="Z50"/>
  <c r="AA50" s="1"/>
  <c r="Y50"/>
  <c r="V50"/>
  <c r="U50"/>
  <c r="W50" s="1"/>
  <c r="T50"/>
  <c r="Q50"/>
  <c r="P50"/>
  <c r="L50"/>
  <c r="K50"/>
  <c r="M50" s="1"/>
  <c r="J50"/>
  <c r="G50"/>
  <c r="F50"/>
  <c r="AS49"/>
  <c r="AR49"/>
  <c r="AT49" s="1"/>
  <c r="AQ49"/>
  <c r="AN49"/>
  <c r="AK49"/>
  <c r="AF49"/>
  <c r="AC49"/>
  <c r="AB49"/>
  <c r="AD49" s="1"/>
  <c r="Z49"/>
  <c r="AA49" s="1"/>
  <c r="Y49"/>
  <c r="V49"/>
  <c r="U49"/>
  <c r="W49" s="1"/>
  <c r="T49"/>
  <c r="Q49"/>
  <c r="P49"/>
  <c r="L49"/>
  <c r="K49"/>
  <c r="M49" s="1"/>
  <c r="J49"/>
  <c r="G49"/>
  <c r="F49"/>
  <c r="AS48"/>
  <c r="AS54" s="1"/>
  <c r="AR48"/>
  <c r="AT48" s="1"/>
  <c r="AQ48"/>
  <c r="AN48"/>
  <c r="AK48"/>
  <c r="AF48"/>
  <c r="AF54" s="1"/>
  <c r="AC48"/>
  <c r="AC54" s="1"/>
  <c r="AB48"/>
  <c r="AD48" s="1"/>
  <c r="Z48"/>
  <c r="Z54" s="1"/>
  <c r="Y48"/>
  <c r="Y54" s="1"/>
  <c r="V48"/>
  <c r="V54" s="1"/>
  <c r="U48"/>
  <c r="U54" s="1"/>
  <c r="T48"/>
  <c r="Q48"/>
  <c r="P48"/>
  <c r="L48"/>
  <c r="L54" s="1"/>
  <c r="M54" s="1"/>
  <c r="K48"/>
  <c r="K54" s="1"/>
  <c r="J48"/>
  <c r="G48"/>
  <c r="F48"/>
  <c r="AV47"/>
  <c r="AP47"/>
  <c r="AO47"/>
  <c r="AQ47" s="1"/>
  <c r="AM47"/>
  <c r="AN47" s="1"/>
  <c r="AL47"/>
  <c r="AJ47"/>
  <c r="AI47"/>
  <c r="AK47" s="1"/>
  <c r="X47"/>
  <c r="S47"/>
  <c r="T47" s="1"/>
  <c r="R47"/>
  <c r="O47"/>
  <c r="Q47" s="1"/>
  <c r="N47"/>
  <c r="I47"/>
  <c r="J47" s="1"/>
  <c r="H47"/>
  <c r="E47"/>
  <c r="G47" s="1"/>
  <c r="D47"/>
  <c r="AS46"/>
  <c r="AR46"/>
  <c r="AT46" s="1"/>
  <c r="AQ46"/>
  <c r="AN46"/>
  <c r="AK46"/>
  <c r="AF46"/>
  <c r="AC46"/>
  <c r="AB46"/>
  <c r="AD46" s="1"/>
  <c r="Z46"/>
  <c r="AA46" s="1"/>
  <c r="Y46"/>
  <c r="V46"/>
  <c r="U46"/>
  <c r="W46" s="1"/>
  <c r="T46"/>
  <c r="Q46"/>
  <c r="P46"/>
  <c r="L46"/>
  <c r="K46"/>
  <c r="M46" s="1"/>
  <c r="J46"/>
  <c r="G46"/>
  <c r="F46"/>
  <c r="AS45"/>
  <c r="AR45"/>
  <c r="AT45" s="1"/>
  <c r="AQ45"/>
  <c r="AN45"/>
  <c r="AK45"/>
  <c r="AF45"/>
  <c r="AC45"/>
  <c r="AB45"/>
  <c r="AD45" s="1"/>
  <c r="Z45"/>
  <c r="AA45" s="1"/>
  <c r="Y45"/>
  <c r="V45"/>
  <c r="U45"/>
  <c r="W45" s="1"/>
  <c r="T45"/>
  <c r="Q45"/>
  <c r="P45"/>
  <c r="L45"/>
  <c r="K45"/>
  <c r="M45" s="1"/>
  <c r="J45"/>
  <c r="G45"/>
  <c r="F45"/>
  <c r="AS44"/>
  <c r="AR44"/>
  <c r="AT44" s="1"/>
  <c r="AQ44"/>
  <c r="AN44"/>
  <c r="AK44"/>
  <c r="AF44"/>
  <c r="AC44"/>
  <c r="AB44"/>
  <c r="AD44" s="1"/>
  <c r="Z44"/>
  <c r="AA44" s="1"/>
  <c r="Y44"/>
  <c r="V44"/>
  <c r="U44"/>
  <c r="W44" s="1"/>
  <c r="T44"/>
  <c r="Q44"/>
  <c r="P44"/>
  <c r="L44"/>
  <c r="K44"/>
  <c r="M44" s="1"/>
  <c r="J44"/>
  <c r="G44"/>
  <c r="F44"/>
  <c r="AS43"/>
  <c r="AR43"/>
  <c r="AT43" s="1"/>
  <c r="AQ43"/>
  <c r="AN43"/>
  <c r="AK43"/>
  <c r="AF43"/>
  <c r="AC43"/>
  <c r="AB43"/>
  <c r="AD43" s="1"/>
  <c r="Z43"/>
  <c r="AA43" s="1"/>
  <c r="Y43"/>
  <c r="V43"/>
  <c r="U43"/>
  <c r="W43" s="1"/>
  <c r="T43"/>
  <c r="Q43"/>
  <c r="P43"/>
  <c r="L43"/>
  <c r="K43"/>
  <c r="M43" s="1"/>
  <c r="J43"/>
  <c r="G43"/>
  <c r="F43"/>
  <c r="AS42"/>
  <c r="AR42"/>
  <c r="AT42" s="1"/>
  <c r="AQ42"/>
  <c r="AN42"/>
  <c r="AK42"/>
  <c r="AF42"/>
  <c r="AC42"/>
  <c r="AB42"/>
  <c r="AD42" s="1"/>
  <c r="Z42"/>
  <c r="AA42" s="1"/>
  <c r="Y42"/>
  <c r="V42"/>
  <c r="U42"/>
  <c r="W42" s="1"/>
  <c r="T42"/>
  <c r="Q42"/>
  <c r="P42"/>
  <c r="L42"/>
  <c r="K42"/>
  <c r="M42" s="1"/>
  <c r="J42"/>
  <c r="G42"/>
  <c r="F42"/>
  <c r="AS41"/>
  <c r="AS47" s="1"/>
  <c r="AR41"/>
  <c r="AT41" s="1"/>
  <c r="AQ41"/>
  <c r="AN41"/>
  <c r="AK41"/>
  <c r="AF41"/>
  <c r="AF47" s="1"/>
  <c r="AC41"/>
  <c r="AC47" s="1"/>
  <c r="AB41"/>
  <c r="AD41" s="1"/>
  <c r="Z41"/>
  <c r="Z47" s="1"/>
  <c r="AA47" s="1"/>
  <c r="Y41"/>
  <c r="Y47" s="1"/>
  <c r="V41"/>
  <c r="V47" s="1"/>
  <c r="W47" s="1"/>
  <c r="U41"/>
  <c r="U47" s="1"/>
  <c r="T41"/>
  <c r="Q41"/>
  <c r="P41"/>
  <c r="L41"/>
  <c r="L47" s="1"/>
  <c r="K41"/>
  <c r="K47" s="1"/>
  <c r="J41"/>
  <c r="G41"/>
  <c r="F41"/>
  <c r="AV39"/>
  <c r="AP39"/>
  <c r="AO39"/>
  <c r="AQ39" s="1"/>
  <c r="AM39"/>
  <c r="AN39" s="1"/>
  <c r="AL39"/>
  <c r="AJ39"/>
  <c r="AI39"/>
  <c r="AK39" s="1"/>
  <c r="X39"/>
  <c r="S39"/>
  <c r="T39" s="1"/>
  <c r="R39"/>
  <c r="O39"/>
  <c r="Q39" s="1"/>
  <c r="N39"/>
  <c r="I39"/>
  <c r="J39" s="1"/>
  <c r="H39"/>
  <c r="E39"/>
  <c r="G39" s="1"/>
  <c r="G40" s="1"/>
  <c r="D39"/>
  <c r="D40" s="1"/>
  <c r="AS38"/>
  <c r="AR38"/>
  <c r="AT38" s="1"/>
  <c r="AQ38"/>
  <c r="AN38"/>
  <c r="AK38"/>
  <c r="AF38"/>
  <c r="AC38"/>
  <c r="AB38"/>
  <c r="AD38" s="1"/>
  <c r="Z38"/>
  <c r="AA38" s="1"/>
  <c r="Y38"/>
  <c r="V38"/>
  <c r="U38"/>
  <c r="W38" s="1"/>
  <c r="T38"/>
  <c r="Q38"/>
  <c r="P38"/>
  <c r="L38"/>
  <c r="K38"/>
  <c r="M38" s="1"/>
  <c r="J38"/>
  <c r="G38"/>
  <c r="F38"/>
  <c r="AS37"/>
  <c r="AR37"/>
  <c r="AT37" s="1"/>
  <c r="AQ37"/>
  <c r="AN37"/>
  <c r="AK37"/>
  <c r="AF37"/>
  <c r="AC37"/>
  <c r="AB37"/>
  <c r="AD37" s="1"/>
  <c r="Z37"/>
  <c r="AA37" s="1"/>
  <c r="Y37"/>
  <c r="V37"/>
  <c r="U37"/>
  <c r="W37" s="1"/>
  <c r="T37"/>
  <c r="Q37"/>
  <c r="P37"/>
  <c r="L37"/>
  <c r="K37"/>
  <c r="M37" s="1"/>
  <c r="J37"/>
  <c r="G37"/>
  <c r="F37"/>
  <c r="AS36"/>
  <c r="AR36"/>
  <c r="AT36" s="1"/>
  <c r="AQ36"/>
  <c r="AN36"/>
  <c r="AK36"/>
  <c r="AF36"/>
  <c r="AC36"/>
  <c r="AB36"/>
  <c r="AD36" s="1"/>
  <c r="Z36"/>
  <c r="AA36" s="1"/>
  <c r="Y36"/>
  <c r="V36"/>
  <c r="U36"/>
  <c r="W36" s="1"/>
  <c r="T36"/>
  <c r="Q36"/>
  <c r="P36"/>
  <c r="L36"/>
  <c r="K36"/>
  <c r="M36" s="1"/>
  <c r="J36"/>
  <c r="G36"/>
  <c r="F36"/>
  <c r="AS35"/>
  <c r="AR35"/>
  <c r="AT35" s="1"/>
  <c r="AQ35"/>
  <c r="AN35"/>
  <c r="AK35"/>
  <c r="AC35"/>
  <c r="AB35"/>
  <c r="AD35" s="1"/>
  <c r="Z35"/>
  <c r="Y35"/>
  <c r="V35"/>
  <c r="U35"/>
  <c r="W35" s="1"/>
  <c r="T35"/>
  <c r="Q35"/>
  <c r="P35"/>
  <c r="L35"/>
  <c r="AF35" s="1"/>
  <c r="K35"/>
  <c r="J35"/>
  <c r="G35"/>
  <c r="F35"/>
  <c r="AS34"/>
  <c r="AR34"/>
  <c r="AT34" s="1"/>
  <c r="AQ34"/>
  <c r="AN34"/>
  <c r="AK34"/>
  <c r="AF34"/>
  <c r="AC34"/>
  <c r="AB34"/>
  <c r="AD34" s="1"/>
  <c r="Z34"/>
  <c r="AA34" s="1"/>
  <c r="Y34"/>
  <c r="V34"/>
  <c r="U34"/>
  <c r="W34" s="1"/>
  <c r="T34"/>
  <c r="Q34"/>
  <c r="P34"/>
  <c r="L34"/>
  <c r="K34"/>
  <c r="M34" s="1"/>
  <c r="J34"/>
  <c r="G34"/>
  <c r="F34"/>
  <c r="AS33"/>
  <c r="AS39" s="1"/>
  <c r="AR33"/>
  <c r="AT33" s="1"/>
  <c r="AQ33"/>
  <c r="AN33"/>
  <c r="AK33"/>
  <c r="AF33"/>
  <c r="AC33"/>
  <c r="AC39" s="1"/>
  <c r="AB33"/>
  <c r="AD33" s="1"/>
  <c r="Z33"/>
  <c r="Z39" s="1"/>
  <c r="Z40" s="1"/>
  <c r="Y33"/>
  <c r="Y39" s="1"/>
  <c r="Y40" s="1"/>
  <c r="V33"/>
  <c r="V39" s="1"/>
  <c r="W39" s="1"/>
  <c r="U33"/>
  <c r="U39" s="1"/>
  <c r="T33"/>
  <c r="Q33"/>
  <c r="P33"/>
  <c r="L33"/>
  <c r="L39" s="1"/>
  <c r="L40" s="1"/>
  <c r="K33"/>
  <c r="K39" s="1"/>
  <c r="K40" s="1"/>
  <c r="J33"/>
  <c r="G33"/>
  <c r="F33"/>
  <c r="AV32"/>
  <c r="AP32"/>
  <c r="AO32"/>
  <c r="AQ32" s="1"/>
  <c r="AM32"/>
  <c r="AN32" s="1"/>
  <c r="AL32"/>
  <c r="AJ32"/>
  <c r="AI32"/>
  <c r="AK32" s="1"/>
  <c r="X32"/>
  <c r="S32"/>
  <c r="T32" s="1"/>
  <c r="R32"/>
  <c r="O32"/>
  <c r="Q32" s="1"/>
  <c r="N32"/>
  <c r="I32"/>
  <c r="J32" s="1"/>
  <c r="H32"/>
  <c r="E32"/>
  <c r="G32" s="1"/>
  <c r="D32"/>
  <c r="AS31"/>
  <c r="AR31"/>
  <c r="AT31" s="1"/>
  <c r="AQ31"/>
  <c r="AN31"/>
  <c r="AK31"/>
  <c r="AF31"/>
  <c r="AC31"/>
  <c r="AB31"/>
  <c r="AD31" s="1"/>
  <c r="Z31"/>
  <c r="AA31" s="1"/>
  <c r="Y31"/>
  <c r="V31"/>
  <c r="U31"/>
  <c r="W31" s="1"/>
  <c r="T31"/>
  <c r="Q31"/>
  <c r="P31"/>
  <c r="L31"/>
  <c r="K31"/>
  <c r="M31" s="1"/>
  <c r="J31"/>
  <c r="G31"/>
  <c r="F31"/>
  <c r="AS30"/>
  <c r="AR30"/>
  <c r="AT30" s="1"/>
  <c r="AQ30"/>
  <c r="AN30"/>
  <c r="AK30"/>
  <c r="AF30"/>
  <c r="AC30"/>
  <c r="AB30"/>
  <c r="AD30" s="1"/>
  <c r="Z30"/>
  <c r="AA30" s="1"/>
  <c r="Y30"/>
  <c r="V30"/>
  <c r="U30"/>
  <c r="W30" s="1"/>
  <c r="T30"/>
  <c r="Q30"/>
  <c r="P30"/>
  <c r="L30"/>
  <c r="K30"/>
  <c r="M30" s="1"/>
  <c r="J30"/>
  <c r="G30"/>
  <c r="F30"/>
  <c r="AS29"/>
  <c r="AR29"/>
  <c r="AT29" s="1"/>
  <c r="AQ29"/>
  <c r="AN29"/>
  <c r="AK29"/>
  <c r="AF29"/>
  <c r="AC29"/>
  <c r="AB29"/>
  <c r="AD29" s="1"/>
  <c r="Z29"/>
  <c r="AA29" s="1"/>
  <c r="Y29"/>
  <c r="V29"/>
  <c r="U29"/>
  <c r="W29" s="1"/>
  <c r="T29"/>
  <c r="Q29"/>
  <c r="P29"/>
  <c r="L29"/>
  <c r="K29"/>
  <c r="M29" s="1"/>
  <c r="J29"/>
  <c r="G29"/>
  <c r="F29"/>
  <c r="AS28"/>
  <c r="AR28"/>
  <c r="AT28" s="1"/>
  <c r="AQ28"/>
  <c r="AN28"/>
  <c r="AK28"/>
  <c r="AC28"/>
  <c r="AB28"/>
  <c r="AD28" s="1"/>
  <c r="Z28"/>
  <c r="AA28" s="1"/>
  <c r="Y28"/>
  <c r="V28"/>
  <c r="U28"/>
  <c r="W28" s="1"/>
  <c r="T28"/>
  <c r="Q28"/>
  <c r="P28"/>
  <c r="L28"/>
  <c r="AF28" s="1"/>
  <c r="K28"/>
  <c r="M28" s="1"/>
  <c r="J28"/>
  <c r="G28"/>
  <c r="F28"/>
  <c r="AS27"/>
  <c r="AR27"/>
  <c r="AT27" s="1"/>
  <c r="AQ27"/>
  <c r="AN27"/>
  <c r="AK27"/>
  <c r="AC27"/>
  <c r="AB27"/>
  <c r="AD27" s="1"/>
  <c r="Z27"/>
  <c r="AA27" s="1"/>
  <c r="Y27"/>
  <c r="V27"/>
  <c r="U27"/>
  <c r="W27" s="1"/>
  <c r="T27"/>
  <c r="Q27"/>
  <c r="P27"/>
  <c r="L27"/>
  <c r="AF27" s="1"/>
  <c r="K27"/>
  <c r="M27" s="1"/>
  <c r="J27"/>
  <c r="G27"/>
  <c r="F27"/>
  <c r="AS26"/>
  <c r="AS32" s="1"/>
  <c r="AR26"/>
  <c r="AT26" s="1"/>
  <c r="AQ26"/>
  <c r="AN26"/>
  <c r="AK26"/>
  <c r="AC26"/>
  <c r="AC32" s="1"/>
  <c r="AB26"/>
  <c r="AD26" s="1"/>
  <c r="Z26"/>
  <c r="Z32" s="1"/>
  <c r="AA32" s="1"/>
  <c r="Y26"/>
  <c r="Y32" s="1"/>
  <c r="V26"/>
  <c r="V32" s="1"/>
  <c r="W32" s="1"/>
  <c r="U26"/>
  <c r="U32" s="1"/>
  <c r="T26"/>
  <c r="Q26"/>
  <c r="P26"/>
  <c r="L26"/>
  <c r="AF26" s="1"/>
  <c r="K26"/>
  <c r="K32" s="1"/>
  <c r="J26"/>
  <c r="G26"/>
  <c r="F26"/>
  <c r="AV25"/>
  <c r="AP25"/>
  <c r="AO25"/>
  <c r="AQ25" s="1"/>
  <c r="AM25"/>
  <c r="AN25" s="1"/>
  <c r="AL25"/>
  <c r="AJ25"/>
  <c r="AI25"/>
  <c r="AK25" s="1"/>
  <c r="X25"/>
  <c r="S25"/>
  <c r="T25" s="1"/>
  <c r="R25"/>
  <c r="O25"/>
  <c r="Q25" s="1"/>
  <c r="N25"/>
  <c r="I25"/>
  <c r="J25" s="1"/>
  <c r="H25"/>
  <c r="E25"/>
  <c r="G25" s="1"/>
  <c r="D25"/>
  <c r="AS24"/>
  <c r="AT24" s="1"/>
  <c r="AR24"/>
  <c r="AQ24"/>
  <c r="AN24"/>
  <c r="AK24"/>
  <c r="AC24"/>
  <c r="AD24" s="1"/>
  <c r="AB24"/>
  <c r="Z24"/>
  <c r="AA24" s="1"/>
  <c r="Y24"/>
  <c r="V24"/>
  <c r="W24" s="1"/>
  <c r="U24"/>
  <c r="T24"/>
  <c r="Q24"/>
  <c r="P24"/>
  <c r="L24"/>
  <c r="AF24" s="1"/>
  <c r="K24"/>
  <c r="M24" s="1"/>
  <c r="J24"/>
  <c r="G24"/>
  <c r="F24"/>
  <c r="AS23"/>
  <c r="AR23"/>
  <c r="AT23" s="1"/>
  <c r="AQ23"/>
  <c r="AN23"/>
  <c r="AK23"/>
  <c r="AC23"/>
  <c r="AD23" s="1"/>
  <c r="AB23"/>
  <c r="Z23"/>
  <c r="AA23" s="1"/>
  <c r="Y23"/>
  <c r="V23"/>
  <c r="W23" s="1"/>
  <c r="U23"/>
  <c r="T23"/>
  <c r="Q23"/>
  <c r="P23"/>
  <c r="L23"/>
  <c r="AF23" s="1"/>
  <c r="K23"/>
  <c r="M23" s="1"/>
  <c r="J23"/>
  <c r="G23"/>
  <c r="F23"/>
  <c r="AS22"/>
  <c r="AR22"/>
  <c r="AT22" s="1"/>
  <c r="AQ22"/>
  <c r="AN22"/>
  <c r="AK22"/>
  <c r="AC22"/>
  <c r="AD22" s="1"/>
  <c r="AB22"/>
  <c r="Z22"/>
  <c r="AA22" s="1"/>
  <c r="Y22"/>
  <c r="V22"/>
  <c r="W22" s="1"/>
  <c r="U22"/>
  <c r="T22"/>
  <c r="Q22"/>
  <c r="P22"/>
  <c r="L22"/>
  <c r="AF22" s="1"/>
  <c r="AG22" s="1"/>
  <c r="K22"/>
  <c r="AE22" s="1"/>
  <c r="J22"/>
  <c r="G22"/>
  <c r="F22"/>
  <c r="AS21"/>
  <c r="AT21" s="1"/>
  <c r="AR21"/>
  <c r="AQ21"/>
  <c r="AN21"/>
  <c r="AK21"/>
  <c r="AC21"/>
  <c r="AD21" s="1"/>
  <c r="AB21"/>
  <c r="Z21"/>
  <c r="AA21" s="1"/>
  <c r="Y21"/>
  <c r="V21"/>
  <c r="W21" s="1"/>
  <c r="U21"/>
  <c r="T21"/>
  <c r="Q21"/>
  <c r="P21"/>
  <c r="L21"/>
  <c r="AF21" s="1"/>
  <c r="K21"/>
  <c r="AE21" s="1"/>
  <c r="AH21" s="1"/>
  <c r="J21"/>
  <c r="G21"/>
  <c r="F21"/>
  <c r="AS20"/>
  <c r="AT20" s="1"/>
  <c r="AR20"/>
  <c r="AQ20"/>
  <c r="AN20"/>
  <c r="AK20"/>
  <c r="AC20"/>
  <c r="AD20" s="1"/>
  <c r="AB20"/>
  <c r="Z20"/>
  <c r="AA20" s="1"/>
  <c r="Y20"/>
  <c r="V20"/>
  <c r="W20" s="1"/>
  <c r="U20"/>
  <c r="T20"/>
  <c r="Q20"/>
  <c r="P20"/>
  <c r="L20"/>
  <c r="AF20" s="1"/>
  <c r="K20"/>
  <c r="M20" s="1"/>
  <c r="J20"/>
  <c r="G20"/>
  <c r="F20"/>
  <c r="AS19"/>
  <c r="AS25" s="1"/>
  <c r="AR19"/>
  <c r="AT19" s="1"/>
  <c r="AQ19"/>
  <c r="AN19"/>
  <c r="AK19"/>
  <c r="AC19"/>
  <c r="AC25" s="1"/>
  <c r="AB19"/>
  <c r="AD19" s="1"/>
  <c r="Z19"/>
  <c r="Z25" s="1"/>
  <c r="AA25" s="1"/>
  <c r="Y19"/>
  <c r="Y25" s="1"/>
  <c r="V19"/>
  <c r="V25" s="1"/>
  <c r="W25" s="1"/>
  <c r="U19"/>
  <c r="U25" s="1"/>
  <c r="T19"/>
  <c r="Q19"/>
  <c r="P19"/>
  <c r="L19"/>
  <c r="AF19" s="1"/>
  <c r="K19"/>
  <c r="K25" s="1"/>
  <c r="J19"/>
  <c r="G19"/>
  <c r="F19"/>
  <c r="AV18"/>
  <c r="AP18"/>
  <c r="AQ18" s="1"/>
  <c r="AO18"/>
  <c r="AM18"/>
  <c r="AN18" s="1"/>
  <c r="AL18"/>
  <c r="AJ18"/>
  <c r="AK18" s="1"/>
  <c r="AI18"/>
  <c r="X18"/>
  <c r="S18"/>
  <c r="R18"/>
  <c r="T18" s="1"/>
  <c r="O18"/>
  <c r="Q18" s="1"/>
  <c r="N18"/>
  <c r="P18" s="1"/>
  <c r="I18"/>
  <c r="H18"/>
  <c r="J18" s="1"/>
  <c r="E18"/>
  <c r="G18" s="1"/>
  <c r="D18"/>
  <c r="F18" s="1"/>
  <c r="AS17"/>
  <c r="AT17" s="1"/>
  <c r="AR17"/>
  <c r="AQ17"/>
  <c r="AN17"/>
  <c r="AK17"/>
  <c r="AC17"/>
  <c r="AD17" s="1"/>
  <c r="AB17"/>
  <c r="Z17"/>
  <c r="AA17" s="1"/>
  <c r="Y17"/>
  <c r="V17"/>
  <c r="W17" s="1"/>
  <c r="U17"/>
  <c r="T17"/>
  <c r="Q17"/>
  <c r="P17"/>
  <c r="L17"/>
  <c r="AF17" s="1"/>
  <c r="AG17" s="1"/>
  <c r="K17"/>
  <c r="AE17" s="1"/>
  <c r="AH17" s="1"/>
  <c r="J17"/>
  <c r="G17"/>
  <c r="F17"/>
  <c r="AS16"/>
  <c r="AT16" s="1"/>
  <c r="AR16"/>
  <c r="AQ16"/>
  <c r="AN16"/>
  <c r="AK16"/>
  <c r="AC16"/>
  <c r="AD16" s="1"/>
  <c r="AB16"/>
  <c r="Z16"/>
  <c r="AA16" s="1"/>
  <c r="Y16"/>
  <c r="V16"/>
  <c r="W16" s="1"/>
  <c r="U16"/>
  <c r="T16"/>
  <c r="Q16"/>
  <c r="P16"/>
  <c r="L16"/>
  <c r="AF16" s="1"/>
  <c r="K16"/>
  <c r="AE16" s="1"/>
  <c r="AH16" s="1"/>
  <c r="J16"/>
  <c r="G16"/>
  <c r="F16"/>
  <c r="AS15"/>
  <c r="AT15" s="1"/>
  <c r="AR15"/>
  <c r="AQ15"/>
  <c r="AN15"/>
  <c r="AK15"/>
  <c r="AC15"/>
  <c r="AD15" s="1"/>
  <c r="AB15"/>
  <c r="Z15"/>
  <c r="AA15" s="1"/>
  <c r="Y15"/>
  <c r="V15"/>
  <c r="W15" s="1"/>
  <c r="U15"/>
  <c r="T15"/>
  <c r="Q15"/>
  <c r="P15"/>
  <c r="L15"/>
  <c r="AF15" s="1"/>
  <c r="K15"/>
  <c r="AE15" s="1"/>
  <c r="AH15" s="1"/>
  <c r="J15"/>
  <c r="G15"/>
  <c r="F15"/>
  <c r="AS14"/>
  <c r="AT14" s="1"/>
  <c r="AR14"/>
  <c r="AQ14"/>
  <c r="AN14"/>
  <c r="AK14"/>
  <c r="AC14"/>
  <c r="AD14" s="1"/>
  <c r="AB14"/>
  <c r="Z14"/>
  <c r="AA14" s="1"/>
  <c r="Y14"/>
  <c r="V14"/>
  <c r="W14" s="1"/>
  <c r="U14"/>
  <c r="T14"/>
  <c r="Q14"/>
  <c r="P14"/>
  <c r="L14"/>
  <c r="AF14" s="1"/>
  <c r="K14"/>
  <c r="AE14" s="1"/>
  <c r="AH14" s="1"/>
  <c r="J14"/>
  <c r="G14"/>
  <c r="F14"/>
  <c r="AS13"/>
  <c r="AT13" s="1"/>
  <c r="AR13"/>
  <c r="AQ13"/>
  <c r="AN13"/>
  <c r="AK13"/>
  <c r="AC13"/>
  <c r="AD13" s="1"/>
  <c r="AB13"/>
  <c r="Z13"/>
  <c r="AA13" s="1"/>
  <c r="Y13"/>
  <c r="V13"/>
  <c r="W13" s="1"/>
  <c r="U13"/>
  <c r="T13"/>
  <c r="Q13"/>
  <c r="P13"/>
  <c r="L13"/>
  <c r="AF13" s="1"/>
  <c r="AG13" s="1"/>
  <c r="K13"/>
  <c r="AE13" s="1"/>
  <c r="AH13" s="1"/>
  <c r="J13"/>
  <c r="G13"/>
  <c r="F13"/>
  <c r="AS12"/>
  <c r="AS18" s="1"/>
  <c r="AT18" s="1"/>
  <c r="AR12"/>
  <c r="AR18" s="1"/>
  <c r="AQ12"/>
  <c r="AN12"/>
  <c r="AK12"/>
  <c r="AC12"/>
  <c r="AC18" s="1"/>
  <c r="AB12"/>
  <c r="AB18" s="1"/>
  <c r="Z12"/>
  <c r="Z18" s="1"/>
  <c r="AA18" s="1"/>
  <c r="Y12"/>
  <c r="Y18" s="1"/>
  <c r="V12"/>
  <c r="W12" s="1"/>
  <c r="U12"/>
  <c r="U18" s="1"/>
  <c r="T12"/>
  <c r="Q12"/>
  <c r="P12"/>
  <c r="L12"/>
  <c r="AF12" s="1"/>
  <c r="K12"/>
  <c r="K18" s="1"/>
  <c r="J12"/>
  <c r="G12"/>
  <c r="F12"/>
  <c r="AV11"/>
  <c r="AP11"/>
  <c r="AQ11" s="1"/>
  <c r="AO11"/>
  <c r="AM11"/>
  <c r="AN11" s="1"/>
  <c r="AL11"/>
  <c r="AJ11"/>
  <c r="AK11" s="1"/>
  <c r="AI11"/>
  <c r="X11"/>
  <c r="S11"/>
  <c r="T11" s="1"/>
  <c r="R11"/>
  <c r="O11"/>
  <c r="Q11" s="1"/>
  <c r="N11"/>
  <c r="I11"/>
  <c r="J11" s="1"/>
  <c r="H11"/>
  <c r="E11"/>
  <c r="G11" s="1"/>
  <c r="D11"/>
  <c r="AS10"/>
  <c r="AT10" s="1"/>
  <c r="AR10"/>
  <c r="AQ10"/>
  <c r="AN10"/>
  <c r="AK10"/>
  <c r="AC10"/>
  <c r="AD10" s="1"/>
  <c r="AB10"/>
  <c r="Z10"/>
  <c r="AA10" s="1"/>
  <c r="Y10"/>
  <c r="V10"/>
  <c r="W10" s="1"/>
  <c r="U10"/>
  <c r="T10"/>
  <c r="Q10"/>
  <c r="P10"/>
  <c r="L10"/>
  <c r="AF10" s="1"/>
  <c r="K10"/>
  <c r="AE10" s="1"/>
  <c r="AH10" s="1"/>
  <c r="J10"/>
  <c r="G10"/>
  <c r="F10"/>
  <c r="AS9"/>
  <c r="AT9" s="1"/>
  <c r="AR9"/>
  <c r="AQ9"/>
  <c r="AN9"/>
  <c r="AK9"/>
  <c r="AC9"/>
  <c r="AD9" s="1"/>
  <c r="AB9"/>
  <c r="Z9"/>
  <c r="AA9" s="1"/>
  <c r="Y9"/>
  <c r="V9"/>
  <c r="W9" s="1"/>
  <c r="U9"/>
  <c r="T9"/>
  <c r="Q9"/>
  <c r="P9"/>
  <c r="L9"/>
  <c r="AF9" s="1"/>
  <c r="K9"/>
  <c r="AE9" s="1"/>
  <c r="AH9" s="1"/>
  <c r="J9"/>
  <c r="G9"/>
  <c r="F9"/>
  <c r="AS8"/>
  <c r="AT8" s="1"/>
  <c r="AR8"/>
  <c r="AQ8"/>
  <c r="AN8"/>
  <c r="AK8"/>
  <c r="AC8"/>
  <c r="AD8" s="1"/>
  <c r="AB8"/>
  <c r="Z8"/>
  <c r="AA8" s="1"/>
  <c r="Y8"/>
  <c r="V8"/>
  <c r="W8" s="1"/>
  <c r="U8"/>
  <c r="T8"/>
  <c r="Q8"/>
  <c r="P8"/>
  <c r="L8"/>
  <c r="AF8" s="1"/>
  <c r="K8"/>
  <c r="AE8" s="1"/>
  <c r="AH8" s="1"/>
  <c r="J8"/>
  <c r="G8"/>
  <c r="F8"/>
  <c r="AS7"/>
  <c r="AT7" s="1"/>
  <c r="AR7"/>
  <c r="AQ7"/>
  <c r="AN7"/>
  <c r="AK7"/>
  <c r="AC7"/>
  <c r="AD7" s="1"/>
  <c r="AB7"/>
  <c r="Z7"/>
  <c r="AA7" s="1"/>
  <c r="Y7"/>
  <c r="V7"/>
  <c r="W7" s="1"/>
  <c r="U7"/>
  <c r="T7"/>
  <c r="Q7"/>
  <c r="P7"/>
  <c r="L7"/>
  <c r="AF7" s="1"/>
  <c r="AG7" s="1"/>
  <c r="K7"/>
  <c r="AE7" s="1"/>
  <c r="AH7" s="1"/>
  <c r="J7"/>
  <c r="G7"/>
  <c r="F7"/>
  <c r="AS6"/>
  <c r="AR6"/>
  <c r="AT6" s="1"/>
  <c r="AQ6"/>
  <c r="AN6"/>
  <c r="AK6"/>
  <c r="AC6"/>
  <c r="AB6"/>
  <c r="AD6" s="1"/>
  <c r="Z6"/>
  <c r="AA6" s="1"/>
  <c r="Y6"/>
  <c r="V6"/>
  <c r="W6" s="1"/>
  <c r="U6"/>
  <c r="T6"/>
  <c r="Q6"/>
  <c r="P6"/>
  <c r="L6"/>
  <c r="AF6" s="1"/>
  <c r="K6"/>
  <c r="AE6" s="1"/>
  <c r="AH6" s="1"/>
  <c r="J6"/>
  <c r="G6"/>
  <c r="F6"/>
  <c r="AS5"/>
  <c r="AS11" s="1"/>
  <c r="AT11" s="1"/>
  <c r="AR5"/>
  <c r="AR11" s="1"/>
  <c r="AQ5"/>
  <c r="AN5"/>
  <c r="AK5"/>
  <c r="AC5"/>
  <c r="AC11" s="1"/>
  <c r="AD11" s="1"/>
  <c r="AB5"/>
  <c r="AB11" s="1"/>
  <c r="Z5"/>
  <c r="Z11" s="1"/>
  <c r="AA11" s="1"/>
  <c r="Y5"/>
  <c r="Y11" s="1"/>
  <c r="V5"/>
  <c r="W5" s="1"/>
  <c r="U5"/>
  <c r="U11" s="1"/>
  <c r="T5"/>
  <c r="Q5"/>
  <c r="P5"/>
  <c r="L5"/>
  <c r="AF5" s="1"/>
  <c r="K5"/>
  <c r="K11" s="1"/>
  <c r="J5"/>
  <c r="G5"/>
  <c r="F5"/>
  <c r="M35" l="1"/>
  <c r="AA40"/>
  <c r="AF39"/>
  <c r="AF40" s="1"/>
  <c r="M40"/>
  <c r="E40"/>
  <c r="F40" s="1"/>
  <c r="AA39"/>
  <c r="AA35"/>
  <c r="AF11"/>
  <c r="AF18"/>
  <c r="AF25"/>
  <c r="AF32"/>
  <c r="AG9"/>
  <c r="AG14"/>
  <c r="AG16"/>
  <c r="AG21"/>
  <c r="AH22"/>
  <c r="W54"/>
  <c r="AA54"/>
  <c r="W61"/>
  <c r="AA61"/>
  <c r="AA68"/>
  <c r="W75"/>
  <c r="AA75"/>
  <c r="W82"/>
  <c r="AA82"/>
  <c r="W89"/>
  <c r="AA89"/>
  <c r="W96"/>
  <c r="AA96"/>
  <c r="W110"/>
  <c r="AA110"/>
  <c r="W117"/>
  <c r="AA117"/>
  <c r="W124"/>
  <c r="AA124"/>
  <c r="AG6"/>
  <c r="AG8"/>
  <c r="AG10"/>
  <c r="AD18"/>
  <c r="AG15"/>
  <c r="M39"/>
  <c r="M47"/>
  <c r="M61"/>
  <c r="M103"/>
  <c r="K131"/>
  <c r="AE125"/>
  <c r="Z131"/>
  <c r="AA131" s="1"/>
  <c r="AA125"/>
  <c r="AF131"/>
  <c r="AG125"/>
  <c r="AA5"/>
  <c r="AE5"/>
  <c r="F11"/>
  <c r="L11"/>
  <c r="M11" s="1"/>
  <c r="P11"/>
  <c r="V11"/>
  <c r="W11" s="1"/>
  <c r="AA12"/>
  <c r="AE12"/>
  <c r="L18"/>
  <c r="M18" s="1"/>
  <c r="V18"/>
  <c r="W18" s="1"/>
  <c r="AA19"/>
  <c r="AE19"/>
  <c r="AE20"/>
  <c r="AH20" s="1"/>
  <c r="AE23"/>
  <c r="AH23" s="1"/>
  <c r="AE24"/>
  <c r="AH24" s="1"/>
  <c r="F25"/>
  <c r="L25"/>
  <c r="M25" s="1"/>
  <c r="P25"/>
  <c r="AB25"/>
  <c r="AD25" s="1"/>
  <c r="AR25"/>
  <c r="AT25" s="1"/>
  <c r="AA26"/>
  <c r="AE26"/>
  <c r="AE27"/>
  <c r="AH27" s="1"/>
  <c r="AE28"/>
  <c r="AH28" s="1"/>
  <c r="AE29"/>
  <c r="AH29" s="1"/>
  <c r="AE30"/>
  <c r="AH30" s="1"/>
  <c r="AE31"/>
  <c r="AH31" s="1"/>
  <c r="F32"/>
  <c r="L32"/>
  <c r="M32" s="1"/>
  <c r="P32"/>
  <c r="AB32"/>
  <c r="AD32" s="1"/>
  <c r="AR32"/>
  <c r="AT32" s="1"/>
  <c r="AA33"/>
  <c r="AE33"/>
  <c r="AG33"/>
  <c r="AE34"/>
  <c r="AH34" s="1"/>
  <c r="AE35"/>
  <c r="AH35" s="1"/>
  <c r="AE36"/>
  <c r="AH36" s="1"/>
  <c r="AE37"/>
  <c r="AH37" s="1"/>
  <c r="AE38"/>
  <c r="AH38" s="1"/>
  <c r="F39"/>
  <c r="P39"/>
  <c r="AB39"/>
  <c r="AD39" s="1"/>
  <c r="AR39"/>
  <c r="AT39" s="1"/>
  <c r="AA41"/>
  <c r="AE41"/>
  <c r="AE42"/>
  <c r="AH42" s="1"/>
  <c r="AE43"/>
  <c r="AH43" s="1"/>
  <c r="AE44"/>
  <c r="AH44" s="1"/>
  <c r="AE45"/>
  <c r="AH45" s="1"/>
  <c r="AE46"/>
  <c r="AH46" s="1"/>
  <c r="F47"/>
  <c r="P47"/>
  <c r="AB47"/>
  <c r="AD47" s="1"/>
  <c r="AR47"/>
  <c r="AT47" s="1"/>
  <c r="AA48"/>
  <c r="AE48"/>
  <c r="AE49"/>
  <c r="AH49" s="1"/>
  <c r="AE50"/>
  <c r="AH50" s="1"/>
  <c r="AE51"/>
  <c r="AH51" s="1"/>
  <c r="AE52"/>
  <c r="AH52" s="1"/>
  <c r="AE53"/>
  <c r="AH53" s="1"/>
  <c r="F54"/>
  <c r="P54"/>
  <c r="AB54"/>
  <c r="AD54" s="1"/>
  <c r="AR54"/>
  <c r="AT54" s="1"/>
  <c r="AA55"/>
  <c r="AE55"/>
  <c r="AG55"/>
  <c r="AE56"/>
  <c r="AH56" s="1"/>
  <c r="AE57"/>
  <c r="AH57" s="1"/>
  <c r="AE58"/>
  <c r="AH58" s="1"/>
  <c r="AE59"/>
  <c r="AH59" s="1"/>
  <c r="AE60"/>
  <c r="AH60" s="1"/>
  <c r="F61"/>
  <c r="P61"/>
  <c r="AB61"/>
  <c r="AD61" s="1"/>
  <c r="AR61"/>
  <c r="AT61" s="1"/>
  <c r="AA62"/>
  <c r="AE62"/>
  <c r="AE63"/>
  <c r="AH63" s="1"/>
  <c r="AE64"/>
  <c r="AH64" s="1"/>
  <c r="AE65"/>
  <c r="AH65" s="1"/>
  <c r="AE66"/>
  <c r="AH66" s="1"/>
  <c r="AE67"/>
  <c r="AH67" s="1"/>
  <c r="F68"/>
  <c r="P68"/>
  <c r="AB68"/>
  <c r="AD68" s="1"/>
  <c r="AR68"/>
  <c r="AT68" s="1"/>
  <c r="AA69"/>
  <c r="AE69"/>
  <c r="AE70"/>
  <c r="AH70" s="1"/>
  <c r="AE71"/>
  <c r="AH71" s="1"/>
  <c r="AE72"/>
  <c r="AH72" s="1"/>
  <c r="AE73"/>
  <c r="AH73" s="1"/>
  <c r="AE74"/>
  <c r="AH74" s="1"/>
  <c r="F75"/>
  <c r="P75"/>
  <c r="AB75"/>
  <c r="AD75" s="1"/>
  <c r="AR75"/>
  <c r="AT75" s="1"/>
  <c r="AA76"/>
  <c r="AE76"/>
  <c r="AE77"/>
  <c r="AH77" s="1"/>
  <c r="AE78"/>
  <c r="AH78" s="1"/>
  <c r="AE79"/>
  <c r="AH79" s="1"/>
  <c r="AE80"/>
  <c r="AH80" s="1"/>
  <c r="AE81"/>
  <c r="AH81" s="1"/>
  <c r="F82"/>
  <c r="P82"/>
  <c r="AB82"/>
  <c r="AD82" s="1"/>
  <c r="AR82"/>
  <c r="AT82" s="1"/>
  <c r="AA83"/>
  <c r="AE83"/>
  <c r="AE84"/>
  <c r="AH84" s="1"/>
  <c r="AE85"/>
  <c r="AH85" s="1"/>
  <c r="AE86"/>
  <c r="AH86" s="1"/>
  <c r="AE87"/>
  <c r="AH87" s="1"/>
  <c r="AE88"/>
  <c r="AH88" s="1"/>
  <c r="F89"/>
  <c r="P89"/>
  <c r="AB89"/>
  <c r="AD89" s="1"/>
  <c r="AR89"/>
  <c r="AT89" s="1"/>
  <c r="AA90"/>
  <c r="AE90"/>
  <c r="AE91"/>
  <c r="AH91" s="1"/>
  <c r="AE92"/>
  <c r="AH92" s="1"/>
  <c r="AE93"/>
  <c r="AH93" s="1"/>
  <c r="AE94"/>
  <c r="AH94" s="1"/>
  <c r="AE95"/>
  <c r="AH95" s="1"/>
  <c r="F96"/>
  <c r="P96"/>
  <c r="AB96"/>
  <c r="AD96" s="1"/>
  <c r="AR96"/>
  <c r="AT96" s="1"/>
  <c r="AA97"/>
  <c r="AE97"/>
  <c r="AE98"/>
  <c r="AH98" s="1"/>
  <c r="AE99"/>
  <c r="AH99" s="1"/>
  <c r="AE100"/>
  <c r="AH100" s="1"/>
  <c r="AE101"/>
  <c r="AH101" s="1"/>
  <c r="AE102"/>
  <c r="AH102" s="1"/>
  <c r="F103"/>
  <c r="P103"/>
  <c r="AB103"/>
  <c r="AD103" s="1"/>
  <c r="AR103"/>
  <c r="AT103" s="1"/>
  <c r="AA104"/>
  <c r="AE104"/>
  <c r="AE105"/>
  <c r="AH105" s="1"/>
  <c r="AE106"/>
  <c r="AH106" s="1"/>
  <c r="AE107"/>
  <c r="AH107" s="1"/>
  <c r="AE108"/>
  <c r="AH108" s="1"/>
  <c r="AE109"/>
  <c r="AH109" s="1"/>
  <c r="F110"/>
  <c r="P110"/>
  <c r="AB110"/>
  <c r="AD110" s="1"/>
  <c r="AR110"/>
  <c r="AT110" s="1"/>
  <c r="AA111"/>
  <c r="AE111"/>
  <c r="AE112"/>
  <c r="AH112" s="1"/>
  <c r="AE113"/>
  <c r="AH113" s="1"/>
  <c r="AE114"/>
  <c r="AH114" s="1"/>
  <c r="AE115"/>
  <c r="AH115" s="1"/>
  <c r="AE116"/>
  <c r="AH116" s="1"/>
  <c r="F117"/>
  <c r="P117"/>
  <c r="AB117"/>
  <c r="AD117" s="1"/>
  <c r="AR117"/>
  <c r="AT117" s="1"/>
  <c r="AA118"/>
  <c r="AE118"/>
  <c r="M120"/>
  <c r="AG120"/>
  <c r="M122"/>
  <c r="AG122"/>
  <c r="K124"/>
  <c r="M124" s="1"/>
  <c r="Q124"/>
  <c r="M125"/>
  <c r="U131"/>
  <c r="W125"/>
  <c r="M127"/>
  <c r="AT131"/>
  <c r="M138"/>
  <c r="W145"/>
  <c r="M152"/>
  <c r="M159"/>
  <c r="M166"/>
  <c r="M173"/>
  <c r="M180"/>
  <c r="M187"/>
  <c r="M194"/>
  <c r="M201"/>
  <c r="M208"/>
  <c r="M5"/>
  <c r="AD5"/>
  <c r="AT5"/>
  <c r="M6"/>
  <c r="M7"/>
  <c r="M8"/>
  <c r="M9"/>
  <c r="M10"/>
  <c r="M12"/>
  <c r="AD12"/>
  <c r="AT12"/>
  <c r="M13"/>
  <c r="M14"/>
  <c r="M15"/>
  <c r="M16"/>
  <c r="M17"/>
  <c r="M19"/>
  <c r="W19"/>
  <c r="M21"/>
  <c r="M22"/>
  <c r="M26"/>
  <c r="W26"/>
  <c r="M33"/>
  <c r="W33"/>
  <c r="M41"/>
  <c r="W41"/>
  <c r="M48"/>
  <c r="W48"/>
  <c r="M55"/>
  <c r="W55"/>
  <c r="M62"/>
  <c r="W62"/>
  <c r="M69"/>
  <c r="W69"/>
  <c r="M76"/>
  <c r="W76"/>
  <c r="M83"/>
  <c r="W83"/>
  <c r="M90"/>
  <c r="W90"/>
  <c r="M97"/>
  <c r="W97"/>
  <c r="M104"/>
  <c r="W104"/>
  <c r="M111"/>
  <c r="W111"/>
  <c r="W118"/>
  <c r="AD118"/>
  <c r="AT118"/>
  <c r="M119"/>
  <c r="AG119"/>
  <c r="M121"/>
  <c r="AG121"/>
  <c r="M123"/>
  <c r="AG123"/>
  <c r="AT124"/>
  <c r="M131"/>
  <c r="W131"/>
  <c r="AD125"/>
  <c r="AT125"/>
  <c r="M126"/>
  <c r="AG126"/>
  <c r="AD131"/>
  <c r="AE128"/>
  <c r="AH128" s="1"/>
  <c r="AE129"/>
  <c r="AH129" s="1"/>
  <c r="AE130"/>
  <c r="AH130" s="1"/>
  <c r="F131"/>
  <c r="P131"/>
  <c r="AA132"/>
  <c r="AE132"/>
  <c r="AG132"/>
  <c r="AE133"/>
  <c r="AH133" s="1"/>
  <c r="AE134"/>
  <c r="AH134" s="1"/>
  <c r="AE135"/>
  <c r="AH135" s="1"/>
  <c r="AE136"/>
  <c r="AH136" s="1"/>
  <c r="AE137"/>
  <c r="AH137" s="1"/>
  <c r="F138"/>
  <c r="P138"/>
  <c r="AB138"/>
  <c r="AD138" s="1"/>
  <c r="AR138"/>
  <c r="AT138" s="1"/>
  <c r="AA139"/>
  <c r="AE139"/>
  <c r="AG139"/>
  <c r="AE140"/>
  <c r="AH140" s="1"/>
  <c r="AE141"/>
  <c r="AH141" s="1"/>
  <c r="AE142"/>
  <c r="AH142" s="1"/>
  <c r="AE143"/>
  <c r="AH143" s="1"/>
  <c r="AE144"/>
  <c r="AH144" s="1"/>
  <c r="F145"/>
  <c r="P145"/>
  <c r="AB145"/>
  <c r="AD145" s="1"/>
  <c r="AR145"/>
  <c r="AT145" s="1"/>
  <c r="AA146"/>
  <c r="AE146"/>
  <c r="AG146"/>
  <c r="AE147"/>
  <c r="AH147" s="1"/>
  <c r="AE148"/>
  <c r="AH148" s="1"/>
  <c r="AE149"/>
  <c r="AH149" s="1"/>
  <c r="AE150"/>
  <c r="AH150" s="1"/>
  <c r="AE151"/>
  <c r="AH151" s="1"/>
  <c r="F152"/>
  <c r="P152"/>
  <c r="AB152"/>
  <c r="AD152" s="1"/>
  <c r="AR152"/>
  <c r="AT152" s="1"/>
  <c r="AA153"/>
  <c r="AE153"/>
  <c r="AG153"/>
  <c r="AE154"/>
  <c r="AH154" s="1"/>
  <c r="AE155"/>
  <c r="AH155" s="1"/>
  <c r="AE156"/>
  <c r="AH156" s="1"/>
  <c r="AE157"/>
  <c r="AH157" s="1"/>
  <c r="AE158"/>
  <c r="AH158" s="1"/>
  <c r="F159"/>
  <c r="P159"/>
  <c r="AB159"/>
  <c r="AD159" s="1"/>
  <c r="AR159"/>
  <c r="AT159" s="1"/>
  <c r="AA160"/>
  <c r="AE160"/>
  <c r="AG160" s="1"/>
  <c r="AE161"/>
  <c r="AH161" s="1"/>
  <c r="AE162"/>
  <c r="AH162" s="1"/>
  <c r="AE163"/>
  <c r="AH163" s="1"/>
  <c r="AE164"/>
  <c r="AH164" s="1"/>
  <c r="AE165"/>
  <c r="AH165" s="1"/>
  <c r="F166"/>
  <c r="P166"/>
  <c r="AB166"/>
  <c r="AD166" s="1"/>
  <c r="AR166"/>
  <c r="AT166" s="1"/>
  <c r="AA167"/>
  <c r="AE167"/>
  <c r="AG167" s="1"/>
  <c r="AE168"/>
  <c r="AH168" s="1"/>
  <c r="AE169"/>
  <c r="AH169" s="1"/>
  <c r="AE170"/>
  <c r="AH170" s="1"/>
  <c r="AE171"/>
  <c r="AH171" s="1"/>
  <c r="AE172"/>
  <c r="AH172" s="1"/>
  <c r="F173"/>
  <c r="P173"/>
  <c r="AB173"/>
  <c r="AD173" s="1"/>
  <c r="AR173"/>
  <c r="AT173" s="1"/>
  <c r="AA174"/>
  <c r="AE174"/>
  <c r="AG174" s="1"/>
  <c r="AE175"/>
  <c r="AH175" s="1"/>
  <c r="AE176"/>
  <c r="AH176" s="1"/>
  <c r="AE177"/>
  <c r="AH177" s="1"/>
  <c r="AE178"/>
  <c r="AH178" s="1"/>
  <c r="AE179"/>
  <c r="AH179" s="1"/>
  <c r="F180"/>
  <c r="P180"/>
  <c r="AB180"/>
  <c r="AD180" s="1"/>
  <c r="AR180"/>
  <c r="AT180" s="1"/>
  <c r="AA181"/>
  <c r="AE181"/>
  <c r="AG181" s="1"/>
  <c r="AE182"/>
  <c r="AH182" s="1"/>
  <c r="AE183"/>
  <c r="AH183" s="1"/>
  <c r="AE184"/>
  <c r="AH184" s="1"/>
  <c r="AE185"/>
  <c r="AH185" s="1"/>
  <c r="AE186"/>
  <c r="AH186" s="1"/>
  <c r="F187"/>
  <c r="P187"/>
  <c r="AB187"/>
  <c r="AD187" s="1"/>
  <c r="AR187"/>
  <c r="AT187" s="1"/>
  <c r="AA188"/>
  <c r="AE188"/>
  <c r="AG188"/>
  <c r="AE189"/>
  <c r="AH189" s="1"/>
  <c r="AE190"/>
  <c r="AH190" s="1"/>
  <c r="AE191"/>
  <c r="AH191" s="1"/>
  <c r="AE192"/>
  <c r="AH192" s="1"/>
  <c r="AE193"/>
  <c r="AH193" s="1"/>
  <c r="F194"/>
  <c r="P194"/>
  <c r="AB194"/>
  <c r="AD194" s="1"/>
  <c r="AR194"/>
  <c r="AT194" s="1"/>
  <c r="AA195"/>
  <c r="AE195"/>
  <c r="AG195"/>
  <c r="AE196"/>
  <c r="AH196" s="1"/>
  <c r="AE197"/>
  <c r="AH197" s="1"/>
  <c r="AE198"/>
  <c r="AH198" s="1"/>
  <c r="AE199"/>
  <c r="AH199" s="1"/>
  <c r="AE200"/>
  <c r="AH200" s="1"/>
  <c r="F201"/>
  <c r="P201"/>
  <c r="AB201"/>
  <c r="AD201" s="1"/>
  <c r="AR201"/>
  <c r="AT201" s="1"/>
  <c r="AA202"/>
  <c r="AE202"/>
  <c r="AG202"/>
  <c r="AE203"/>
  <c r="AH203" s="1"/>
  <c r="AE204"/>
  <c r="AH204" s="1"/>
  <c r="AE205"/>
  <c r="AH205" s="1"/>
  <c r="AE206"/>
  <c r="AH206" s="1"/>
  <c r="AE207"/>
  <c r="AH207" s="1"/>
  <c r="G208"/>
  <c r="U208"/>
  <c r="W208" s="1"/>
  <c r="W215"/>
  <c r="AB215"/>
  <c r="AD209"/>
  <c r="AR215"/>
  <c r="AT209"/>
  <c r="M210"/>
  <c r="AG210"/>
  <c r="AG211"/>
  <c r="AG212"/>
  <c r="AG213"/>
  <c r="AG214"/>
  <c r="AG217"/>
  <c r="AG218"/>
  <c r="AG219"/>
  <c r="AG220"/>
  <c r="AG221"/>
  <c r="AG224"/>
  <c r="AG225"/>
  <c r="AG226"/>
  <c r="AG227"/>
  <c r="AG228"/>
  <c r="AG231"/>
  <c r="AG232"/>
  <c r="AG233"/>
  <c r="AG234"/>
  <c r="AG235"/>
  <c r="AG238"/>
  <c r="AG239"/>
  <c r="AG240"/>
  <c r="AG241"/>
  <c r="AG242"/>
  <c r="AG245"/>
  <c r="AG246"/>
  <c r="AG247"/>
  <c r="AG248"/>
  <c r="AG249"/>
  <c r="AG252"/>
  <c r="AG253"/>
  <c r="AG254"/>
  <c r="AG255"/>
  <c r="AG256"/>
  <c r="AG259"/>
  <c r="AG260"/>
  <c r="AG261"/>
  <c r="AG262"/>
  <c r="AG263"/>
  <c r="AG266"/>
  <c r="AG267"/>
  <c r="AG268"/>
  <c r="AG269"/>
  <c r="AG270"/>
  <c r="AG273"/>
  <c r="M285"/>
  <c r="AH280"/>
  <c r="AH281"/>
  <c r="AH282"/>
  <c r="AH283"/>
  <c r="AH284"/>
  <c r="AE209"/>
  <c r="K215"/>
  <c r="M215" s="1"/>
  <c r="Z215"/>
  <c r="AA215" s="1"/>
  <c r="AA209"/>
  <c r="AF215"/>
  <c r="AG209"/>
  <c r="AE222"/>
  <c r="AG222" s="1"/>
  <c r="AH216"/>
  <c r="AH222" s="1"/>
  <c r="AE229"/>
  <c r="AG229" s="1"/>
  <c r="AH223"/>
  <c r="AH229" s="1"/>
  <c r="AE236"/>
  <c r="AG236" s="1"/>
  <c r="AH230"/>
  <c r="AH236" s="1"/>
  <c r="AE243"/>
  <c r="AG243" s="1"/>
  <c r="AH237"/>
  <c r="AH243" s="1"/>
  <c r="AE250"/>
  <c r="AG250" s="1"/>
  <c r="AH244"/>
  <c r="AH250" s="1"/>
  <c r="AE257"/>
  <c r="AG257" s="1"/>
  <c r="AH251"/>
  <c r="AH257" s="1"/>
  <c r="AE264"/>
  <c r="AG264" s="1"/>
  <c r="AH258"/>
  <c r="AH264" s="1"/>
  <c r="AE271"/>
  <c r="AG271" s="1"/>
  <c r="AH265"/>
  <c r="AH271" s="1"/>
  <c r="AE278"/>
  <c r="AG278" s="1"/>
  <c r="AH272"/>
  <c r="M132"/>
  <c r="W132"/>
  <c r="M139"/>
  <c r="W139"/>
  <c r="M146"/>
  <c r="W146"/>
  <c r="M153"/>
  <c r="W153"/>
  <c r="M160"/>
  <c r="W160"/>
  <c r="M167"/>
  <c r="W167"/>
  <c r="M174"/>
  <c r="W174"/>
  <c r="M181"/>
  <c r="W181"/>
  <c r="M188"/>
  <c r="W188"/>
  <c r="M195"/>
  <c r="W195"/>
  <c r="M202"/>
  <c r="AD202"/>
  <c r="AT202"/>
  <c r="M209"/>
  <c r="W209"/>
  <c r="AD215"/>
  <c r="AT215"/>
  <c r="M211"/>
  <c r="AA278"/>
  <c r="AD278"/>
  <c r="AT278"/>
  <c r="AG275"/>
  <c r="AH276"/>
  <c r="AG277"/>
  <c r="K292"/>
  <c r="AE286"/>
  <c r="Z292"/>
  <c r="AA292" s="1"/>
  <c r="AA286"/>
  <c r="AF292"/>
  <c r="AG286"/>
  <c r="M212"/>
  <c r="M213"/>
  <c r="M214"/>
  <c r="G215"/>
  <c r="Q215"/>
  <c r="M216"/>
  <c r="W216"/>
  <c r="AD216"/>
  <c r="AT216"/>
  <c r="M217"/>
  <c r="M218"/>
  <c r="M219"/>
  <c r="M220"/>
  <c r="M221"/>
  <c r="G222"/>
  <c r="K222"/>
  <c r="M222" s="1"/>
  <c r="Q222"/>
  <c r="M223"/>
  <c r="W223"/>
  <c r="AD223"/>
  <c r="AT223"/>
  <c r="M224"/>
  <c r="M225"/>
  <c r="M226"/>
  <c r="M227"/>
  <c r="M228"/>
  <c r="G229"/>
  <c r="K229"/>
  <c r="M229" s="1"/>
  <c r="Q229"/>
  <c r="M230"/>
  <c r="W230"/>
  <c r="AD230"/>
  <c r="AT230"/>
  <c r="M231"/>
  <c r="M232"/>
  <c r="M233"/>
  <c r="M234"/>
  <c r="M235"/>
  <c r="G236"/>
  <c r="K236"/>
  <c r="M236" s="1"/>
  <c r="Q236"/>
  <c r="M237"/>
  <c r="W237"/>
  <c r="AD237"/>
  <c r="AT237"/>
  <c r="M238"/>
  <c r="M239"/>
  <c r="M240"/>
  <c r="M241"/>
  <c r="M242"/>
  <c r="G243"/>
  <c r="K243"/>
  <c r="M243" s="1"/>
  <c r="Q243"/>
  <c r="M244"/>
  <c r="W244"/>
  <c r="AD244"/>
  <c r="AT244"/>
  <c r="M245"/>
  <c r="M246"/>
  <c r="M247"/>
  <c r="M248"/>
  <c r="M249"/>
  <c r="G250"/>
  <c r="K250"/>
  <c r="M250" s="1"/>
  <c r="Q250"/>
  <c r="M251"/>
  <c r="W251"/>
  <c r="AD251"/>
  <c r="AT251"/>
  <c r="M252"/>
  <c r="M253"/>
  <c r="M254"/>
  <c r="M255"/>
  <c r="M256"/>
  <c r="G257"/>
  <c r="K257"/>
  <c r="M257" s="1"/>
  <c r="Q257"/>
  <c r="M258"/>
  <c r="W258"/>
  <c r="AD258"/>
  <c r="AT258"/>
  <c r="M259"/>
  <c r="M260"/>
  <c r="M261"/>
  <c r="M262"/>
  <c r="M263"/>
  <c r="G264"/>
  <c r="K264"/>
  <c r="M264" s="1"/>
  <c r="Q264"/>
  <c r="M265"/>
  <c r="W265"/>
  <c r="AD265"/>
  <c r="AT265"/>
  <c r="M266"/>
  <c r="M267"/>
  <c r="M268"/>
  <c r="M269"/>
  <c r="M270"/>
  <c r="G271"/>
  <c r="K271"/>
  <c r="M271" s="1"/>
  <c r="Q271"/>
  <c r="M272"/>
  <c r="W272"/>
  <c r="AD272"/>
  <c r="AT272"/>
  <c r="M273"/>
  <c r="M274"/>
  <c r="M275"/>
  <c r="M276"/>
  <c r="M277"/>
  <c r="K278"/>
  <c r="M278" s="1"/>
  <c r="M279"/>
  <c r="W279"/>
  <c r="AD279"/>
  <c r="AF279"/>
  <c r="AT279"/>
  <c r="M280"/>
  <c r="M281"/>
  <c r="M282"/>
  <c r="M283"/>
  <c r="M284"/>
  <c r="Y285"/>
  <c r="AA285" s="1"/>
  <c r="M286"/>
  <c r="U292"/>
  <c r="W286"/>
  <c r="AD292"/>
  <c r="AT292"/>
  <c r="M288"/>
  <c r="AG288"/>
  <c r="M290"/>
  <c r="W299"/>
  <c r="AA299"/>
  <c r="W306"/>
  <c r="AA306"/>
  <c r="W313"/>
  <c r="AA313"/>
  <c r="W320"/>
  <c r="AA320"/>
  <c r="W327"/>
  <c r="AA327"/>
  <c r="AA216"/>
  <c r="AG216"/>
  <c r="AA223"/>
  <c r="AG223"/>
  <c r="AA230"/>
  <c r="AG230"/>
  <c r="AA237"/>
  <c r="AG237"/>
  <c r="AA244"/>
  <c r="AG244"/>
  <c r="AA251"/>
  <c r="AG251"/>
  <c r="AA258"/>
  <c r="AG258"/>
  <c r="AA265"/>
  <c r="AG265"/>
  <c r="AA272"/>
  <c r="AG272"/>
  <c r="M292"/>
  <c r="W292"/>
  <c r="AD286"/>
  <c r="AT286"/>
  <c r="M287"/>
  <c r="AG287"/>
  <c r="M289"/>
  <c r="AG289"/>
  <c r="AE328"/>
  <c r="K334"/>
  <c r="Z334"/>
  <c r="AA334" s="1"/>
  <c r="AA328"/>
  <c r="AF334"/>
  <c r="AG328"/>
  <c r="AE341"/>
  <c r="AH335"/>
  <c r="AH341" s="1"/>
  <c r="AE355"/>
  <c r="AH349"/>
  <c r="AH355" s="1"/>
  <c r="AE369"/>
  <c r="AH363"/>
  <c r="AH369" s="1"/>
  <c r="AE291"/>
  <c r="AH291" s="1"/>
  <c r="F292"/>
  <c r="P292"/>
  <c r="AA293"/>
  <c r="AE293"/>
  <c r="AE294"/>
  <c r="AH294" s="1"/>
  <c r="AE295"/>
  <c r="AH295" s="1"/>
  <c r="AE296"/>
  <c r="AH296" s="1"/>
  <c r="AE297"/>
  <c r="AH297" s="1"/>
  <c r="AE298"/>
  <c r="AH298" s="1"/>
  <c r="F299"/>
  <c r="P299"/>
  <c r="AB299"/>
  <c r="AD299" s="1"/>
  <c r="AR299"/>
  <c r="AT299" s="1"/>
  <c r="AA300"/>
  <c r="AE300"/>
  <c r="AG300"/>
  <c r="AE301"/>
  <c r="AH301" s="1"/>
  <c r="AE302"/>
  <c r="AH302" s="1"/>
  <c r="AE303"/>
  <c r="AH303" s="1"/>
  <c r="AE304"/>
  <c r="AH304" s="1"/>
  <c r="AE305"/>
  <c r="AH305" s="1"/>
  <c r="F306"/>
  <c r="P306"/>
  <c r="AB306"/>
  <c r="AD306" s="1"/>
  <c r="AR306"/>
  <c r="AT306" s="1"/>
  <c r="AA307"/>
  <c r="AE307"/>
  <c r="AG307"/>
  <c r="AE308"/>
  <c r="AH308" s="1"/>
  <c r="AE309"/>
  <c r="AH309" s="1"/>
  <c r="AE310"/>
  <c r="AH310" s="1"/>
  <c r="AE311"/>
  <c r="AH311" s="1"/>
  <c r="AE312"/>
  <c r="AH312" s="1"/>
  <c r="F313"/>
  <c r="P313"/>
  <c r="AB313"/>
  <c r="AD313" s="1"/>
  <c r="AR313"/>
  <c r="AT313" s="1"/>
  <c r="AA314"/>
  <c r="AE314"/>
  <c r="AE315"/>
  <c r="AH315" s="1"/>
  <c r="AE316"/>
  <c r="AH316" s="1"/>
  <c r="AE317"/>
  <c r="AH317" s="1"/>
  <c r="AE318"/>
  <c r="AH318" s="1"/>
  <c r="AE319"/>
  <c r="AH319" s="1"/>
  <c r="F320"/>
  <c r="P320"/>
  <c r="AB320"/>
  <c r="AD320" s="1"/>
  <c r="AR320"/>
  <c r="AT320" s="1"/>
  <c r="AA321"/>
  <c r="AE321"/>
  <c r="AE322"/>
  <c r="AH322" s="1"/>
  <c r="AE323"/>
  <c r="AH323" s="1"/>
  <c r="M325"/>
  <c r="AG325"/>
  <c r="K327"/>
  <c r="M327" s="1"/>
  <c r="Q327"/>
  <c r="M328"/>
  <c r="U334"/>
  <c r="W328"/>
  <c r="M330"/>
  <c r="AG330"/>
  <c r="M332"/>
  <c r="AG332"/>
  <c r="AD334"/>
  <c r="W341"/>
  <c r="AT341"/>
  <c r="AG343"/>
  <c r="AG344"/>
  <c r="AG345"/>
  <c r="AG346"/>
  <c r="AG347"/>
  <c r="AD348"/>
  <c r="W355"/>
  <c r="AT355"/>
  <c r="AG357"/>
  <c r="AG358"/>
  <c r="AG359"/>
  <c r="AG360"/>
  <c r="AG361"/>
  <c r="AD362"/>
  <c r="W369"/>
  <c r="AT369"/>
  <c r="AG371"/>
  <c r="AG372"/>
  <c r="AG373"/>
  <c r="AG374"/>
  <c r="AG375"/>
  <c r="AD376"/>
  <c r="AE348"/>
  <c r="AG348" s="1"/>
  <c r="AH342"/>
  <c r="AH348" s="1"/>
  <c r="AE362"/>
  <c r="AG362" s="1"/>
  <c r="AH356"/>
  <c r="AH362" s="1"/>
  <c r="AE376"/>
  <c r="AG376" s="1"/>
  <c r="AH370"/>
  <c r="AH376" s="1"/>
  <c r="M293"/>
  <c r="W293"/>
  <c r="M300"/>
  <c r="W300"/>
  <c r="M307"/>
  <c r="W307"/>
  <c r="M314"/>
  <c r="W314"/>
  <c r="W321"/>
  <c r="AD321"/>
  <c r="AT321"/>
  <c r="M324"/>
  <c r="AG324"/>
  <c r="M326"/>
  <c r="AG326"/>
  <c r="M334"/>
  <c r="W334"/>
  <c r="AD328"/>
  <c r="AT328"/>
  <c r="M329"/>
  <c r="AG329"/>
  <c r="M331"/>
  <c r="AG331"/>
  <c r="M333"/>
  <c r="AG333"/>
  <c r="AT334"/>
  <c r="AG341"/>
  <c r="AD341"/>
  <c r="AG355"/>
  <c r="AD355"/>
  <c r="AG369"/>
  <c r="AD369"/>
  <c r="AT376"/>
  <c r="Q334"/>
  <c r="M335"/>
  <c r="W335"/>
  <c r="AD335"/>
  <c r="AT335"/>
  <c r="M336"/>
  <c r="M337"/>
  <c r="M338"/>
  <c r="M339"/>
  <c r="M340"/>
  <c r="G341"/>
  <c r="K341"/>
  <c r="M341" s="1"/>
  <c r="Q341"/>
  <c r="M342"/>
  <c r="W342"/>
  <c r="AD342"/>
  <c r="AT342"/>
  <c r="M343"/>
  <c r="M344"/>
  <c r="M345"/>
  <c r="M346"/>
  <c r="M347"/>
  <c r="G348"/>
  <c r="K348"/>
  <c r="M348" s="1"/>
  <c r="Q348"/>
  <c r="M349"/>
  <c r="W349"/>
  <c r="AD349"/>
  <c r="AT349"/>
  <c r="M350"/>
  <c r="M351"/>
  <c r="M352"/>
  <c r="M353"/>
  <c r="M354"/>
  <c r="G355"/>
  <c r="K355"/>
  <c r="M355" s="1"/>
  <c r="Q355"/>
  <c r="M356"/>
  <c r="W356"/>
  <c r="AD356"/>
  <c r="AT356"/>
  <c r="M357"/>
  <c r="M358"/>
  <c r="M359"/>
  <c r="M360"/>
  <c r="M361"/>
  <c r="G362"/>
  <c r="K362"/>
  <c r="M362" s="1"/>
  <c r="Q362"/>
  <c r="M363"/>
  <c r="W363"/>
  <c r="AD363"/>
  <c r="AT363"/>
  <c r="M364"/>
  <c r="M365"/>
  <c r="M366"/>
  <c r="M367"/>
  <c r="M368"/>
  <c r="G369"/>
  <c r="K369"/>
  <c r="M369" s="1"/>
  <c r="Q369"/>
  <c r="M370"/>
  <c r="W370"/>
  <c r="AD370"/>
  <c r="AT370"/>
  <c r="M371"/>
  <c r="M372"/>
  <c r="M373"/>
  <c r="M374"/>
  <c r="M375"/>
  <c r="G376"/>
  <c r="K376"/>
  <c r="M376" s="1"/>
  <c r="Q376"/>
  <c r="AA335"/>
  <c r="AG335"/>
  <c r="AA342"/>
  <c r="AG342"/>
  <c r="AA349"/>
  <c r="AG349"/>
  <c r="AA356"/>
  <c r="AG356"/>
  <c r="AA363"/>
  <c r="AG363"/>
  <c r="AA370"/>
  <c r="AG370"/>
  <c r="AE327" l="1"/>
  <c r="AG327" s="1"/>
  <c r="AH321"/>
  <c r="AH327" s="1"/>
  <c r="AE320"/>
  <c r="AG320" s="1"/>
  <c r="AH314"/>
  <c r="AH320" s="1"/>
  <c r="AE313"/>
  <c r="AG313" s="1"/>
  <c r="AH307"/>
  <c r="AH313" s="1"/>
  <c r="AE306"/>
  <c r="AG306" s="1"/>
  <c r="AH300"/>
  <c r="AH306" s="1"/>
  <c r="AE299"/>
  <c r="AG299" s="1"/>
  <c r="AH293"/>
  <c r="AH299" s="1"/>
  <c r="AE334"/>
  <c r="AH328"/>
  <c r="AH334" s="1"/>
  <c r="AF285"/>
  <c r="AG285" s="1"/>
  <c r="AG279"/>
  <c r="AE124"/>
  <c r="AG124" s="1"/>
  <c r="AH118"/>
  <c r="AH124" s="1"/>
  <c r="AE117"/>
  <c r="AG117" s="1"/>
  <c r="AH111"/>
  <c r="AH117" s="1"/>
  <c r="AE110"/>
  <c r="AG110" s="1"/>
  <c r="AH104"/>
  <c r="AH110" s="1"/>
  <c r="AE103"/>
  <c r="AG103" s="1"/>
  <c r="AH97"/>
  <c r="AH103" s="1"/>
  <c r="AE96"/>
  <c r="AG96" s="1"/>
  <c r="AH90"/>
  <c r="AH96" s="1"/>
  <c r="AE89"/>
  <c r="AG89" s="1"/>
  <c r="AH83"/>
  <c r="AH89" s="1"/>
  <c r="AE82"/>
  <c r="AG82" s="1"/>
  <c r="AH76"/>
  <c r="AH82" s="1"/>
  <c r="AE75"/>
  <c r="AG75" s="1"/>
  <c r="AH69"/>
  <c r="AH75" s="1"/>
  <c r="AE68"/>
  <c r="AG68" s="1"/>
  <c r="AH62"/>
  <c r="AH68" s="1"/>
  <c r="AE61"/>
  <c r="AG61" s="1"/>
  <c r="AH55"/>
  <c r="AH61" s="1"/>
  <c r="AE54"/>
  <c r="AG54" s="1"/>
  <c r="AH48"/>
  <c r="AH54" s="1"/>
  <c r="AE47"/>
  <c r="AG47" s="1"/>
  <c r="AH41"/>
  <c r="AH47" s="1"/>
  <c r="AE39"/>
  <c r="AH33"/>
  <c r="AH39" s="1"/>
  <c r="AH40" s="1"/>
  <c r="AE32"/>
  <c r="AG32" s="1"/>
  <c r="AH26"/>
  <c r="AH32" s="1"/>
  <c r="AE25"/>
  <c r="AH19"/>
  <c r="AH25" s="1"/>
  <c r="AE18"/>
  <c r="AG18" s="1"/>
  <c r="AH12"/>
  <c r="AH18" s="1"/>
  <c r="AE11"/>
  <c r="AH5"/>
  <c r="AH11" s="1"/>
  <c r="AE131"/>
  <c r="AH125"/>
  <c r="AH131" s="1"/>
  <c r="AG334"/>
  <c r="AG322"/>
  <c r="AG318"/>
  <c r="AG316"/>
  <c r="AG311"/>
  <c r="AG309"/>
  <c r="AG304"/>
  <c r="AG302"/>
  <c r="AG297"/>
  <c r="AG295"/>
  <c r="AG292"/>
  <c r="AH278"/>
  <c r="AG143"/>
  <c r="AG141"/>
  <c r="AG129"/>
  <c r="AG207"/>
  <c r="AG205"/>
  <c r="AG203"/>
  <c r="AG199"/>
  <c r="AG197"/>
  <c r="AG193"/>
  <c r="AG191"/>
  <c r="AG189"/>
  <c r="AG185"/>
  <c r="AG183"/>
  <c r="AG179"/>
  <c r="AG177"/>
  <c r="AG175"/>
  <c r="AG171"/>
  <c r="AG169"/>
  <c r="AG165"/>
  <c r="AG163"/>
  <c r="AG161"/>
  <c r="AG157"/>
  <c r="AG155"/>
  <c r="AG150"/>
  <c r="AG148"/>
  <c r="AG136"/>
  <c r="AG134"/>
  <c r="AG116"/>
  <c r="AG114"/>
  <c r="AG112"/>
  <c r="AG109"/>
  <c r="AG107"/>
  <c r="AG105"/>
  <c r="AG102"/>
  <c r="AG100"/>
  <c r="AG98"/>
  <c r="AG94"/>
  <c r="AG92"/>
  <c r="AG87"/>
  <c r="AG85"/>
  <c r="AG80"/>
  <c r="AG78"/>
  <c r="AG73"/>
  <c r="AG71"/>
  <c r="AG66"/>
  <c r="AG64"/>
  <c r="AG59"/>
  <c r="AG57"/>
  <c r="AG53"/>
  <c r="AG51"/>
  <c r="AG49"/>
  <c r="AG46"/>
  <c r="AG44"/>
  <c r="AG42"/>
  <c r="AG37"/>
  <c r="AG35"/>
  <c r="AG31"/>
  <c r="AG29"/>
  <c r="AG20"/>
  <c r="AG28"/>
  <c r="AG23"/>
  <c r="AG25"/>
  <c r="AG11"/>
  <c r="AE292"/>
  <c r="AH286"/>
  <c r="AH292" s="1"/>
  <c r="AE215"/>
  <c r="AH209"/>
  <c r="AH215" s="1"/>
  <c r="AH202"/>
  <c r="AH208" s="1"/>
  <c r="AE208"/>
  <c r="AG208" s="1"/>
  <c r="AE201"/>
  <c r="AG201" s="1"/>
  <c r="AH195"/>
  <c r="AH201" s="1"/>
  <c r="AE194"/>
  <c r="AG194" s="1"/>
  <c r="AH188"/>
  <c r="AH194" s="1"/>
  <c r="AE187"/>
  <c r="AG187" s="1"/>
  <c r="AH181"/>
  <c r="AH187" s="1"/>
  <c r="AE180"/>
  <c r="AG180" s="1"/>
  <c r="AH174"/>
  <c r="AH180" s="1"/>
  <c r="AE173"/>
  <c r="AG173" s="1"/>
  <c r="AH167"/>
  <c r="AH173" s="1"/>
  <c r="AE166"/>
  <c r="AG166" s="1"/>
  <c r="AH160"/>
  <c r="AH166" s="1"/>
  <c r="AE159"/>
  <c r="AG159" s="1"/>
  <c r="AH153"/>
  <c r="AH159" s="1"/>
  <c r="AE152"/>
  <c r="AG152" s="1"/>
  <c r="AH146"/>
  <c r="AH152" s="1"/>
  <c r="AE145"/>
  <c r="AG145" s="1"/>
  <c r="AH139"/>
  <c r="AH145" s="1"/>
  <c r="AE138"/>
  <c r="AG138" s="1"/>
  <c r="AH132"/>
  <c r="AH138" s="1"/>
  <c r="AG321"/>
  <c r="AG314"/>
  <c r="AG293"/>
  <c r="AG323"/>
  <c r="AG319"/>
  <c r="AG317"/>
  <c r="AG315"/>
  <c r="AG312"/>
  <c r="AG310"/>
  <c r="AG308"/>
  <c r="AG305"/>
  <c r="AG303"/>
  <c r="AG301"/>
  <c r="AG298"/>
  <c r="AG296"/>
  <c r="AG294"/>
  <c r="AG291"/>
  <c r="AH279"/>
  <c r="AH285" s="1"/>
  <c r="AG215"/>
  <c r="AG144"/>
  <c r="AG142"/>
  <c r="AG140"/>
  <c r="AG130"/>
  <c r="AG128"/>
  <c r="AG206"/>
  <c r="AG204"/>
  <c r="AG200"/>
  <c r="AG198"/>
  <c r="AG196"/>
  <c r="AG192"/>
  <c r="AG190"/>
  <c r="AG186"/>
  <c r="AG184"/>
  <c r="AG182"/>
  <c r="AG178"/>
  <c r="AG176"/>
  <c r="AG172"/>
  <c r="AG170"/>
  <c r="AG168"/>
  <c r="AG164"/>
  <c r="AG162"/>
  <c r="AG158"/>
  <c r="AG156"/>
  <c r="AG154"/>
  <c r="AG151"/>
  <c r="AG149"/>
  <c r="AG147"/>
  <c r="AG137"/>
  <c r="AG135"/>
  <c r="AG133"/>
  <c r="AG118"/>
  <c r="AG111"/>
  <c r="AG104"/>
  <c r="AG97"/>
  <c r="AG90"/>
  <c r="AG83"/>
  <c r="AG76"/>
  <c r="AG69"/>
  <c r="AG62"/>
  <c r="AG48"/>
  <c r="AG41"/>
  <c r="AG131"/>
  <c r="AG115"/>
  <c r="AG113"/>
  <c r="AG108"/>
  <c r="AG106"/>
  <c r="AG101"/>
  <c r="AG99"/>
  <c r="AG95"/>
  <c r="AG93"/>
  <c r="AG91"/>
  <c r="AG88"/>
  <c r="AG86"/>
  <c r="AG84"/>
  <c r="AG81"/>
  <c r="AG79"/>
  <c r="AG77"/>
  <c r="AG74"/>
  <c r="AG72"/>
  <c r="AG70"/>
  <c r="AG67"/>
  <c r="AG65"/>
  <c r="AG63"/>
  <c r="AG60"/>
  <c r="AG58"/>
  <c r="AG56"/>
  <c r="AG52"/>
  <c r="AG50"/>
  <c r="AG45"/>
  <c r="AG43"/>
  <c r="AG38"/>
  <c r="AG36"/>
  <c r="AG34"/>
  <c r="AG30"/>
  <c r="AG27"/>
  <c r="AG24"/>
  <c r="AG26"/>
  <c r="AG19"/>
  <c r="AG12"/>
  <c r="AG5"/>
  <c r="AG39" l="1"/>
  <c r="AE40"/>
  <c r="AG40" s="1"/>
</calcChain>
</file>

<file path=xl/sharedStrings.xml><?xml version="1.0" encoding="utf-8"?>
<sst xmlns="http://schemas.openxmlformats.org/spreadsheetml/2006/main" count="183" uniqueCount="94">
  <si>
    <t>N° Semaine</t>
  </si>
  <si>
    <t>DATE</t>
  </si>
  <si>
    <t>20XX</t>
  </si>
  <si>
    <t>VOLUME COLIS</t>
  </si>
  <si>
    <t>VOLUME PALETTES</t>
  </si>
  <si>
    <t>Promos</t>
  </si>
  <si>
    <t>TRANSPORT AVAL</t>
  </si>
  <si>
    <t>P04</t>
  </si>
  <si>
    <t>P08</t>
  </si>
  <si>
    <t>PERMANENT</t>
  </si>
  <si>
    <t>PROMO</t>
  </si>
  <si>
    <t>TOTAL</t>
  </si>
  <si>
    <t>colis alcool</t>
  </si>
  <si>
    <t>TOTAL PERMANENT</t>
  </si>
  <si>
    <t>TOTAL PROMO</t>
  </si>
  <si>
    <t>TOTAL colis pf 04+pf 08</t>
  </si>
  <si>
    <t>Jour avec Réél Sup à 15% de la prévision</t>
  </si>
  <si>
    <t>BOX</t>
  </si>
  <si>
    <t>EXPEDITION homogene</t>
  </si>
  <si>
    <t>RECEPTION</t>
  </si>
  <si>
    <t>PAL MOUVEMENTE</t>
  </si>
  <si>
    <t>JOUR</t>
  </si>
  <si>
    <t xml:space="preserve">Prévisions </t>
  </si>
  <si>
    <t xml:space="preserve"> Réalisé</t>
  </si>
  <si>
    <t>Ecart</t>
  </si>
  <si>
    <t>Poids du jour</t>
  </si>
  <si>
    <t>prévis  PAL</t>
  </si>
  <si>
    <t>réalisé PAL</t>
  </si>
  <si>
    <t>écart PAL</t>
  </si>
  <si>
    <t>Prévis PAL</t>
  </si>
  <si>
    <t>Réalisé PAL</t>
  </si>
  <si>
    <t>Ecart PAL</t>
  </si>
  <si>
    <t>Promos de la Semaine</t>
  </si>
  <si>
    <t>Nbe de camions</t>
  </si>
  <si>
    <t>S01</t>
  </si>
  <si>
    <t>Seuil Alerte colis</t>
  </si>
  <si>
    <t>Seuil Alerte PAL expédition</t>
  </si>
  <si>
    <t>Seuil Alerte PAL réception</t>
  </si>
  <si>
    <t>Seuil Alerte PAL Mouvementées</t>
  </si>
  <si>
    <t>Seuil Alerte Nb de Camions</t>
  </si>
  <si>
    <t>sous total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</si>
  <si>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</si>
  <si>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</si>
  <si>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</si>
  <si>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</si>
  <si>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</si>
  <si>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</si>
  <si>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</si>
  <si>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</si>
  <si>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</si>
  <si>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</si>
  <si>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</si>
  <si>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</si>
  <si>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</si>
  <si>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</si>
  <si>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</si>
  <si>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</si>
  <si>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</si>
  <si>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</si>
  <si>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</si>
  <si>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</si>
  <si>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</si>
  <si>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</si>
  <si>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</si>
  <si>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</si>
  <si>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</si>
  <si>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</si>
  <si>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</si>
  <si>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</si>
  <si>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</si>
  <si>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</si>
  <si>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</si>
  <si>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</si>
  <si>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</si>
  <si>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</si>
  <si>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</si>
  <si>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</si>
  <si>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</si>
  <si>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</si>
  <si>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</si>
  <si>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</si>
  <si>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</si>
  <si>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</si>
  <si>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</si>
  <si>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</si>
  <si>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</si>
  <si>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</si>
  <si>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</si>
  <si>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</si>
  <si>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</si>
  <si>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</si>
  <si>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</si>
  <si>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 mois</t>
  </si>
  <si>
    <t>Total Année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</si>
</sst>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dddd"/>
    <numFmt numFmtId="166" formatCode="_-* #,##0\ _F_-;\-* #,##0\ _F_-;_-* &quot;-&quot;??\ _F_-;_-@_-"/>
    <numFmt numFmtId="167" formatCode="#,##0_ ;\-#,##0\ "/>
  </numFmts>
  <fonts count="7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DashDot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DashDot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/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88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3" fontId="2" fillId="2" borderId="4" xfId="1" applyNumberFormat="1" applyFont="1" applyFill="1" applyBorder="1" applyAlignment="1" applyProtection="1">
      <alignment horizontal="center"/>
    </xf>
    <xf numFmtId="3" fontId="2" fillId="2" borderId="5" xfId="1" applyNumberFormat="1" applyFont="1" applyFill="1" applyBorder="1" applyAlignment="1" applyProtection="1">
      <alignment horizontal="center"/>
    </xf>
    <xf numFmtId="3" fontId="2" fillId="2" borderId="6" xfId="1" applyNumberFormat="1" applyFont="1" applyFill="1" applyBorder="1" applyAlignment="1" applyProtection="1">
      <alignment horizont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3" fontId="2" fillId="2" borderId="0" xfId="0" applyNumberFormat="1" applyFont="1" applyFill="1" applyBorder="1" applyAlignment="1" applyProtection="1">
      <alignment horizontal="center" vertical="center"/>
    </xf>
    <xf numFmtId="3" fontId="2" fillId="2" borderId="8" xfId="0" applyNumberFormat="1" applyFont="1" applyFill="1" applyBorder="1" applyAlignment="1" applyProtection="1">
      <alignment horizontal="center" vertical="center"/>
    </xf>
    <xf numFmtId="164" fontId="2" fillId="2" borderId="2" xfId="1" applyFont="1" applyFill="1" applyBorder="1" applyAlignment="1" applyProtection="1">
      <alignment horizontal="center" vertical="center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3" fontId="2" fillId="2" borderId="11" xfId="1" applyNumberFormat="1" applyFont="1" applyFill="1" applyBorder="1" applyAlignment="1" applyProtection="1">
      <alignment horizontal="center"/>
    </xf>
    <xf numFmtId="3" fontId="2" fillId="2" borderId="4" xfId="1" applyNumberFormat="1" applyFont="1" applyFill="1" applyBorder="1" applyAlignment="1" applyProtection="1">
      <alignment horizontal="center" vertical="center"/>
    </xf>
    <xf numFmtId="3" fontId="2" fillId="2" borderId="5" xfId="1" applyNumberFormat="1" applyFont="1" applyFill="1" applyBorder="1" applyAlignment="1" applyProtection="1">
      <alignment horizontal="center" vertical="center"/>
    </xf>
    <xf numFmtId="3" fontId="2" fillId="2" borderId="5" xfId="1" applyNumberFormat="1" applyFont="1" applyFill="1" applyBorder="1" applyAlignment="1" applyProtection="1">
      <alignment horizontal="center"/>
    </xf>
    <xf numFmtId="3" fontId="2" fillId="2" borderId="5" xfId="1" applyNumberFormat="1" applyFont="1" applyFill="1" applyBorder="1" applyAlignment="1" applyProtection="1"/>
    <xf numFmtId="3" fontId="2" fillId="2" borderId="11" xfId="1" applyNumberFormat="1" applyFont="1" applyFill="1" applyBorder="1" applyAlignment="1" applyProtection="1"/>
    <xf numFmtId="3" fontId="2" fillId="2" borderId="12" xfId="0" applyNumberFormat="1" applyFont="1" applyFill="1" applyBorder="1" applyAlignment="1" applyProtection="1">
      <alignment horizontal="center" vertical="center"/>
    </xf>
    <xf numFmtId="3" fontId="2" fillId="2" borderId="13" xfId="0" applyNumberFormat="1" applyFont="1" applyFill="1" applyBorder="1" applyAlignment="1" applyProtection="1">
      <alignment horizontal="center" vertical="center"/>
    </xf>
    <xf numFmtId="3" fontId="2" fillId="2" borderId="14" xfId="0" applyNumberFormat="1" applyFont="1" applyFill="1" applyBorder="1" applyAlignment="1" applyProtection="1">
      <alignment horizontal="center" vertical="center"/>
    </xf>
    <xf numFmtId="164" fontId="2" fillId="2" borderId="7" xfId="1" applyFont="1" applyFill="1" applyBorder="1" applyAlignment="1" applyProtection="1">
      <alignment horizontal="center" vertical="center"/>
    </xf>
    <xf numFmtId="3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5" xfId="0" applyFont="1" applyFill="1" applyBorder="1" applyAlignment="1" applyProtection="1">
      <alignment horizontal="center" vertical="center"/>
    </xf>
    <xf numFmtId="3" fontId="2" fillId="3" borderId="4" xfId="1" applyNumberFormat="1" applyFont="1" applyFill="1" applyBorder="1" applyAlignment="1" applyProtection="1">
      <alignment horizontal="center"/>
    </xf>
    <xf numFmtId="3" fontId="2" fillId="3" borderId="5" xfId="1" applyNumberFormat="1" applyFont="1" applyFill="1" applyBorder="1" applyAlignment="1" applyProtection="1">
      <alignment horizontal="center"/>
    </xf>
    <xf numFmtId="3" fontId="2" fillId="3" borderId="11" xfId="1" applyNumberFormat="1" applyFont="1" applyFill="1" applyBorder="1" applyAlignment="1" applyProtection="1">
      <alignment horizontal="center"/>
    </xf>
    <xf numFmtId="3" fontId="3" fillId="3" borderId="1" xfId="1" applyNumberFormat="1" applyFont="1" applyFill="1" applyBorder="1" applyAlignment="1" applyProtection="1">
      <alignment horizontal="center" vertical="center" wrapText="1"/>
    </xf>
    <xf numFmtId="3" fontId="2" fillId="4" borderId="4" xfId="1" applyNumberFormat="1" applyFont="1" applyFill="1" applyBorder="1" applyAlignment="1" applyProtection="1">
      <alignment horizontal="center"/>
    </xf>
    <xf numFmtId="3" fontId="2" fillId="4" borderId="5" xfId="1" applyNumberFormat="1" applyFont="1" applyFill="1" applyBorder="1" applyAlignment="1" applyProtection="1">
      <alignment horizontal="center"/>
    </xf>
    <xf numFmtId="3" fontId="2" fillId="4" borderId="11" xfId="1" applyNumberFormat="1" applyFont="1" applyFill="1" applyBorder="1" applyAlignment="1" applyProtection="1">
      <alignment horizontal="center"/>
    </xf>
    <xf numFmtId="3" fontId="4" fillId="4" borderId="1" xfId="1" applyNumberFormat="1" applyFont="1" applyFill="1" applyBorder="1" applyAlignment="1" applyProtection="1">
      <alignment horizontal="center" vertical="center" wrapText="1"/>
    </xf>
    <xf numFmtId="3" fontId="2" fillId="5" borderId="13" xfId="1" applyNumberFormat="1" applyFont="1" applyFill="1" applyBorder="1" applyAlignment="1" applyProtection="1">
      <alignment horizontal="center"/>
    </xf>
    <xf numFmtId="3" fontId="2" fillId="5" borderId="14" xfId="1" applyNumberFormat="1" applyFont="1" applyFill="1" applyBorder="1" applyAlignment="1" applyProtection="1">
      <alignment horizontal="center"/>
    </xf>
    <xf numFmtId="3" fontId="2" fillId="6" borderId="5" xfId="0" applyNumberFormat="1" applyFont="1" applyFill="1" applyBorder="1" applyAlignment="1" applyProtection="1">
      <alignment horizontal="center" vertical="center"/>
    </xf>
    <xf numFmtId="3" fontId="2" fillId="6" borderId="11" xfId="0" applyNumberFormat="1" applyFont="1" applyFill="1" applyBorder="1" applyAlignment="1" applyProtection="1">
      <alignment horizontal="center" vertical="center"/>
    </xf>
    <xf numFmtId="3" fontId="2" fillId="6" borderId="4" xfId="0" applyNumberFormat="1" applyFont="1" applyFill="1" applyBorder="1" applyAlignment="1" applyProtection="1">
      <alignment horizontal="center" vertical="center"/>
    </xf>
    <xf numFmtId="164" fontId="2" fillId="2" borderId="12" xfId="1" applyFont="1" applyFill="1" applyBorder="1" applyAlignment="1" applyProtection="1">
      <alignment horizontal="center" vertical="center"/>
    </xf>
    <xf numFmtId="3" fontId="2" fillId="2" borderId="16" xfId="0" applyNumberFormat="1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/>
    </xf>
    <xf numFmtId="0" fontId="4" fillId="7" borderId="17" xfId="0" applyFont="1" applyFill="1" applyBorder="1" applyAlignment="1" applyProtection="1">
      <alignment horizontal="center" vertical="center"/>
    </xf>
    <xf numFmtId="0" fontId="4" fillId="7" borderId="6" xfId="0" applyFont="1" applyFill="1" applyBorder="1" applyAlignment="1" applyProtection="1">
      <alignment horizontal="center" vertical="center"/>
    </xf>
    <xf numFmtId="3" fontId="3" fillId="3" borderId="18" xfId="1" applyNumberFormat="1" applyFont="1" applyFill="1" applyBorder="1" applyAlignment="1" applyProtection="1">
      <alignment horizontal="center" vertical="center" wrapText="1"/>
    </xf>
    <xf numFmtId="3" fontId="3" fillId="3" borderId="19" xfId="1" applyNumberFormat="1" applyFont="1" applyFill="1" applyBorder="1" applyAlignment="1" applyProtection="1">
      <alignment horizontal="center" vertical="center" wrapText="1"/>
    </xf>
    <xf numFmtId="9" fontId="3" fillId="3" borderId="20" xfId="2" applyFont="1" applyFill="1" applyBorder="1" applyAlignment="1" applyProtection="1">
      <alignment horizontal="center" vertical="center" wrapText="1"/>
    </xf>
    <xf numFmtId="3" fontId="3" fillId="3" borderId="20" xfId="1" applyNumberFormat="1" applyFont="1" applyFill="1" applyBorder="1" applyAlignment="1" applyProtection="1">
      <alignment horizontal="center" vertical="center" wrapText="1"/>
    </xf>
    <xf numFmtId="3" fontId="3" fillId="3" borderId="21" xfId="1" applyNumberFormat="1" applyFont="1" applyFill="1" applyBorder="1" applyAlignment="1" applyProtection="1">
      <alignment horizontal="center" vertical="center" wrapText="1"/>
    </xf>
    <xf numFmtId="3" fontId="3" fillId="3" borderId="22" xfId="1" applyNumberFormat="1" applyFont="1" applyFill="1" applyBorder="1" applyAlignment="1" applyProtection="1">
      <alignment horizontal="center" vertical="center" wrapText="1"/>
    </xf>
    <xf numFmtId="3" fontId="3" fillId="3" borderId="16" xfId="1" applyNumberFormat="1" applyFont="1" applyFill="1" applyBorder="1" applyAlignment="1" applyProtection="1">
      <alignment horizontal="center" vertical="center" wrapText="1"/>
    </xf>
    <xf numFmtId="3" fontId="3" fillId="4" borderId="18" xfId="1" applyNumberFormat="1" applyFont="1" applyFill="1" applyBorder="1" applyAlignment="1" applyProtection="1">
      <alignment horizontal="center" vertical="center" wrapText="1"/>
    </xf>
    <xf numFmtId="3" fontId="3" fillId="4" borderId="19" xfId="1" applyNumberFormat="1" applyFont="1" applyFill="1" applyBorder="1" applyAlignment="1" applyProtection="1">
      <alignment horizontal="center" vertical="center" wrapText="1"/>
    </xf>
    <xf numFmtId="3" fontId="3" fillId="4" borderId="20" xfId="1" applyNumberFormat="1" applyFont="1" applyFill="1" applyBorder="1" applyAlignment="1" applyProtection="1">
      <alignment horizontal="center" vertical="center" wrapText="1"/>
    </xf>
    <xf numFmtId="3" fontId="4" fillId="4" borderId="17" xfId="1" applyNumberFormat="1" applyFont="1" applyFill="1" applyBorder="1" applyAlignment="1" applyProtection="1">
      <alignment horizontal="center" vertical="center" wrapText="1"/>
    </xf>
    <xf numFmtId="3" fontId="4" fillId="4" borderId="23" xfId="1" applyNumberFormat="1" applyFont="1" applyFill="1" applyBorder="1" applyAlignment="1" applyProtection="1">
      <alignment horizontal="center" vertical="center" wrapText="1"/>
    </xf>
    <xf numFmtId="3" fontId="4" fillId="4" borderId="24" xfId="1" applyNumberFormat="1" applyFont="1" applyFill="1" applyBorder="1" applyAlignment="1" applyProtection="1">
      <alignment horizontal="center" vertical="center" wrapText="1"/>
    </xf>
    <xf numFmtId="3" fontId="4" fillId="4" borderId="16" xfId="1" applyNumberFormat="1" applyFont="1" applyFill="1" applyBorder="1" applyAlignment="1" applyProtection="1">
      <alignment horizontal="center" vertical="center" wrapText="1"/>
    </xf>
    <xf numFmtId="3" fontId="4" fillId="5" borderId="22" xfId="1" applyNumberFormat="1" applyFont="1" applyFill="1" applyBorder="1" applyAlignment="1" applyProtection="1">
      <alignment horizontal="center" vertical="center" wrapText="1"/>
    </xf>
    <xf numFmtId="3" fontId="4" fillId="5" borderId="19" xfId="1" applyNumberFormat="1" applyFont="1" applyFill="1" applyBorder="1" applyAlignment="1" applyProtection="1">
      <alignment horizontal="center" vertical="center" wrapText="1"/>
    </xf>
    <xf numFmtId="3" fontId="4" fillId="5" borderId="20" xfId="1" applyNumberFormat="1" applyFont="1" applyFill="1" applyBorder="1" applyAlignment="1" applyProtection="1">
      <alignment horizontal="center" vertical="center" wrapText="1"/>
    </xf>
    <xf numFmtId="3" fontId="4" fillId="6" borderId="22" xfId="1" applyNumberFormat="1" applyFont="1" applyFill="1" applyBorder="1" applyAlignment="1" applyProtection="1">
      <alignment horizontal="center" vertical="center" wrapText="1"/>
    </xf>
    <xf numFmtId="3" fontId="4" fillId="6" borderId="19" xfId="1" applyNumberFormat="1" applyFont="1" applyFill="1" applyBorder="1" applyAlignment="1" applyProtection="1">
      <alignment horizontal="center" vertical="center" wrapText="1"/>
    </xf>
    <xf numFmtId="3" fontId="4" fillId="6" borderId="20" xfId="1" applyNumberFormat="1" applyFont="1" applyFill="1" applyBorder="1" applyAlignment="1" applyProtection="1">
      <alignment horizontal="center" vertical="center" wrapText="1"/>
    </xf>
    <xf numFmtId="3" fontId="4" fillId="6" borderId="18" xfId="1" applyNumberFormat="1" applyFont="1" applyFill="1" applyBorder="1" applyAlignment="1" applyProtection="1">
      <alignment horizontal="center" vertical="center" wrapText="1"/>
    </xf>
    <xf numFmtId="3" fontId="3" fillId="6" borderId="18" xfId="0" applyNumberFormat="1" applyFont="1" applyFill="1" applyBorder="1" applyAlignment="1" applyProtection="1">
      <alignment horizontal="center" vertical="center" wrapText="1"/>
    </xf>
    <xf numFmtId="3" fontId="3" fillId="6" borderId="19" xfId="0" applyNumberFormat="1" applyFont="1" applyFill="1" applyBorder="1" applyAlignment="1" applyProtection="1">
      <alignment horizontal="center" vertical="center" wrapText="1"/>
    </xf>
    <xf numFmtId="3" fontId="3" fillId="6" borderId="21" xfId="0" applyNumberFormat="1" applyFont="1" applyFill="1" applyBorder="1" applyAlignment="1" applyProtection="1">
      <alignment horizontal="center" vertical="center" wrapText="1"/>
    </xf>
    <xf numFmtId="164" fontId="3" fillId="8" borderId="18" xfId="1" applyFont="1" applyFill="1" applyBorder="1" applyAlignment="1" applyProtection="1">
      <alignment horizontal="center" vertical="center" wrapText="1"/>
    </xf>
    <xf numFmtId="3" fontId="3" fillId="9" borderId="25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165" fontId="3" fillId="0" borderId="26" xfId="0" applyNumberFormat="1" applyFont="1" applyFill="1" applyBorder="1" applyAlignment="1" applyProtection="1">
      <alignment horizontal="center"/>
    </xf>
    <xf numFmtId="16" fontId="3" fillId="0" borderId="27" xfId="0" applyNumberFormat="1" applyFont="1" applyFill="1" applyBorder="1" applyAlignment="1" applyProtection="1">
      <alignment horizontal="center"/>
    </xf>
    <xf numFmtId="3" fontId="3" fillId="10" borderId="28" xfId="1" applyNumberFormat="1" applyFont="1" applyFill="1" applyBorder="1" applyAlignment="1" applyProtection="1">
      <alignment horizontal="center"/>
      <protection locked="0"/>
    </xf>
    <xf numFmtId="3" fontId="3" fillId="10" borderId="29" xfId="1" applyNumberFormat="1" applyFont="1" applyFill="1" applyBorder="1" applyAlignment="1" applyProtection="1">
      <alignment horizontal="center"/>
      <protection locked="0"/>
    </xf>
    <xf numFmtId="3" fontId="3" fillId="0" borderId="29" xfId="1" applyNumberFormat="1" applyFont="1" applyFill="1" applyBorder="1" applyAlignment="1" applyProtection="1">
      <alignment horizontal="center"/>
    </xf>
    <xf numFmtId="9" fontId="3" fillId="0" borderId="30" xfId="2" applyFont="1" applyFill="1" applyBorder="1" applyAlignment="1" applyProtection="1">
      <alignment horizontal="center"/>
    </xf>
    <xf numFmtId="3" fontId="3" fillId="10" borderId="31" xfId="1" applyNumberFormat="1" applyFont="1" applyFill="1" applyBorder="1" applyAlignment="1" applyProtection="1">
      <alignment horizontal="center"/>
      <protection locked="0"/>
    </xf>
    <xf numFmtId="3" fontId="3" fillId="0" borderId="30" xfId="1" applyNumberFormat="1" applyFont="1" applyFill="1" applyBorder="1" applyAlignment="1" applyProtection="1">
      <alignment horizontal="center"/>
    </xf>
    <xf numFmtId="3" fontId="3" fillId="0" borderId="26" xfId="0" applyNumberFormat="1" applyFont="1" applyFill="1" applyBorder="1" applyAlignment="1" applyProtection="1">
      <alignment horizontal="center"/>
    </xf>
    <xf numFmtId="3" fontId="3" fillId="11" borderId="32" xfId="1" applyNumberFormat="1" applyFont="1" applyFill="1" applyBorder="1" applyAlignment="1" applyProtection="1">
      <alignment horizontal="center"/>
    </xf>
    <xf numFmtId="3" fontId="3" fillId="10" borderId="33" xfId="1" applyNumberFormat="1" applyFont="1" applyFill="1" applyBorder="1" applyAlignment="1" applyProtection="1">
      <alignment horizontal="center"/>
      <protection locked="0"/>
    </xf>
    <xf numFmtId="3" fontId="3" fillId="10" borderId="27" xfId="1" applyNumberFormat="1" applyFont="1" applyFill="1" applyBorder="1" applyAlignment="1" applyProtection="1">
      <alignment horizontal="center"/>
      <protection locked="0"/>
    </xf>
    <xf numFmtId="3" fontId="3" fillId="0" borderId="27" xfId="1" applyNumberFormat="1" applyFont="1" applyFill="1" applyBorder="1" applyAlignment="1" applyProtection="1">
      <alignment horizontal="center"/>
    </xf>
    <xf numFmtId="9" fontId="3" fillId="0" borderId="27" xfId="2" applyFont="1" applyFill="1" applyBorder="1" applyAlignment="1" applyProtection="1">
      <alignment horizontal="center"/>
    </xf>
    <xf numFmtId="3" fontId="3" fillId="10" borderId="26" xfId="1" applyNumberFormat="1" applyFont="1" applyFill="1" applyBorder="1" applyAlignment="1" applyProtection="1">
      <alignment horizontal="center"/>
      <protection locked="0"/>
    </xf>
    <xf numFmtId="3" fontId="3" fillId="10" borderId="32" xfId="1" applyNumberFormat="1" applyFont="1" applyFill="1" applyBorder="1" applyAlignment="1" applyProtection="1">
      <alignment horizontal="center"/>
      <protection locked="0"/>
    </xf>
    <xf numFmtId="3" fontId="3" fillId="0" borderId="34" xfId="1" applyNumberFormat="1" applyFont="1" applyFill="1" applyBorder="1" applyAlignment="1" applyProtection="1">
      <alignment horizontal="center"/>
    </xf>
    <xf numFmtId="3" fontId="3" fillId="0" borderId="26" xfId="0" applyNumberFormat="1" applyFont="1" applyBorder="1" applyAlignment="1" applyProtection="1">
      <alignment horizontal="center"/>
    </xf>
    <xf numFmtId="3" fontId="3" fillId="0" borderId="32" xfId="0" applyNumberFormat="1" applyFont="1" applyBorder="1" applyAlignment="1" applyProtection="1">
      <alignment horizontal="center"/>
    </xf>
    <xf numFmtId="3" fontId="3" fillId="0" borderId="35" xfId="1" applyNumberFormat="1" applyFont="1" applyFill="1" applyBorder="1" applyAlignment="1" applyProtection="1">
      <alignment horizontal="center"/>
    </xf>
    <xf numFmtId="3" fontId="3" fillId="10" borderId="36" xfId="1" applyNumberFormat="1" applyFont="1" applyFill="1" applyBorder="1" applyAlignment="1" applyProtection="1">
      <alignment horizontal="center"/>
      <protection locked="0"/>
    </xf>
    <xf numFmtId="3" fontId="3" fillId="0" borderId="37" xfId="1" applyNumberFormat="1" applyFont="1" applyFill="1" applyBorder="1" applyAlignment="1" applyProtection="1">
      <alignment horizontal="center"/>
    </xf>
    <xf numFmtId="3" fontId="3" fillId="0" borderId="38" xfId="1" applyNumberFormat="1" applyFont="1" applyFill="1" applyBorder="1" applyAlignment="1" applyProtection="1">
      <alignment horizontal="center"/>
    </xf>
    <xf numFmtId="3" fontId="3" fillId="0" borderId="31" xfId="1" applyNumberFormat="1" applyFont="1" applyFill="1" applyBorder="1" applyAlignment="1" applyProtection="1">
      <alignment horizontal="center"/>
    </xf>
    <xf numFmtId="3" fontId="3" fillId="0" borderId="39" xfId="0" applyNumberFormat="1" applyFont="1" applyBorder="1" applyAlignment="1" applyProtection="1">
      <alignment horizontal="center"/>
    </xf>
    <xf numFmtId="3" fontId="3" fillId="0" borderId="40" xfId="0" applyNumberFormat="1" applyFont="1" applyBorder="1" applyAlignment="1" applyProtection="1">
      <alignment horizontal="center"/>
    </xf>
    <xf numFmtId="3" fontId="3" fillId="0" borderId="41" xfId="1" applyNumberFormat="1" applyFont="1" applyFill="1" applyBorder="1" applyAlignment="1" applyProtection="1">
      <alignment horizontal="center"/>
    </xf>
    <xf numFmtId="3" fontId="3" fillId="0" borderId="42" xfId="1" applyNumberFormat="1" applyFont="1" applyFill="1" applyBorder="1" applyAlignment="1" applyProtection="1">
      <alignment horizontal="center"/>
    </xf>
    <xf numFmtId="3" fontId="3" fillId="10" borderId="43" xfId="1" applyNumberFormat="1" applyFont="1" applyFill="1" applyBorder="1" applyAlignment="1" applyProtection="1">
      <alignment horizontal="center"/>
      <protection locked="0"/>
    </xf>
    <xf numFmtId="3" fontId="3" fillId="10" borderId="38" xfId="1" applyNumberFormat="1" applyFont="1" applyFill="1" applyBorder="1" applyAlignment="1" applyProtection="1">
      <alignment horizontal="center"/>
      <protection locked="0"/>
    </xf>
    <xf numFmtId="3" fontId="3" fillId="0" borderId="44" xfId="1" applyNumberFormat="1" applyFont="1" applyFill="1" applyBorder="1" applyAlignment="1" applyProtection="1">
      <alignment horizontal="center"/>
    </xf>
    <xf numFmtId="3" fontId="3" fillId="0" borderId="43" xfId="1" applyNumberFormat="1" applyFont="1" applyFill="1" applyBorder="1" applyAlignment="1" applyProtection="1">
      <alignment horizontal="center"/>
    </xf>
    <xf numFmtId="164" fontId="3" fillId="10" borderId="1" xfId="1" applyFont="1" applyFill="1" applyBorder="1" applyAlignment="1" applyProtection="1">
      <alignment horizontal="center" vertical="center"/>
      <protection locked="0"/>
    </xf>
    <xf numFmtId="3" fontId="3" fillId="10" borderId="45" xfId="0" applyNumberFormat="1" applyFont="1" applyFill="1" applyBorder="1" applyAlignment="1" applyProtection="1">
      <alignment horizontal="center" wrapText="1"/>
      <protection locked="0"/>
    </xf>
    <xf numFmtId="0" fontId="0" fillId="0" borderId="9" xfId="0" applyBorder="1"/>
    <xf numFmtId="3" fontId="3" fillId="10" borderId="26" xfId="0" applyNumberFormat="1" applyFont="1" applyFill="1" applyBorder="1" applyAlignment="1" applyProtection="1">
      <alignment horizontal="center"/>
      <protection locked="0"/>
    </xf>
    <xf numFmtId="3" fontId="3" fillId="10" borderId="32" xfId="0" applyNumberFormat="1" applyFont="1" applyFill="1" applyBorder="1" applyAlignment="1" applyProtection="1">
      <alignment horizontal="center"/>
      <protection locked="0"/>
    </xf>
    <xf numFmtId="3" fontId="3" fillId="0" borderId="32" xfId="0" applyNumberFormat="1" applyFont="1" applyFill="1" applyBorder="1" applyAlignment="1" applyProtection="1">
      <alignment horizontal="center"/>
    </xf>
    <xf numFmtId="9" fontId="3" fillId="0" borderId="34" xfId="2" applyFont="1" applyFill="1" applyBorder="1" applyAlignment="1" applyProtection="1">
      <alignment horizontal="center"/>
    </xf>
    <xf numFmtId="3" fontId="3" fillId="10" borderId="36" xfId="0" applyNumberFormat="1" applyFont="1" applyFill="1" applyBorder="1" applyAlignment="1" applyProtection="1">
      <alignment horizontal="center"/>
      <protection locked="0"/>
    </xf>
    <xf numFmtId="3" fontId="3" fillId="0" borderId="34" xfId="0" applyNumberFormat="1" applyFont="1" applyFill="1" applyBorder="1" applyAlignment="1" applyProtection="1">
      <alignment horizontal="center"/>
    </xf>
    <xf numFmtId="3" fontId="3" fillId="0" borderId="32" xfId="1" applyNumberFormat="1" applyFont="1" applyFill="1" applyBorder="1" applyAlignment="1" applyProtection="1">
      <alignment horizontal="center"/>
    </xf>
    <xf numFmtId="3" fontId="3" fillId="0" borderId="27" xfId="0" applyNumberFormat="1" applyFont="1" applyFill="1" applyBorder="1" applyAlignment="1" applyProtection="1">
      <alignment horizontal="center"/>
    </xf>
    <xf numFmtId="3" fontId="3" fillId="0" borderId="46" xfId="0" applyNumberFormat="1" applyFont="1" applyFill="1" applyBorder="1" applyAlignment="1" applyProtection="1">
      <alignment horizontal="center"/>
    </xf>
    <xf numFmtId="3" fontId="3" fillId="0" borderId="47" xfId="0" applyNumberFormat="1" applyFont="1" applyBorder="1" applyAlignment="1" applyProtection="1">
      <alignment horizontal="center"/>
    </xf>
    <xf numFmtId="3" fontId="3" fillId="0" borderId="48" xfId="0" applyNumberFormat="1" applyFont="1" applyFill="1" applyBorder="1" applyAlignment="1" applyProtection="1">
      <alignment horizontal="center"/>
    </xf>
    <xf numFmtId="3" fontId="3" fillId="0" borderId="36" xfId="0" applyNumberFormat="1" applyFont="1" applyFill="1" applyBorder="1" applyAlignment="1" applyProtection="1">
      <alignment horizontal="center"/>
    </xf>
    <xf numFmtId="164" fontId="3" fillId="10" borderId="9" xfId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</xf>
    <xf numFmtId="166" fontId="2" fillId="0" borderId="49" xfId="1" applyNumberFormat="1" applyFont="1" applyFill="1" applyBorder="1" applyAlignment="1" applyProtection="1">
      <alignment horizontal="center"/>
    </xf>
    <xf numFmtId="167" fontId="2" fillId="0" borderId="30" xfId="1" applyNumberFormat="1" applyFont="1" applyFill="1" applyBorder="1" applyAlignment="1" applyProtection="1">
      <alignment horizontal="center"/>
    </xf>
    <xf numFmtId="9" fontId="3" fillId="0" borderId="34" xfId="2" applyFont="1" applyBorder="1" applyAlignment="1" applyProtection="1">
      <alignment horizontal="center"/>
    </xf>
    <xf numFmtId="3" fontId="3" fillId="0" borderId="34" xfId="0" applyNumberFormat="1" applyFont="1" applyBorder="1" applyAlignment="1" applyProtection="1">
      <alignment horizontal="center"/>
    </xf>
    <xf numFmtId="9" fontId="3" fillId="0" borderId="27" xfId="2" applyFont="1" applyBorder="1" applyAlignment="1" applyProtection="1">
      <alignment horizontal="center"/>
    </xf>
    <xf numFmtId="3" fontId="3" fillId="0" borderId="27" xfId="0" applyNumberFormat="1" applyFont="1" applyBorder="1" applyAlignment="1" applyProtection="1">
      <alignment horizontal="center"/>
    </xf>
    <xf numFmtId="3" fontId="3" fillId="0" borderId="46" xfId="0" applyNumberFormat="1" applyFont="1" applyBorder="1" applyAlignment="1" applyProtection="1">
      <alignment horizontal="center"/>
    </xf>
    <xf numFmtId="3" fontId="3" fillId="0" borderId="48" xfId="0" applyNumberFormat="1" applyFont="1" applyBorder="1" applyAlignment="1" applyProtection="1">
      <alignment horizontal="center"/>
    </xf>
    <xf numFmtId="3" fontId="3" fillId="0" borderId="36" xfId="0" applyNumberFormat="1" applyFont="1" applyBorder="1" applyAlignment="1" applyProtection="1">
      <alignment horizontal="center"/>
    </xf>
    <xf numFmtId="166" fontId="2" fillId="0" borderId="33" xfId="1" applyNumberFormat="1" applyFont="1" applyBorder="1" applyAlignment="1" applyProtection="1">
      <alignment horizontal="center"/>
    </xf>
    <xf numFmtId="167" fontId="2" fillId="0" borderId="34" xfId="1" applyNumberFormat="1" applyFont="1" applyBorder="1" applyAlignment="1" applyProtection="1">
      <alignment horizontal="center"/>
    </xf>
    <xf numFmtId="164" fontId="3" fillId="10" borderId="50" xfId="1" applyFont="1" applyFill="1" applyBorder="1" applyAlignment="1" applyProtection="1">
      <alignment horizontal="center" vertical="center"/>
      <protection locked="0"/>
    </xf>
    <xf numFmtId="166" fontId="2" fillId="0" borderId="51" xfId="1" applyNumberFormat="1" applyFont="1" applyBorder="1" applyAlignment="1" applyProtection="1">
      <alignment horizontal="center"/>
    </xf>
    <xf numFmtId="167" fontId="2" fillId="0" borderId="52" xfId="1" applyNumberFormat="1" applyFont="1" applyBorder="1" applyAlignment="1" applyProtection="1">
      <alignment horizontal="center"/>
    </xf>
    <xf numFmtId="0" fontId="0" fillId="0" borderId="16" xfId="0" applyBorder="1"/>
    <xf numFmtId="16" fontId="4" fillId="12" borderId="26" xfId="0" applyNumberFormat="1" applyFont="1" applyFill="1" applyBorder="1" applyAlignment="1" applyProtection="1">
      <alignment horizontal="center"/>
    </xf>
    <xf numFmtId="16" fontId="4" fillId="12" borderId="34" xfId="0" applyNumberFormat="1" applyFont="1" applyFill="1" applyBorder="1" applyAlignment="1" applyProtection="1">
      <alignment horizontal="center"/>
    </xf>
    <xf numFmtId="3" fontId="4" fillId="12" borderId="26" xfId="0" applyNumberFormat="1" applyFont="1" applyFill="1" applyBorder="1" applyAlignment="1" applyProtection="1">
      <alignment horizontal="center"/>
    </xf>
    <xf numFmtId="3" fontId="4" fillId="12" borderId="32" xfId="0" applyNumberFormat="1" applyFont="1" applyFill="1" applyBorder="1" applyAlignment="1" applyProtection="1">
      <alignment horizontal="center"/>
    </xf>
    <xf numFmtId="9" fontId="4" fillId="12" borderId="34" xfId="2" applyFont="1" applyFill="1" applyBorder="1" applyAlignment="1" applyProtection="1">
      <alignment horizontal="center"/>
    </xf>
    <xf numFmtId="3" fontId="4" fillId="12" borderId="36" xfId="0" applyNumberFormat="1" applyFont="1" applyFill="1" applyBorder="1" applyAlignment="1" applyProtection="1">
      <alignment horizontal="center"/>
    </xf>
    <xf numFmtId="3" fontId="4" fillId="12" borderId="34" xfId="0" applyNumberFormat="1" applyFont="1" applyFill="1" applyBorder="1" applyAlignment="1" applyProtection="1">
      <alignment horizontal="center"/>
    </xf>
    <xf numFmtId="9" fontId="4" fillId="12" borderId="27" xfId="2" applyFont="1" applyFill="1" applyBorder="1" applyAlignment="1" applyProtection="1">
      <alignment horizontal="center"/>
    </xf>
    <xf numFmtId="3" fontId="4" fillId="12" borderId="34" xfId="1" applyNumberFormat="1" applyFont="1" applyFill="1" applyBorder="1" applyAlignment="1" applyProtection="1">
      <alignment horizontal="center"/>
    </xf>
    <xf numFmtId="3" fontId="4" fillId="12" borderId="27" xfId="0" applyNumberFormat="1" applyFont="1" applyFill="1" applyBorder="1" applyAlignment="1" applyProtection="1">
      <alignment horizontal="center"/>
    </xf>
    <xf numFmtId="3" fontId="4" fillId="12" borderId="46" xfId="0" applyNumberFormat="1" applyFont="1" applyFill="1" applyBorder="1" applyAlignment="1" applyProtection="1">
      <alignment horizontal="center"/>
    </xf>
    <xf numFmtId="3" fontId="4" fillId="12" borderId="47" xfId="0" applyNumberFormat="1" applyFont="1" applyFill="1" applyBorder="1" applyAlignment="1" applyProtection="1">
      <alignment horizontal="center"/>
    </xf>
    <xf numFmtId="164" fontId="4" fillId="12" borderId="26" xfId="1" applyFont="1" applyFill="1" applyBorder="1" applyAlignment="1" applyProtection="1">
      <alignment horizontal="center" vertical="center"/>
    </xf>
    <xf numFmtId="3" fontId="4" fillId="12" borderId="45" xfId="0" applyNumberFormat="1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3" fontId="3" fillId="13" borderId="26" xfId="0" applyNumberFormat="1" applyFont="1" applyFill="1" applyBorder="1" applyAlignment="1" applyProtection="1">
      <alignment horizontal="center"/>
      <protection locked="0"/>
    </xf>
    <xf numFmtId="3" fontId="3" fillId="13" borderId="32" xfId="0" applyNumberFormat="1" applyFont="1" applyFill="1" applyBorder="1" applyAlignment="1" applyProtection="1">
      <alignment horizontal="center"/>
      <protection locked="0"/>
    </xf>
    <xf numFmtId="3" fontId="3" fillId="13" borderId="36" xfId="0" applyNumberFormat="1" applyFont="1" applyFill="1" applyBorder="1" applyAlignment="1" applyProtection="1">
      <alignment horizontal="center"/>
      <protection locked="0"/>
    </xf>
    <xf numFmtId="3" fontId="3" fillId="13" borderId="45" xfId="0" applyNumberFormat="1" applyFont="1" applyFill="1" applyBorder="1" applyAlignment="1" applyProtection="1">
      <alignment horizontal="center" wrapText="1"/>
      <protection locked="0"/>
    </xf>
    <xf numFmtId="0" fontId="5" fillId="0" borderId="9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16" fontId="4" fillId="12" borderId="53" xfId="0" applyNumberFormat="1" applyFont="1" applyFill="1" applyBorder="1" applyAlignment="1" applyProtection="1">
      <alignment horizontal="center"/>
    </xf>
    <xf numFmtId="16" fontId="4" fillId="12" borderId="54" xfId="0" applyNumberFormat="1" applyFont="1" applyFill="1" applyBorder="1" applyAlignment="1" applyProtection="1">
      <alignment horizontal="center"/>
    </xf>
    <xf numFmtId="0" fontId="2" fillId="14" borderId="1" xfId="0" applyFont="1" applyFill="1" applyBorder="1" applyAlignment="1" applyProtection="1">
      <alignment vertical="center"/>
    </xf>
    <xf numFmtId="0" fontId="4" fillId="15" borderId="4" xfId="0" applyFont="1" applyFill="1" applyBorder="1" applyAlignment="1" applyProtection="1">
      <alignment horizontal="center"/>
    </xf>
    <xf numFmtId="0" fontId="4" fillId="15" borderId="11" xfId="0" applyFont="1" applyFill="1" applyBorder="1" applyAlignment="1" applyProtection="1">
      <alignment horizontal="center"/>
    </xf>
    <xf numFmtId="3" fontId="4" fillId="15" borderId="18" xfId="1" applyNumberFormat="1" applyFont="1" applyFill="1" applyBorder="1" applyAlignment="1" applyProtection="1">
      <alignment horizontal="center"/>
    </xf>
    <xf numFmtId="3" fontId="4" fillId="15" borderId="19" xfId="1" applyNumberFormat="1" applyFont="1" applyFill="1" applyBorder="1" applyAlignment="1" applyProtection="1">
      <alignment horizontal="center"/>
    </xf>
    <xf numFmtId="9" fontId="4" fillId="15" borderId="20" xfId="2" applyFont="1" applyFill="1" applyBorder="1" applyAlignment="1" applyProtection="1">
      <alignment horizontal="center"/>
    </xf>
    <xf numFmtId="3" fontId="4" fillId="15" borderId="20" xfId="1" applyNumberFormat="1" applyFont="1" applyFill="1" applyBorder="1" applyAlignment="1" applyProtection="1">
      <alignment horizontal="center"/>
    </xf>
    <xf numFmtId="3" fontId="4" fillId="15" borderId="21" xfId="1" applyNumberFormat="1" applyFont="1" applyFill="1" applyBorder="1" applyAlignment="1" applyProtection="1">
      <alignment horizontal="center"/>
    </xf>
    <xf numFmtId="3" fontId="4" fillId="15" borderId="22" xfId="1" applyNumberFormat="1" applyFont="1" applyFill="1" applyBorder="1" applyAlignment="1" applyProtection="1">
      <alignment horizontal="center"/>
    </xf>
    <xf numFmtId="3" fontId="4" fillId="15" borderId="55" xfId="1" applyNumberFormat="1" applyFont="1" applyFill="1" applyBorder="1" applyAlignment="1" applyProtection="1">
      <alignment horizontal="center"/>
    </xf>
    <xf numFmtId="3" fontId="4" fillId="15" borderId="56" xfId="1" applyNumberFormat="1" applyFont="1" applyFill="1" applyBorder="1" applyAlignment="1" applyProtection="1">
      <alignment horizontal="center"/>
    </xf>
    <xf numFmtId="3" fontId="4" fillId="15" borderId="57" xfId="1" applyNumberFormat="1" applyFont="1" applyFill="1" applyBorder="1" applyAlignment="1" applyProtection="1">
      <alignment horizontal="center"/>
    </xf>
    <xf numFmtId="3" fontId="4" fillId="15" borderId="58" xfId="1" applyNumberFormat="1" applyFont="1" applyFill="1" applyBorder="1" applyAlignment="1" applyProtection="1">
      <alignment horizontal="center"/>
    </xf>
    <xf numFmtId="3" fontId="4" fillId="15" borderId="25" xfId="1" applyNumberFormat="1" applyFont="1" applyFill="1" applyBorder="1" applyAlignment="1" applyProtection="1">
      <alignment horizontal="center" wrapText="1"/>
    </xf>
    <xf numFmtId="0" fontId="2" fillId="14" borderId="16" xfId="0" applyFont="1" applyFill="1" applyBorder="1" applyAlignment="1" applyProtection="1">
      <alignment vertical="center"/>
    </xf>
    <xf numFmtId="0" fontId="4" fillId="15" borderId="12" xfId="0" applyFont="1" applyFill="1" applyBorder="1" applyAlignment="1" applyProtection="1">
      <alignment horizontal="center"/>
    </xf>
    <xf numFmtId="0" fontId="4" fillId="15" borderId="14" xfId="0" applyFont="1" applyFill="1" applyBorder="1" applyAlignment="1" applyProtection="1">
      <alignment horizontal="center"/>
    </xf>
    <xf numFmtId="3" fontId="4" fillId="15" borderId="59" xfId="1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horizontal="center"/>
    </xf>
    <xf numFmtId="3" fontId="3" fillId="0" borderId="0" xfId="0" applyNumberFormat="1" applyFont="1" applyAlignment="1" applyProtection="1">
      <alignment horizontal="center"/>
    </xf>
    <xf numFmtId="9" fontId="3" fillId="0" borderId="0" xfId="2" applyFont="1" applyAlignment="1" applyProtection="1">
      <alignment horizontal="center"/>
    </xf>
    <xf numFmtId="164" fontId="3" fillId="0" borderId="0" xfId="1" applyFont="1" applyBorder="1" applyAlignment="1" applyProtection="1">
      <alignment horizontal="center" vertical="center"/>
    </xf>
    <xf numFmtId="3" fontId="3" fillId="0" borderId="0" xfId="0" applyNumberFormat="1" applyFont="1" applyBorder="1" applyAlignment="1" applyProtection="1">
      <alignment horizontal="center" wrapText="1"/>
    </xf>
    <xf numFmtId="0" fontId="5" fillId="0" borderId="9" xfId="0" applyFont="1" applyBorder="1" applyAlignment="1" applyProtection="1">
      <alignment horizontal="center" vertical="center"/>
    </xf>
    <xf numFmtId="164" fontId="4" fillId="15" borderId="1" xfId="1" applyFont="1" applyFill="1" applyBorder="1" applyAlignment="1" applyProtection="1">
      <alignment vertical="center"/>
    </xf>
    <xf numFmtId="164" fontId="4" fillId="15" borderId="16" xfId="1" applyFont="1" applyFill="1" applyBorder="1" applyAlignment="1" applyProtection="1">
      <alignment vertic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TRANSPORT\Pr&#233;vis%20volumes\Gestion%20PF%2004%20&amp;%2008%20activit&#233;%20colis\PRO%20&amp;%20PRN%20-%20Volume%20PF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9"/>
      <sheetName val="2020"/>
      <sheetName val="trame"/>
    </sheetNames>
    <sheetDataSet>
      <sheetData sheetId="0">
        <row r="5">
          <cell r="AS5">
            <v>0</v>
          </cell>
          <cell r="AU5" t="str">
            <v>6B</v>
          </cell>
        </row>
        <row r="6">
          <cell r="AF6">
            <v>0</v>
          </cell>
          <cell r="AS6">
            <v>0</v>
          </cell>
        </row>
        <row r="7">
          <cell r="AF7">
            <v>78548</v>
          </cell>
          <cell r="AS7">
            <v>0</v>
          </cell>
        </row>
        <row r="8">
          <cell r="AF8">
            <v>44189</v>
          </cell>
          <cell r="AS8">
            <v>0</v>
          </cell>
        </row>
        <row r="9">
          <cell r="AF9">
            <v>63793</v>
          </cell>
          <cell r="AS9">
            <v>0</v>
          </cell>
        </row>
        <row r="10">
          <cell r="AF10">
            <v>16855</v>
          </cell>
          <cell r="AS10">
            <v>0</v>
          </cell>
        </row>
        <row r="12">
          <cell r="AF12">
            <v>61454</v>
          </cell>
          <cell r="AS12">
            <v>0</v>
          </cell>
          <cell r="AU12" t="str">
            <v>6A</v>
          </cell>
        </row>
        <row r="13">
          <cell r="AF13">
            <v>49050</v>
          </cell>
          <cell r="AS13">
            <v>0</v>
          </cell>
        </row>
        <row r="14">
          <cell r="AF14">
            <v>57865</v>
          </cell>
          <cell r="AS14">
            <v>0</v>
          </cell>
        </row>
        <row r="15">
          <cell r="AF15">
            <v>44439</v>
          </cell>
          <cell r="AS15">
            <v>0</v>
          </cell>
        </row>
        <row r="16">
          <cell r="AF16">
            <v>69281</v>
          </cell>
          <cell r="AS16">
            <v>0</v>
          </cell>
        </row>
        <row r="17">
          <cell r="AF17">
            <v>15894</v>
          </cell>
          <cell r="AS17">
            <v>0</v>
          </cell>
        </row>
        <row r="19">
          <cell r="AF19">
            <v>82940</v>
          </cell>
          <cell r="AS19">
            <v>0</v>
          </cell>
          <cell r="AU19" t="str">
            <v>6H</v>
          </cell>
        </row>
        <row r="20">
          <cell r="AF20">
            <v>40081</v>
          </cell>
          <cell r="AS20">
            <v>0</v>
          </cell>
        </row>
        <row r="21">
          <cell r="AF21">
            <v>43544</v>
          </cell>
          <cell r="AS21">
            <v>0</v>
          </cell>
        </row>
        <row r="22">
          <cell r="AF22">
            <v>39882</v>
          </cell>
          <cell r="AS22">
            <v>0</v>
          </cell>
        </row>
        <row r="23">
          <cell r="AF23">
            <v>56243</v>
          </cell>
          <cell r="AS23">
            <v>0</v>
          </cell>
        </row>
        <row r="24">
          <cell r="AF24">
            <v>16361</v>
          </cell>
          <cell r="AS24">
            <v>0</v>
          </cell>
        </row>
        <row r="26">
          <cell r="AF26">
            <v>77581</v>
          </cell>
          <cell r="AS26">
            <v>0</v>
          </cell>
          <cell r="AU26" t="str">
            <v>6J</v>
          </cell>
        </row>
        <row r="27">
          <cell r="AF27">
            <v>59693</v>
          </cell>
          <cell r="AS27">
            <v>0</v>
          </cell>
        </row>
        <row r="28">
          <cell r="AF28">
            <v>50247</v>
          </cell>
          <cell r="AS28">
            <v>0</v>
          </cell>
        </row>
        <row r="29">
          <cell r="AF29">
            <v>44924</v>
          </cell>
          <cell r="AS29">
            <v>0</v>
          </cell>
        </row>
        <row r="30">
          <cell r="AF30">
            <v>59513</v>
          </cell>
          <cell r="AS30">
            <v>0</v>
          </cell>
        </row>
        <row r="31">
          <cell r="AF31">
            <v>18436</v>
          </cell>
          <cell r="AS31">
            <v>0</v>
          </cell>
        </row>
        <row r="33">
          <cell r="AF33">
            <v>89235</v>
          </cell>
          <cell r="AS33">
            <v>0</v>
          </cell>
          <cell r="AU33" t="str">
            <v>6K</v>
          </cell>
        </row>
        <row r="34">
          <cell r="AF34">
            <v>57589</v>
          </cell>
          <cell r="AS34">
            <v>0</v>
          </cell>
        </row>
        <row r="35">
          <cell r="AF35">
            <v>56571</v>
          </cell>
          <cell r="AS35">
            <v>0</v>
          </cell>
        </row>
        <row r="36">
          <cell r="AF36">
            <v>50100</v>
          </cell>
          <cell r="AS36">
            <v>0</v>
          </cell>
        </row>
        <row r="38">
          <cell r="AF38">
            <v>53861</v>
          </cell>
          <cell r="AM38">
            <v>222</v>
          </cell>
          <cell r="AS38">
            <v>222</v>
          </cell>
          <cell r="AU38" t="str">
            <v>6K</v>
          </cell>
        </row>
        <row r="39">
          <cell r="AF39">
            <v>19367</v>
          </cell>
          <cell r="AS39">
            <v>0</v>
          </cell>
        </row>
        <row r="41">
          <cell r="AF41">
            <v>71817</v>
          </cell>
          <cell r="AM41">
            <v>292</v>
          </cell>
          <cell r="AS41">
            <v>292</v>
          </cell>
          <cell r="AU41" t="str">
            <v>6L</v>
          </cell>
        </row>
        <row r="42">
          <cell r="AF42">
            <v>50734</v>
          </cell>
          <cell r="AM42">
            <v>203</v>
          </cell>
          <cell r="AS42">
            <v>203</v>
          </cell>
        </row>
        <row r="43">
          <cell r="AF43">
            <v>54904</v>
          </cell>
          <cell r="AM43">
            <v>119</v>
          </cell>
          <cell r="AS43">
            <v>119</v>
          </cell>
        </row>
        <row r="44">
          <cell r="AF44">
            <v>55092</v>
          </cell>
          <cell r="AM44">
            <v>275</v>
          </cell>
          <cell r="AS44">
            <v>275</v>
          </cell>
        </row>
        <row r="45">
          <cell r="AF45">
            <v>57820</v>
          </cell>
          <cell r="AM45">
            <v>194</v>
          </cell>
          <cell r="AS45">
            <v>194</v>
          </cell>
        </row>
        <row r="46">
          <cell r="AF46">
            <v>0</v>
          </cell>
          <cell r="AS46">
            <v>0</v>
          </cell>
        </row>
        <row r="48">
          <cell r="AF48">
            <v>78071</v>
          </cell>
          <cell r="AM48">
            <v>246</v>
          </cell>
          <cell r="AS48">
            <v>246</v>
          </cell>
          <cell r="AU48" t="str">
            <v>6M</v>
          </cell>
        </row>
        <row r="49">
          <cell r="AF49">
            <v>50931</v>
          </cell>
          <cell r="AM49">
            <v>137</v>
          </cell>
          <cell r="AS49">
            <v>137</v>
          </cell>
        </row>
        <row r="50">
          <cell r="AF50">
            <v>47456</v>
          </cell>
          <cell r="AM50">
            <v>169</v>
          </cell>
          <cell r="AS50">
            <v>169</v>
          </cell>
        </row>
        <row r="51">
          <cell r="AF51">
            <v>49918</v>
          </cell>
          <cell r="AM51">
            <v>354</v>
          </cell>
          <cell r="AS51">
            <v>354</v>
          </cell>
        </row>
        <row r="52">
          <cell r="AF52">
            <v>51380</v>
          </cell>
          <cell r="AM52">
            <v>207</v>
          </cell>
          <cell r="AS52">
            <v>207</v>
          </cell>
        </row>
        <row r="53">
          <cell r="AF53">
            <v>15053</v>
          </cell>
          <cell r="AM53">
            <v>50</v>
          </cell>
          <cell r="AS53">
            <v>50</v>
          </cell>
        </row>
        <row r="55">
          <cell r="AF55">
            <v>57383</v>
          </cell>
          <cell r="AM55">
            <v>145</v>
          </cell>
          <cell r="AS55">
            <v>145</v>
          </cell>
          <cell r="AU55" t="str">
            <v>6N</v>
          </cell>
        </row>
        <row r="56">
          <cell r="AF56">
            <v>44806</v>
          </cell>
          <cell r="AM56">
            <v>139</v>
          </cell>
          <cell r="AS56">
            <v>139</v>
          </cell>
        </row>
        <row r="57">
          <cell r="AF57">
            <v>54079</v>
          </cell>
          <cell r="AM57">
            <v>249</v>
          </cell>
          <cell r="AS57">
            <v>249</v>
          </cell>
        </row>
        <row r="58">
          <cell r="AF58">
            <v>45240</v>
          </cell>
          <cell r="AM58">
            <v>295</v>
          </cell>
          <cell r="AS58">
            <v>295</v>
          </cell>
        </row>
        <row r="59">
          <cell r="AF59">
            <v>54189</v>
          </cell>
          <cell r="AM59">
            <v>222</v>
          </cell>
          <cell r="AS59">
            <v>222</v>
          </cell>
        </row>
        <row r="60">
          <cell r="AF60">
            <v>15962</v>
          </cell>
          <cell r="AM60">
            <v>62</v>
          </cell>
          <cell r="AS60">
            <v>62</v>
          </cell>
        </row>
        <row r="62">
          <cell r="AF62">
            <v>77185</v>
          </cell>
          <cell r="AM62">
            <v>173</v>
          </cell>
          <cell r="AS62">
            <v>173</v>
          </cell>
          <cell r="AU62" t="str">
            <v>6D</v>
          </cell>
        </row>
        <row r="63">
          <cell r="AF63">
            <v>43642</v>
          </cell>
          <cell r="AM63">
            <v>161</v>
          </cell>
          <cell r="AS63">
            <v>161</v>
          </cell>
        </row>
        <row r="64">
          <cell r="AF64">
            <v>49106</v>
          </cell>
          <cell r="AM64">
            <v>205</v>
          </cell>
          <cell r="AS64">
            <v>205</v>
          </cell>
        </row>
        <row r="65">
          <cell r="AF65">
            <v>67908</v>
          </cell>
          <cell r="AM65">
            <v>39</v>
          </cell>
          <cell r="AS65">
            <v>39</v>
          </cell>
        </row>
        <row r="67">
          <cell r="AF67">
            <v>57866</v>
          </cell>
          <cell r="AM67">
            <v>277</v>
          </cell>
          <cell r="AS67">
            <v>277</v>
          </cell>
          <cell r="AU67" t="str">
            <v>6D</v>
          </cell>
        </row>
        <row r="68">
          <cell r="AF68">
            <v>12846</v>
          </cell>
          <cell r="AM68">
            <v>46</v>
          </cell>
          <cell r="AS68">
            <v>46</v>
          </cell>
        </row>
        <row r="70">
          <cell r="AF70">
            <v>87359</v>
          </cell>
          <cell r="AM70">
            <v>227</v>
          </cell>
          <cell r="AS70">
            <v>227</v>
          </cell>
          <cell r="AU70" t="str">
            <v>6P</v>
          </cell>
        </row>
        <row r="71">
          <cell r="AF71">
            <v>54790</v>
          </cell>
          <cell r="AM71">
            <v>173</v>
          </cell>
          <cell r="AS71">
            <v>173</v>
          </cell>
        </row>
        <row r="72">
          <cell r="AF72">
            <v>52163</v>
          </cell>
          <cell r="AM72">
            <v>236</v>
          </cell>
          <cell r="AS72">
            <v>236</v>
          </cell>
        </row>
        <row r="73">
          <cell r="AF73">
            <v>61865</v>
          </cell>
          <cell r="AM73">
            <v>345</v>
          </cell>
          <cell r="AS73">
            <v>345</v>
          </cell>
        </row>
        <row r="74">
          <cell r="AF74">
            <v>55710</v>
          </cell>
          <cell r="AM74">
            <v>299</v>
          </cell>
          <cell r="AS74">
            <v>299</v>
          </cell>
        </row>
        <row r="75">
          <cell r="AF75">
            <v>13136</v>
          </cell>
          <cell r="AS75">
            <v>0</v>
          </cell>
        </row>
        <row r="77">
          <cell r="AF77">
            <v>81772</v>
          </cell>
          <cell r="AM77">
            <v>368</v>
          </cell>
          <cell r="AS77">
            <v>368</v>
          </cell>
          <cell r="AU77" t="str">
            <v>6X</v>
          </cell>
        </row>
        <row r="78">
          <cell r="AF78">
            <v>53325</v>
          </cell>
          <cell r="AM78">
            <v>380</v>
          </cell>
          <cell r="AS78">
            <v>380</v>
          </cell>
        </row>
        <row r="79">
          <cell r="AF79">
            <v>57983</v>
          </cell>
          <cell r="AM79">
            <v>516</v>
          </cell>
          <cell r="AS79">
            <v>516</v>
          </cell>
        </row>
        <row r="80">
          <cell r="AF80">
            <v>50992</v>
          </cell>
          <cell r="AM80">
            <v>789</v>
          </cell>
          <cell r="AS80">
            <v>789</v>
          </cell>
        </row>
        <row r="81">
          <cell r="AF81">
            <v>50288</v>
          </cell>
          <cell r="AM81">
            <v>154</v>
          </cell>
          <cell r="AS81">
            <v>154</v>
          </cell>
        </row>
        <row r="82">
          <cell r="AF82">
            <v>0</v>
          </cell>
          <cell r="AM82">
            <v>25</v>
          </cell>
          <cell r="AS82">
            <v>25</v>
          </cell>
        </row>
        <row r="84">
          <cell r="AF84">
            <v>61299</v>
          </cell>
          <cell r="AM84">
            <v>250</v>
          </cell>
          <cell r="AS84">
            <v>250</v>
          </cell>
          <cell r="AU84" t="str">
            <v>6F</v>
          </cell>
        </row>
        <row r="85">
          <cell r="AF85">
            <v>45631</v>
          </cell>
          <cell r="AM85">
            <v>292</v>
          </cell>
          <cell r="AS85">
            <v>292</v>
          </cell>
        </row>
        <row r="86">
          <cell r="AF86">
            <v>54204</v>
          </cell>
          <cell r="AM86">
            <v>349</v>
          </cell>
          <cell r="AS86">
            <v>349</v>
          </cell>
        </row>
        <row r="87">
          <cell r="AF87">
            <v>49356</v>
          </cell>
          <cell r="AM87">
            <v>234</v>
          </cell>
          <cell r="AS87">
            <v>234</v>
          </cell>
        </row>
        <row r="88">
          <cell r="AF88">
            <v>57482</v>
          </cell>
          <cell r="AM88">
            <v>564</v>
          </cell>
          <cell r="AS88">
            <v>564</v>
          </cell>
        </row>
        <row r="89">
          <cell r="AF89">
            <v>12847</v>
          </cell>
          <cell r="AS89">
            <v>0</v>
          </cell>
        </row>
        <row r="91">
          <cell r="AF91">
            <v>77755</v>
          </cell>
          <cell r="AM91">
            <v>300</v>
          </cell>
          <cell r="AS91">
            <v>300</v>
          </cell>
          <cell r="AU91" t="str">
            <v>6Z</v>
          </cell>
        </row>
        <row r="92">
          <cell r="AF92">
            <v>42714</v>
          </cell>
          <cell r="AM92">
            <v>299</v>
          </cell>
          <cell r="AS92">
            <v>299</v>
          </cell>
        </row>
        <row r="93">
          <cell r="AF93">
            <v>49966</v>
          </cell>
          <cell r="AM93">
            <v>268</v>
          </cell>
          <cell r="AS93">
            <v>268</v>
          </cell>
        </row>
        <row r="94">
          <cell r="AF94">
            <v>68660</v>
          </cell>
          <cell r="AM94">
            <v>385</v>
          </cell>
          <cell r="AS94">
            <v>385</v>
          </cell>
        </row>
        <row r="95">
          <cell r="AF95">
            <v>51865</v>
          </cell>
          <cell r="AM95">
            <v>192</v>
          </cell>
          <cell r="AS95">
            <v>192</v>
          </cell>
        </row>
        <row r="96">
          <cell r="AF96">
            <v>12546</v>
          </cell>
          <cell r="AM96">
            <v>32</v>
          </cell>
          <cell r="AS96">
            <v>32</v>
          </cell>
        </row>
        <row r="99">
          <cell r="AF99">
            <v>71624</v>
          </cell>
          <cell r="AM99">
            <v>218</v>
          </cell>
          <cell r="AP99">
            <v>1981</v>
          </cell>
          <cell r="AS99">
            <v>2199</v>
          </cell>
          <cell r="AU99" t="str">
            <v>6Y</v>
          </cell>
          <cell r="AV99">
            <v>45</v>
          </cell>
        </row>
        <row r="100">
          <cell r="AF100">
            <v>49337</v>
          </cell>
          <cell r="AM100">
            <v>253</v>
          </cell>
          <cell r="AP100">
            <v>1911</v>
          </cell>
          <cell r="AS100">
            <v>2164</v>
          </cell>
          <cell r="AV100">
            <v>42</v>
          </cell>
        </row>
        <row r="101">
          <cell r="AF101">
            <v>36605</v>
          </cell>
          <cell r="AM101">
            <v>236</v>
          </cell>
          <cell r="AP101">
            <v>1828</v>
          </cell>
          <cell r="AS101">
            <v>2064</v>
          </cell>
          <cell r="AV101">
            <v>43</v>
          </cell>
        </row>
        <row r="102">
          <cell r="AF102">
            <v>73987</v>
          </cell>
          <cell r="AM102">
            <v>514</v>
          </cell>
          <cell r="AP102">
            <v>2129</v>
          </cell>
          <cell r="AS102">
            <v>2643</v>
          </cell>
          <cell r="AV102">
            <v>53</v>
          </cell>
        </row>
        <row r="103">
          <cell r="AF103">
            <v>53063</v>
          </cell>
          <cell r="AM103">
            <v>409</v>
          </cell>
          <cell r="AP103">
            <v>2005</v>
          </cell>
          <cell r="AS103">
            <v>2414</v>
          </cell>
          <cell r="AV103">
            <v>45</v>
          </cell>
        </row>
        <row r="104">
          <cell r="AF104">
            <v>13604</v>
          </cell>
          <cell r="AM104">
            <v>47</v>
          </cell>
          <cell r="AP104">
            <v>0</v>
          </cell>
          <cell r="AS104">
            <v>47</v>
          </cell>
          <cell r="AV104">
            <v>8</v>
          </cell>
        </row>
        <row r="106">
          <cell r="AF106">
            <v>73348</v>
          </cell>
          <cell r="AM106">
            <v>246</v>
          </cell>
          <cell r="AP106">
            <v>2262</v>
          </cell>
          <cell r="AS106">
            <v>2508</v>
          </cell>
          <cell r="AU106" t="str">
            <v>3A</v>
          </cell>
          <cell r="AV106">
            <v>48</v>
          </cell>
        </row>
        <row r="107">
          <cell r="AF107">
            <v>56590</v>
          </cell>
          <cell r="AM107">
            <v>364</v>
          </cell>
          <cell r="AP107">
            <v>1984</v>
          </cell>
          <cell r="AS107">
            <v>2348</v>
          </cell>
          <cell r="AV107">
            <v>40</v>
          </cell>
        </row>
        <row r="108">
          <cell r="AF108">
            <v>55057</v>
          </cell>
          <cell r="AM108">
            <v>364</v>
          </cell>
          <cell r="AP108">
            <v>2154</v>
          </cell>
          <cell r="AS108">
            <v>2518</v>
          </cell>
          <cell r="AV108">
            <v>45</v>
          </cell>
        </row>
        <row r="109">
          <cell r="AF109">
            <v>54419</v>
          </cell>
          <cell r="AM109">
            <v>521</v>
          </cell>
          <cell r="AP109">
            <v>2153</v>
          </cell>
          <cell r="AS109">
            <v>2674</v>
          </cell>
          <cell r="AV109">
            <v>46</v>
          </cell>
        </row>
        <row r="110">
          <cell r="AF110">
            <v>56155</v>
          </cell>
          <cell r="AM110">
            <v>758</v>
          </cell>
          <cell r="AP110">
            <v>1912</v>
          </cell>
          <cell r="AS110">
            <v>2670</v>
          </cell>
          <cell r="AV110">
            <v>57</v>
          </cell>
        </row>
        <row r="111">
          <cell r="AF111">
            <v>15919</v>
          </cell>
          <cell r="AM111">
            <v>63</v>
          </cell>
          <cell r="AP111">
            <v>0</v>
          </cell>
          <cell r="AS111">
            <v>63</v>
          </cell>
          <cell r="AV111">
            <v>10</v>
          </cell>
        </row>
        <row r="113">
          <cell r="AF113">
            <v>70631</v>
          </cell>
        </row>
        <row r="114">
          <cell r="AF114">
            <v>56497</v>
          </cell>
        </row>
        <row r="115">
          <cell r="AF115">
            <v>63039</v>
          </cell>
        </row>
        <row r="116">
          <cell r="AF116">
            <v>63029</v>
          </cell>
        </row>
        <row r="117">
          <cell r="AF117">
            <v>90307</v>
          </cell>
        </row>
        <row r="118">
          <cell r="AF118">
            <v>27298</v>
          </cell>
        </row>
        <row r="121">
          <cell r="AF121">
            <v>77721</v>
          </cell>
        </row>
        <row r="122">
          <cell r="AF122">
            <v>51998</v>
          </cell>
        </row>
        <row r="123">
          <cell r="AF123">
            <v>50649</v>
          </cell>
        </row>
        <row r="124">
          <cell r="AF124">
            <v>59536</v>
          </cell>
        </row>
        <row r="125">
          <cell r="AF125">
            <v>12571</v>
          </cell>
        </row>
        <row r="127">
          <cell r="AF127">
            <v>80351</v>
          </cell>
        </row>
        <row r="128">
          <cell r="AF128">
            <v>62512</v>
          </cell>
        </row>
        <row r="131">
          <cell r="AF131">
            <v>81135</v>
          </cell>
        </row>
        <row r="132">
          <cell r="AF132">
            <v>62034</v>
          </cell>
        </row>
        <row r="133">
          <cell r="AF133">
            <v>0</v>
          </cell>
        </row>
        <row r="135">
          <cell r="AF135">
            <v>98851</v>
          </cell>
        </row>
        <row r="136">
          <cell r="AF136">
            <v>70077</v>
          </cell>
        </row>
        <row r="138">
          <cell r="AF138">
            <v>73728</v>
          </cell>
        </row>
        <row r="139">
          <cell r="AF139">
            <v>59092</v>
          </cell>
        </row>
        <row r="140">
          <cell r="AF140">
            <v>12607</v>
          </cell>
        </row>
        <row r="142">
          <cell r="AF142">
            <v>63698</v>
          </cell>
        </row>
        <row r="143">
          <cell r="AF143">
            <v>47327</v>
          </cell>
        </row>
        <row r="144">
          <cell r="AF144">
            <v>42167</v>
          </cell>
        </row>
        <row r="145">
          <cell r="AF145">
            <v>49894</v>
          </cell>
        </row>
        <row r="146">
          <cell r="AF146">
            <v>43592</v>
          </cell>
        </row>
        <row r="147">
          <cell r="AF147">
            <v>11059</v>
          </cell>
        </row>
        <row r="149">
          <cell r="AF149">
            <v>62906</v>
          </cell>
        </row>
        <row r="150">
          <cell r="AF150">
            <v>50339</v>
          </cell>
        </row>
        <row r="151">
          <cell r="AF151">
            <v>54074</v>
          </cell>
        </row>
        <row r="152">
          <cell r="AF152">
            <v>50521</v>
          </cell>
        </row>
        <row r="153">
          <cell r="AF153">
            <v>55886</v>
          </cell>
        </row>
        <row r="154">
          <cell r="AF154">
            <v>14381</v>
          </cell>
        </row>
        <row r="156">
          <cell r="AF156">
            <v>85700</v>
          </cell>
        </row>
        <row r="157">
          <cell r="AF157">
            <v>65334</v>
          </cell>
        </row>
        <row r="158">
          <cell r="AF158">
            <v>62767</v>
          </cell>
        </row>
        <row r="160">
          <cell r="AF160">
            <v>60344</v>
          </cell>
        </row>
        <row r="162">
          <cell r="AF162">
            <v>24345</v>
          </cell>
        </row>
        <row r="164">
          <cell r="AF164">
            <v>65204</v>
          </cell>
        </row>
        <row r="165">
          <cell r="AF165">
            <v>52398</v>
          </cell>
        </row>
        <row r="166">
          <cell r="AF166">
            <v>61274</v>
          </cell>
        </row>
        <row r="167">
          <cell r="AF167">
            <v>57917</v>
          </cell>
        </row>
        <row r="168">
          <cell r="AF168">
            <v>63253</v>
          </cell>
        </row>
        <row r="169">
          <cell r="AF169">
            <v>20406</v>
          </cell>
        </row>
        <row r="172">
          <cell r="AF172">
            <v>72742</v>
          </cell>
        </row>
        <row r="173">
          <cell r="AF173">
            <v>67646</v>
          </cell>
        </row>
        <row r="174">
          <cell r="AF174">
            <v>54629</v>
          </cell>
        </row>
        <row r="175">
          <cell r="AF175">
            <v>54348</v>
          </cell>
        </row>
        <row r="176">
          <cell r="AF176">
            <v>10214</v>
          </cell>
        </row>
        <row r="178">
          <cell r="AF178">
            <v>79079</v>
          </cell>
        </row>
        <row r="179">
          <cell r="AF179">
            <v>46739</v>
          </cell>
        </row>
        <row r="180">
          <cell r="AF180">
            <v>40695</v>
          </cell>
        </row>
        <row r="181">
          <cell r="AF181">
            <v>47241</v>
          </cell>
        </row>
        <row r="182">
          <cell r="AF182">
            <v>51717</v>
          </cell>
        </row>
        <row r="183">
          <cell r="AF183">
            <v>14935</v>
          </cell>
        </row>
        <row r="185">
          <cell r="AF185">
            <v>75940</v>
          </cell>
        </row>
        <row r="186">
          <cell r="AF186">
            <v>47967</v>
          </cell>
        </row>
        <row r="187">
          <cell r="AF187">
            <v>45612</v>
          </cell>
        </row>
        <row r="188">
          <cell r="AF188">
            <v>48533</v>
          </cell>
        </row>
        <row r="189">
          <cell r="AF189">
            <v>45565</v>
          </cell>
        </row>
        <row r="190">
          <cell r="AF190">
            <v>7966</v>
          </cell>
        </row>
        <row r="193">
          <cell r="AF193">
            <v>65920</v>
          </cell>
        </row>
        <row r="194">
          <cell r="AF194">
            <v>48462</v>
          </cell>
        </row>
        <row r="195">
          <cell r="AF195">
            <v>49417</v>
          </cell>
        </row>
        <row r="196">
          <cell r="AF196">
            <v>60382</v>
          </cell>
        </row>
        <row r="197">
          <cell r="AF197">
            <v>48260</v>
          </cell>
        </row>
        <row r="198">
          <cell r="AF198">
            <v>11551</v>
          </cell>
        </row>
        <row r="200">
          <cell r="AF200">
            <v>75092</v>
          </cell>
        </row>
        <row r="201">
          <cell r="AF201">
            <v>50936</v>
          </cell>
        </row>
        <row r="202">
          <cell r="AF202">
            <v>53084</v>
          </cell>
        </row>
        <row r="203">
          <cell r="AF203">
            <v>52225</v>
          </cell>
        </row>
        <row r="204">
          <cell r="AF204">
            <v>51227</v>
          </cell>
        </row>
        <row r="205">
          <cell r="AF205">
            <v>11580</v>
          </cell>
        </row>
        <row r="207">
          <cell r="AF207">
            <v>74675</v>
          </cell>
        </row>
        <row r="208">
          <cell r="AF208">
            <v>45870</v>
          </cell>
        </row>
        <row r="209">
          <cell r="AF209">
            <v>47218</v>
          </cell>
        </row>
        <row r="210">
          <cell r="AF210">
            <v>50284</v>
          </cell>
        </row>
        <row r="211">
          <cell r="AF211">
            <v>54932</v>
          </cell>
        </row>
        <row r="212">
          <cell r="AF212">
            <v>9816</v>
          </cell>
        </row>
        <row r="214">
          <cell r="AF214">
            <v>69968</v>
          </cell>
        </row>
        <row r="215">
          <cell r="AF215">
            <v>44664</v>
          </cell>
        </row>
        <row r="216">
          <cell r="AF216">
            <v>50583</v>
          </cell>
        </row>
        <row r="217">
          <cell r="AF217">
            <v>65003</v>
          </cell>
        </row>
        <row r="218">
          <cell r="AF218">
            <v>36457</v>
          </cell>
        </row>
        <row r="219">
          <cell r="AF219">
            <v>0</v>
          </cell>
        </row>
        <row r="221">
          <cell r="AF221">
            <v>56998</v>
          </cell>
        </row>
        <row r="222">
          <cell r="AF222">
            <v>51136</v>
          </cell>
        </row>
        <row r="223">
          <cell r="AF223">
            <v>53822</v>
          </cell>
        </row>
        <row r="225">
          <cell r="AF225">
            <v>68917</v>
          </cell>
        </row>
        <row r="226">
          <cell r="AF226">
            <v>53663</v>
          </cell>
        </row>
        <row r="227">
          <cell r="AF227">
            <v>0</v>
          </cell>
        </row>
        <row r="229">
          <cell r="AF229">
            <v>85381</v>
          </cell>
        </row>
        <row r="230">
          <cell r="AF230">
            <v>59957</v>
          </cell>
        </row>
        <row r="231">
          <cell r="AF231">
            <v>70110</v>
          </cell>
        </row>
        <row r="232">
          <cell r="AF232">
            <v>78602</v>
          </cell>
        </row>
        <row r="233">
          <cell r="AF233">
            <v>43851</v>
          </cell>
        </row>
        <row r="234">
          <cell r="AF234">
            <v>0</v>
          </cell>
        </row>
        <row r="236">
          <cell r="AF236">
            <v>70543</v>
          </cell>
        </row>
        <row r="237">
          <cell r="AF237">
            <v>61868</v>
          </cell>
        </row>
        <row r="238">
          <cell r="AF238">
            <v>72427</v>
          </cell>
        </row>
        <row r="240">
          <cell r="AF240">
            <v>50749</v>
          </cell>
        </row>
        <row r="241">
          <cell r="AF241">
            <v>0</v>
          </cell>
        </row>
        <row r="243">
          <cell r="AF243">
            <v>75752</v>
          </cell>
        </row>
        <row r="244">
          <cell r="AF244">
            <v>47901</v>
          </cell>
        </row>
        <row r="245">
          <cell r="AF245">
            <v>57604</v>
          </cell>
        </row>
        <row r="246">
          <cell r="AF246">
            <v>59378</v>
          </cell>
        </row>
        <row r="247">
          <cell r="AF247">
            <v>37615</v>
          </cell>
        </row>
        <row r="248">
          <cell r="AF248">
            <v>0</v>
          </cell>
        </row>
        <row r="250">
          <cell r="AF250">
            <v>64572</v>
          </cell>
        </row>
        <row r="251">
          <cell r="AF251">
            <v>54083</v>
          </cell>
        </row>
        <row r="252">
          <cell r="AF252">
            <v>51935</v>
          </cell>
        </row>
        <row r="253">
          <cell r="AF253">
            <v>52832</v>
          </cell>
        </row>
        <row r="254">
          <cell r="AF254">
            <v>50249</v>
          </cell>
        </row>
        <row r="255">
          <cell r="AF255">
            <v>11714</v>
          </cell>
        </row>
        <row r="258">
          <cell r="AF258">
            <v>85468</v>
          </cell>
        </row>
        <row r="259">
          <cell r="AF259">
            <v>59240</v>
          </cell>
        </row>
        <row r="260">
          <cell r="AF260">
            <v>62912</v>
          </cell>
        </row>
        <row r="261">
          <cell r="AF261">
            <v>51397</v>
          </cell>
        </row>
        <row r="262">
          <cell r="AF262">
            <v>48879</v>
          </cell>
        </row>
        <row r="263">
          <cell r="AF263">
            <v>10108</v>
          </cell>
        </row>
        <row r="265">
          <cell r="AF265">
            <v>63766</v>
          </cell>
        </row>
        <row r="266">
          <cell r="AF266">
            <v>39310</v>
          </cell>
        </row>
        <row r="267">
          <cell r="AF267">
            <v>60510</v>
          </cell>
        </row>
        <row r="268">
          <cell r="AF268">
            <v>43190</v>
          </cell>
        </row>
        <row r="269">
          <cell r="AF269">
            <v>44966</v>
          </cell>
        </row>
        <row r="270">
          <cell r="AF270">
            <v>13237</v>
          </cell>
        </row>
        <row r="272">
          <cell r="AF272">
            <v>82873</v>
          </cell>
        </row>
        <row r="273">
          <cell r="AF273">
            <v>52568</v>
          </cell>
        </row>
        <row r="274">
          <cell r="AF274">
            <v>44443</v>
          </cell>
        </row>
        <row r="275">
          <cell r="AF275">
            <v>42736</v>
          </cell>
        </row>
        <row r="276">
          <cell r="AF276">
            <v>52266</v>
          </cell>
        </row>
        <row r="277">
          <cell r="AF277">
            <v>9434</v>
          </cell>
        </row>
        <row r="279">
          <cell r="AF279">
            <v>60175</v>
          </cell>
        </row>
        <row r="280">
          <cell r="AF280">
            <v>33474</v>
          </cell>
        </row>
        <row r="281">
          <cell r="AF281">
            <v>59967</v>
          </cell>
        </row>
        <row r="282">
          <cell r="AF282">
            <v>54797</v>
          </cell>
        </row>
        <row r="283">
          <cell r="AF283">
            <v>47084</v>
          </cell>
        </row>
        <row r="284">
          <cell r="AF284">
            <v>11207</v>
          </cell>
        </row>
        <row r="286">
          <cell r="AF286">
            <v>82282</v>
          </cell>
          <cell r="AM286">
            <v>328</v>
          </cell>
        </row>
        <row r="288">
          <cell r="AF288">
            <v>51295</v>
          </cell>
          <cell r="AM288">
            <v>197</v>
          </cell>
        </row>
        <row r="289">
          <cell r="AF289">
            <v>57429</v>
          </cell>
          <cell r="AM289">
            <v>230</v>
          </cell>
        </row>
        <row r="290">
          <cell r="AF290">
            <v>56288</v>
          </cell>
          <cell r="AM290">
            <v>361</v>
          </cell>
        </row>
        <row r="291">
          <cell r="AF291">
            <v>59250</v>
          </cell>
          <cell r="AM291">
            <v>267</v>
          </cell>
        </row>
        <row r="292">
          <cell r="AF292">
            <v>11085</v>
          </cell>
          <cell r="AM292">
            <v>27</v>
          </cell>
        </row>
        <row r="294">
          <cell r="AF294">
            <v>83632</v>
          </cell>
          <cell r="AM294">
            <v>497</v>
          </cell>
        </row>
        <row r="295">
          <cell r="AF295">
            <v>48602</v>
          </cell>
          <cell r="AM295">
            <v>359</v>
          </cell>
        </row>
        <row r="296">
          <cell r="AF296">
            <v>53907</v>
          </cell>
          <cell r="AM296">
            <v>438</v>
          </cell>
        </row>
        <row r="297">
          <cell r="AF297">
            <v>52335</v>
          </cell>
          <cell r="AM297">
            <v>668</v>
          </cell>
        </row>
        <row r="298">
          <cell r="AF298">
            <v>55838</v>
          </cell>
          <cell r="AM298">
            <v>576</v>
          </cell>
        </row>
        <row r="299">
          <cell r="AF299">
            <v>12761</v>
          </cell>
          <cell r="AM299">
            <v>44</v>
          </cell>
        </row>
        <row r="301">
          <cell r="AF301">
            <v>84030</v>
          </cell>
          <cell r="AM301">
            <v>720</v>
          </cell>
        </row>
        <row r="302">
          <cell r="AF302">
            <v>48519</v>
          </cell>
          <cell r="AM302">
            <v>637</v>
          </cell>
        </row>
        <row r="303">
          <cell r="AF303">
            <v>49261</v>
          </cell>
          <cell r="AM303">
            <v>908</v>
          </cell>
        </row>
        <row r="304">
          <cell r="AF304">
            <v>52241</v>
          </cell>
          <cell r="AM304">
            <v>890</v>
          </cell>
        </row>
        <row r="305">
          <cell r="AF305">
            <v>56371</v>
          </cell>
          <cell r="AM305">
            <v>879</v>
          </cell>
        </row>
        <row r="306">
          <cell r="AF306">
            <v>12570</v>
          </cell>
          <cell r="AM306">
            <v>55</v>
          </cell>
        </row>
        <row r="308">
          <cell r="AF308">
            <v>72377</v>
          </cell>
          <cell r="AM308">
            <v>1042</v>
          </cell>
        </row>
        <row r="309">
          <cell r="AF309">
            <v>43494</v>
          </cell>
          <cell r="AM309">
            <v>645</v>
          </cell>
        </row>
        <row r="310">
          <cell r="AF310">
            <v>59943</v>
          </cell>
          <cell r="AM310">
            <v>739</v>
          </cell>
        </row>
        <row r="311">
          <cell r="AF311">
            <v>51718</v>
          </cell>
          <cell r="AM311">
            <v>772</v>
          </cell>
        </row>
        <row r="312">
          <cell r="AF312">
            <v>50730</v>
          </cell>
          <cell r="AM312">
            <v>483</v>
          </cell>
        </row>
        <row r="313">
          <cell r="AF313">
            <v>10815</v>
          </cell>
          <cell r="AM313">
            <v>81</v>
          </cell>
        </row>
        <row r="315">
          <cell r="AF315">
            <v>80330</v>
          </cell>
          <cell r="AM315">
            <v>571</v>
          </cell>
        </row>
        <row r="316">
          <cell r="AF316">
            <v>47622</v>
          </cell>
          <cell r="AM316">
            <v>681</v>
          </cell>
        </row>
        <row r="317">
          <cell r="AF317">
            <v>69888</v>
          </cell>
          <cell r="AM317">
            <v>523</v>
          </cell>
        </row>
        <row r="318">
          <cell r="AF318">
            <v>69443</v>
          </cell>
          <cell r="AM318">
            <v>462</v>
          </cell>
        </row>
        <row r="320">
          <cell r="AF320">
            <v>0</v>
          </cell>
        </row>
        <row r="321">
          <cell r="AF321">
            <v>19435</v>
          </cell>
          <cell r="AM321">
            <v>65</v>
          </cell>
        </row>
        <row r="323">
          <cell r="AF323">
            <v>91237</v>
          </cell>
          <cell r="AM323">
            <v>462</v>
          </cell>
        </row>
        <row r="324">
          <cell r="AF324">
            <v>60546</v>
          </cell>
          <cell r="AM324">
            <v>331</v>
          </cell>
        </row>
        <row r="325">
          <cell r="AF325">
            <v>69134</v>
          </cell>
          <cell r="AM325">
            <v>284</v>
          </cell>
        </row>
        <row r="326">
          <cell r="AF326">
            <v>61153</v>
          </cell>
          <cell r="AM326">
            <v>483</v>
          </cell>
        </row>
        <row r="327">
          <cell r="AF327">
            <v>56842</v>
          </cell>
          <cell r="AM327">
            <v>326</v>
          </cell>
        </row>
        <row r="328">
          <cell r="AF328">
            <v>12353</v>
          </cell>
          <cell r="AM328">
            <v>33</v>
          </cell>
        </row>
        <row r="331">
          <cell r="AF331">
            <v>89035</v>
          </cell>
          <cell r="AM331">
            <v>318</v>
          </cell>
        </row>
        <row r="332">
          <cell r="AF332">
            <v>64636</v>
          </cell>
          <cell r="AM332">
            <v>330</v>
          </cell>
        </row>
        <row r="333">
          <cell r="AF333">
            <v>53363</v>
          </cell>
          <cell r="AM333">
            <v>587</v>
          </cell>
        </row>
        <row r="334">
          <cell r="AF334">
            <v>58560</v>
          </cell>
          <cell r="AM334">
            <v>324</v>
          </cell>
        </row>
        <row r="335">
          <cell r="AF335">
            <v>15690</v>
          </cell>
          <cell r="AM335">
            <v>75</v>
          </cell>
        </row>
        <row r="337">
          <cell r="AF337">
            <v>84512</v>
          </cell>
          <cell r="AM337">
            <v>368</v>
          </cell>
        </row>
        <row r="338">
          <cell r="AF338">
            <v>46441</v>
          </cell>
          <cell r="AM338">
            <v>152</v>
          </cell>
        </row>
        <row r="339">
          <cell r="AF339">
            <v>64697</v>
          </cell>
          <cell r="AM339">
            <v>190</v>
          </cell>
        </row>
        <row r="340">
          <cell r="AF340">
            <v>66990</v>
          </cell>
          <cell r="AM340">
            <v>377</v>
          </cell>
        </row>
        <row r="341">
          <cell r="AF341">
            <v>51030</v>
          </cell>
          <cell r="AM341">
            <v>150</v>
          </cell>
        </row>
        <row r="342">
          <cell r="AF342">
            <v>0</v>
          </cell>
          <cell r="AM342">
            <v>0</v>
          </cell>
        </row>
        <row r="344">
          <cell r="AF344">
            <v>77173</v>
          </cell>
          <cell r="AM344">
            <v>241</v>
          </cell>
        </row>
        <row r="345">
          <cell r="AF345">
            <v>46889</v>
          </cell>
          <cell r="AM345">
            <v>232</v>
          </cell>
        </row>
        <row r="346">
          <cell r="AF346">
            <v>52944</v>
          </cell>
          <cell r="AM346">
            <v>241</v>
          </cell>
        </row>
        <row r="347">
          <cell r="AF347">
            <v>55416</v>
          </cell>
          <cell r="AM347">
            <v>407</v>
          </cell>
        </row>
        <row r="348">
          <cell r="AF348">
            <v>0</v>
          </cell>
        </row>
        <row r="349">
          <cell r="AF349">
            <v>0</v>
          </cell>
        </row>
        <row r="352">
          <cell r="AF352">
            <v>0</v>
          </cell>
        </row>
        <row r="353">
          <cell r="AF353">
            <v>0</v>
          </cell>
        </row>
        <row r="354">
          <cell r="AF354">
            <v>0</v>
          </cell>
        </row>
        <row r="355">
          <cell r="AF355">
            <v>0</v>
          </cell>
        </row>
        <row r="356">
          <cell r="AF356">
            <v>0</v>
          </cell>
        </row>
        <row r="357">
          <cell r="AF357">
            <v>0</v>
          </cell>
        </row>
        <row r="359">
          <cell r="AF359">
            <v>0</v>
          </cell>
        </row>
        <row r="360">
          <cell r="AF360">
            <v>0</v>
          </cell>
        </row>
        <row r="361">
          <cell r="AF361">
            <v>0</v>
          </cell>
        </row>
        <row r="362">
          <cell r="AF362">
            <v>0</v>
          </cell>
        </row>
        <row r="363">
          <cell r="AF363">
            <v>0</v>
          </cell>
        </row>
        <row r="364">
          <cell r="AF364">
            <v>0</v>
          </cell>
        </row>
        <row r="366">
          <cell r="AF366">
            <v>0</v>
          </cell>
        </row>
        <row r="367">
          <cell r="AF367">
            <v>0</v>
          </cell>
        </row>
        <row r="368">
          <cell r="AF368">
            <v>0</v>
          </cell>
        </row>
        <row r="369">
          <cell r="AF369">
            <v>0</v>
          </cell>
        </row>
        <row r="370">
          <cell r="AF370">
            <v>0</v>
          </cell>
        </row>
        <row r="371">
          <cell r="AF371">
            <v>0</v>
          </cell>
        </row>
        <row r="373">
          <cell r="AF373">
            <v>0</v>
          </cell>
        </row>
        <row r="374">
          <cell r="AF374">
            <v>0</v>
          </cell>
        </row>
        <row r="376">
          <cell r="AF376">
            <v>0</v>
          </cell>
        </row>
        <row r="377">
          <cell r="AF377">
            <v>0</v>
          </cell>
        </row>
        <row r="378">
          <cell r="AF37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U439"/>
  <sheetViews>
    <sheetView tabSelected="1" zoomScale="85" zoomScaleNormal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27" sqref="E27"/>
    </sheetView>
  </sheetViews>
  <sheetFormatPr baseColWidth="10" defaultColWidth="0" defaultRowHeight="12.75" customHeight="1"/>
  <cols>
    <col min="1" max="1" width="11.42578125" style="12" customWidth="1"/>
    <col min="2" max="3" width="11.42578125" style="180" customWidth="1"/>
    <col min="4" max="6" width="11.42578125" style="181" customWidth="1"/>
    <col min="7" max="7" width="11.42578125" style="182" customWidth="1"/>
    <col min="8" max="16" width="11.42578125" style="181" customWidth="1"/>
    <col min="17" max="17" width="11.42578125" style="182" customWidth="1"/>
    <col min="18" max="46" width="11.42578125" style="181" customWidth="1"/>
    <col min="47" max="47" width="11.42578125" style="183" customWidth="1"/>
    <col min="48" max="48" width="12.140625" style="184" customWidth="1"/>
    <col min="49" max="49" width="11.42578125" style="12" customWidth="1"/>
    <col min="50" max="50" width="32.5703125" style="12" customWidth="1"/>
    <col min="51" max="51" width="8.42578125" style="12" customWidth="1"/>
    <col min="52" max="16384" width="0" style="12" hidden="1"/>
  </cols>
  <sheetData>
    <row r="1" spans="1:255" ht="13.5" thickBot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4</v>
      </c>
      <c r="AJ1" s="8"/>
      <c r="AK1" s="8"/>
      <c r="AL1" s="8"/>
      <c r="AM1" s="8"/>
      <c r="AN1" s="8"/>
      <c r="AO1" s="8"/>
      <c r="AP1" s="8"/>
      <c r="AQ1" s="8"/>
      <c r="AR1" s="8"/>
      <c r="AS1" s="8"/>
      <c r="AT1" s="9"/>
      <c r="AU1" s="10" t="s">
        <v>5</v>
      </c>
      <c r="AV1" s="11" t="s">
        <v>6</v>
      </c>
    </row>
    <row r="2" spans="1:255" ht="13.5" thickBot="1">
      <c r="A2" s="13"/>
      <c r="B2" s="14"/>
      <c r="C2" s="15"/>
      <c r="D2" s="4" t="s">
        <v>7</v>
      </c>
      <c r="E2" s="5"/>
      <c r="F2" s="5"/>
      <c r="G2" s="5"/>
      <c r="H2" s="5"/>
      <c r="I2" s="5"/>
      <c r="J2" s="5"/>
      <c r="K2" s="5"/>
      <c r="L2" s="5"/>
      <c r="M2" s="16"/>
      <c r="N2" s="17" t="s">
        <v>8</v>
      </c>
      <c r="O2" s="18"/>
      <c r="P2" s="18"/>
      <c r="Q2" s="18"/>
      <c r="R2" s="18"/>
      <c r="S2" s="18"/>
      <c r="T2" s="18"/>
      <c r="U2" s="18"/>
      <c r="V2" s="18"/>
      <c r="W2" s="18"/>
      <c r="X2" s="18"/>
      <c r="Y2" s="19"/>
      <c r="Z2" s="19"/>
      <c r="AA2" s="19"/>
      <c r="AB2" s="19"/>
      <c r="AC2" s="19"/>
      <c r="AD2" s="19"/>
      <c r="AE2" s="20"/>
      <c r="AF2" s="20"/>
      <c r="AG2" s="20"/>
      <c r="AH2" s="21"/>
      <c r="AI2" s="22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4"/>
      <c r="AU2" s="25"/>
      <c r="AV2" s="26"/>
    </row>
    <row r="3" spans="1:255" ht="13.5" thickBot="1">
      <c r="A3" s="13"/>
      <c r="B3" s="27"/>
      <c r="C3" s="28"/>
      <c r="D3" s="29" t="s">
        <v>9</v>
      </c>
      <c r="E3" s="30"/>
      <c r="F3" s="30"/>
      <c r="G3" s="31"/>
      <c r="H3" s="29" t="s">
        <v>10</v>
      </c>
      <c r="I3" s="30"/>
      <c r="J3" s="31"/>
      <c r="K3" s="29" t="s">
        <v>11</v>
      </c>
      <c r="L3" s="30"/>
      <c r="M3" s="31"/>
      <c r="N3" s="29" t="s">
        <v>9</v>
      </c>
      <c r="O3" s="30"/>
      <c r="P3" s="30"/>
      <c r="Q3" s="31"/>
      <c r="R3" s="29" t="s">
        <v>10</v>
      </c>
      <c r="S3" s="30"/>
      <c r="T3" s="31"/>
      <c r="U3" s="29" t="s">
        <v>11</v>
      </c>
      <c r="V3" s="30"/>
      <c r="W3" s="31"/>
      <c r="X3" s="32" t="s">
        <v>12</v>
      </c>
      <c r="Y3" s="33" t="s">
        <v>13</v>
      </c>
      <c r="Z3" s="34"/>
      <c r="AA3" s="35"/>
      <c r="AB3" s="33" t="s">
        <v>14</v>
      </c>
      <c r="AC3" s="34"/>
      <c r="AD3" s="35"/>
      <c r="AE3" s="33" t="s">
        <v>15</v>
      </c>
      <c r="AF3" s="34"/>
      <c r="AG3" s="34"/>
      <c r="AH3" s="36" t="s">
        <v>16</v>
      </c>
      <c r="AI3" s="37" t="s">
        <v>17</v>
      </c>
      <c r="AJ3" s="37"/>
      <c r="AK3" s="38"/>
      <c r="AL3" s="39" t="s">
        <v>18</v>
      </c>
      <c r="AM3" s="39"/>
      <c r="AN3" s="40"/>
      <c r="AO3" s="41" t="s">
        <v>19</v>
      </c>
      <c r="AP3" s="39"/>
      <c r="AQ3" s="40"/>
      <c r="AR3" s="41" t="s">
        <v>20</v>
      </c>
      <c r="AS3" s="39"/>
      <c r="AT3" s="39"/>
      <c r="AU3" s="42"/>
      <c r="AV3" s="43"/>
    </row>
    <row r="4" spans="1:255" ht="36.75" customHeight="1" thickBot="1">
      <c r="A4" s="44"/>
      <c r="B4" s="45" t="s">
        <v>21</v>
      </c>
      <c r="C4" s="46" t="s">
        <v>1</v>
      </c>
      <c r="D4" s="47" t="s">
        <v>22</v>
      </c>
      <c r="E4" s="48" t="s">
        <v>23</v>
      </c>
      <c r="F4" s="48" t="s">
        <v>24</v>
      </c>
      <c r="G4" s="49" t="s">
        <v>25</v>
      </c>
      <c r="H4" s="47" t="s">
        <v>22</v>
      </c>
      <c r="I4" s="48" t="s">
        <v>23</v>
      </c>
      <c r="J4" s="50" t="s">
        <v>24</v>
      </c>
      <c r="K4" s="47" t="s">
        <v>22</v>
      </c>
      <c r="L4" s="48" t="s">
        <v>23</v>
      </c>
      <c r="M4" s="51" t="s">
        <v>24</v>
      </c>
      <c r="N4" s="47" t="s">
        <v>22</v>
      </c>
      <c r="O4" s="48" t="s">
        <v>23</v>
      </c>
      <c r="P4" s="48" t="s">
        <v>24</v>
      </c>
      <c r="Q4" s="49" t="s">
        <v>25</v>
      </c>
      <c r="R4" s="52" t="s">
        <v>22</v>
      </c>
      <c r="S4" s="48" t="s">
        <v>23</v>
      </c>
      <c r="T4" s="50" t="s">
        <v>24</v>
      </c>
      <c r="U4" s="47" t="s">
        <v>22</v>
      </c>
      <c r="V4" s="48" t="s">
        <v>23</v>
      </c>
      <c r="W4" s="50" t="s">
        <v>24</v>
      </c>
      <c r="X4" s="53"/>
      <c r="Y4" s="54" t="s">
        <v>22</v>
      </c>
      <c r="Z4" s="55" t="s">
        <v>23</v>
      </c>
      <c r="AA4" s="56" t="s">
        <v>24</v>
      </c>
      <c r="AB4" s="54" t="s">
        <v>22</v>
      </c>
      <c r="AC4" s="55" t="s">
        <v>23</v>
      </c>
      <c r="AD4" s="56" t="s">
        <v>24</v>
      </c>
      <c r="AE4" s="57" t="s">
        <v>22</v>
      </c>
      <c r="AF4" s="58" t="s">
        <v>23</v>
      </c>
      <c r="AG4" s="59" t="s">
        <v>24</v>
      </c>
      <c r="AH4" s="60"/>
      <c r="AI4" s="61" t="s">
        <v>22</v>
      </c>
      <c r="AJ4" s="62" t="s">
        <v>23</v>
      </c>
      <c r="AK4" s="63" t="s">
        <v>24</v>
      </c>
      <c r="AL4" s="64" t="s">
        <v>26</v>
      </c>
      <c r="AM4" s="65" t="s">
        <v>27</v>
      </c>
      <c r="AN4" s="66" t="s">
        <v>28</v>
      </c>
      <c r="AO4" s="67" t="s">
        <v>26</v>
      </c>
      <c r="AP4" s="65" t="s">
        <v>27</v>
      </c>
      <c r="AQ4" s="66" t="s">
        <v>28</v>
      </c>
      <c r="AR4" s="68" t="s">
        <v>29</v>
      </c>
      <c r="AS4" s="69" t="s">
        <v>30</v>
      </c>
      <c r="AT4" s="70" t="s">
        <v>31</v>
      </c>
      <c r="AU4" s="71" t="s">
        <v>32</v>
      </c>
      <c r="AV4" s="72" t="s">
        <v>33</v>
      </c>
    </row>
    <row r="5" spans="1:255" ht="12.75" customHeight="1" thickTop="1" thickBot="1">
      <c r="A5" s="73" t="s">
        <v>34</v>
      </c>
      <c r="B5" s="74">
        <v>43829</v>
      </c>
      <c r="C5" s="75">
        <v>43829</v>
      </c>
      <c r="D5" s="76"/>
      <c r="E5" s="77"/>
      <c r="F5" s="78">
        <f t="shared" ref="F5:F69" si="0">+E5-D5</f>
        <v>0</v>
      </c>
      <c r="G5" s="79" t="e">
        <f>E5/E11</f>
        <v>#DIV/0!</v>
      </c>
      <c r="H5" s="80"/>
      <c r="I5" s="77"/>
      <c r="J5" s="81">
        <f t="shared" ref="J5:J69" si="1">+I5-H5</f>
        <v>0</v>
      </c>
      <c r="K5" s="82">
        <f t="shared" ref="K5:L10" si="2">D5+H5</f>
        <v>0</v>
      </c>
      <c r="L5" s="83">
        <f t="shared" si="2"/>
        <v>0</v>
      </c>
      <c r="M5" s="81">
        <f t="shared" ref="M5:M69" si="3">+L5-K5</f>
        <v>0</v>
      </c>
      <c r="N5" s="84"/>
      <c r="O5" s="85"/>
      <c r="P5" s="86">
        <f t="shared" ref="P5:P69" si="4">+O5-N5</f>
        <v>0</v>
      </c>
      <c r="Q5" s="87" t="e">
        <f>O5/O11</f>
        <v>#DIV/0!</v>
      </c>
      <c r="R5" s="88"/>
      <c r="S5" s="89"/>
      <c r="T5" s="90">
        <f t="shared" ref="T5:T69" si="5">+S5-R5</f>
        <v>0</v>
      </c>
      <c r="U5" s="91">
        <f t="shared" ref="U5:V10" si="6">N5+R5</f>
        <v>0</v>
      </c>
      <c r="V5" s="92">
        <f t="shared" si="6"/>
        <v>0</v>
      </c>
      <c r="W5" s="93">
        <f t="shared" ref="W5:W69" si="7">+V5-U5</f>
        <v>0</v>
      </c>
      <c r="X5" s="94"/>
      <c r="Y5" s="95">
        <f t="shared" ref="Y5:Z10" si="8">D5+N5</f>
        <v>0</v>
      </c>
      <c r="Z5" s="96">
        <f t="shared" si="8"/>
        <v>0</v>
      </c>
      <c r="AA5" s="93">
        <f t="shared" ref="AA5:AA69" si="9">+Z5-Y5</f>
        <v>0</v>
      </c>
      <c r="AB5" s="91">
        <f t="shared" ref="AB5:AC10" si="10">+H5+R5</f>
        <v>0</v>
      </c>
      <c r="AC5" s="92">
        <f t="shared" si="10"/>
        <v>0</v>
      </c>
      <c r="AD5" s="97">
        <f t="shared" ref="AD5:AD69" si="11">+AC5-AB5</f>
        <v>0</v>
      </c>
      <c r="AE5" s="98">
        <f t="shared" ref="AE5:AF10" si="12">K5+U5</f>
        <v>0</v>
      </c>
      <c r="AF5" s="99">
        <f t="shared" si="12"/>
        <v>0</v>
      </c>
      <c r="AG5" s="100">
        <f t="shared" ref="AG5:AG69" si="13">+AF5-AE5</f>
        <v>0</v>
      </c>
      <c r="AH5" s="101">
        <f t="shared" ref="AH5:AH69" si="14">IF(AE5+AE5*0.15&lt;AF5,1,0)</f>
        <v>0</v>
      </c>
      <c r="AI5" s="94"/>
      <c r="AJ5" s="89"/>
      <c r="AK5" s="90">
        <f t="shared" ref="AK5:AK69" si="15">+AJ5-AI5</f>
        <v>0</v>
      </c>
      <c r="AL5" s="102"/>
      <c r="AM5" s="103"/>
      <c r="AN5" s="104">
        <f t="shared" ref="AN5:AN69" si="16">+AM5-AL5</f>
        <v>0</v>
      </c>
      <c r="AO5" s="76"/>
      <c r="AP5" s="77"/>
      <c r="AQ5" s="81">
        <f t="shared" ref="AQ5:AQ69" si="17">+AP5-AO5</f>
        <v>0</v>
      </c>
      <c r="AR5" s="105">
        <f t="shared" ref="AR5:AS10" si="18">AL5+AO5</f>
        <v>0</v>
      </c>
      <c r="AS5" s="96">
        <f t="shared" si="18"/>
        <v>0</v>
      </c>
      <c r="AT5" s="104">
        <f t="shared" ref="AT5:AT69" si="19">+AS5-AR5</f>
        <v>0</v>
      </c>
      <c r="AU5" s="106"/>
      <c r="AV5" s="107"/>
    </row>
    <row r="6" spans="1:255" s="122" customFormat="1" ht="12.75" customHeight="1">
      <c r="A6" s="108"/>
      <c r="B6" s="74">
        <v>43830</v>
      </c>
      <c r="C6" s="75">
        <v>43830</v>
      </c>
      <c r="D6" s="109"/>
      <c r="E6" s="110"/>
      <c r="F6" s="111">
        <f t="shared" si="0"/>
        <v>0</v>
      </c>
      <c r="G6" s="112" t="e">
        <f>E6/E11</f>
        <v>#DIV/0!</v>
      </c>
      <c r="H6" s="113"/>
      <c r="I6" s="110"/>
      <c r="J6" s="114">
        <f t="shared" si="1"/>
        <v>0</v>
      </c>
      <c r="K6" s="82">
        <f t="shared" si="2"/>
        <v>0</v>
      </c>
      <c r="L6" s="115">
        <f t="shared" si="2"/>
        <v>0</v>
      </c>
      <c r="M6" s="114">
        <f t="shared" si="3"/>
        <v>0</v>
      </c>
      <c r="N6" s="109"/>
      <c r="O6" s="110"/>
      <c r="P6" s="111">
        <f t="shared" si="4"/>
        <v>0</v>
      </c>
      <c r="Q6" s="87" t="e">
        <f>O6/O11</f>
        <v>#DIV/0!</v>
      </c>
      <c r="R6" s="109"/>
      <c r="S6" s="110"/>
      <c r="T6" s="114">
        <f t="shared" si="5"/>
        <v>0</v>
      </c>
      <c r="U6" s="82">
        <f t="shared" si="6"/>
        <v>0</v>
      </c>
      <c r="V6" s="111">
        <f t="shared" si="6"/>
        <v>0</v>
      </c>
      <c r="W6" s="114">
        <f t="shared" si="7"/>
        <v>0</v>
      </c>
      <c r="X6" s="113"/>
      <c r="Y6" s="82">
        <f t="shared" si="8"/>
        <v>0</v>
      </c>
      <c r="Z6" s="111">
        <f t="shared" si="8"/>
        <v>0</v>
      </c>
      <c r="AA6" s="114">
        <f t="shared" si="9"/>
        <v>0</v>
      </c>
      <c r="AB6" s="82">
        <f t="shared" si="10"/>
        <v>0</v>
      </c>
      <c r="AC6" s="111">
        <f t="shared" si="10"/>
        <v>0</v>
      </c>
      <c r="AD6" s="116">
        <f t="shared" si="11"/>
        <v>0</v>
      </c>
      <c r="AE6" s="117">
        <f t="shared" si="12"/>
        <v>0</v>
      </c>
      <c r="AF6" s="111">
        <f t="shared" si="12"/>
        <v>0</v>
      </c>
      <c r="AG6" s="118">
        <f t="shared" si="13"/>
        <v>0</v>
      </c>
      <c r="AH6" s="119">
        <f t="shared" si="14"/>
        <v>0</v>
      </c>
      <c r="AI6" s="113"/>
      <c r="AJ6" s="110"/>
      <c r="AK6" s="114">
        <f t="shared" si="15"/>
        <v>0</v>
      </c>
      <c r="AL6" s="113"/>
      <c r="AM6" s="110"/>
      <c r="AN6" s="116">
        <f t="shared" si="16"/>
        <v>0</v>
      </c>
      <c r="AO6" s="109"/>
      <c r="AP6" s="110"/>
      <c r="AQ6" s="114">
        <f t="shared" si="17"/>
        <v>0</v>
      </c>
      <c r="AR6" s="120">
        <f t="shared" si="18"/>
        <v>0</v>
      </c>
      <c r="AS6" s="111">
        <f t="shared" si="18"/>
        <v>0</v>
      </c>
      <c r="AT6" s="116">
        <f t="shared" si="19"/>
        <v>0</v>
      </c>
      <c r="AU6" s="121"/>
      <c r="AV6" s="107"/>
      <c r="AX6" s="123" t="s">
        <v>35</v>
      </c>
      <c r="AY6" s="124">
        <v>99000</v>
      </c>
    </row>
    <row r="7" spans="1:255" ht="12.75" customHeight="1">
      <c r="A7" s="108"/>
      <c r="B7" s="74">
        <v>43831</v>
      </c>
      <c r="C7" s="75">
        <v>43831</v>
      </c>
      <c r="D7" s="109"/>
      <c r="E7" s="110"/>
      <c r="F7" s="92">
        <f t="shared" si="0"/>
        <v>0</v>
      </c>
      <c r="G7" s="125" t="e">
        <f>E7/E11</f>
        <v>#DIV/0!</v>
      </c>
      <c r="H7" s="113"/>
      <c r="I7" s="110"/>
      <c r="J7" s="126">
        <f t="shared" si="1"/>
        <v>0</v>
      </c>
      <c r="K7" s="91">
        <f t="shared" si="2"/>
        <v>0</v>
      </c>
      <c r="L7" s="83">
        <f t="shared" si="2"/>
        <v>0</v>
      </c>
      <c r="M7" s="126">
        <f t="shared" si="3"/>
        <v>0</v>
      </c>
      <c r="N7" s="109"/>
      <c r="O7" s="110"/>
      <c r="P7" s="92">
        <f t="shared" si="4"/>
        <v>0</v>
      </c>
      <c r="Q7" s="127" t="e">
        <f>O7/O11</f>
        <v>#DIV/0!</v>
      </c>
      <c r="R7" s="109"/>
      <c r="S7" s="110"/>
      <c r="T7" s="126">
        <f t="shared" si="5"/>
        <v>0</v>
      </c>
      <c r="U7" s="91">
        <f t="shared" si="6"/>
        <v>0</v>
      </c>
      <c r="V7" s="92">
        <f t="shared" si="6"/>
        <v>0</v>
      </c>
      <c r="W7" s="126">
        <f t="shared" si="7"/>
        <v>0</v>
      </c>
      <c r="X7" s="113"/>
      <c r="Y7" s="91">
        <f t="shared" si="8"/>
        <v>0</v>
      </c>
      <c r="Z7" s="92">
        <f t="shared" si="8"/>
        <v>0</v>
      </c>
      <c r="AA7" s="126">
        <f t="shared" si="9"/>
        <v>0</v>
      </c>
      <c r="AB7" s="91">
        <f t="shared" si="10"/>
        <v>0</v>
      </c>
      <c r="AC7" s="92">
        <f t="shared" si="10"/>
        <v>0</v>
      </c>
      <c r="AD7" s="128">
        <f t="shared" si="11"/>
        <v>0</v>
      </c>
      <c r="AE7" s="129">
        <f t="shared" si="12"/>
        <v>0</v>
      </c>
      <c r="AF7" s="92">
        <f t="shared" si="12"/>
        <v>0</v>
      </c>
      <c r="AG7" s="118">
        <f t="shared" si="13"/>
        <v>0</v>
      </c>
      <c r="AH7" s="130">
        <f t="shared" si="14"/>
        <v>0</v>
      </c>
      <c r="AI7" s="113"/>
      <c r="AJ7" s="110"/>
      <c r="AK7" s="126">
        <f t="shared" si="15"/>
        <v>0</v>
      </c>
      <c r="AL7" s="113"/>
      <c r="AM7" s="110"/>
      <c r="AN7" s="128">
        <f t="shared" si="16"/>
        <v>0</v>
      </c>
      <c r="AO7" s="109"/>
      <c r="AP7" s="110"/>
      <c r="AQ7" s="126">
        <f t="shared" si="17"/>
        <v>0</v>
      </c>
      <c r="AR7" s="131">
        <f t="shared" si="18"/>
        <v>0</v>
      </c>
      <c r="AS7" s="92">
        <f t="shared" si="18"/>
        <v>0</v>
      </c>
      <c r="AT7" s="128">
        <f t="shared" si="19"/>
        <v>0</v>
      </c>
      <c r="AU7" s="121"/>
      <c r="AV7" s="107"/>
      <c r="AX7" s="132" t="s">
        <v>36</v>
      </c>
      <c r="AY7" s="133">
        <v>2400</v>
      </c>
    </row>
    <row r="8" spans="1:255" ht="12.75" customHeight="1">
      <c r="A8" s="108"/>
      <c r="B8" s="74">
        <v>43832</v>
      </c>
      <c r="C8" s="75">
        <v>43832</v>
      </c>
      <c r="D8" s="109"/>
      <c r="E8" s="110"/>
      <c r="F8" s="92">
        <f t="shared" si="0"/>
        <v>0</v>
      </c>
      <c r="G8" s="125" t="e">
        <f>E8/E11</f>
        <v>#DIV/0!</v>
      </c>
      <c r="H8" s="113"/>
      <c r="I8" s="110"/>
      <c r="J8" s="126">
        <f t="shared" si="1"/>
        <v>0</v>
      </c>
      <c r="K8" s="91">
        <f t="shared" si="2"/>
        <v>0</v>
      </c>
      <c r="L8" s="83">
        <f t="shared" si="2"/>
        <v>0</v>
      </c>
      <c r="M8" s="126">
        <f t="shared" si="3"/>
        <v>0</v>
      </c>
      <c r="N8" s="109"/>
      <c r="O8" s="110"/>
      <c r="P8" s="92">
        <f t="shared" si="4"/>
        <v>0</v>
      </c>
      <c r="Q8" s="127" t="e">
        <f>O8/O11</f>
        <v>#DIV/0!</v>
      </c>
      <c r="R8" s="109"/>
      <c r="S8" s="110"/>
      <c r="T8" s="126">
        <f t="shared" si="5"/>
        <v>0</v>
      </c>
      <c r="U8" s="91">
        <f t="shared" si="6"/>
        <v>0</v>
      </c>
      <c r="V8" s="92">
        <f t="shared" si="6"/>
        <v>0</v>
      </c>
      <c r="W8" s="126">
        <f t="shared" si="7"/>
        <v>0</v>
      </c>
      <c r="X8" s="113"/>
      <c r="Y8" s="91">
        <f t="shared" si="8"/>
        <v>0</v>
      </c>
      <c r="Z8" s="92">
        <f t="shared" si="8"/>
        <v>0</v>
      </c>
      <c r="AA8" s="126">
        <f t="shared" si="9"/>
        <v>0</v>
      </c>
      <c r="AB8" s="91">
        <f t="shared" si="10"/>
        <v>0</v>
      </c>
      <c r="AC8" s="92">
        <f t="shared" si="10"/>
        <v>0</v>
      </c>
      <c r="AD8" s="128">
        <f t="shared" si="11"/>
        <v>0</v>
      </c>
      <c r="AE8" s="129">
        <f t="shared" si="12"/>
        <v>0</v>
      </c>
      <c r="AF8" s="92">
        <f t="shared" si="12"/>
        <v>0</v>
      </c>
      <c r="AG8" s="118">
        <f t="shared" si="13"/>
        <v>0</v>
      </c>
      <c r="AH8" s="130">
        <f t="shared" si="14"/>
        <v>0</v>
      </c>
      <c r="AI8" s="113"/>
      <c r="AJ8" s="110"/>
      <c r="AK8" s="126">
        <f t="shared" si="15"/>
        <v>0</v>
      </c>
      <c r="AL8" s="113"/>
      <c r="AM8" s="110"/>
      <c r="AN8" s="128">
        <f t="shared" si="16"/>
        <v>0</v>
      </c>
      <c r="AO8" s="109"/>
      <c r="AP8" s="110"/>
      <c r="AQ8" s="126">
        <f t="shared" si="17"/>
        <v>0</v>
      </c>
      <c r="AR8" s="131">
        <f t="shared" si="18"/>
        <v>0</v>
      </c>
      <c r="AS8" s="92">
        <f t="shared" si="18"/>
        <v>0</v>
      </c>
      <c r="AT8" s="128">
        <f t="shared" si="19"/>
        <v>0</v>
      </c>
      <c r="AU8" s="121"/>
      <c r="AV8" s="107"/>
      <c r="AX8" s="132" t="s">
        <v>37</v>
      </c>
      <c r="AY8" s="133">
        <v>2500</v>
      </c>
    </row>
    <row r="9" spans="1:255" ht="12.75" customHeight="1">
      <c r="A9" s="108"/>
      <c r="B9" s="74">
        <v>43833</v>
      </c>
      <c r="C9" s="75">
        <v>43833</v>
      </c>
      <c r="D9" s="109"/>
      <c r="E9" s="110"/>
      <c r="F9" s="92">
        <f t="shared" si="0"/>
        <v>0</v>
      </c>
      <c r="G9" s="125" t="e">
        <f>E9/E11</f>
        <v>#DIV/0!</v>
      </c>
      <c r="H9" s="113"/>
      <c r="I9" s="110"/>
      <c r="J9" s="126">
        <f t="shared" si="1"/>
        <v>0</v>
      </c>
      <c r="K9" s="91">
        <f t="shared" si="2"/>
        <v>0</v>
      </c>
      <c r="L9" s="83">
        <f t="shared" si="2"/>
        <v>0</v>
      </c>
      <c r="M9" s="126">
        <f t="shared" si="3"/>
        <v>0</v>
      </c>
      <c r="N9" s="109"/>
      <c r="O9" s="110"/>
      <c r="P9" s="92">
        <f t="shared" si="4"/>
        <v>0</v>
      </c>
      <c r="Q9" s="127" t="e">
        <f>O9/O11</f>
        <v>#DIV/0!</v>
      </c>
      <c r="R9" s="109"/>
      <c r="S9" s="110"/>
      <c r="T9" s="126">
        <f t="shared" si="5"/>
        <v>0</v>
      </c>
      <c r="U9" s="91">
        <f t="shared" si="6"/>
        <v>0</v>
      </c>
      <c r="V9" s="92">
        <f t="shared" si="6"/>
        <v>0</v>
      </c>
      <c r="W9" s="126">
        <f t="shared" si="7"/>
        <v>0</v>
      </c>
      <c r="X9" s="113"/>
      <c r="Y9" s="91">
        <f t="shared" si="8"/>
        <v>0</v>
      </c>
      <c r="Z9" s="92">
        <f t="shared" si="8"/>
        <v>0</v>
      </c>
      <c r="AA9" s="126">
        <f t="shared" si="9"/>
        <v>0</v>
      </c>
      <c r="AB9" s="91">
        <f t="shared" si="10"/>
        <v>0</v>
      </c>
      <c r="AC9" s="92">
        <f t="shared" si="10"/>
        <v>0</v>
      </c>
      <c r="AD9" s="128">
        <f t="shared" si="11"/>
        <v>0</v>
      </c>
      <c r="AE9" s="129">
        <f t="shared" si="12"/>
        <v>0</v>
      </c>
      <c r="AF9" s="92">
        <f t="shared" si="12"/>
        <v>0</v>
      </c>
      <c r="AG9" s="118">
        <f t="shared" si="13"/>
        <v>0</v>
      </c>
      <c r="AH9" s="130">
        <f t="shared" si="14"/>
        <v>0</v>
      </c>
      <c r="AI9" s="113"/>
      <c r="AJ9" s="110"/>
      <c r="AK9" s="126">
        <f t="shared" si="15"/>
        <v>0</v>
      </c>
      <c r="AL9" s="113"/>
      <c r="AM9" s="110"/>
      <c r="AN9" s="128">
        <f t="shared" si="16"/>
        <v>0</v>
      </c>
      <c r="AO9" s="109"/>
      <c r="AP9" s="110"/>
      <c r="AQ9" s="126">
        <f t="shared" si="17"/>
        <v>0</v>
      </c>
      <c r="AR9" s="131">
        <f t="shared" si="18"/>
        <v>0</v>
      </c>
      <c r="AS9" s="92">
        <f t="shared" si="18"/>
        <v>0</v>
      </c>
      <c r="AT9" s="128">
        <f t="shared" si="19"/>
        <v>0</v>
      </c>
      <c r="AU9" s="121"/>
      <c r="AV9" s="107"/>
      <c r="AX9" s="132" t="s">
        <v>38</v>
      </c>
      <c r="AY9" s="133">
        <v>6000</v>
      </c>
    </row>
    <row r="10" spans="1:255" ht="12.75" customHeight="1" thickBot="1">
      <c r="A10" s="108"/>
      <c r="B10" s="74">
        <v>43834</v>
      </c>
      <c r="C10" s="75">
        <v>43834</v>
      </c>
      <c r="D10" s="109"/>
      <c r="E10" s="110"/>
      <c r="F10" s="92">
        <f t="shared" si="0"/>
        <v>0</v>
      </c>
      <c r="G10" s="125" t="e">
        <f>E10/E11</f>
        <v>#DIV/0!</v>
      </c>
      <c r="H10" s="113"/>
      <c r="I10" s="110"/>
      <c r="J10" s="126">
        <f t="shared" si="1"/>
        <v>0</v>
      </c>
      <c r="K10" s="91">
        <f t="shared" si="2"/>
        <v>0</v>
      </c>
      <c r="L10" s="83">
        <f t="shared" si="2"/>
        <v>0</v>
      </c>
      <c r="M10" s="126">
        <f t="shared" si="3"/>
        <v>0</v>
      </c>
      <c r="N10" s="109"/>
      <c r="O10" s="110"/>
      <c r="P10" s="92">
        <f t="shared" si="4"/>
        <v>0</v>
      </c>
      <c r="Q10" s="127" t="e">
        <f>O10/O11</f>
        <v>#DIV/0!</v>
      </c>
      <c r="R10" s="109"/>
      <c r="S10" s="110"/>
      <c r="T10" s="126">
        <f t="shared" si="5"/>
        <v>0</v>
      </c>
      <c r="U10" s="91">
        <f t="shared" si="6"/>
        <v>0</v>
      </c>
      <c r="V10" s="92">
        <f t="shared" si="6"/>
        <v>0</v>
      </c>
      <c r="W10" s="126">
        <f t="shared" si="7"/>
        <v>0</v>
      </c>
      <c r="X10" s="113"/>
      <c r="Y10" s="91">
        <f t="shared" si="8"/>
        <v>0</v>
      </c>
      <c r="Z10" s="92">
        <f t="shared" si="8"/>
        <v>0</v>
      </c>
      <c r="AA10" s="126">
        <f t="shared" si="9"/>
        <v>0</v>
      </c>
      <c r="AB10" s="91">
        <f t="shared" si="10"/>
        <v>0</v>
      </c>
      <c r="AC10" s="92">
        <f t="shared" si="10"/>
        <v>0</v>
      </c>
      <c r="AD10" s="128">
        <f t="shared" si="11"/>
        <v>0</v>
      </c>
      <c r="AE10" s="129">
        <f t="shared" si="12"/>
        <v>0</v>
      </c>
      <c r="AF10" s="92">
        <f t="shared" si="12"/>
        <v>0</v>
      </c>
      <c r="AG10" s="118">
        <f t="shared" si="13"/>
        <v>0</v>
      </c>
      <c r="AH10" s="130">
        <f t="shared" si="14"/>
        <v>0</v>
      </c>
      <c r="AI10" s="113"/>
      <c r="AJ10" s="110"/>
      <c r="AK10" s="126">
        <f t="shared" si="15"/>
        <v>0</v>
      </c>
      <c r="AL10" s="113"/>
      <c r="AM10" s="110"/>
      <c r="AN10" s="128">
        <f t="shared" si="16"/>
        <v>0</v>
      </c>
      <c r="AO10" s="109"/>
      <c r="AP10" s="110"/>
      <c r="AQ10" s="126">
        <f t="shared" si="17"/>
        <v>0</v>
      </c>
      <c r="AR10" s="131">
        <f t="shared" si="18"/>
        <v>0</v>
      </c>
      <c r="AS10" s="92">
        <f t="shared" si="18"/>
        <v>0</v>
      </c>
      <c r="AT10" s="128">
        <f t="shared" si="19"/>
        <v>0</v>
      </c>
      <c r="AU10" s="134"/>
      <c r="AV10" s="107"/>
      <c r="AX10" s="135" t="s">
        <v>39</v>
      </c>
      <c r="AY10" s="136">
        <v>50</v>
      </c>
    </row>
    <row r="11" spans="1:255" s="152" customFormat="1" ht="12.75" customHeight="1" thickBot="1">
      <c r="A11" s="137"/>
      <c r="B11" s="138" t="s">
        <v>40</v>
      </c>
      <c r="C11" s="139"/>
      <c r="D11" s="140">
        <f>SUM(D5:D10)</f>
        <v>0</v>
      </c>
      <c r="E11" s="141">
        <f>SUM(E5:E10)</f>
        <v>0</v>
      </c>
      <c r="F11" s="141">
        <f t="shared" si="0"/>
        <v>0</v>
      </c>
      <c r="G11" s="142" t="e">
        <f>E11/E11</f>
        <v>#DIV/0!</v>
      </c>
      <c r="H11" s="143">
        <f>SUM(H5:H10)</f>
        <v>0</v>
      </c>
      <c r="I11" s="141">
        <f>SUM(I5:I10)</f>
        <v>0</v>
      </c>
      <c r="J11" s="144">
        <f t="shared" si="1"/>
        <v>0</v>
      </c>
      <c r="K11" s="140">
        <f>SUM(K5:K10)</f>
        <v>0</v>
      </c>
      <c r="L11" s="141">
        <f>SUM(L5:L10)</f>
        <v>0</v>
      </c>
      <c r="M11" s="144">
        <f t="shared" si="3"/>
        <v>0</v>
      </c>
      <c r="N11" s="140">
        <f>SUM(N5:N10)</f>
        <v>0</v>
      </c>
      <c r="O11" s="141">
        <f>SUM(O5:O10)</f>
        <v>0</v>
      </c>
      <c r="P11" s="141">
        <f t="shared" si="4"/>
        <v>0</v>
      </c>
      <c r="Q11" s="145" t="e">
        <f>O11/O11</f>
        <v>#DIV/0!</v>
      </c>
      <c r="R11" s="140">
        <f>SUM(R5:R10)</f>
        <v>0</v>
      </c>
      <c r="S11" s="141">
        <f>SUM(S5:S10)</f>
        <v>0</v>
      </c>
      <c r="T11" s="144">
        <f t="shared" si="5"/>
        <v>0</v>
      </c>
      <c r="U11" s="140">
        <f>SUM(U5:U10)</f>
        <v>0</v>
      </c>
      <c r="V11" s="141">
        <f>SUM(V5:V10)</f>
        <v>0</v>
      </c>
      <c r="W11" s="144">
        <f t="shared" si="7"/>
        <v>0</v>
      </c>
      <c r="X11" s="143">
        <f>SUM(X5:X10)</f>
        <v>0</v>
      </c>
      <c r="Y11" s="140">
        <f>SUM(Y5:Y10)</f>
        <v>0</v>
      </c>
      <c r="Z11" s="141">
        <f>SUM(Z5:Z10)</f>
        <v>0</v>
      </c>
      <c r="AA11" s="146">
        <f t="shared" si="9"/>
        <v>0</v>
      </c>
      <c r="AB11" s="140">
        <f>SUM(AB5:AB10)</f>
        <v>0</v>
      </c>
      <c r="AC11" s="141">
        <f>SUM(AC5:AC10)</f>
        <v>0</v>
      </c>
      <c r="AD11" s="147">
        <f t="shared" si="11"/>
        <v>0</v>
      </c>
      <c r="AE11" s="148">
        <f>SUM(AE5:AE10)</f>
        <v>0</v>
      </c>
      <c r="AF11" s="141">
        <f>SUM(AF5:AF10)</f>
        <v>0</v>
      </c>
      <c r="AG11" s="149">
        <f t="shared" si="13"/>
        <v>0</v>
      </c>
      <c r="AH11" s="144">
        <f>SUM(AH5:AH10)</f>
        <v>0</v>
      </c>
      <c r="AI11" s="143">
        <f>SUM(AI5:AI10)</f>
        <v>0</v>
      </c>
      <c r="AJ11" s="141">
        <f>SUM(AJ5:AJ10)</f>
        <v>0</v>
      </c>
      <c r="AK11" s="144">
        <f t="shared" si="15"/>
        <v>0</v>
      </c>
      <c r="AL11" s="143">
        <f>SUM(AL5:AL10)</f>
        <v>0</v>
      </c>
      <c r="AM11" s="141">
        <f>SUM(AM5:AM10)</f>
        <v>0</v>
      </c>
      <c r="AN11" s="147">
        <f t="shared" si="16"/>
        <v>0</v>
      </c>
      <c r="AO11" s="140">
        <f>SUM(AO5:AO10)</f>
        <v>0</v>
      </c>
      <c r="AP11" s="141">
        <f>SUM(AP5:AP10)</f>
        <v>0</v>
      </c>
      <c r="AQ11" s="144">
        <f t="shared" si="17"/>
        <v>0</v>
      </c>
      <c r="AR11" s="140">
        <f>SUM(AR5:AR10)</f>
        <v>0</v>
      </c>
      <c r="AS11" s="141">
        <f>SUM(AS5:AS10)</f>
        <v>0</v>
      </c>
      <c r="AT11" s="147">
        <f t="shared" si="19"/>
        <v>0</v>
      </c>
      <c r="AU11" s="150"/>
      <c r="AV11" s="151">
        <f>SUM(AV5:AV10)</f>
        <v>0</v>
      </c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</row>
    <row r="12" spans="1:255" ht="12.75" customHeight="1">
      <c r="A12" s="73" t="s">
        <v>41</v>
      </c>
      <c r="B12" s="74">
        <v>43836</v>
      </c>
      <c r="C12" s="75">
        <v>43836</v>
      </c>
      <c r="D12" s="153"/>
      <c r="E12" s="154"/>
      <c r="F12" s="92">
        <f t="shared" si="0"/>
        <v>0</v>
      </c>
      <c r="G12" s="125" t="e">
        <f>E12/E18</f>
        <v>#DIV/0!</v>
      </c>
      <c r="H12" s="155"/>
      <c r="I12" s="154"/>
      <c r="J12" s="126">
        <f t="shared" si="1"/>
        <v>0</v>
      </c>
      <c r="K12" s="91">
        <f t="shared" ref="K12:L17" si="20">D12+H12</f>
        <v>0</v>
      </c>
      <c r="L12" s="83">
        <f t="shared" si="20"/>
        <v>0</v>
      </c>
      <c r="M12" s="126">
        <f t="shared" si="3"/>
        <v>0</v>
      </c>
      <c r="N12" s="153"/>
      <c r="O12" s="154"/>
      <c r="P12" s="92">
        <f t="shared" si="4"/>
        <v>0</v>
      </c>
      <c r="Q12" s="127" t="e">
        <f>O12/O18</f>
        <v>#DIV/0!</v>
      </c>
      <c r="R12" s="153"/>
      <c r="S12" s="154"/>
      <c r="T12" s="126">
        <f t="shared" si="5"/>
        <v>0</v>
      </c>
      <c r="U12" s="91">
        <f t="shared" ref="U12:V17" si="21">N12+R12</f>
        <v>0</v>
      </c>
      <c r="V12" s="92">
        <f t="shared" si="21"/>
        <v>0</v>
      </c>
      <c r="W12" s="126">
        <f t="shared" si="7"/>
        <v>0</v>
      </c>
      <c r="X12" s="155"/>
      <c r="Y12" s="91">
        <f t="shared" ref="Y12:Z17" si="22">D12+N12</f>
        <v>0</v>
      </c>
      <c r="Z12" s="92">
        <f t="shared" si="22"/>
        <v>0</v>
      </c>
      <c r="AA12" s="126">
        <f t="shared" si="9"/>
        <v>0</v>
      </c>
      <c r="AB12" s="91">
        <f t="shared" ref="AB12:AC17" si="23">+H12+R12</f>
        <v>0</v>
      </c>
      <c r="AC12" s="92">
        <f t="shared" si="23"/>
        <v>0</v>
      </c>
      <c r="AD12" s="128">
        <f t="shared" si="11"/>
        <v>0</v>
      </c>
      <c r="AE12" s="129">
        <f t="shared" ref="AE12:AF17" si="24">K12+U12</f>
        <v>0</v>
      </c>
      <c r="AF12" s="92">
        <f t="shared" si="24"/>
        <v>0</v>
      </c>
      <c r="AG12" s="118">
        <f t="shared" si="13"/>
        <v>0</v>
      </c>
      <c r="AH12" s="130">
        <f t="shared" si="14"/>
        <v>0</v>
      </c>
      <c r="AI12" s="155"/>
      <c r="AJ12" s="154"/>
      <c r="AK12" s="126">
        <f t="shared" si="15"/>
        <v>0</v>
      </c>
      <c r="AL12" s="155"/>
      <c r="AM12" s="154"/>
      <c r="AN12" s="128">
        <f t="shared" si="16"/>
        <v>0</v>
      </c>
      <c r="AO12" s="153"/>
      <c r="AP12" s="154"/>
      <c r="AQ12" s="126">
        <f t="shared" si="17"/>
        <v>0</v>
      </c>
      <c r="AR12" s="131">
        <f t="shared" ref="AR12:AS17" si="25">AL12+AO12</f>
        <v>0</v>
      </c>
      <c r="AS12" s="92">
        <f t="shared" si="25"/>
        <v>0</v>
      </c>
      <c r="AT12" s="128">
        <f t="shared" si="19"/>
        <v>0</v>
      </c>
      <c r="AU12" s="106"/>
      <c r="AV12" s="156"/>
    </row>
    <row r="13" spans="1:255" ht="12.75" customHeight="1">
      <c r="A13" s="157"/>
      <c r="B13" s="74">
        <v>43837</v>
      </c>
      <c r="C13" s="75">
        <v>43837</v>
      </c>
      <c r="D13" s="153"/>
      <c r="E13" s="154"/>
      <c r="F13" s="92">
        <f t="shared" si="0"/>
        <v>0</v>
      </c>
      <c r="G13" s="125" t="e">
        <f>E13/E18</f>
        <v>#DIV/0!</v>
      </c>
      <c r="H13" s="155"/>
      <c r="I13" s="154"/>
      <c r="J13" s="126">
        <f t="shared" si="1"/>
        <v>0</v>
      </c>
      <c r="K13" s="91">
        <f t="shared" si="20"/>
        <v>0</v>
      </c>
      <c r="L13" s="83">
        <f t="shared" si="20"/>
        <v>0</v>
      </c>
      <c r="M13" s="126">
        <f t="shared" si="3"/>
        <v>0</v>
      </c>
      <c r="N13" s="153"/>
      <c r="O13" s="154"/>
      <c r="P13" s="92">
        <f t="shared" si="4"/>
        <v>0</v>
      </c>
      <c r="Q13" s="127" t="e">
        <f>O13/O18</f>
        <v>#DIV/0!</v>
      </c>
      <c r="R13" s="153"/>
      <c r="S13" s="154"/>
      <c r="T13" s="126">
        <f t="shared" si="5"/>
        <v>0</v>
      </c>
      <c r="U13" s="91">
        <f t="shared" si="21"/>
        <v>0</v>
      </c>
      <c r="V13" s="92">
        <f t="shared" si="21"/>
        <v>0</v>
      </c>
      <c r="W13" s="126">
        <f t="shared" si="7"/>
        <v>0</v>
      </c>
      <c r="X13" s="155"/>
      <c r="Y13" s="91">
        <f t="shared" si="22"/>
        <v>0</v>
      </c>
      <c r="Z13" s="92">
        <f t="shared" si="22"/>
        <v>0</v>
      </c>
      <c r="AA13" s="126">
        <f t="shared" si="9"/>
        <v>0</v>
      </c>
      <c r="AB13" s="91">
        <f t="shared" si="23"/>
        <v>0</v>
      </c>
      <c r="AC13" s="92">
        <f t="shared" si="23"/>
        <v>0</v>
      </c>
      <c r="AD13" s="128">
        <f t="shared" si="11"/>
        <v>0</v>
      </c>
      <c r="AE13" s="129">
        <f t="shared" si="24"/>
        <v>0</v>
      </c>
      <c r="AF13" s="92">
        <f t="shared" si="24"/>
        <v>0</v>
      </c>
      <c r="AG13" s="118">
        <f t="shared" si="13"/>
        <v>0</v>
      </c>
      <c r="AH13" s="130">
        <f t="shared" si="14"/>
        <v>0</v>
      </c>
      <c r="AI13" s="155"/>
      <c r="AJ13" s="154"/>
      <c r="AK13" s="126">
        <f t="shared" si="15"/>
        <v>0</v>
      </c>
      <c r="AL13" s="155"/>
      <c r="AM13" s="154"/>
      <c r="AN13" s="128">
        <f t="shared" si="16"/>
        <v>0</v>
      </c>
      <c r="AO13" s="153"/>
      <c r="AP13" s="154"/>
      <c r="AQ13" s="126">
        <f t="shared" si="17"/>
        <v>0</v>
      </c>
      <c r="AR13" s="131">
        <f t="shared" si="25"/>
        <v>0</v>
      </c>
      <c r="AS13" s="92">
        <f t="shared" si="25"/>
        <v>0</v>
      </c>
      <c r="AT13" s="128">
        <f t="shared" si="19"/>
        <v>0</v>
      </c>
      <c r="AU13" s="121"/>
      <c r="AV13" s="156"/>
    </row>
    <row r="14" spans="1:255" ht="12.75" customHeight="1">
      <c r="A14" s="157"/>
      <c r="B14" s="74">
        <v>43838</v>
      </c>
      <c r="C14" s="75">
        <v>43838</v>
      </c>
      <c r="D14" s="153"/>
      <c r="E14" s="154"/>
      <c r="F14" s="92">
        <f t="shared" si="0"/>
        <v>0</v>
      </c>
      <c r="G14" s="125" t="e">
        <f>E14/E18</f>
        <v>#DIV/0!</v>
      </c>
      <c r="H14" s="155"/>
      <c r="I14" s="154"/>
      <c r="J14" s="126">
        <f t="shared" si="1"/>
        <v>0</v>
      </c>
      <c r="K14" s="91">
        <f t="shared" si="20"/>
        <v>0</v>
      </c>
      <c r="L14" s="83">
        <f t="shared" si="20"/>
        <v>0</v>
      </c>
      <c r="M14" s="126">
        <f t="shared" si="3"/>
        <v>0</v>
      </c>
      <c r="N14" s="153"/>
      <c r="O14" s="154"/>
      <c r="P14" s="92">
        <f t="shared" si="4"/>
        <v>0</v>
      </c>
      <c r="Q14" s="127" t="e">
        <f>O14/O18</f>
        <v>#DIV/0!</v>
      </c>
      <c r="R14" s="153"/>
      <c r="S14" s="154"/>
      <c r="T14" s="126">
        <f t="shared" si="5"/>
        <v>0</v>
      </c>
      <c r="U14" s="91">
        <f t="shared" si="21"/>
        <v>0</v>
      </c>
      <c r="V14" s="92">
        <f t="shared" si="21"/>
        <v>0</v>
      </c>
      <c r="W14" s="126">
        <f t="shared" si="7"/>
        <v>0</v>
      </c>
      <c r="X14" s="155"/>
      <c r="Y14" s="91">
        <f t="shared" si="22"/>
        <v>0</v>
      </c>
      <c r="Z14" s="92">
        <f t="shared" si="22"/>
        <v>0</v>
      </c>
      <c r="AA14" s="126">
        <f t="shared" si="9"/>
        <v>0</v>
      </c>
      <c r="AB14" s="91">
        <f t="shared" si="23"/>
        <v>0</v>
      </c>
      <c r="AC14" s="92">
        <f t="shared" si="23"/>
        <v>0</v>
      </c>
      <c r="AD14" s="128">
        <f t="shared" si="11"/>
        <v>0</v>
      </c>
      <c r="AE14" s="129">
        <f t="shared" si="24"/>
        <v>0</v>
      </c>
      <c r="AF14" s="92">
        <f t="shared" si="24"/>
        <v>0</v>
      </c>
      <c r="AG14" s="118">
        <f t="shared" si="13"/>
        <v>0</v>
      </c>
      <c r="AH14" s="130">
        <f t="shared" si="14"/>
        <v>0</v>
      </c>
      <c r="AI14" s="155"/>
      <c r="AJ14" s="154"/>
      <c r="AK14" s="126">
        <f t="shared" si="15"/>
        <v>0</v>
      </c>
      <c r="AL14" s="155"/>
      <c r="AM14" s="154"/>
      <c r="AN14" s="128">
        <f t="shared" si="16"/>
        <v>0</v>
      </c>
      <c r="AO14" s="153"/>
      <c r="AP14" s="154"/>
      <c r="AQ14" s="126">
        <f t="shared" si="17"/>
        <v>0</v>
      </c>
      <c r="AR14" s="131">
        <f t="shared" si="25"/>
        <v>0</v>
      </c>
      <c r="AS14" s="92">
        <f t="shared" si="25"/>
        <v>0</v>
      </c>
      <c r="AT14" s="128">
        <f t="shared" si="19"/>
        <v>0</v>
      </c>
      <c r="AU14" s="121"/>
      <c r="AV14" s="156"/>
    </row>
    <row r="15" spans="1:255" ht="12.75" customHeight="1">
      <c r="A15" s="157"/>
      <c r="B15" s="74">
        <v>43839</v>
      </c>
      <c r="C15" s="75">
        <v>43839</v>
      </c>
      <c r="D15" s="153"/>
      <c r="E15" s="154"/>
      <c r="F15" s="92">
        <f t="shared" si="0"/>
        <v>0</v>
      </c>
      <c r="G15" s="125" t="e">
        <f>E15/E18</f>
        <v>#DIV/0!</v>
      </c>
      <c r="H15" s="155"/>
      <c r="I15" s="154"/>
      <c r="J15" s="126">
        <f t="shared" si="1"/>
        <v>0</v>
      </c>
      <c r="K15" s="91">
        <f t="shared" si="20"/>
        <v>0</v>
      </c>
      <c r="L15" s="83">
        <f t="shared" si="20"/>
        <v>0</v>
      </c>
      <c r="M15" s="126">
        <f t="shared" si="3"/>
        <v>0</v>
      </c>
      <c r="N15" s="153"/>
      <c r="O15" s="154"/>
      <c r="P15" s="92">
        <f t="shared" si="4"/>
        <v>0</v>
      </c>
      <c r="Q15" s="127" t="e">
        <f>O15/O18</f>
        <v>#DIV/0!</v>
      </c>
      <c r="R15" s="153"/>
      <c r="S15" s="154"/>
      <c r="T15" s="126">
        <f t="shared" si="5"/>
        <v>0</v>
      </c>
      <c r="U15" s="91">
        <f t="shared" si="21"/>
        <v>0</v>
      </c>
      <c r="V15" s="92">
        <f t="shared" si="21"/>
        <v>0</v>
      </c>
      <c r="W15" s="126">
        <f t="shared" si="7"/>
        <v>0</v>
      </c>
      <c r="X15" s="155"/>
      <c r="Y15" s="91">
        <f t="shared" si="22"/>
        <v>0</v>
      </c>
      <c r="Z15" s="92">
        <f t="shared" si="22"/>
        <v>0</v>
      </c>
      <c r="AA15" s="126">
        <f t="shared" si="9"/>
        <v>0</v>
      </c>
      <c r="AB15" s="91">
        <f t="shared" si="23"/>
        <v>0</v>
      </c>
      <c r="AC15" s="92">
        <f t="shared" si="23"/>
        <v>0</v>
      </c>
      <c r="AD15" s="128">
        <f t="shared" si="11"/>
        <v>0</v>
      </c>
      <c r="AE15" s="129">
        <f t="shared" si="24"/>
        <v>0</v>
      </c>
      <c r="AF15" s="92">
        <f t="shared" si="24"/>
        <v>0</v>
      </c>
      <c r="AG15" s="118">
        <f t="shared" si="13"/>
        <v>0</v>
      </c>
      <c r="AH15" s="130">
        <f t="shared" si="14"/>
        <v>0</v>
      </c>
      <c r="AI15" s="155"/>
      <c r="AJ15" s="154"/>
      <c r="AK15" s="126">
        <f t="shared" si="15"/>
        <v>0</v>
      </c>
      <c r="AL15" s="155"/>
      <c r="AM15" s="154"/>
      <c r="AN15" s="128">
        <f t="shared" si="16"/>
        <v>0</v>
      </c>
      <c r="AO15" s="153"/>
      <c r="AP15" s="154"/>
      <c r="AQ15" s="126">
        <f t="shared" si="17"/>
        <v>0</v>
      </c>
      <c r="AR15" s="131">
        <f t="shared" si="25"/>
        <v>0</v>
      </c>
      <c r="AS15" s="92">
        <f t="shared" si="25"/>
        <v>0</v>
      </c>
      <c r="AT15" s="128">
        <f t="shared" si="19"/>
        <v>0</v>
      </c>
      <c r="AU15" s="121"/>
      <c r="AV15" s="156"/>
    </row>
    <row r="16" spans="1:255" ht="12.75" customHeight="1">
      <c r="A16" s="157"/>
      <c r="B16" s="74">
        <v>43840</v>
      </c>
      <c r="C16" s="75">
        <v>43840</v>
      </c>
      <c r="D16" s="153"/>
      <c r="E16" s="154"/>
      <c r="F16" s="92">
        <f t="shared" si="0"/>
        <v>0</v>
      </c>
      <c r="G16" s="125" t="e">
        <f>E16/E18</f>
        <v>#DIV/0!</v>
      </c>
      <c r="H16" s="155"/>
      <c r="I16" s="154"/>
      <c r="J16" s="126">
        <f t="shared" si="1"/>
        <v>0</v>
      </c>
      <c r="K16" s="91">
        <f t="shared" si="20"/>
        <v>0</v>
      </c>
      <c r="L16" s="83">
        <f t="shared" si="20"/>
        <v>0</v>
      </c>
      <c r="M16" s="126">
        <f t="shared" si="3"/>
        <v>0</v>
      </c>
      <c r="N16" s="153"/>
      <c r="O16" s="154"/>
      <c r="P16" s="92">
        <f t="shared" si="4"/>
        <v>0</v>
      </c>
      <c r="Q16" s="127" t="e">
        <f>O16/O18</f>
        <v>#DIV/0!</v>
      </c>
      <c r="R16" s="153"/>
      <c r="S16" s="154"/>
      <c r="T16" s="126">
        <f t="shared" si="5"/>
        <v>0</v>
      </c>
      <c r="U16" s="91">
        <f t="shared" si="21"/>
        <v>0</v>
      </c>
      <c r="V16" s="92">
        <f t="shared" si="21"/>
        <v>0</v>
      </c>
      <c r="W16" s="126">
        <f t="shared" si="7"/>
        <v>0</v>
      </c>
      <c r="X16" s="155"/>
      <c r="Y16" s="91">
        <f t="shared" si="22"/>
        <v>0</v>
      </c>
      <c r="Z16" s="92">
        <f t="shared" si="22"/>
        <v>0</v>
      </c>
      <c r="AA16" s="126">
        <f t="shared" si="9"/>
        <v>0</v>
      </c>
      <c r="AB16" s="91">
        <f t="shared" si="23"/>
        <v>0</v>
      </c>
      <c r="AC16" s="92">
        <f t="shared" si="23"/>
        <v>0</v>
      </c>
      <c r="AD16" s="128">
        <f t="shared" si="11"/>
        <v>0</v>
      </c>
      <c r="AE16" s="129">
        <f t="shared" si="24"/>
        <v>0</v>
      </c>
      <c r="AF16" s="92">
        <f t="shared" si="24"/>
        <v>0</v>
      </c>
      <c r="AG16" s="118">
        <f t="shared" si="13"/>
        <v>0</v>
      </c>
      <c r="AH16" s="130">
        <f t="shared" si="14"/>
        <v>0</v>
      </c>
      <c r="AI16" s="155"/>
      <c r="AJ16" s="154"/>
      <c r="AK16" s="126">
        <f t="shared" si="15"/>
        <v>0</v>
      </c>
      <c r="AL16" s="155"/>
      <c r="AM16" s="154"/>
      <c r="AN16" s="128">
        <f t="shared" si="16"/>
        <v>0</v>
      </c>
      <c r="AO16" s="153"/>
      <c r="AP16" s="154"/>
      <c r="AQ16" s="126">
        <f t="shared" si="17"/>
        <v>0</v>
      </c>
      <c r="AR16" s="131">
        <f t="shared" si="25"/>
        <v>0</v>
      </c>
      <c r="AS16" s="92">
        <f t="shared" si="25"/>
        <v>0</v>
      </c>
      <c r="AT16" s="128">
        <f t="shared" si="19"/>
        <v>0</v>
      </c>
      <c r="AU16" s="121"/>
      <c r="AV16" s="156"/>
    </row>
    <row r="17" spans="1:48" ht="12.75" customHeight="1">
      <c r="A17" s="157"/>
      <c r="B17" s="74">
        <v>43841</v>
      </c>
      <c r="C17" s="75">
        <v>43841</v>
      </c>
      <c r="D17" s="153"/>
      <c r="E17" s="154"/>
      <c r="F17" s="92">
        <f t="shared" si="0"/>
        <v>0</v>
      </c>
      <c r="G17" s="125" t="e">
        <f>E17/E18</f>
        <v>#DIV/0!</v>
      </c>
      <c r="H17" s="155"/>
      <c r="I17" s="154"/>
      <c r="J17" s="126">
        <f t="shared" si="1"/>
        <v>0</v>
      </c>
      <c r="K17" s="91">
        <f t="shared" si="20"/>
        <v>0</v>
      </c>
      <c r="L17" s="83">
        <f t="shared" si="20"/>
        <v>0</v>
      </c>
      <c r="M17" s="126">
        <f t="shared" si="3"/>
        <v>0</v>
      </c>
      <c r="N17" s="153"/>
      <c r="O17" s="154"/>
      <c r="P17" s="92">
        <f t="shared" si="4"/>
        <v>0</v>
      </c>
      <c r="Q17" s="127" t="e">
        <f>O17/O18</f>
        <v>#DIV/0!</v>
      </c>
      <c r="R17" s="153"/>
      <c r="S17" s="154"/>
      <c r="T17" s="126">
        <f t="shared" si="5"/>
        <v>0</v>
      </c>
      <c r="U17" s="91">
        <f t="shared" si="21"/>
        <v>0</v>
      </c>
      <c r="V17" s="92">
        <f t="shared" si="21"/>
        <v>0</v>
      </c>
      <c r="W17" s="126">
        <f t="shared" si="7"/>
        <v>0</v>
      </c>
      <c r="X17" s="155"/>
      <c r="Y17" s="91">
        <f t="shared" si="22"/>
        <v>0</v>
      </c>
      <c r="Z17" s="92">
        <f t="shared" si="22"/>
        <v>0</v>
      </c>
      <c r="AA17" s="126">
        <f t="shared" si="9"/>
        <v>0</v>
      </c>
      <c r="AB17" s="91">
        <f t="shared" si="23"/>
        <v>0</v>
      </c>
      <c r="AC17" s="92">
        <f t="shared" si="23"/>
        <v>0</v>
      </c>
      <c r="AD17" s="128">
        <f t="shared" si="11"/>
        <v>0</v>
      </c>
      <c r="AE17" s="129">
        <f t="shared" si="24"/>
        <v>0</v>
      </c>
      <c r="AF17" s="92">
        <f t="shared" si="24"/>
        <v>0</v>
      </c>
      <c r="AG17" s="118">
        <f t="shared" si="13"/>
        <v>0</v>
      </c>
      <c r="AH17" s="130">
        <f t="shared" si="14"/>
        <v>0</v>
      </c>
      <c r="AI17" s="155"/>
      <c r="AJ17" s="154"/>
      <c r="AK17" s="126">
        <f t="shared" si="15"/>
        <v>0</v>
      </c>
      <c r="AL17" s="155"/>
      <c r="AM17" s="154"/>
      <c r="AN17" s="128">
        <f t="shared" si="16"/>
        <v>0</v>
      </c>
      <c r="AO17" s="153"/>
      <c r="AP17" s="154"/>
      <c r="AQ17" s="126">
        <f t="shared" si="17"/>
        <v>0</v>
      </c>
      <c r="AR17" s="131">
        <f t="shared" si="25"/>
        <v>0</v>
      </c>
      <c r="AS17" s="92">
        <f t="shared" si="25"/>
        <v>0</v>
      </c>
      <c r="AT17" s="128">
        <f t="shared" si="19"/>
        <v>0</v>
      </c>
      <c r="AU17" s="134"/>
      <c r="AV17" s="156"/>
    </row>
    <row r="18" spans="1:48" s="152" customFormat="1" ht="12.75" customHeight="1" thickBot="1">
      <c r="A18" s="158"/>
      <c r="B18" s="138" t="s">
        <v>40</v>
      </c>
      <c r="C18" s="139"/>
      <c r="D18" s="140">
        <f>SUM(D12:D17)</f>
        <v>0</v>
      </c>
      <c r="E18" s="141">
        <f>SUM(E12:E17)</f>
        <v>0</v>
      </c>
      <c r="F18" s="141">
        <f t="shared" si="0"/>
        <v>0</v>
      </c>
      <c r="G18" s="142" t="e">
        <f>E18/E18</f>
        <v>#DIV/0!</v>
      </c>
      <c r="H18" s="143">
        <f>SUM(H12:H17)</f>
        <v>0</v>
      </c>
      <c r="I18" s="141">
        <f>SUM(I12:I17)</f>
        <v>0</v>
      </c>
      <c r="J18" s="144">
        <f t="shared" si="1"/>
        <v>0</v>
      </c>
      <c r="K18" s="140">
        <f>SUM(K12:K17)</f>
        <v>0</v>
      </c>
      <c r="L18" s="141">
        <f>SUM(L12:L17)</f>
        <v>0</v>
      </c>
      <c r="M18" s="144">
        <f t="shared" si="3"/>
        <v>0</v>
      </c>
      <c r="N18" s="140">
        <f>SUM(N12:N17)</f>
        <v>0</v>
      </c>
      <c r="O18" s="141">
        <f>SUM(O12:O17)</f>
        <v>0</v>
      </c>
      <c r="P18" s="141">
        <f t="shared" si="4"/>
        <v>0</v>
      </c>
      <c r="Q18" s="145" t="e">
        <f>O18/O18</f>
        <v>#DIV/0!</v>
      </c>
      <c r="R18" s="140">
        <f>SUM(R12:R17)</f>
        <v>0</v>
      </c>
      <c r="S18" s="141">
        <f>SUM(S12:S17)</f>
        <v>0</v>
      </c>
      <c r="T18" s="144">
        <f t="shared" si="5"/>
        <v>0</v>
      </c>
      <c r="U18" s="140">
        <f>SUM(U12:U17)</f>
        <v>0</v>
      </c>
      <c r="V18" s="141">
        <f>SUM(V12:V17)</f>
        <v>0</v>
      </c>
      <c r="W18" s="144">
        <f t="shared" si="7"/>
        <v>0</v>
      </c>
      <c r="X18" s="143">
        <f>SUM(X12:X17)</f>
        <v>0</v>
      </c>
      <c r="Y18" s="140">
        <f>SUM(Y12:Y17)</f>
        <v>0</v>
      </c>
      <c r="Z18" s="141">
        <f>SUM(Z12:Z17)</f>
        <v>0</v>
      </c>
      <c r="AA18" s="146">
        <f t="shared" si="9"/>
        <v>0</v>
      </c>
      <c r="AB18" s="140">
        <f>SUM(AB12:AB17)</f>
        <v>0</v>
      </c>
      <c r="AC18" s="141">
        <f>SUM(AC12:AC17)</f>
        <v>0</v>
      </c>
      <c r="AD18" s="147">
        <f t="shared" si="11"/>
        <v>0</v>
      </c>
      <c r="AE18" s="148">
        <f>SUM(AE12:AE17)</f>
        <v>0</v>
      </c>
      <c r="AF18" s="141">
        <f>SUM(AF12:AF17)</f>
        <v>0</v>
      </c>
      <c r="AG18" s="149">
        <f t="shared" si="13"/>
        <v>0</v>
      </c>
      <c r="AH18" s="144">
        <f>SUM(AH12:AH17)</f>
        <v>0</v>
      </c>
      <c r="AI18" s="143">
        <f>SUM(AI12:AI17)</f>
        <v>0</v>
      </c>
      <c r="AJ18" s="141">
        <f>SUM(AJ12:AJ17)</f>
        <v>0</v>
      </c>
      <c r="AK18" s="144">
        <f t="shared" si="15"/>
        <v>0</v>
      </c>
      <c r="AL18" s="143">
        <f>SUM(AL12:AL17)</f>
        <v>0</v>
      </c>
      <c r="AM18" s="141">
        <f>SUM(AM12:AM17)</f>
        <v>0</v>
      </c>
      <c r="AN18" s="147">
        <f t="shared" si="16"/>
        <v>0</v>
      </c>
      <c r="AO18" s="140">
        <f>SUM(AO12:AO17)</f>
        <v>0</v>
      </c>
      <c r="AP18" s="141">
        <f>SUM(AP12:AP17)</f>
        <v>0</v>
      </c>
      <c r="AQ18" s="144">
        <f t="shared" si="17"/>
        <v>0</v>
      </c>
      <c r="AR18" s="140">
        <f>SUM(AR12:AR17)</f>
        <v>0</v>
      </c>
      <c r="AS18" s="141">
        <f>SUM(AS12:AS17)</f>
        <v>0</v>
      </c>
      <c r="AT18" s="147">
        <f t="shared" si="19"/>
        <v>0</v>
      </c>
      <c r="AU18" s="150"/>
      <c r="AV18" s="151">
        <f>SUM(AV12:AV17)</f>
        <v>0</v>
      </c>
    </row>
    <row r="19" spans="1:48" ht="12.75" customHeight="1">
      <c r="A19" s="73" t="s">
        <v>42</v>
      </c>
      <c r="B19" s="74">
        <v>43843</v>
      </c>
      <c r="C19" s="75">
        <v>43843</v>
      </c>
      <c r="D19" s="153"/>
      <c r="E19" s="154"/>
      <c r="F19" s="92">
        <f t="shared" si="0"/>
        <v>0</v>
      </c>
      <c r="G19" s="125" t="e">
        <f>E19/E25</f>
        <v>#DIV/0!</v>
      </c>
      <c r="H19" s="155"/>
      <c r="I19" s="154"/>
      <c r="J19" s="126">
        <f t="shared" si="1"/>
        <v>0</v>
      </c>
      <c r="K19" s="91">
        <f t="shared" ref="K19:L24" si="26">D19+H19</f>
        <v>0</v>
      </c>
      <c r="L19" s="83">
        <f t="shared" si="26"/>
        <v>0</v>
      </c>
      <c r="M19" s="126">
        <f t="shared" si="3"/>
        <v>0</v>
      </c>
      <c r="N19" s="153"/>
      <c r="O19" s="154"/>
      <c r="P19" s="92">
        <f t="shared" si="4"/>
        <v>0</v>
      </c>
      <c r="Q19" s="127" t="e">
        <f>O19/O25</f>
        <v>#DIV/0!</v>
      </c>
      <c r="R19" s="153"/>
      <c r="S19" s="154"/>
      <c r="T19" s="126">
        <f t="shared" si="5"/>
        <v>0</v>
      </c>
      <c r="U19" s="91">
        <f t="shared" ref="U19:V24" si="27">N19+R19</f>
        <v>0</v>
      </c>
      <c r="V19" s="92">
        <f t="shared" si="27"/>
        <v>0</v>
      </c>
      <c r="W19" s="126">
        <f t="shared" si="7"/>
        <v>0</v>
      </c>
      <c r="X19" s="155"/>
      <c r="Y19" s="91">
        <f t="shared" ref="Y19:Z24" si="28">D19+N19</f>
        <v>0</v>
      </c>
      <c r="Z19" s="92">
        <f t="shared" si="28"/>
        <v>0</v>
      </c>
      <c r="AA19" s="126">
        <f t="shared" si="9"/>
        <v>0</v>
      </c>
      <c r="AB19" s="91">
        <f t="shared" ref="AB19:AC24" si="29">+H19+R19</f>
        <v>0</v>
      </c>
      <c r="AC19" s="92">
        <f t="shared" si="29"/>
        <v>0</v>
      </c>
      <c r="AD19" s="128">
        <f t="shared" si="11"/>
        <v>0</v>
      </c>
      <c r="AE19" s="129">
        <f t="shared" ref="AE19:AF24" si="30">K19+U19</f>
        <v>0</v>
      </c>
      <c r="AF19" s="92">
        <f t="shared" si="30"/>
        <v>0</v>
      </c>
      <c r="AG19" s="118">
        <f t="shared" si="13"/>
        <v>0</v>
      </c>
      <c r="AH19" s="130">
        <f t="shared" si="14"/>
        <v>0</v>
      </c>
      <c r="AI19" s="155"/>
      <c r="AJ19" s="154"/>
      <c r="AK19" s="126">
        <f t="shared" si="15"/>
        <v>0</v>
      </c>
      <c r="AL19" s="155"/>
      <c r="AM19" s="154"/>
      <c r="AN19" s="128">
        <f t="shared" si="16"/>
        <v>0</v>
      </c>
      <c r="AO19" s="153"/>
      <c r="AP19" s="154"/>
      <c r="AQ19" s="126">
        <f t="shared" si="17"/>
        <v>0</v>
      </c>
      <c r="AR19" s="131">
        <f t="shared" ref="AR19:AS24" si="31">AL19+AO19</f>
        <v>0</v>
      </c>
      <c r="AS19" s="92">
        <f t="shared" si="31"/>
        <v>0</v>
      </c>
      <c r="AT19" s="128">
        <f t="shared" si="19"/>
        <v>0</v>
      </c>
      <c r="AU19" s="106"/>
      <c r="AV19" s="156"/>
    </row>
    <row r="20" spans="1:48" ht="12.75" customHeight="1">
      <c r="A20" s="157"/>
      <c r="B20" s="74">
        <v>43844</v>
      </c>
      <c r="C20" s="75">
        <v>43844</v>
      </c>
      <c r="D20" s="153"/>
      <c r="E20" s="154"/>
      <c r="F20" s="92">
        <f t="shared" si="0"/>
        <v>0</v>
      </c>
      <c r="G20" s="125" t="e">
        <f>E20/E25</f>
        <v>#DIV/0!</v>
      </c>
      <c r="H20" s="155"/>
      <c r="I20" s="154"/>
      <c r="J20" s="126">
        <f t="shared" si="1"/>
        <v>0</v>
      </c>
      <c r="K20" s="91">
        <f t="shared" si="26"/>
        <v>0</v>
      </c>
      <c r="L20" s="83">
        <f t="shared" si="26"/>
        <v>0</v>
      </c>
      <c r="M20" s="126">
        <f t="shared" si="3"/>
        <v>0</v>
      </c>
      <c r="N20" s="153"/>
      <c r="O20" s="154"/>
      <c r="P20" s="92">
        <f t="shared" si="4"/>
        <v>0</v>
      </c>
      <c r="Q20" s="127" t="e">
        <f>O20/O25</f>
        <v>#DIV/0!</v>
      </c>
      <c r="R20" s="153"/>
      <c r="S20" s="154"/>
      <c r="T20" s="126">
        <f t="shared" si="5"/>
        <v>0</v>
      </c>
      <c r="U20" s="91">
        <f t="shared" si="27"/>
        <v>0</v>
      </c>
      <c r="V20" s="92">
        <f t="shared" si="27"/>
        <v>0</v>
      </c>
      <c r="W20" s="126">
        <f t="shared" si="7"/>
        <v>0</v>
      </c>
      <c r="X20" s="155"/>
      <c r="Y20" s="91">
        <f t="shared" si="28"/>
        <v>0</v>
      </c>
      <c r="Z20" s="92">
        <f t="shared" si="28"/>
        <v>0</v>
      </c>
      <c r="AA20" s="126">
        <f t="shared" si="9"/>
        <v>0</v>
      </c>
      <c r="AB20" s="91">
        <f t="shared" si="29"/>
        <v>0</v>
      </c>
      <c r="AC20" s="92">
        <f t="shared" si="29"/>
        <v>0</v>
      </c>
      <c r="AD20" s="128">
        <f t="shared" si="11"/>
        <v>0</v>
      </c>
      <c r="AE20" s="129">
        <f t="shared" si="30"/>
        <v>0</v>
      </c>
      <c r="AF20" s="92">
        <f t="shared" si="30"/>
        <v>0</v>
      </c>
      <c r="AG20" s="118">
        <f t="shared" si="13"/>
        <v>0</v>
      </c>
      <c r="AH20" s="130">
        <f t="shared" si="14"/>
        <v>0</v>
      </c>
      <c r="AI20" s="155"/>
      <c r="AJ20" s="154"/>
      <c r="AK20" s="126">
        <f t="shared" si="15"/>
        <v>0</v>
      </c>
      <c r="AL20" s="155"/>
      <c r="AM20" s="154"/>
      <c r="AN20" s="128">
        <f t="shared" si="16"/>
        <v>0</v>
      </c>
      <c r="AO20" s="153"/>
      <c r="AP20" s="154"/>
      <c r="AQ20" s="126">
        <f t="shared" si="17"/>
        <v>0</v>
      </c>
      <c r="AR20" s="131">
        <f t="shared" si="31"/>
        <v>0</v>
      </c>
      <c r="AS20" s="92">
        <f t="shared" si="31"/>
        <v>0</v>
      </c>
      <c r="AT20" s="128">
        <f t="shared" si="19"/>
        <v>0</v>
      </c>
      <c r="AU20" s="121"/>
      <c r="AV20" s="156"/>
    </row>
    <row r="21" spans="1:48" ht="12.75" customHeight="1">
      <c r="A21" s="157"/>
      <c r="B21" s="74">
        <v>43845</v>
      </c>
      <c r="C21" s="75">
        <v>43845</v>
      </c>
      <c r="D21" s="153"/>
      <c r="E21" s="154"/>
      <c r="F21" s="92">
        <f t="shared" si="0"/>
        <v>0</v>
      </c>
      <c r="G21" s="125" t="e">
        <f>E21/E25</f>
        <v>#DIV/0!</v>
      </c>
      <c r="H21" s="155"/>
      <c r="I21" s="154"/>
      <c r="J21" s="126">
        <f t="shared" si="1"/>
        <v>0</v>
      </c>
      <c r="K21" s="91">
        <f t="shared" si="26"/>
        <v>0</v>
      </c>
      <c r="L21" s="83">
        <f t="shared" si="26"/>
        <v>0</v>
      </c>
      <c r="M21" s="126">
        <f t="shared" si="3"/>
        <v>0</v>
      </c>
      <c r="N21" s="153"/>
      <c r="O21" s="154"/>
      <c r="P21" s="92">
        <f t="shared" si="4"/>
        <v>0</v>
      </c>
      <c r="Q21" s="127" t="e">
        <f>O21/O25</f>
        <v>#DIV/0!</v>
      </c>
      <c r="R21" s="153"/>
      <c r="S21" s="154"/>
      <c r="T21" s="126">
        <f t="shared" si="5"/>
        <v>0</v>
      </c>
      <c r="U21" s="91">
        <f t="shared" si="27"/>
        <v>0</v>
      </c>
      <c r="V21" s="92">
        <f t="shared" si="27"/>
        <v>0</v>
      </c>
      <c r="W21" s="126">
        <f t="shared" si="7"/>
        <v>0</v>
      </c>
      <c r="X21" s="155"/>
      <c r="Y21" s="91">
        <f t="shared" si="28"/>
        <v>0</v>
      </c>
      <c r="Z21" s="92">
        <f t="shared" si="28"/>
        <v>0</v>
      </c>
      <c r="AA21" s="126">
        <f t="shared" si="9"/>
        <v>0</v>
      </c>
      <c r="AB21" s="91">
        <f t="shared" si="29"/>
        <v>0</v>
      </c>
      <c r="AC21" s="92">
        <f t="shared" si="29"/>
        <v>0</v>
      </c>
      <c r="AD21" s="128">
        <f t="shared" si="11"/>
        <v>0</v>
      </c>
      <c r="AE21" s="129">
        <f t="shared" si="30"/>
        <v>0</v>
      </c>
      <c r="AF21" s="92">
        <f t="shared" si="30"/>
        <v>0</v>
      </c>
      <c r="AG21" s="118">
        <f t="shared" si="13"/>
        <v>0</v>
      </c>
      <c r="AH21" s="130">
        <f t="shared" si="14"/>
        <v>0</v>
      </c>
      <c r="AI21" s="155"/>
      <c r="AJ21" s="154"/>
      <c r="AK21" s="126">
        <f t="shared" si="15"/>
        <v>0</v>
      </c>
      <c r="AL21" s="155"/>
      <c r="AM21" s="154"/>
      <c r="AN21" s="128">
        <f t="shared" si="16"/>
        <v>0</v>
      </c>
      <c r="AO21" s="153"/>
      <c r="AP21" s="154"/>
      <c r="AQ21" s="126">
        <f t="shared" si="17"/>
        <v>0</v>
      </c>
      <c r="AR21" s="131">
        <f t="shared" si="31"/>
        <v>0</v>
      </c>
      <c r="AS21" s="92">
        <f t="shared" si="31"/>
        <v>0</v>
      </c>
      <c r="AT21" s="128">
        <f t="shared" si="19"/>
        <v>0</v>
      </c>
      <c r="AU21" s="121"/>
      <c r="AV21" s="156"/>
    </row>
    <row r="22" spans="1:48" ht="12.75" customHeight="1">
      <c r="A22" s="157"/>
      <c r="B22" s="74">
        <v>43846</v>
      </c>
      <c r="C22" s="75">
        <v>43846</v>
      </c>
      <c r="D22" s="153"/>
      <c r="E22" s="154"/>
      <c r="F22" s="92">
        <f t="shared" si="0"/>
        <v>0</v>
      </c>
      <c r="G22" s="125" t="e">
        <f>E22/E25</f>
        <v>#DIV/0!</v>
      </c>
      <c r="H22" s="155"/>
      <c r="I22" s="154"/>
      <c r="J22" s="126">
        <f t="shared" si="1"/>
        <v>0</v>
      </c>
      <c r="K22" s="91">
        <f t="shared" si="26"/>
        <v>0</v>
      </c>
      <c r="L22" s="83">
        <f t="shared" si="26"/>
        <v>0</v>
      </c>
      <c r="M22" s="126">
        <f t="shared" si="3"/>
        <v>0</v>
      </c>
      <c r="N22" s="153"/>
      <c r="O22" s="154"/>
      <c r="P22" s="92">
        <f t="shared" si="4"/>
        <v>0</v>
      </c>
      <c r="Q22" s="127" t="e">
        <f>O22/O25</f>
        <v>#DIV/0!</v>
      </c>
      <c r="R22" s="153"/>
      <c r="S22" s="154"/>
      <c r="T22" s="126">
        <f t="shared" si="5"/>
        <v>0</v>
      </c>
      <c r="U22" s="91">
        <f t="shared" si="27"/>
        <v>0</v>
      </c>
      <c r="V22" s="92">
        <f t="shared" si="27"/>
        <v>0</v>
      </c>
      <c r="W22" s="126">
        <f t="shared" si="7"/>
        <v>0</v>
      </c>
      <c r="X22" s="155"/>
      <c r="Y22" s="91">
        <f t="shared" si="28"/>
        <v>0</v>
      </c>
      <c r="Z22" s="92">
        <f t="shared" si="28"/>
        <v>0</v>
      </c>
      <c r="AA22" s="126">
        <f t="shared" si="9"/>
        <v>0</v>
      </c>
      <c r="AB22" s="91">
        <f t="shared" si="29"/>
        <v>0</v>
      </c>
      <c r="AC22" s="92">
        <f t="shared" si="29"/>
        <v>0</v>
      </c>
      <c r="AD22" s="128">
        <f t="shared" si="11"/>
        <v>0</v>
      </c>
      <c r="AE22" s="129">
        <f t="shared" si="30"/>
        <v>0</v>
      </c>
      <c r="AF22" s="92">
        <f t="shared" si="30"/>
        <v>0</v>
      </c>
      <c r="AG22" s="118">
        <f t="shared" si="13"/>
        <v>0</v>
      </c>
      <c r="AH22" s="130">
        <f t="shared" si="14"/>
        <v>0</v>
      </c>
      <c r="AI22" s="155"/>
      <c r="AJ22" s="154"/>
      <c r="AK22" s="126">
        <f t="shared" si="15"/>
        <v>0</v>
      </c>
      <c r="AL22" s="155"/>
      <c r="AM22" s="154"/>
      <c r="AN22" s="128">
        <f t="shared" si="16"/>
        <v>0</v>
      </c>
      <c r="AO22" s="153"/>
      <c r="AP22" s="154"/>
      <c r="AQ22" s="126">
        <f t="shared" si="17"/>
        <v>0</v>
      </c>
      <c r="AR22" s="131">
        <f t="shared" si="31"/>
        <v>0</v>
      </c>
      <c r="AS22" s="92">
        <f t="shared" si="31"/>
        <v>0</v>
      </c>
      <c r="AT22" s="128">
        <f t="shared" si="19"/>
        <v>0</v>
      </c>
      <c r="AU22" s="121"/>
      <c r="AV22" s="156"/>
    </row>
    <row r="23" spans="1:48" ht="12.75" customHeight="1">
      <c r="A23" s="157"/>
      <c r="B23" s="74">
        <v>43847</v>
      </c>
      <c r="C23" s="75">
        <v>43847</v>
      </c>
      <c r="D23" s="153"/>
      <c r="E23" s="154"/>
      <c r="F23" s="92">
        <f t="shared" si="0"/>
        <v>0</v>
      </c>
      <c r="G23" s="125" t="e">
        <f>E23/E25</f>
        <v>#DIV/0!</v>
      </c>
      <c r="H23" s="155"/>
      <c r="I23" s="154"/>
      <c r="J23" s="126">
        <f t="shared" si="1"/>
        <v>0</v>
      </c>
      <c r="K23" s="91">
        <f t="shared" si="26"/>
        <v>0</v>
      </c>
      <c r="L23" s="83">
        <f t="shared" si="26"/>
        <v>0</v>
      </c>
      <c r="M23" s="126">
        <f t="shared" si="3"/>
        <v>0</v>
      </c>
      <c r="N23" s="153"/>
      <c r="O23" s="154"/>
      <c r="P23" s="92">
        <f t="shared" si="4"/>
        <v>0</v>
      </c>
      <c r="Q23" s="127" t="e">
        <f>O23/O25</f>
        <v>#DIV/0!</v>
      </c>
      <c r="R23" s="153"/>
      <c r="S23" s="154"/>
      <c r="T23" s="126">
        <f t="shared" si="5"/>
        <v>0</v>
      </c>
      <c r="U23" s="91">
        <f t="shared" si="27"/>
        <v>0</v>
      </c>
      <c r="V23" s="92">
        <f t="shared" si="27"/>
        <v>0</v>
      </c>
      <c r="W23" s="126">
        <f t="shared" si="7"/>
        <v>0</v>
      </c>
      <c r="X23" s="155"/>
      <c r="Y23" s="91">
        <f t="shared" si="28"/>
        <v>0</v>
      </c>
      <c r="Z23" s="92">
        <f t="shared" si="28"/>
        <v>0</v>
      </c>
      <c r="AA23" s="126">
        <f t="shared" si="9"/>
        <v>0</v>
      </c>
      <c r="AB23" s="91">
        <f t="shared" si="29"/>
        <v>0</v>
      </c>
      <c r="AC23" s="92">
        <f t="shared" si="29"/>
        <v>0</v>
      </c>
      <c r="AD23" s="128">
        <f t="shared" si="11"/>
        <v>0</v>
      </c>
      <c r="AE23" s="129">
        <f t="shared" si="30"/>
        <v>0</v>
      </c>
      <c r="AF23" s="92">
        <f t="shared" si="30"/>
        <v>0</v>
      </c>
      <c r="AG23" s="118">
        <f t="shared" si="13"/>
        <v>0</v>
      </c>
      <c r="AH23" s="130">
        <f t="shared" si="14"/>
        <v>0</v>
      </c>
      <c r="AI23" s="155"/>
      <c r="AJ23" s="154"/>
      <c r="AK23" s="126">
        <f t="shared" si="15"/>
        <v>0</v>
      </c>
      <c r="AL23" s="155"/>
      <c r="AM23" s="154"/>
      <c r="AN23" s="128">
        <f t="shared" si="16"/>
        <v>0</v>
      </c>
      <c r="AO23" s="153"/>
      <c r="AP23" s="154"/>
      <c r="AQ23" s="126">
        <f t="shared" si="17"/>
        <v>0</v>
      </c>
      <c r="AR23" s="131">
        <f t="shared" si="31"/>
        <v>0</v>
      </c>
      <c r="AS23" s="92">
        <f t="shared" si="31"/>
        <v>0</v>
      </c>
      <c r="AT23" s="128">
        <f t="shared" si="19"/>
        <v>0</v>
      </c>
      <c r="AU23" s="121"/>
      <c r="AV23" s="156"/>
    </row>
    <row r="24" spans="1:48" ht="12.75" customHeight="1">
      <c r="A24" s="157"/>
      <c r="B24" s="74">
        <v>43848</v>
      </c>
      <c r="C24" s="75">
        <v>43848</v>
      </c>
      <c r="D24" s="153"/>
      <c r="E24" s="154"/>
      <c r="F24" s="92">
        <f t="shared" si="0"/>
        <v>0</v>
      </c>
      <c r="G24" s="125" t="e">
        <f>E24/E25</f>
        <v>#DIV/0!</v>
      </c>
      <c r="H24" s="155"/>
      <c r="I24" s="154"/>
      <c r="J24" s="126">
        <f t="shared" si="1"/>
        <v>0</v>
      </c>
      <c r="K24" s="91">
        <f t="shared" si="26"/>
        <v>0</v>
      </c>
      <c r="L24" s="83">
        <f t="shared" si="26"/>
        <v>0</v>
      </c>
      <c r="M24" s="126">
        <f t="shared" si="3"/>
        <v>0</v>
      </c>
      <c r="N24" s="153"/>
      <c r="O24" s="154"/>
      <c r="P24" s="92">
        <f t="shared" si="4"/>
        <v>0</v>
      </c>
      <c r="Q24" s="127" t="e">
        <f>O24/O25</f>
        <v>#DIV/0!</v>
      </c>
      <c r="R24" s="153"/>
      <c r="S24" s="154"/>
      <c r="T24" s="126">
        <f t="shared" si="5"/>
        <v>0</v>
      </c>
      <c r="U24" s="91">
        <f t="shared" si="27"/>
        <v>0</v>
      </c>
      <c r="V24" s="92">
        <f t="shared" si="27"/>
        <v>0</v>
      </c>
      <c r="W24" s="126">
        <f t="shared" si="7"/>
        <v>0</v>
      </c>
      <c r="X24" s="155"/>
      <c r="Y24" s="91">
        <f t="shared" si="28"/>
        <v>0</v>
      </c>
      <c r="Z24" s="92">
        <f t="shared" si="28"/>
        <v>0</v>
      </c>
      <c r="AA24" s="126">
        <f t="shared" si="9"/>
        <v>0</v>
      </c>
      <c r="AB24" s="91">
        <f t="shared" si="29"/>
        <v>0</v>
      </c>
      <c r="AC24" s="92">
        <f t="shared" si="29"/>
        <v>0</v>
      </c>
      <c r="AD24" s="128">
        <f t="shared" si="11"/>
        <v>0</v>
      </c>
      <c r="AE24" s="129">
        <f t="shared" si="30"/>
        <v>0</v>
      </c>
      <c r="AF24" s="92">
        <f t="shared" si="30"/>
        <v>0</v>
      </c>
      <c r="AG24" s="118">
        <f t="shared" si="13"/>
        <v>0</v>
      </c>
      <c r="AH24" s="130">
        <f t="shared" si="14"/>
        <v>0</v>
      </c>
      <c r="AI24" s="155"/>
      <c r="AJ24" s="154"/>
      <c r="AK24" s="126">
        <f t="shared" si="15"/>
        <v>0</v>
      </c>
      <c r="AL24" s="155"/>
      <c r="AM24" s="154"/>
      <c r="AN24" s="128">
        <f t="shared" si="16"/>
        <v>0</v>
      </c>
      <c r="AO24" s="153"/>
      <c r="AP24" s="154"/>
      <c r="AQ24" s="126">
        <f t="shared" si="17"/>
        <v>0</v>
      </c>
      <c r="AR24" s="131">
        <f t="shared" si="31"/>
        <v>0</v>
      </c>
      <c r="AS24" s="92">
        <f t="shared" si="31"/>
        <v>0</v>
      </c>
      <c r="AT24" s="128">
        <f t="shared" si="19"/>
        <v>0</v>
      </c>
      <c r="AU24" s="134"/>
      <c r="AV24" s="156"/>
    </row>
    <row r="25" spans="1:48" s="152" customFormat="1" ht="12.75" customHeight="1" thickBot="1">
      <c r="A25" s="158"/>
      <c r="B25" s="138" t="s">
        <v>40</v>
      </c>
      <c r="C25" s="139"/>
      <c r="D25" s="140">
        <f>SUM(D19:D24)</f>
        <v>0</v>
      </c>
      <c r="E25" s="141">
        <f>SUM(E19:E24)</f>
        <v>0</v>
      </c>
      <c r="F25" s="141">
        <f t="shared" si="0"/>
        <v>0</v>
      </c>
      <c r="G25" s="142" t="e">
        <f>E25/E25</f>
        <v>#DIV/0!</v>
      </c>
      <c r="H25" s="143">
        <f>SUM(H19:H24)</f>
        <v>0</v>
      </c>
      <c r="I25" s="141">
        <f>SUM(I19:I24)</f>
        <v>0</v>
      </c>
      <c r="J25" s="144">
        <f t="shared" si="1"/>
        <v>0</v>
      </c>
      <c r="K25" s="140">
        <f>SUM(K19:K24)</f>
        <v>0</v>
      </c>
      <c r="L25" s="141">
        <f>SUM(L19:L24)</f>
        <v>0</v>
      </c>
      <c r="M25" s="144">
        <f t="shared" si="3"/>
        <v>0</v>
      </c>
      <c r="N25" s="140">
        <f>SUM(N19:N24)</f>
        <v>0</v>
      </c>
      <c r="O25" s="141">
        <f>SUM(O19:O24)</f>
        <v>0</v>
      </c>
      <c r="P25" s="141">
        <f t="shared" si="4"/>
        <v>0</v>
      </c>
      <c r="Q25" s="145" t="e">
        <f>O25/O25</f>
        <v>#DIV/0!</v>
      </c>
      <c r="R25" s="140">
        <f>SUM(R19:R24)</f>
        <v>0</v>
      </c>
      <c r="S25" s="141">
        <f>SUM(S19:S24)</f>
        <v>0</v>
      </c>
      <c r="T25" s="144">
        <f t="shared" si="5"/>
        <v>0</v>
      </c>
      <c r="U25" s="140">
        <f>SUM(U19:U24)</f>
        <v>0</v>
      </c>
      <c r="V25" s="141">
        <f>SUM(V19:V24)</f>
        <v>0</v>
      </c>
      <c r="W25" s="144">
        <f t="shared" si="7"/>
        <v>0</v>
      </c>
      <c r="X25" s="143">
        <f>SUM(X19:X24)</f>
        <v>0</v>
      </c>
      <c r="Y25" s="140">
        <f>SUM(Y19:Y24)</f>
        <v>0</v>
      </c>
      <c r="Z25" s="141">
        <f>SUM(Z19:Z24)</f>
        <v>0</v>
      </c>
      <c r="AA25" s="146">
        <f t="shared" si="9"/>
        <v>0</v>
      </c>
      <c r="AB25" s="140">
        <f>SUM(AB19:AB24)</f>
        <v>0</v>
      </c>
      <c r="AC25" s="141">
        <f>SUM(AC19:AC24)</f>
        <v>0</v>
      </c>
      <c r="AD25" s="147">
        <f t="shared" si="11"/>
        <v>0</v>
      </c>
      <c r="AE25" s="148">
        <f>SUM(AE19:AE24)</f>
        <v>0</v>
      </c>
      <c r="AF25" s="141">
        <f>SUM(AF19:AF24)</f>
        <v>0</v>
      </c>
      <c r="AG25" s="149">
        <f t="shared" si="13"/>
        <v>0</v>
      </c>
      <c r="AH25" s="144">
        <f>SUM(AH19:AH24)</f>
        <v>0</v>
      </c>
      <c r="AI25" s="143">
        <f>SUM(AI19:AI24)</f>
        <v>0</v>
      </c>
      <c r="AJ25" s="141">
        <f>SUM(AJ19:AJ24)</f>
        <v>0</v>
      </c>
      <c r="AK25" s="144">
        <f t="shared" si="15"/>
        <v>0</v>
      </c>
      <c r="AL25" s="143">
        <f>SUM(AL19:AL24)</f>
        <v>0</v>
      </c>
      <c r="AM25" s="141">
        <f>SUM(AM19:AM24)</f>
        <v>0</v>
      </c>
      <c r="AN25" s="147">
        <f t="shared" si="16"/>
        <v>0</v>
      </c>
      <c r="AO25" s="140">
        <f>SUM(AO19:AO24)</f>
        <v>0</v>
      </c>
      <c r="AP25" s="141">
        <f>SUM(AP19:AP24)</f>
        <v>0</v>
      </c>
      <c r="AQ25" s="144">
        <f t="shared" si="17"/>
        <v>0</v>
      </c>
      <c r="AR25" s="140">
        <f>SUM(AR19:AR24)</f>
        <v>0</v>
      </c>
      <c r="AS25" s="141">
        <f>SUM(AS19:AS24)</f>
        <v>0</v>
      </c>
      <c r="AT25" s="147">
        <f t="shared" si="19"/>
        <v>0</v>
      </c>
      <c r="AU25" s="150"/>
      <c r="AV25" s="151">
        <f>SUM(AV19:AV24)</f>
        <v>0</v>
      </c>
    </row>
    <row r="26" spans="1:48" ht="12.75" customHeight="1">
      <c r="A26" s="73" t="s">
        <v>43</v>
      </c>
      <c r="B26" s="74">
        <v>43850</v>
      </c>
      <c r="C26" s="75">
        <v>43850</v>
      </c>
      <c r="D26" s="153"/>
      <c r="E26" s="154"/>
      <c r="F26" s="92">
        <f t="shared" si="0"/>
        <v>0</v>
      </c>
      <c r="G26" s="125" t="e">
        <f>E26/E32</f>
        <v>#DIV/0!</v>
      </c>
      <c r="H26" s="155"/>
      <c r="I26" s="154"/>
      <c r="J26" s="126">
        <f t="shared" si="1"/>
        <v>0</v>
      </c>
      <c r="K26" s="91">
        <f t="shared" ref="K26:L31" si="32">D26+H26</f>
        <v>0</v>
      </c>
      <c r="L26" s="83">
        <f t="shared" si="32"/>
        <v>0</v>
      </c>
      <c r="M26" s="126">
        <f t="shared" si="3"/>
        <v>0</v>
      </c>
      <c r="N26" s="153"/>
      <c r="O26" s="154"/>
      <c r="P26" s="92">
        <f t="shared" si="4"/>
        <v>0</v>
      </c>
      <c r="Q26" s="127" t="e">
        <f>O26/O32</f>
        <v>#DIV/0!</v>
      </c>
      <c r="R26" s="153"/>
      <c r="S26" s="154"/>
      <c r="T26" s="126">
        <f t="shared" si="5"/>
        <v>0</v>
      </c>
      <c r="U26" s="91">
        <f t="shared" ref="U26:V31" si="33">N26+R26</f>
        <v>0</v>
      </c>
      <c r="V26" s="92">
        <f t="shared" si="33"/>
        <v>0</v>
      </c>
      <c r="W26" s="126">
        <f t="shared" si="7"/>
        <v>0</v>
      </c>
      <c r="X26" s="155"/>
      <c r="Y26" s="91">
        <f t="shared" ref="Y26:Z31" si="34">D26+N26</f>
        <v>0</v>
      </c>
      <c r="Z26" s="92">
        <f t="shared" si="34"/>
        <v>0</v>
      </c>
      <c r="AA26" s="126">
        <f t="shared" si="9"/>
        <v>0</v>
      </c>
      <c r="AB26" s="91">
        <f t="shared" ref="AB26:AC31" si="35">+H26+R26</f>
        <v>0</v>
      </c>
      <c r="AC26" s="92">
        <f t="shared" si="35"/>
        <v>0</v>
      </c>
      <c r="AD26" s="128">
        <f t="shared" si="11"/>
        <v>0</v>
      </c>
      <c r="AE26" s="129">
        <f t="shared" ref="AE26:AF31" si="36">K26+U26</f>
        <v>0</v>
      </c>
      <c r="AF26" s="92">
        <f t="shared" si="36"/>
        <v>0</v>
      </c>
      <c r="AG26" s="118">
        <f t="shared" si="13"/>
        <v>0</v>
      </c>
      <c r="AH26" s="130">
        <f t="shared" si="14"/>
        <v>0</v>
      </c>
      <c r="AI26" s="155"/>
      <c r="AJ26" s="154"/>
      <c r="AK26" s="126">
        <f t="shared" si="15"/>
        <v>0</v>
      </c>
      <c r="AL26" s="155"/>
      <c r="AM26" s="154"/>
      <c r="AN26" s="128">
        <f t="shared" si="16"/>
        <v>0</v>
      </c>
      <c r="AO26" s="153"/>
      <c r="AP26" s="154"/>
      <c r="AQ26" s="126">
        <f t="shared" si="17"/>
        <v>0</v>
      </c>
      <c r="AR26" s="131">
        <f t="shared" ref="AR26:AS31" si="37">AL26+AO26</f>
        <v>0</v>
      </c>
      <c r="AS26" s="92">
        <f t="shared" si="37"/>
        <v>0</v>
      </c>
      <c r="AT26" s="128">
        <f t="shared" si="19"/>
        <v>0</v>
      </c>
      <c r="AU26" s="106"/>
      <c r="AV26" s="156"/>
    </row>
    <row r="27" spans="1:48" ht="12.75" customHeight="1">
      <c r="A27" s="157"/>
      <c r="B27" s="74">
        <v>43851</v>
      </c>
      <c r="C27" s="75">
        <v>43851</v>
      </c>
      <c r="D27" s="153"/>
      <c r="E27" s="154"/>
      <c r="F27" s="92">
        <f t="shared" si="0"/>
        <v>0</v>
      </c>
      <c r="G27" s="125" t="e">
        <f>E27/E32</f>
        <v>#DIV/0!</v>
      </c>
      <c r="H27" s="155"/>
      <c r="I27" s="154"/>
      <c r="J27" s="126">
        <f t="shared" si="1"/>
        <v>0</v>
      </c>
      <c r="K27" s="91">
        <f t="shared" si="32"/>
        <v>0</v>
      </c>
      <c r="L27" s="83">
        <f t="shared" si="32"/>
        <v>0</v>
      </c>
      <c r="M27" s="126">
        <f t="shared" si="3"/>
        <v>0</v>
      </c>
      <c r="N27" s="153"/>
      <c r="O27" s="154"/>
      <c r="P27" s="92">
        <f t="shared" si="4"/>
        <v>0</v>
      </c>
      <c r="Q27" s="127" t="e">
        <f>O27/O32</f>
        <v>#DIV/0!</v>
      </c>
      <c r="R27" s="153"/>
      <c r="S27" s="154"/>
      <c r="T27" s="126">
        <f t="shared" si="5"/>
        <v>0</v>
      </c>
      <c r="U27" s="91">
        <f t="shared" si="33"/>
        <v>0</v>
      </c>
      <c r="V27" s="92">
        <f t="shared" si="33"/>
        <v>0</v>
      </c>
      <c r="W27" s="126">
        <f t="shared" si="7"/>
        <v>0</v>
      </c>
      <c r="X27" s="155"/>
      <c r="Y27" s="91">
        <f t="shared" si="34"/>
        <v>0</v>
      </c>
      <c r="Z27" s="92">
        <f t="shared" si="34"/>
        <v>0</v>
      </c>
      <c r="AA27" s="126">
        <f t="shared" si="9"/>
        <v>0</v>
      </c>
      <c r="AB27" s="91">
        <f t="shared" si="35"/>
        <v>0</v>
      </c>
      <c r="AC27" s="92">
        <f t="shared" si="35"/>
        <v>0</v>
      </c>
      <c r="AD27" s="128">
        <f t="shared" si="11"/>
        <v>0</v>
      </c>
      <c r="AE27" s="129">
        <f t="shared" si="36"/>
        <v>0</v>
      </c>
      <c r="AF27" s="92">
        <f t="shared" si="36"/>
        <v>0</v>
      </c>
      <c r="AG27" s="118">
        <f t="shared" si="13"/>
        <v>0</v>
      </c>
      <c r="AH27" s="130">
        <f t="shared" si="14"/>
        <v>0</v>
      </c>
      <c r="AI27" s="155"/>
      <c r="AJ27" s="154"/>
      <c r="AK27" s="126">
        <f t="shared" si="15"/>
        <v>0</v>
      </c>
      <c r="AL27" s="155"/>
      <c r="AM27" s="154"/>
      <c r="AN27" s="128">
        <f t="shared" si="16"/>
        <v>0</v>
      </c>
      <c r="AO27" s="153"/>
      <c r="AP27" s="154"/>
      <c r="AQ27" s="126">
        <f t="shared" si="17"/>
        <v>0</v>
      </c>
      <c r="AR27" s="131">
        <f t="shared" si="37"/>
        <v>0</v>
      </c>
      <c r="AS27" s="92">
        <f t="shared" si="37"/>
        <v>0</v>
      </c>
      <c r="AT27" s="128">
        <f t="shared" si="19"/>
        <v>0</v>
      </c>
      <c r="AU27" s="121"/>
      <c r="AV27" s="156"/>
    </row>
    <row r="28" spans="1:48" ht="12.75" customHeight="1">
      <c r="A28" s="157"/>
      <c r="B28" s="74">
        <v>43852</v>
      </c>
      <c r="C28" s="75">
        <v>43852</v>
      </c>
      <c r="D28" s="153"/>
      <c r="E28" s="154"/>
      <c r="F28" s="92">
        <f t="shared" si="0"/>
        <v>0</v>
      </c>
      <c r="G28" s="125" t="e">
        <f>E28/E32</f>
        <v>#DIV/0!</v>
      </c>
      <c r="H28" s="155"/>
      <c r="I28" s="154"/>
      <c r="J28" s="126">
        <f t="shared" si="1"/>
        <v>0</v>
      </c>
      <c r="K28" s="91">
        <f t="shared" si="32"/>
        <v>0</v>
      </c>
      <c r="L28" s="83">
        <f t="shared" si="32"/>
        <v>0</v>
      </c>
      <c r="M28" s="126">
        <f t="shared" si="3"/>
        <v>0</v>
      </c>
      <c r="N28" s="153"/>
      <c r="O28" s="154"/>
      <c r="P28" s="92">
        <f t="shared" si="4"/>
        <v>0</v>
      </c>
      <c r="Q28" s="127" t="e">
        <f>O28/O32</f>
        <v>#DIV/0!</v>
      </c>
      <c r="R28" s="153"/>
      <c r="S28" s="154"/>
      <c r="T28" s="126">
        <f t="shared" si="5"/>
        <v>0</v>
      </c>
      <c r="U28" s="91">
        <f t="shared" si="33"/>
        <v>0</v>
      </c>
      <c r="V28" s="92">
        <f t="shared" si="33"/>
        <v>0</v>
      </c>
      <c r="W28" s="126">
        <f t="shared" si="7"/>
        <v>0</v>
      </c>
      <c r="X28" s="155"/>
      <c r="Y28" s="91">
        <f t="shared" si="34"/>
        <v>0</v>
      </c>
      <c r="Z28" s="92">
        <f t="shared" si="34"/>
        <v>0</v>
      </c>
      <c r="AA28" s="126">
        <f t="shared" si="9"/>
        <v>0</v>
      </c>
      <c r="AB28" s="91">
        <f t="shared" si="35"/>
        <v>0</v>
      </c>
      <c r="AC28" s="92">
        <f t="shared" si="35"/>
        <v>0</v>
      </c>
      <c r="AD28" s="128">
        <f t="shared" si="11"/>
        <v>0</v>
      </c>
      <c r="AE28" s="129">
        <f t="shared" si="36"/>
        <v>0</v>
      </c>
      <c r="AF28" s="92">
        <f t="shared" si="36"/>
        <v>0</v>
      </c>
      <c r="AG28" s="118">
        <f t="shared" si="13"/>
        <v>0</v>
      </c>
      <c r="AH28" s="130">
        <f t="shared" si="14"/>
        <v>0</v>
      </c>
      <c r="AI28" s="155"/>
      <c r="AJ28" s="154"/>
      <c r="AK28" s="126">
        <f t="shared" si="15"/>
        <v>0</v>
      </c>
      <c r="AL28" s="155"/>
      <c r="AM28" s="154"/>
      <c r="AN28" s="128">
        <f t="shared" si="16"/>
        <v>0</v>
      </c>
      <c r="AO28" s="153"/>
      <c r="AP28" s="154"/>
      <c r="AQ28" s="126">
        <f t="shared" si="17"/>
        <v>0</v>
      </c>
      <c r="AR28" s="131">
        <f t="shared" si="37"/>
        <v>0</v>
      </c>
      <c r="AS28" s="92">
        <f t="shared" si="37"/>
        <v>0</v>
      </c>
      <c r="AT28" s="128">
        <f t="shared" si="19"/>
        <v>0</v>
      </c>
      <c r="AU28" s="121"/>
      <c r="AV28" s="156"/>
    </row>
    <row r="29" spans="1:48" ht="12.75" customHeight="1">
      <c r="A29" s="157"/>
      <c r="B29" s="74">
        <v>43853</v>
      </c>
      <c r="C29" s="75">
        <v>43853</v>
      </c>
      <c r="D29" s="153"/>
      <c r="E29" s="154"/>
      <c r="F29" s="92">
        <f t="shared" si="0"/>
        <v>0</v>
      </c>
      <c r="G29" s="125" t="e">
        <f>E29/E32</f>
        <v>#DIV/0!</v>
      </c>
      <c r="H29" s="155"/>
      <c r="I29" s="154"/>
      <c r="J29" s="126">
        <f t="shared" si="1"/>
        <v>0</v>
      </c>
      <c r="K29" s="91">
        <f t="shared" si="32"/>
        <v>0</v>
      </c>
      <c r="L29" s="83">
        <f t="shared" si="32"/>
        <v>0</v>
      </c>
      <c r="M29" s="126">
        <f t="shared" si="3"/>
        <v>0</v>
      </c>
      <c r="N29" s="153"/>
      <c r="O29" s="154"/>
      <c r="P29" s="92">
        <f t="shared" si="4"/>
        <v>0</v>
      </c>
      <c r="Q29" s="127" t="e">
        <f>O29/O32</f>
        <v>#DIV/0!</v>
      </c>
      <c r="R29" s="153"/>
      <c r="S29" s="154"/>
      <c r="T29" s="126">
        <f t="shared" si="5"/>
        <v>0</v>
      </c>
      <c r="U29" s="91">
        <f t="shared" si="33"/>
        <v>0</v>
      </c>
      <c r="V29" s="92">
        <f t="shared" si="33"/>
        <v>0</v>
      </c>
      <c r="W29" s="126">
        <f t="shared" si="7"/>
        <v>0</v>
      </c>
      <c r="X29" s="155"/>
      <c r="Y29" s="91">
        <f t="shared" si="34"/>
        <v>0</v>
      </c>
      <c r="Z29" s="92">
        <f t="shared" si="34"/>
        <v>0</v>
      </c>
      <c r="AA29" s="126">
        <f t="shared" si="9"/>
        <v>0</v>
      </c>
      <c r="AB29" s="91">
        <f t="shared" si="35"/>
        <v>0</v>
      </c>
      <c r="AC29" s="92">
        <f t="shared" si="35"/>
        <v>0</v>
      </c>
      <c r="AD29" s="128">
        <f t="shared" si="11"/>
        <v>0</v>
      </c>
      <c r="AE29" s="129">
        <f t="shared" si="36"/>
        <v>0</v>
      </c>
      <c r="AF29" s="92">
        <f t="shared" si="36"/>
        <v>0</v>
      </c>
      <c r="AG29" s="118">
        <f t="shared" si="13"/>
        <v>0</v>
      </c>
      <c r="AH29" s="130">
        <f t="shared" si="14"/>
        <v>0</v>
      </c>
      <c r="AI29" s="155"/>
      <c r="AJ29" s="154"/>
      <c r="AK29" s="126">
        <f t="shared" si="15"/>
        <v>0</v>
      </c>
      <c r="AL29" s="155"/>
      <c r="AM29" s="154"/>
      <c r="AN29" s="128">
        <f t="shared" si="16"/>
        <v>0</v>
      </c>
      <c r="AO29" s="153"/>
      <c r="AP29" s="154"/>
      <c r="AQ29" s="126">
        <f t="shared" si="17"/>
        <v>0</v>
      </c>
      <c r="AR29" s="131">
        <f t="shared" si="37"/>
        <v>0</v>
      </c>
      <c r="AS29" s="92">
        <f t="shared" si="37"/>
        <v>0</v>
      </c>
      <c r="AT29" s="128">
        <f t="shared" si="19"/>
        <v>0</v>
      </c>
      <c r="AU29" s="121"/>
      <c r="AV29" s="156"/>
    </row>
    <row r="30" spans="1:48" ht="12.75" customHeight="1">
      <c r="A30" s="157"/>
      <c r="B30" s="74">
        <v>43854</v>
      </c>
      <c r="C30" s="75">
        <v>43854</v>
      </c>
      <c r="D30" s="153"/>
      <c r="E30" s="154"/>
      <c r="F30" s="92">
        <f t="shared" si="0"/>
        <v>0</v>
      </c>
      <c r="G30" s="125" t="e">
        <f>E30/E32</f>
        <v>#DIV/0!</v>
      </c>
      <c r="H30" s="155"/>
      <c r="I30" s="154"/>
      <c r="J30" s="126">
        <f t="shared" si="1"/>
        <v>0</v>
      </c>
      <c r="K30" s="91">
        <f t="shared" si="32"/>
        <v>0</v>
      </c>
      <c r="L30" s="83">
        <f t="shared" si="32"/>
        <v>0</v>
      </c>
      <c r="M30" s="126">
        <f t="shared" si="3"/>
        <v>0</v>
      </c>
      <c r="N30" s="153"/>
      <c r="O30" s="154"/>
      <c r="P30" s="92">
        <f t="shared" si="4"/>
        <v>0</v>
      </c>
      <c r="Q30" s="127" t="e">
        <f>O30/O32</f>
        <v>#DIV/0!</v>
      </c>
      <c r="R30" s="153"/>
      <c r="S30" s="154"/>
      <c r="T30" s="126">
        <f t="shared" si="5"/>
        <v>0</v>
      </c>
      <c r="U30" s="91">
        <f t="shared" si="33"/>
        <v>0</v>
      </c>
      <c r="V30" s="92">
        <f t="shared" si="33"/>
        <v>0</v>
      </c>
      <c r="W30" s="126">
        <f t="shared" si="7"/>
        <v>0</v>
      </c>
      <c r="X30" s="155"/>
      <c r="Y30" s="91">
        <f t="shared" si="34"/>
        <v>0</v>
      </c>
      <c r="Z30" s="92">
        <f t="shared" si="34"/>
        <v>0</v>
      </c>
      <c r="AA30" s="126">
        <f t="shared" si="9"/>
        <v>0</v>
      </c>
      <c r="AB30" s="91">
        <f t="shared" si="35"/>
        <v>0</v>
      </c>
      <c r="AC30" s="92">
        <f t="shared" si="35"/>
        <v>0</v>
      </c>
      <c r="AD30" s="128">
        <f t="shared" si="11"/>
        <v>0</v>
      </c>
      <c r="AE30" s="129">
        <f t="shared" si="36"/>
        <v>0</v>
      </c>
      <c r="AF30" s="92">
        <f t="shared" si="36"/>
        <v>0</v>
      </c>
      <c r="AG30" s="118">
        <f t="shared" si="13"/>
        <v>0</v>
      </c>
      <c r="AH30" s="130">
        <f t="shared" si="14"/>
        <v>0</v>
      </c>
      <c r="AI30" s="155"/>
      <c r="AJ30" s="154"/>
      <c r="AK30" s="126">
        <f t="shared" si="15"/>
        <v>0</v>
      </c>
      <c r="AL30" s="155"/>
      <c r="AM30" s="154"/>
      <c r="AN30" s="128">
        <f t="shared" si="16"/>
        <v>0</v>
      </c>
      <c r="AO30" s="153"/>
      <c r="AP30" s="154"/>
      <c r="AQ30" s="126">
        <f t="shared" si="17"/>
        <v>0</v>
      </c>
      <c r="AR30" s="131">
        <f t="shared" si="37"/>
        <v>0</v>
      </c>
      <c r="AS30" s="92">
        <f t="shared" si="37"/>
        <v>0</v>
      </c>
      <c r="AT30" s="128">
        <f t="shared" si="19"/>
        <v>0</v>
      </c>
      <c r="AU30" s="121"/>
      <c r="AV30" s="156"/>
    </row>
    <row r="31" spans="1:48" ht="12.75" customHeight="1">
      <c r="A31" s="157"/>
      <c r="B31" s="74">
        <v>43855</v>
      </c>
      <c r="C31" s="75">
        <v>43855</v>
      </c>
      <c r="D31" s="153"/>
      <c r="E31" s="154"/>
      <c r="F31" s="92">
        <f t="shared" si="0"/>
        <v>0</v>
      </c>
      <c r="G31" s="125" t="e">
        <f>E31/E32</f>
        <v>#DIV/0!</v>
      </c>
      <c r="H31" s="155"/>
      <c r="I31" s="154"/>
      <c r="J31" s="126">
        <f t="shared" si="1"/>
        <v>0</v>
      </c>
      <c r="K31" s="91">
        <f t="shared" si="32"/>
        <v>0</v>
      </c>
      <c r="L31" s="83">
        <f t="shared" si="32"/>
        <v>0</v>
      </c>
      <c r="M31" s="126">
        <f t="shared" si="3"/>
        <v>0</v>
      </c>
      <c r="N31" s="153"/>
      <c r="O31" s="154"/>
      <c r="P31" s="92">
        <f t="shared" si="4"/>
        <v>0</v>
      </c>
      <c r="Q31" s="127" t="e">
        <f>O31/O32</f>
        <v>#DIV/0!</v>
      </c>
      <c r="R31" s="153"/>
      <c r="S31" s="154"/>
      <c r="T31" s="126">
        <f t="shared" si="5"/>
        <v>0</v>
      </c>
      <c r="U31" s="91">
        <f t="shared" si="33"/>
        <v>0</v>
      </c>
      <c r="V31" s="92">
        <f t="shared" si="33"/>
        <v>0</v>
      </c>
      <c r="W31" s="126">
        <f t="shared" si="7"/>
        <v>0</v>
      </c>
      <c r="X31" s="155"/>
      <c r="Y31" s="91">
        <f t="shared" si="34"/>
        <v>0</v>
      </c>
      <c r="Z31" s="92">
        <f t="shared" si="34"/>
        <v>0</v>
      </c>
      <c r="AA31" s="126">
        <f t="shared" si="9"/>
        <v>0</v>
      </c>
      <c r="AB31" s="91">
        <f t="shared" si="35"/>
        <v>0</v>
      </c>
      <c r="AC31" s="92">
        <f t="shared" si="35"/>
        <v>0</v>
      </c>
      <c r="AD31" s="128">
        <f t="shared" si="11"/>
        <v>0</v>
      </c>
      <c r="AE31" s="129">
        <f t="shared" si="36"/>
        <v>0</v>
      </c>
      <c r="AF31" s="92">
        <f t="shared" si="36"/>
        <v>0</v>
      </c>
      <c r="AG31" s="118">
        <f t="shared" si="13"/>
        <v>0</v>
      </c>
      <c r="AH31" s="130">
        <f t="shared" si="14"/>
        <v>0</v>
      </c>
      <c r="AI31" s="155"/>
      <c r="AJ31" s="154"/>
      <c r="AK31" s="126">
        <f t="shared" si="15"/>
        <v>0</v>
      </c>
      <c r="AL31" s="155"/>
      <c r="AM31" s="154"/>
      <c r="AN31" s="128">
        <f t="shared" si="16"/>
        <v>0</v>
      </c>
      <c r="AO31" s="153"/>
      <c r="AP31" s="154"/>
      <c r="AQ31" s="126">
        <f t="shared" si="17"/>
        <v>0</v>
      </c>
      <c r="AR31" s="131">
        <f t="shared" si="37"/>
        <v>0</v>
      </c>
      <c r="AS31" s="92">
        <f t="shared" si="37"/>
        <v>0</v>
      </c>
      <c r="AT31" s="128">
        <f t="shared" si="19"/>
        <v>0</v>
      </c>
      <c r="AU31" s="134"/>
      <c r="AV31" s="156"/>
    </row>
    <row r="32" spans="1:48" s="152" customFormat="1" ht="12.75" customHeight="1" thickBot="1">
      <c r="A32" s="158"/>
      <c r="B32" s="138" t="s">
        <v>40</v>
      </c>
      <c r="C32" s="139"/>
      <c r="D32" s="140">
        <f>SUM(D26:D31)</f>
        <v>0</v>
      </c>
      <c r="E32" s="141">
        <f>SUM(E26:E31)</f>
        <v>0</v>
      </c>
      <c r="F32" s="141">
        <f t="shared" si="0"/>
        <v>0</v>
      </c>
      <c r="G32" s="142" t="e">
        <f>E32/E32</f>
        <v>#DIV/0!</v>
      </c>
      <c r="H32" s="143">
        <f>SUM(H26:H31)</f>
        <v>0</v>
      </c>
      <c r="I32" s="141">
        <f>SUM(I26:I31)</f>
        <v>0</v>
      </c>
      <c r="J32" s="144">
        <f t="shared" si="1"/>
        <v>0</v>
      </c>
      <c r="K32" s="140">
        <f>SUM(K26:K31)</f>
        <v>0</v>
      </c>
      <c r="L32" s="141">
        <f>SUM(L26:L31)</f>
        <v>0</v>
      </c>
      <c r="M32" s="144">
        <f t="shared" si="3"/>
        <v>0</v>
      </c>
      <c r="N32" s="140">
        <f>SUM(N26:N31)</f>
        <v>0</v>
      </c>
      <c r="O32" s="141">
        <f>SUM(O26:O31)</f>
        <v>0</v>
      </c>
      <c r="P32" s="141">
        <f t="shared" si="4"/>
        <v>0</v>
      </c>
      <c r="Q32" s="145" t="e">
        <f>O32/O32</f>
        <v>#DIV/0!</v>
      </c>
      <c r="R32" s="140">
        <f>SUM(R26:R31)</f>
        <v>0</v>
      </c>
      <c r="S32" s="141">
        <f>SUM(S26:S31)</f>
        <v>0</v>
      </c>
      <c r="T32" s="144">
        <f t="shared" si="5"/>
        <v>0</v>
      </c>
      <c r="U32" s="140">
        <f>SUM(U26:U31)</f>
        <v>0</v>
      </c>
      <c r="V32" s="141">
        <f>SUM(V26:V31)</f>
        <v>0</v>
      </c>
      <c r="W32" s="144">
        <f t="shared" si="7"/>
        <v>0</v>
      </c>
      <c r="X32" s="143">
        <f>SUM(X26:X31)</f>
        <v>0</v>
      </c>
      <c r="Y32" s="140">
        <f>SUM(Y26:Y31)</f>
        <v>0</v>
      </c>
      <c r="Z32" s="141">
        <f>SUM(Z26:Z31)</f>
        <v>0</v>
      </c>
      <c r="AA32" s="146">
        <f t="shared" si="9"/>
        <v>0</v>
      </c>
      <c r="AB32" s="140">
        <f>SUM(AB26:AB31)</f>
        <v>0</v>
      </c>
      <c r="AC32" s="141">
        <f>SUM(AC26:AC31)</f>
        <v>0</v>
      </c>
      <c r="AD32" s="147">
        <f t="shared" si="11"/>
        <v>0</v>
      </c>
      <c r="AE32" s="148">
        <f>SUM(AE26:AE31)</f>
        <v>0</v>
      </c>
      <c r="AF32" s="141">
        <f>SUM(AF26:AF31)</f>
        <v>0</v>
      </c>
      <c r="AG32" s="149">
        <f t="shared" si="13"/>
        <v>0</v>
      </c>
      <c r="AH32" s="144">
        <f>SUM(AH26:AH31)</f>
        <v>0</v>
      </c>
      <c r="AI32" s="143">
        <f>SUM(AI26:AI31)</f>
        <v>0</v>
      </c>
      <c r="AJ32" s="141">
        <f>SUM(AJ26:AJ31)</f>
        <v>0</v>
      </c>
      <c r="AK32" s="144">
        <f t="shared" si="15"/>
        <v>0</v>
      </c>
      <c r="AL32" s="143">
        <f>SUM(AL26:AL31)</f>
        <v>0</v>
      </c>
      <c r="AM32" s="141">
        <f>SUM(AM26:AM31)</f>
        <v>0</v>
      </c>
      <c r="AN32" s="147">
        <f t="shared" si="16"/>
        <v>0</v>
      </c>
      <c r="AO32" s="140">
        <f>SUM(AO26:AO31)</f>
        <v>0</v>
      </c>
      <c r="AP32" s="141">
        <f>SUM(AP26:AP31)</f>
        <v>0</v>
      </c>
      <c r="AQ32" s="144">
        <f t="shared" si="17"/>
        <v>0</v>
      </c>
      <c r="AR32" s="140">
        <f>SUM(AR26:AR31)</f>
        <v>0</v>
      </c>
      <c r="AS32" s="141">
        <f>SUM(AS26:AS31)</f>
        <v>0</v>
      </c>
      <c r="AT32" s="147">
        <f t="shared" si="19"/>
        <v>0</v>
      </c>
      <c r="AU32" s="150"/>
      <c r="AV32" s="151">
        <f>SUM(AV26:AV31)</f>
        <v>0</v>
      </c>
    </row>
    <row r="33" spans="1:48" ht="12.75" customHeight="1">
      <c r="A33" s="73" t="s">
        <v>44</v>
      </c>
      <c r="B33" s="74">
        <v>43857</v>
      </c>
      <c r="C33" s="75">
        <v>43857</v>
      </c>
      <c r="D33" s="153"/>
      <c r="E33" s="154"/>
      <c r="F33" s="92">
        <f t="shared" si="0"/>
        <v>0</v>
      </c>
      <c r="G33" s="125" t="e">
        <f>E33/$E$41</f>
        <v>#DIV/0!</v>
      </c>
      <c r="H33" s="155"/>
      <c r="I33" s="154"/>
      <c r="J33" s="126">
        <f t="shared" si="1"/>
        <v>0</v>
      </c>
      <c r="K33" s="91">
        <f t="shared" ref="K33:L49" si="38">D33+H33</f>
        <v>0</v>
      </c>
      <c r="L33" s="83">
        <f t="shared" si="38"/>
        <v>0</v>
      </c>
      <c r="M33" s="126">
        <f t="shared" si="3"/>
        <v>0</v>
      </c>
      <c r="N33" s="153"/>
      <c r="O33" s="154"/>
      <c r="P33" s="92">
        <f t="shared" si="4"/>
        <v>0</v>
      </c>
      <c r="Q33" s="127" t="e">
        <f>O33/$E$41</f>
        <v>#DIV/0!</v>
      </c>
      <c r="R33" s="153"/>
      <c r="S33" s="154"/>
      <c r="T33" s="126">
        <f t="shared" si="5"/>
        <v>0</v>
      </c>
      <c r="U33" s="91">
        <f t="shared" ref="U33:V49" si="39">N33+R33</f>
        <v>0</v>
      </c>
      <c r="V33" s="92">
        <f t="shared" si="39"/>
        <v>0</v>
      </c>
      <c r="W33" s="126">
        <f t="shared" si="7"/>
        <v>0</v>
      </c>
      <c r="X33" s="155"/>
      <c r="Y33" s="91">
        <f t="shared" ref="Y33:Z49" si="40">D33+N33</f>
        <v>0</v>
      </c>
      <c r="Z33" s="92">
        <f t="shared" si="40"/>
        <v>0</v>
      </c>
      <c r="AA33" s="126">
        <f t="shared" si="9"/>
        <v>0</v>
      </c>
      <c r="AB33" s="91">
        <f t="shared" ref="AB33:AC49" si="41">+H33+R33</f>
        <v>0</v>
      </c>
      <c r="AC33" s="92">
        <f t="shared" si="41"/>
        <v>0</v>
      </c>
      <c r="AD33" s="128">
        <f t="shared" si="11"/>
        <v>0</v>
      </c>
      <c r="AE33" s="129">
        <f t="shared" ref="AE33:AF49" si="42">K33+U33</f>
        <v>0</v>
      </c>
      <c r="AF33" s="92">
        <f t="shared" si="42"/>
        <v>0</v>
      </c>
      <c r="AG33" s="118">
        <f t="shared" si="13"/>
        <v>0</v>
      </c>
      <c r="AH33" s="130">
        <f t="shared" si="14"/>
        <v>0</v>
      </c>
      <c r="AI33" s="155"/>
      <c r="AJ33" s="154"/>
      <c r="AK33" s="126">
        <f t="shared" si="15"/>
        <v>0</v>
      </c>
      <c r="AL33" s="155"/>
      <c r="AM33" s="154"/>
      <c r="AN33" s="128">
        <f t="shared" si="16"/>
        <v>0</v>
      </c>
      <c r="AO33" s="153"/>
      <c r="AP33" s="154"/>
      <c r="AQ33" s="126">
        <f t="shared" si="17"/>
        <v>0</v>
      </c>
      <c r="AR33" s="131">
        <f t="shared" ref="AR33:AS49" si="43">AL33+AO33</f>
        <v>0</v>
      </c>
      <c r="AS33" s="92">
        <f t="shared" si="43"/>
        <v>0</v>
      </c>
      <c r="AT33" s="128">
        <f t="shared" si="19"/>
        <v>0</v>
      </c>
      <c r="AU33" s="106"/>
      <c r="AV33" s="156"/>
    </row>
    <row r="34" spans="1:48" ht="12.75" customHeight="1">
      <c r="A34" s="157"/>
      <c r="B34" s="74">
        <v>43858</v>
      </c>
      <c r="C34" s="75">
        <v>43858</v>
      </c>
      <c r="D34" s="153"/>
      <c r="E34" s="154"/>
      <c r="F34" s="92">
        <f t="shared" si="0"/>
        <v>0</v>
      </c>
      <c r="G34" s="125" t="e">
        <f>E34/$E$41</f>
        <v>#DIV/0!</v>
      </c>
      <c r="H34" s="155"/>
      <c r="I34" s="154"/>
      <c r="J34" s="126">
        <f t="shared" si="1"/>
        <v>0</v>
      </c>
      <c r="K34" s="91">
        <f t="shared" si="38"/>
        <v>0</v>
      </c>
      <c r="L34" s="83">
        <f t="shared" si="38"/>
        <v>0</v>
      </c>
      <c r="M34" s="126">
        <f t="shared" si="3"/>
        <v>0</v>
      </c>
      <c r="N34" s="153"/>
      <c r="O34" s="154"/>
      <c r="P34" s="92">
        <f t="shared" si="4"/>
        <v>0</v>
      </c>
      <c r="Q34" s="127" t="e">
        <f>O34/$E$41</f>
        <v>#DIV/0!</v>
      </c>
      <c r="R34" s="153"/>
      <c r="S34" s="154"/>
      <c r="T34" s="126">
        <f t="shared" si="5"/>
        <v>0</v>
      </c>
      <c r="U34" s="91">
        <f t="shared" si="39"/>
        <v>0</v>
      </c>
      <c r="V34" s="92">
        <f t="shared" si="39"/>
        <v>0</v>
      </c>
      <c r="W34" s="126">
        <f t="shared" si="7"/>
        <v>0</v>
      </c>
      <c r="X34" s="155"/>
      <c r="Y34" s="91">
        <f t="shared" si="40"/>
        <v>0</v>
      </c>
      <c r="Z34" s="92">
        <f t="shared" si="40"/>
        <v>0</v>
      </c>
      <c r="AA34" s="126">
        <f t="shared" si="9"/>
        <v>0</v>
      </c>
      <c r="AB34" s="91">
        <f t="shared" si="41"/>
        <v>0</v>
      </c>
      <c r="AC34" s="92">
        <f t="shared" si="41"/>
        <v>0</v>
      </c>
      <c r="AD34" s="128">
        <f t="shared" si="11"/>
        <v>0</v>
      </c>
      <c r="AE34" s="129">
        <f t="shared" si="42"/>
        <v>0</v>
      </c>
      <c r="AF34" s="92">
        <f t="shared" si="42"/>
        <v>0</v>
      </c>
      <c r="AG34" s="118">
        <f t="shared" si="13"/>
        <v>0</v>
      </c>
      <c r="AH34" s="130">
        <f t="shared" si="14"/>
        <v>0</v>
      </c>
      <c r="AI34" s="155"/>
      <c r="AJ34" s="154"/>
      <c r="AK34" s="126">
        <f t="shared" si="15"/>
        <v>0</v>
      </c>
      <c r="AL34" s="155"/>
      <c r="AM34" s="154"/>
      <c r="AN34" s="128">
        <f t="shared" si="16"/>
        <v>0</v>
      </c>
      <c r="AO34" s="153"/>
      <c r="AP34" s="154"/>
      <c r="AQ34" s="126">
        <f t="shared" si="17"/>
        <v>0</v>
      </c>
      <c r="AR34" s="131">
        <f t="shared" si="43"/>
        <v>0</v>
      </c>
      <c r="AS34" s="92">
        <f t="shared" si="43"/>
        <v>0</v>
      </c>
      <c r="AT34" s="128">
        <f t="shared" si="19"/>
        <v>0</v>
      </c>
      <c r="AU34" s="121"/>
      <c r="AV34" s="156"/>
    </row>
    <row r="35" spans="1:48" ht="12.75" customHeight="1">
      <c r="A35" s="157"/>
      <c r="B35" s="74">
        <v>43859</v>
      </c>
      <c r="C35" s="75">
        <v>43859</v>
      </c>
      <c r="D35" s="153"/>
      <c r="E35" s="154"/>
      <c r="F35" s="92">
        <f t="shared" si="0"/>
        <v>0</v>
      </c>
      <c r="G35" s="125" t="e">
        <f t="shared" ref="G35:G99" si="44">E35/$E$41</f>
        <v>#DIV/0!</v>
      </c>
      <c r="H35" s="155"/>
      <c r="I35" s="154"/>
      <c r="J35" s="126">
        <f t="shared" si="1"/>
        <v>0</v>
      </c>
      <c r="K35" s="91">
        <f t="shared" si="38"/>
        <v>0</v>
      </c>
      <c r="L35" s="83">
        <f t="shared" si="38"/>
        <v>0</v>
      </c>
      <c r="M35" s="126">
        <f t="shared" si="3"/>
        <v>0</v>
      </c>
      <c r="N35" s="153"/>
      <c r="O35" s="154"/>
      <c r="P35" s="92">
        <f t="shared" si="4"/>
        <v>0</v>
      </c>
      <c r="Q35" s="127" t="e">
        <f t="shared" ref="Q35:Q99" si="45">O35/$E$41</f>
        <v>#DIV/0!</v>
      </c>
      <c r="R35" s="153"/>
      <c r="S35" s="154"/>
      <c r="T35" s="126">
        <f t="shared" si="5"/>
        <v>0</v>
      </c>
      <c r="U35" s="91">
        <f t="shared" si="39"/>
        <v>0</v>
      </c>
      <c r="V35" s="92">
        <f t="shared" si="39"/>
        <v>0</v>
      </c>
      <c r="W35" s="126">
        <f t="shared" si="7"/>
        <v>0</v>
      </c>
      <c r="X35" s="155"/>
      <c r="Y35" s="91">
        <f t="shared" si="40"/>
        <v>0</v>
      </c>
      <c r="Z35" s="92">
        <f t="shared" si="40"/>
        <v>0</v>
      </c>
      <c r="AA35" s="126">
        <f t="shared" si="9"/>
        <v>0</v>
      </c>
      <c r="AB35" s="91">
        <f t="shared" si="41"/>
        <v>0</v>
      </c>
      <c r="AC35" s="92">
        <f t="shared" si="41"/>
        <v>0</v>
      </c>
      <c r="AD35" s="128">
        <f t="shared" si="11"/>
        <v>0</v>
      </c>
      <c r="AE35" s="129">
        <f t="shared" si="42"/>
        <v>0</v>
      </c>
      <c r="AF35" s="92">
        <f t="shared" si="42"/>
        <v>0</v>
      </c>
      <c r="AG35" s="118">
        <f t="shared" si="13"/>
        <v>0</v>
      </c>
      <c r="AH35" s="130">
        <f t="shared" si="14"/>
        <v>0</v>
      </c>
      <c r="AI35" s="155"/>
      <c r="AJ35" s="154"/>
      <c r="AK35" s="126">
        <f t="shared" si="15"/>
        <v>0</v>
      </c>
      <c r="AL35" s="155"/>
      <c r="AM35" s="154"/>
      <c r="AN35" s="128">
        <f t="shared" si="16"/>
        <v>0</v>
      </c>
      <c r="AO35" s="153"/>
      <c r="AP35" s="154"/>
      <c r="AQ35" s="126">
        <f t="shared" si="17"/>
        <v>0</v>
      </c>
      <c r="AR35" s="131">
        <f t="shared" si="43"/>
        <v>0</v>
      </c>
      <c r="AS35" s="92">
        <f t="shared" si="43"/>
        <v>0</v>
      </c>
      <c r="AT35" s="128">
        <f t="shared" si="19"/>
        <v>0</v>
      </c>
      <c r="AU35" s="121"/>
      <c r="AV35" s="156"/>
    </row>
    <row r="36" spans="1:48" ht="12.75" customHeight="1">
      <c r="A36" s="157"/>
      <c r="B36" s="74">
        <v>43860</v>
      </c>
      <c r="C36" s="75">
        <v>43860</v>
      </c>
      <c r="D36" s="153"/>
      <c r="E36" s="154"/>
      <c r="F36" s="92">
        <f t="shared" si="0"/>
        <v>0</v>
      </c>
      <c r="G36" s="125" t="e">
        <f t="shared" si="44"/>
        <v>#DIV/0!</v>
      </c>
      <c r="H36" s="155"/>
      <c r="I36" s="154"/>
      <c r="J36" s="126">
        <f t="shared" si="1"/>
        <v>0</v>
      </c>
      <c r="K36" s="91">
        <f t="shared" si="38"/>
        <v>0</v>
      </c>
      <c r="L36" s="83">
        <f t="shared" si="38"/>
        <v>0</v>
      </c>
      <c r="M36" s="126">
        <f t="shared" si="3"/>
        <v>0</v>
      </c>
      <c r="N36" s="153"/>
      <c r="O36" s="154"/>
      <c r="P36" s="92">
        <f t="shared" si="4"/>
        <v>0</v>
      </c>
      <c r="Q36" s="127" t="e">
        <f t="shared" si="45"/>
        <v>#DIV/0!</v>
      </c>
      <c r="R36" s="153"/>
      <c r="S36" s="154"/>
      <c r="T36" s="126">
        <f t="shared" si="5"/>
        <v>0</v>
      </c>
      <c r="U36" s="91">
        <f t="shared" si="39"/>
        <v>0</v>
      </c>
      <c r="V36" s="92">
        <f t="shared" si="39"/>
        <v>0</v>
      </c>
      <c r="W36" s="126">
        <f t="shared" si="7"/>
        <v>0</v>
      </c>
      <c r="X36" s="155"/>
      <c r="Y36" s="91">
        <f t="shared" si="40"/>
        <v>0</v>
      </c>
      <c r="Z36" s="92">
        <f t="shared" si="40"/>
        <v>0</v>
      </c>
      <c r="AA36" s="126">
        <f t="shared" si="9"/>
        <v>0</v>
      </c>
      <c r="AB36" s="91">
        <f t="shared" si="41"/>
        <v>0</v>
      </c>
      <c r="AC36" s="92">
        <f t="shared" si="41"/>
        <v>0</v>
      </c>
      <c r="AD36" s="128">
        <f t="shared" si="11"/>
        <v>0</v>
      </c>
      <c r="AE36" s="129">
        <f t="shared" si="42"/>
        <v>0</v>
      </c>
      <c r="AF36" s="92">
        <f t="shared" si="42"/>
        <v>0</v>
      </c>
      <c r="AG36" s="118">
        <f t="shared" si="13"/>
        <v>0</v>
      </c>
      <c r="AH36" s="130">
        <f t="shared" si="14"/>
        <v>0</v>
      </c>
      <c r="AI36" s="155"/>
      <c r="AJ36" s="154"/>
      <c r="AK36" s="126">
        <f t="shared" si="15"/>
        <v>0</v>
      </c>
      <c r="AL36" s="155"/>
      <c r="AM36" s="154"/>
      <c r="AN36" s="128">
        <f t="shared" si="16"/>
        <v>0</v>
      </c>
      <c r="AO36" s="153"/>
      <c r="AP36" s="154"/>
      <c r="AQ36" s="126">
        <f t="shared" si="17"/>
        <v>0</v>
      </c>
      <c r="AR36" s="131">
        <f t="shared" si="43"/>
        <v>0</v>
      </c>
      <c r="AS36" s="92">
        <f t="shared" si="43"/>
        <v>0</v>
      </c>
      <c r="AT36" s="128">
        <f t="shared" si="19"/>
        <v>0</v>
      </c>
      <c r="AU36" s="121"/>
      <c r="AV36" s="156"/>
    </row>
    <row r="37" spans="1:48" s="152" customFormat="1" ht="13.5" customHeight="1">
      <c r="A37" s="157"/>
      <c r="B37" s="74">
        <v>43861</v>
      </c>
      <c r="C37" s="75">
        <v>43861</v>
      </c>
      <c r="D37" s="153"/>
      <c r="E37" s="154"/>
      <c r="F37" s="92">
        <f t="shared" si="0"/>
        <v>0</v>
      </c>
      <c r="G37" s="125" t="e">
        <f t="shared" si="44"/>
        <v>#DIV/0!</v>
      </c>
      <c r="H37" s="155"/>
      <c r="I37" s="154"/>
      <c r="J37" s="126">
        <f t="shared" si="1"/>
        <v>0</v>
      </c>
      <c r="K37" s="91">
        <f t="shared" si="38"/>
        <v>0</v>
      </c>
      <c r="L37" s="83">
        <f t="shared" si="38"/>
        <v>0</v>
      </c>
      <c r="M37" s="126">
        <f t="shared" si="3"/>
        <v>0</v>
      </c>
      <c r="N37" s="153"/>
      <c r="O37" s="154"/>
      <c r="P37" s="92">
        <f t="shared" si="4"/>
        <v>0</v>
      </c>
      <c r="Q37" s="127" t="e">
        <f t="shared" si="45"/>
        <v>#DIV/0!</v>
      </c>
      <c r="R37" s="153"/>
      <c r="S37" s="154"/>
      <c r="T37" s="126">
        <f t="shared" si="5"/>
        <v>0</v>
      </c>
      <c r="U37" s="91">
        <f t="shared" si="39"/>
        <v>0</v>
      </c>
      <c r="V37" s="92">
        <f t="shared" si="39"/>
        <v>0</v>
      </c>
      <c r="W37" s="126">
        <f t="shared" si="7"/>
        <v>0</v>
      </c>
      <c r="X37" s="155"/>
      <c r="Y37" s="91">
        <f t="shared" si="40"/>
        <v>0</v>
      </c>
      <c r="Z37" s="92">
        <f t="shared" si="40"/>
        <v>0</v>
      </c>
      <c r="AA37" s="126">
        <f t="shared" si="9"/>
        <v>0</v>
      </c>
      <c r="AB37" s="91">
        <f t="shared" si="41"/>
        <v>0</v>
      </c>
      <c r="AC37" s="92">
        <f t="shared" si="41"/>
        <v>0</v>
      </c>
      <c r="AD37" s="128">
        <f t="shared" si="11"/>
        <v>0</v>
      </c>
      <c r="AE37" s="129">
        <f t="shared" si="42"/>
        <v>0</v>
      </c>
      <c r="AF37" s="92">
        <f t="shared" si="42"/>
        <v>0</v>
      </c>
      <c r="AG37" s="118">
        <f t="shared" si="13"/>
        <v>0</v>
      </c>
      <c r="AH37" s="130">
        <f t="shared" si="14"/>
        <v>0</v>
      </c>
      <c r="AI37" s="155"/>
      <c r="AJ37" s="154"/>
      <c r="AK37" s="126">
        <f t="shared" si="15"/>
        <v>0</v>
      </c>
      <c r="AL37" s="155"/>
      <c r="AM37" s="154"/>
      <c r="AN37" s="128">
        <f t="shared" si="16"/>
        <v>0</v>
      </c>
      <c r="AO37" s="153"/>
      <c r="AP37" s="154"/>
      <c r="AQ37" s="126">
        <f t="shared" si="17"/>
        <v>0</v>
      </c>
      <c r="AR37" s="131">
        <f t="shared" si="43"/>
        <v>0</v>
      </c>
      <c r="AS37" s="92">
        <f t="shared" si="43"/>
        <v>0</v>
      </c>
      <c r="AT37" s="128">
        <f t="shared" si="19"/>
        <v>0</v>
      </c>
      <c r="AU37" s="121"/>
      <c r="AV37" s="156"/>
    </row>
    <row r="38" spans="1:48" ht="12.75" customHeight="1">
      <c r="A38" s="157"/>
      <c r="B38" s="74">
        <v>43862</v>
      </c>
      <c r="C38" s="75">
        <v>43862</v>
      </c>
      <c r="D38" s="153"/>
      <c r="E38" s="154"/>
      <c r="F38" s="92">
        <f t="shared" si="0"/>
        <v>0</v>
      </c>
      <c r="G38" s="125" t="e">
        <f t="shared" si="44"/>
        <v>#DIV/0!</v>
      </c>
      <c r="H38" s="155"/>
      <c r="I38" s="154"/>
      <c r="J38" s="126">
        <f t="shared" si="1"/>
        <v>0</v>
      </c>
      <c r="K38" s="91">
        <f t="shared" si="38"/>
        <v>0</v>
      </c>
      <c r="L38" s="83">
        <f t="shared" si="38"/>
        <v>0</v>
      </c>
      <c r="M38" s="126">
        <f t="shared" si="3"/>
        <v>0</v>
      </c>
      <c r="N38" s="153"/>
      <c r="O38" s="154"/>
      <c r="P38" s="92">
        <f t="shared" si="4"/>
        <v>0</v>
      </c>
      <c r="Q38" s="127" t="e">
        <f t="shared" si="45"/>
        <v>#DIV/0!</v>
      </c>
      <c r="R38" s="153"/>
      <c r="S38" s="154"/>
      <c r="T38" s="126">
        <f t="shared" si="5"/>
        <v>0</v>
      </c>
      <c r="U38" s="91">
        <f t="shared" si="39"/>
        <v>0</v>
      </c>
      <c r="V38" s="92">
        <f t="shared" si="39"/>
        <v>0</v>
      </c>
      <c r="W38" s="126">
        <f t="shared" si="7"/>
        <v>0</v>
      </c>
      <c r="X38" s="155"/>
      <c r="Y38" s="91">
        <f t="shared" si="40"/>
        <v>0</v>
      </c>
      <c r="Z38" s="92">
        <f t="shared" si="40"/>
        <v>0</v>
      </c>
      <c r="AA38" s="126">
        <f t="shared" si="9"/>
        <v>0</v>
      </c>
      <c r="AB38" s="91">
        <f t="shared" si="41"/>
        <v>0</v>
      </c>
      <c r="AC38" s="92">
        <f t="shared" si="41"/>
        <v>0</v>
      </c>
      <c r="AD38" s="128">
        <f t="shared" si="11"/>
        <v>0</v>
      </c>
      <c r="AE38" s="129">
        <f t="shared" si="42"/>
        <v>0</v>
      </c>
      <c r="AF38" s="92">
        <f t="shared" si="42"/>
        <v>0</v>
      </c>
      <c r="AG38" s="118">
        <f t="shared" si="13"/>
        <v>0</v>
      </c>
      <c r="AH38" s="130">
        <f t="shared" si="14"/>
        <v>0</v>
      </c>
      <c r="AI38" s="155"/>
      <c r="AJ38" s="154"/>
      <c r="AK38" s="126">
        <f t="shared" si="15"/>
        <v>0</v>
      </c>
      <c r="AL38" s="155"/>
      <c r="AM38" s="154"/>
      <c r="AN38" s="128">
        <f t="shared" si="16"/>
        <v>0</v>
      </c>
      <c r="AO38" s="153"/>
      <c r="AP38" s="154"/>
      <c r="AQ38" s="126">
        <f t="shared" si="17"/>
        <v>0</v>
      </c>
      <c r="AR38" s="131">
        <f t="shared" si="43"/>
        <v>0</v>
      </c>
      <c r="AS38" s="92">
        <f t="shared" si="43"/>
        <v>0</v>
      </c>
      <c r="AT38" s="128">
        <f t="shared" si="19"/>
        <v>0</v>
      </c>
      <c r="AU38" s="134"/>
      <c r="AV38" s="156"/>
    </row>
    <row r="39" spans="1:48" ht="12.75" customHeight="1" thickBot="1">
      <c r="A39" s="158"/>
      <c r="B39" s="138" t="s">
        <v>40</v>
      </c>
      <c r="C39" s="139"/>
      <c r="D39" s="140">
        <f>SUM(D33:D38)</f>
        <v>0</v>
      </c>
      <c r="E39" s="141">
        <f>SUM(E33:E38)</f>
        <v>0</v>
      </c>
      <c r="F39" s="141">
        <f t="shared" si="0"/>
        <v>0</v>
      </c>
      <c r="G39" s="142" t="e">
        <f>E39/E39</f>
        <v>#DIV/0!</v>
      </c>
      <c r="H39" s="143">
        <f>SUM(H33:H38)</f>
        <v>0</v>
      </c>
      <c r="I39" s="141">
        <f>SUM(I33:I38)</f>
        <v>0</v>
      </c>
      <c r="J39" s="144">
        <f t="shared" si="1"/>
        <v>0</v>
      </c>
      <c r="K39" s="140">
        <f>SUM(K33:K38)</f>
        <v>0</v>
      </c>
      <c r="L39" s="141">
        <f>SUM(L33:L38)</f>
        <v>0</v>
      </c>
      <c r="M39" s="144">
        <f t="shared" si="3"/>
        <v>0</v>
      </c>
      <c r="N39" s="140">
        <f>SUM(N33:N38)</f>
        <v>0</v>
      </c>
      <c r="O39" s="141">
        <f>SUM(O33:O38)</f>
        <v>0</v>
      </c>
      <c r="P39" s="141">
        <f t="shared" si="4"/>
        <v>0</v>
      </c>
      <c r="Q39" s="145" t="e">
        <f>O39/O39</f>
        <v>#DIV/0!</v>
      </c>
      <c r="R39" s="140">
        <f>SUM(R33:R38)</f>
        <v>0</v>
      </c>
      <c r="S39" s="141">
        <f>SUM(S33:S38)</f>
        <v>0</v>
      </c>
      <c r="T39" s="144">
        <f t="shared" si="5"/>
        <v>0</v>
      </c>
      <c r="U39" s="140">
        <f>SUM(U33:U38)</f>
        <v>0</v>
      </c>
      <c r="V39" s="141">
        <f>SUM(V33:V38)</f>
        <v>0</v>
      </c>
      <c r="W39" s="144">
        <f t="shared" si="7"/>
        <v>0</v>
      </c>
      <c r="X39" s="143">
        <f>SUM(X33:X38)</f>
        <v>0</v>
      </c>
      <c r="Y39" s="140">
        <f>SUM(Y33:Y38)</f>
        <v>0</v>
      </c>
      <c r="Z39" s="141">
        <f>SUM(Z33:Z38)</f>
        <v>0</v>
      </c>
      <c r="AA39" s="146">
        <f t="shared" si="9"/>
        <v>0</v>
      </c>
      <c r="AB39" s="140">
        <f>SUM(AB33:AB38)</f>
        <v>0</v>
      </c>
      <c r="AC39" s="141">
        <f>SUM(AC33:AC38)</f>
        <v>0</v>
      </c>
      <c r="AD39" s="147">
        <f t="shared" si="11"/>
        <v>0</v>
      </c>
      <c r="AE39" s="148">
        <f>SUM(AE33:AE38)</f>
        <v>0</v>
      </c>
      <c r="AF39" s="141">
        <f>SUM(AF33:AF38)</f>
        <v>0</v>
      </c>
      <c r="AG39" s="149">
        <f t="shared" si="13"/>
        <v>0</v>
      </c>
      <c r="AH39" s="144">
        <f>SUM(AH33:AH38)</f>
        <v>0</v>
      </c>
      <c r="AI39" s="143">
        <f>SUM(AI33:AI38)</f>
        <v>0</v>
      </c>
      <c r="AJ39" s="141">
        <f>SUM(AJ33:AJ38)</f>
        <v>0</v>
      </c>
      <c r="AK39" s="144">
        <f t="shared" si="15"/>
        <v>0</v>
      </c>
      <c r="AL39" s="143">
        <f>SUM(AL33:AL38)</f>
        <v>0</v>
      </c>
      <c r="AM39" s="141">
        <f>SUM(AM33:AM38)</f>
        <v>0</v>
      </c>
      <c r="AN39" s="147">
        <f t="shared" si="16"/>
        <v>0</v>
      </c>
      <c r="AO39" s="140">
        <f>SUM(AO33:AO38)</f>
        <v>0</v>
      </c>
      <c r="AP39" s="141">
        <f>SUM(AP33:AP38)</f>
        <v>0</v>
      </c>
      <c r="AQ39" s="144">
        <f t="shared" si="17"/>
        <v>0</v>
      </c>
      <c r="AR39" s="140">
        <f>SUM(AR33:AR38)</f>
        <v>0</v>
      </c>
      <c r="AS39" s="141">
        <f>SUM(AS33:AS38)</f>
        <v>0</v>
      </c>
      <c r="AT39" s="147">
        <f t="shared" si="19"/>
        <v>0</v>
      </c>
      <c r="AU39" s="150"/>
      <c r="AV39" s="151">
        <f>SUM(AV33:AV38)</f>
        <v>0</v>
      </c>
    </row>
    <row r="40" spans="1:48" ht="12.75" customHeight="1" thickTop="1" thickBot="1">
      <c r="A40" s="185"/>
      <c r="B40" s="162" t="s">
        <v>92</v>
      </c>
      <c r="C40" s="163"/>
      <c r="D40" s="164">
        <f>D39+D32+D25+D18+D11</f>
        <v>0</v>
      </c>
      <c r="E40" s="165">
        <f>E39+E32+E25+E18+E11</f>
        <v>0</v>
      </c>
      <c r="F40" s="165">
        <f t="shared" si="0"/>
        <v>0</v>
      </c>
      <c r="G40" s="166" t="e">
        <f>G39+G32+G25+G18+G11</f>
        <v>#DIV/0!</v>
      </c>
      <c r="H40" s="164">
        <f>H39+H32+H25+H18+H11</f>
        <v>0</v>
      </c>
      <c r="I40" s="165">
        <f>I39+I32+I25+I18+I11</f>
        <v>0</v>
      </c>
      <c r="J40" s="167">
        <f t="shared" si="1"/>
        <v>0</v>
      </c>
      <c r="K40" s="164">
        <f>K39+K32+K25+K18+K11</f>
        <v>0</v>
      </c>
      <c r="L40" s="165">
        <f>L39+L32+L25+L18+L11</f>
        <v>0</v>
      </c>
      <c r="M40" s="168">
        <f t="shared" si="3"/>
        <v>0</v>
      </c>
      <c r="N40" s="164">
        <f>N39+N32+N25+N18+N11</f>
        <v>0</v>
      </c>
      <c r="O40" s="165">
        <f>O39+O32+O25+O18+O11</f>
        <v>0</v>
      </c>
      <c r="P40" s="165">
        <f t="shared" si="4"/>
        <v>0</v>
      </c>
      <c r="Q40" s="166" t="e">
        <f>Q39+Q32+Q25+Q18+Q11</f>
        <v>#DIV/0!</v>
      </c>
      <c r="R40" s="164">
        <f>R39+R32+R25+R18+R11</f>
        <v>0</v>
      </c>
      <c r="S40" s="165">
        <f>S39+S32+S25+S18+S11</f>
        <v>0</v>
      </c>
      <c r="T40" s="167">
        <f t="shared" si="5"/>
        <v>0</v>
      </c>
      <c r="U40" s="164">
        <f>U39+U32+U25+U18+U11</f>
        <v>0</v>
      </c>
      <c r="V40" s="165">
        <f>V39+V32+V25+V18+V11</f>
        <v>0</v>
      </c>
      <c r="W40" s="167">
        <f t="shared" si="7"/>
        <v>0</v>
      </c>
      <c r="X40" s="169">
        <f>X39+X32+X25+X18+X11</f>
        <v>0</v>
      </c>
      <c r="Y40" s="164">
        <f>Y39+Y32+Y25+Y18+Y11</f>
        <v>0</v>
      </c>
      <c r="Z40" s="165">
        <f>Z39+Z32+Z25+Z18+Z11</f>
        <v>0</v>
      </c>
      <c r="AA40" s="167">
        <f>+Z40-Y40</f>
        <v>0</v>
      </c>
      <c r="AB40" s="164">
        <f>AB39+AB32+AB25+AB18+AB11</f>
        <v>0</v>
      </c>
      <c r="AC40" s="165">
        <f>AC39+AC32+AC25+AC18+AC11</f>
        <v>0</v>
      </c>
      <c r="AD40" s="167">
        <f t="shared" si="11"/>
        <v>0</v>
      </c>
      <c r="AE40" s="170">
        <f>AE39+AE32+AE25+AE18+AE11</f>
        <v>0</v>
      </c>
      <c r="AF40" s="171">
        <f>AF39+AF32+AF25+AF18+AF11</f>
        <v>0</v>
      </c>
      <c r="AG40" s="172">
        <f t="shared" si="13"/>
        <v>0</v>
      </c>
      <c r="AH40" s="173">
        <f>AH39+AH32+AH25+AH18+AH11</f>
        <v>0</v>
      </c>
      <c r="AI40" s="169">
        <f>AI39+AI32+AI25+AI18+AI11</f>
        <v>0</v>
      </c>
      <c r="AJ40" s="165">
        <f>AJ39+AJ32+AJ25+AJ18+AJ11</f>
        <v>0</v>
      </c>
      <c r="AK40" s="167">
        <f t="shared" si="15"/>
        <v>0</v>
      </c>
      <c r="AL40" s="169">
        <f>AL39+AL32+AL25+AL18+AL11</f>
        <v>0</v>
      </c>
      <c r="AM40" s="165">
        <f>AM39+AM32+AM25+AM18+AM11</f>
        <v>0</v>
      </c>
      <c r="AN40" s="167">
        <f t="shared" si="16"/>
        <v>0</v>
      </c>
      <c r="AO40" s="164">
        <f>AO39+AO32+AO25+AO18+AO11</f>
        <v>0</v>
      </c>
      <c r="AP40" s="165">
        <f>AP39+AP32+AP25+AP18+AP11</f>
        <v>0</v>
      </c>
      <c r="AQ40" s="167">
        <f t="shared" si="17"/>
        <v>0</v>
      </c>
      <c r="AR40" s="164">
        <f>AR39+AR32+AR25+AR18+AR11</f>
        <v>0</v>
      </c>
      <c r="AS40" s="165">
        <f>AS39+AS32+AS25+AS18+AS11</f>
        <v>0</v>
      </c>
      <c r="AT40" s="168">
        <f t="shared" si="19"/>
        <v>0</v>
      </c>
      <c r="AU40" s="186"/>
      <c r="AV40" s="174">
        <f>AV39+AV32+AV25+AV18+AV11</f>
        <v>0</v>
      </c>
    </row>
    <row r="41" spans="1:48" s="152" customFormat="1" ht="12.75" customHeight="1">
      <c r="A41" s="73" t="s">
        <v>45</v>
      </c>
      <c r="B41" s="74">
        <v>43864</v>
      </c>
      <c r="C41" s="75">
        <v>43864</v>
      </c>
      <c r="D41" s="153"/>
      <c r="E41" s="154"/>
      <c r="F41" s="92">
        <f t="shared" si="0"/>
        <v>0</v>
      </c>
      <c r="G41" s="125" t="e">
        <f t="shared" si="44"/>
        <v>#DIV/0!</v>
      </c>
      <c r="H41" s="155"/>
      <c r="I41" s="154"/>
      <c r="J41" s="126">
        <f t="shared" si="1"/>
        <v>0</v>
      </c>
      <c r="K41" s="91">
        <f t="shared" si="38"/>
        <v>0</v>
      </c>
      <c r="L41" s="83">
        <f t="shared" si="38"/>
        <v>0</v>
      </c>
      <c r="M41" s="126">
        <f t="shared" si="3"/>
        <v>0</v>
      </c>
      <c r="N41" s="153"/>
      <c r="O41" s="154"/>
      <c r="P41" s="92">
        <f t="shared" si="4"/>
        <v>0</v>
      </c>
      <c r="Q41" s="127" t="e">
        <f t="shared" si="45"/>
        <v>#DIV/0!</v>
      </c>
      <c r="R41" s="153"/>
      <c r="S41" s="154"/>
      <c r="T41" s="126">
        <f t="shared" si="5"/>
        <v>0</v>
      </c>
      <c r="U41" s="91">
        <f t="shared" si="39"/>
        <v>0</v>
      </c>
      <c r="V41" s="92">
        <f t="shared" si="39"/>
        <v>0</v>
      </c>
      <c r="W41" s="126">
        <f t="shared" si="7"/>
        <v>0</v>
      </c>
      <c r="X41" s="155"/>
      <c r="Y41" s="91">
        <f t="shared" si="40"/>
        <v>0</v>
      </c>
      <c r="Z41" s="92">
        <f t="shared" si="40"/>
        <v>0</v>
      </c>
      <c r="AA41" s="126">
        <f t="shared" si="9"/>
        <v>0</v>
      </c>
      <c r="AB41" s="91">
        <f t="shared" si="41"/>
        <v>0</v>
      </c>
      <c r="AC41" s="92">
        <f t="shared" si="41"/>
        <v>0</v>
      </c>
      <c r="AD41" s="128">
        <f t="shared" si="11"/>
        <v>0</v>
      </c>
      <c r="AE41" s="129">
        <f t="shared" si="42"/>
        <v>0</v>
      </c>
      <c r="AF41" s="92">
        <f t="shared" si="42"/>
        <v>0</v>
      </c>
      <c r="AG41" s="118">
        <f t="shared" si="13"/>
        <v>0</v>
      </c>
      <c r="AH41" s="130">
        <f t="shared" si="14"/>
        <v>0</v>
      </c>
      <c r="AI41" s="155"/>
      <c r="AJ41" s="154"/>
      <c r="AK41" s="126">
        <f t="shared" si="15"/>
        <v>0</v>
      </c>
      <c r="AL41" s="155"/>
      <c r="AM41" s="154"/>
      <c r="AN41" s="128">
        <f t="shared" si="16"/>
        <v>0</v>
      </c>
      <c r="AO41" s="153"/>
      <c r="AP41" s="154"/>
      <c r="AQ41" s="126">
        <f t="shared" si="17"/>
        <v>0</v>
      </c>
      <c r="AR41" s="131">
        <f t="shared" si="43"/>
        <v>0</v>
      </c>
      <c r="AS41" s="92">
        <f t="shared" si="43"/>
        <v>0</v>
      </c>
      <c r="AT41" s="128">
        <f t="shared" si="19"/>
        <v>0</v>
      </c>
      <c r="AU41" s="106"/>
      <c r="AV41" s="156"/>
    </row>
    <row r="42" spans="1:48" ht="12.75" customHeight="1">
      <c r="A42" s="157"/>
      <c r="B42" s="74">
        <v>43865</v>
      </c>
      <c r="C42" s="75">
        <v>43865</v>
      </c>
      <c r="D42" s="153"/>
      <c r="E42" s="154"/>
      <c r="F42" s="92">
        <f t="shared" si="0"/>
        <v>0</v>
      </c>
      <c r="G42" s="125" t="e">
        <f t="shared" si="44"/>
        <v>#DIV/0!</v>
      </c>
      <c r="H42" s="155"/>
      <c r="I42" s="154"/>
      <c r="J42" s="126">
        <f t="shared" si="1"/>
        <v>0</v>
      </c>
      <c r="K42" s="91">
        <f t="shared" si="38"/>
        <v>0</v>
      </c>
      <c r="L42" s="83">
        <f t="shared" si="38"/>
        <v>0</v>
      </c>
      <c r="M42" s="126">
        <f t="shared" si="3"/>
        <v>0</v>
      </c>
      <c r="N42" s="153"/>
      <c r="O42" s="154"/>
      <c r="P42" s="92">
        <f t="shared" si="4"/>
        <v>0</v>
      </c>
      <c r="Q42" s="127" t="e">
        <f t="shared" si="45"/>
        <v>#DIV/0!</v>
      </c>
      <c r="R42" s="153"/>
      <c r="S42" s="154"/>
      <c r="T42" s="126">
        <f t="shared" si="5"/>
        <v>0</v>
      </c>
      <c r="U42" s="91">
        <f t="shared" si="39"/>
        <v>0</v>
      </c>
      <c r="V42" s="92">
        <f t="shared" si="39"/>
        <v>0</v>
      </c>
      <c r="W42" s="126">
        <f t="shared" si="7"/>
        <v>0</v>
      </c>
      <c r="X42" s="155"/>
      <c r="Y42" s="91">
        <f t="shared" si="40"/>
        <v>0</v>
      </c>
      <c r="Z42" s="92">
        <f t="shared" si="40"/>
        <v>0</v>
      </c>
      <c r="AA42" s="126">
        <f t="shared" si="9"/>
        <v>0</v>
      </c>
      <c r="AB42" s="91">
        <f t="shared" si="41"/>
        <v>0</v>
      </c>
      <c r="AC42" s="92">
        <f t="shared" si="41"/>
        <v>0</v>
      </c>
      <c r="AD42" s="128">
        <f t="shared" si="11"/>
        <v>0</v>
      </c>
      <c r="AE42" s="129">
        <f t="shared" si="42"/>
        <v>0</v>
      </c>
      <c r="AF42" s="92">
        <f t="shared" si="42"/>
        <v>0</v>
      </c>
      <c r="AG42" s="118">
        <f t="shared" si="13"/>
        <v>0</v>
      </c>
      <c r="AH42" s="130">
        <f t="shared" si="14"/>
        <v>0</v>
      </c>
      <c r="AI42" s="155"/>
      <c r="AJ42" s="154"/>
      <c r="AK42" s="126">
        <f t="shared" si="15"/>
        <v>0</v>
      </c>
      <c r="AL42" s="155"/>
      <c r="AM42" s="154"/>
      <c r="AN42" s="128">
        <f t="shared" si="16"/>
        <v>0</v>
      </c>
      <c r="AO42" s="153"/>
      <c r="AP42" s="154"/>
      <c r="AQ42" s="126">
        <f t="shared" si="17"/>
        <v>0</v>
      </c>
      <c r="AR42" s="131">
        <f t="shared" si="43"/>
        <v>0</v>
      </c>
      <c r="AS42" s="92">
        <f t="shared" si="43"/>
        <v>0</v>
      </c>
      <c r="AT42" s="128">
        <f t="shared" si="19"/>
        <v>0</v>
      </c>
      <c r="AU42" s="121"/>
      <c r="AV42" s="156"/>
    </row>
    <row r="43" spans="1:48" ht="12.75" customHeight="1">
      <c r="A43" s="157"/>
      <c r="B43" s="74">
        <v>43866</v>
      </c>
      <c r="C43" s="75">
        <v>43866</v>
      </c>
      <c r="D43" s="153"/>
      <c r="E43" s="154"/>
      <c r="F43" s="92">
        <f t="shared" si="0"/>
        <v>0</v>
      </c>
      <c r="G43" s="125" t="e">
        <f t="shared" si="44"/>
        <v>#DIV/0!</v>
      </c>
      <c r="H43" s="155"/>
      <c r="I43" s="154"/>
      <c r="J43" s="126">
        <f t="shared" si="1"/>
        <v>0</v>
      </c>
      <c r="K43" s="91">
        <f t="shared" si="38"/>
        <v>0</v>
      </c>
      <c r="L43" s="83">
        <f t="shared" si="38"/>
        <v>0</v>
      </c>
      <c r="M43" s="126">
        <f t="shared" si="3"/>
        <v>0</v>
      </c>
      <c r="N43" s="153"/>
      <c r="O43" s="154"/>
      <c r="P43" s="92">
        <f t="shared" si="4"/>
        <v>0</v>
      </c>
      <c r="Q43" s="127" t="e">
        <f t="shared" si="45"/>
        <v>#DIV/0!</v>
      </c>
      <c r="R43" s="153"/>
      <c r="S43" s="154"/>
      <c r="T43" s="126">
        <f t="shared" si="5"/>
        <v>0</v>
      </c>
      <c r="U43" s="91">
        <f t="shared" si="39"/>
        <v>0</v>
      </c>
      <c r="V43" s="92">
        <f t="shared" si="39"/>
        <v>0</v>
      </c>
      <c r="W43" s="126">
        <f t="shared" si="7"/>
        <v>0</v>
      </c>
      <c r="X43" s="155"/>
      <c r="Y43" s="91">
        <f t="shared" si="40"/>
        <v>0</v>
      </c>
      <c r="Z43" s="92">
        <f t="shared" si="40"/>
        <v>0</v>
      </c>
      <c r="AA43" s="126">
        <f t="shared" si="9"/>
        <v>0</v>
      </c>
      <c r="AB43" s="91">
        <f t="shared" si="41"/>
        <v>0</v>
      </c>
      <c r="AC43" s="92">
        <f t="shared" si="41"/>
        <v>0</v>
      </c>
      <c r="AD43" s="128">
        <f t="shared" si="11"/>
        <v>0</v>
      </c>
      <c r="AE43" s="129">
        <f t="shared" si="42"/>
        <v>0</v>
      </c>
      <c r="AF43" s="92">
        <f t="shared" si="42"/>
        <v>0</v>
      </c>
      <c r="AG43" s="118">
        <f t="shared" si="13"/>
        <v>0</v>
      </c>
      <c r="AH43" s="130">
        <f t="shared" si="14"/>
        <v>0</v>
      </c>
      <c r="AI43" s="155"/>
      <c r="AJ43" s="154"/>
      <c r="AK43" s="126">
        <f t="shared" si="15"/>
        <v>0</v>
      </c>
      <c r="AL43" s="155"/>
      <c r="AM43" s="154"/>
      <c r="AN43" s="128">
        <f t="shared" si="16"/>
        <v>0</v>
      </c>
      <c r="AO43" s="153"/>
      <c r="AP43" s="154"/>
      <c r="AQ43" s="126">
        <f t="shared" si="17"/>
        <v>0</v>
      </c>
      <c r="AR43" s="131">
        <f t="shared" si="43"/>
        <v>0</v>
      </c>
      <c r="AS43" s="92">
        <f t="shared" si="43"/>
        <v>0</v>
      </c>
      <c r="AT43" s="128">
        <f t="shared" si="19"/>
        <v>0</v>
      </c>
      <c r="AU43" s="121"/>
      <c r="AV43" s="156"/>
    </row>
    <row r="44" spans="1:48" ht="12.75" customHeight="1">
      <c r="A44" s="157"/>
      <c r="B44" s="74">
        <v>43867</v>
      </c>
      <c r="C44" s="75">
        <v>43867</v>
      </c>
      <c r="D44" s="153"/>
      <c r="E44" s="154"/>
      <c r="F44" s="92">
        <f t="shared" si="0"/>
        <v>0</v>
      </c>
      <c r="G44" s="125" t="e">
        <f t="shared" si="44"/>
        <v>#DIV/0!</v>
      </c>
      <c r="H44" s="155"/>
      <c r="I44" s="154"/>
      <c r="J44" s="126">
        <f t="shared" si="1"/>
        <v>0</v>
      </c>
      <c r="K44" s="91">
        <f t="shared" si="38"/>
        <v>0</v>
      </c>
      <c r="L44" s="83">
        <f t="shared" si="38"/>
        <v>0</v>
      </c>
      <c r="M44" s="126">
        <f t="shared" si="3"/>
        <v>0</v>
      </c>
      <c r="N44" s="153"/>
      <c r="O44" s="154"/>
      <c r="P44" s="92">
        <f t="shared" si="4"/>
        <v>0</v>
      </c>
      <c r="Q44" s="127" t="e">
        <f t="shared" si="45"/>
        <v>#DIV/0!</v>
      </c>
      <c r="R44" s="153"/>
      <c r="S44" s="154"/>
      <c r="T44" s="126">
        <f t="shared" si="5"/>
        <v>0</v>
      </c>
      <c r="U44" s="91">
        <f t="shared" si="39"/>
        <v>0</v>
      </c>
      <c r="V44" s="92">
        <f t="shared" si="39"/>
        <v>0</v>
      </c>
      <c r="W44" s="126">
        <f t="shared" si="7"/>
        <v>0</v>
      </c>
      <c r="X44" s="155"/>
      <c r="Y44" s="91">
        <f t="shared" si="40"/>
        <v>0</v>
      </c>
      <c r="Z44" s="92">
        <f t="shared" si="40"/>
        <v>0</v>
      </c>
      <c r="AA44" s="126">
        <f t="shared" si="9"/>
        <v>0</v>
      </c>
      <c r="AB44" s="91">
        <f t="shared" si="41"/>
        <v>0</v>
      </c>
      <c r="AC44" s="92">
        <f t="shared" si="41"/>
        <v>0</v>
      </c>
      <c r="AD44" s="128">
        <f t="shared" si="11"/>
        <v>0</v>
      </c>
      <c r="AE44" s="129">
        <f t="shared" si="42"/>
        <v>0</v>
      </c>
      <c r="AF44" s="92">
        <f t="shared" si="42"/>
        <v>0</v>
      </c>
      <c r="AG44" s="118">
        <f t="shared" si="13"/>
        <v>0</v>
      </c>
      <c r="AH44" s="130">
        <f t="shared" si="14"/>
        <v>0</v>
      </c>
      <c r="AI44" s="155"/>
      <c r="AJ44" s="154"/>
      <c r="AK44" s="126">
        <f t="shared" si="15"/>
        <v>0</v>
      </c>
      <c r="AL44" s="155"/>
      <c r="AM44" s="154"/>
      <c r="AN44" s="128">
        <f t="shared" si="16"/>
        <v>0</v>
      </c>
      <c r="AO44" s="153"/>
      <c r="AP44" s="154"/>
      <c r="AQ44" s="126">
        <f t="shared" si="17"/>
        <v>0</v>
      </c>
      <c r="AR44" s="131">
        <f t="shared" si="43"/>
        <v>0</v>
      </c>
      <c r="AS44" s="92">
        <f t="shared" si="43"/>
        <v>0</v>
      </c>
      <c r="AT44" s="128">
        <f t="shared" si="19"/>
        <v>0</v>
      </c>
      <c r="AU44" s="121"/>
      <c r="AV44" s="156"/>
    </row>
    <row r="45" spans="1:48" ht="12.75" customHeight="1">
      <c r="A45" s="157"/>
      <c r="B45" s="74">
        <v>43868</v>
      </c>
      <c r="C45" s="75">
        <v>43868</v>
      </c>
      <c r="D45" s="153"/>
      <c r="E45" s="154"/>
      <c r="F45" s="92">
        <f t="shared" si="0"/>
        <v>0</v>
      </c>
      <c r="G45" s="125" t="e">
        <f t="shared" si="44"/>
        <v>#DIV/0!</v>
      </c>
      <c r="H45" s="155"/>
      <c r="I45" s="154"/>
      <c r="J45" s="126">
        <f t="shared" si="1"/>
        <v>0</v>
      </c>
      <c r="K45" s="91">
        <f t="shared" si="38"/>
        <v>0</v>
      </c>
      <c r="L45" s="83">
        <f t="shared" si="38"/>
        <v>0</v>
      </c>
      <c r="M45" s="126">
        <f t="shared" si="3"/>
        <v>0</v>
      </c>
      <c r="N45" s="153"/>
      <c r="O45" s="154"/>
      <c r="P45" s="92">
        <f t="shared" si="4"/>
        <v>0</v>
      </c>
      <c r="Q45" s="127" t="e">
        <f t="shared" si="45"/>
        <v>#DIV/0!</v>
      </c>
      <c r="R45" s="153"/>
      <c r="S45" s="154"/>
      <c r="T45" s="126">
        <f t="shared" si="5"/>
        <v>0</v>
      </c>
      <c r="U45" s="91">
        <f t="shared" si="39"/>
        <v>0</v>
      </c>
      <c r="V45" s="92">
        <f t="shared" si="39"/>
        <v>0</v>
      </c>
      <c r="W45" s="126">
        <f t="shared" si="7"/>
        <v>0</v>
      </c>
      <c r="X45" s="155"/>
      <c r="Y45" s="91">
        <f t="shared" si="40"/>
        <v>0</v>
      </c>
      <c r="Z45" s="92">
        <f t="shared" si="40"/>
        <v>0</v>
      </c>
      <c r="AA45" s="126">
        <f t="shared" si="9"/>
        <v>0</v>
      </c>
      <c r="AB45" s="91">
        <f t="shared" si="41"/>
        <v>0</v>
      </c>
      <c r="AC45" s="92">
        <f t="shared" si="41"/>
        <v>0</v>
      </c>
      <c r="AD45" s="128">
        <f t="shared" si="11"/>
        <v>0</v>
      </c>
      <c r="AE45" s="129">
        <f t="shared" si="42"/>
        <v>0</v>
      </c>
      <c r="AF45" s="92">
        <f t="shared" si="42"/>
        <v>0</v>
      </c>
      <c r="AG45" s="118">
        <f t="shared" si="13"/>
        <v>0</v>
      </c>
      <c r="AH45" s="130">
        <f t="shared" si="14"/>
        <v>0</v>
      </c>
      <c r="AI45" s="155"/>
      <c r="AJ45" s="154"/>
      <c r="AK45" s="126">
        <f t="shared" si="15"/>
        <v>0</v>
      </c>
      <c r="AL45" s="155"/>
      <c r="AM45" s="154"/>
      <c r="AN45" s="128">
        <f t="shared" si="16"/>
        <v>0</v>
      </c>
      <c r="AO45" s="153"/>
      <c r="AP45" s="154"/>
      <c r="AQ45" s="126">
        <f t="shared" si="17"/>
        <v>0</v>
      </c>
      <c r="AR45" s="131">
        <f t="shared" si="43"/>
        <v>0</v>
      </c>
      <c r="AS45" s="92">
        <f t="shared" si="43"/>
        <v>0</v>
      </c>
      <c r="AT45" s="128">
        <f t="shared" si="19"/>
        <v>0</v>
      </c>
      <c r="AU45" s="121"/>
      <c r="AV45" s="156"/>
    </row>
    <row r="46" spans="1:48" ht="12.75" customHeight="1">
      <c r="A46" s="157"/>
      <c r="B46" s="74">
        <v>43869</v>
      </c>
      <c r="C46" s="75">
        <v>43869</v>
      </c>
      <c r="D46" s="153"/>
      <c r="E46" s="154"/>
      <c r="F46" s="92">
        <f t="shared" si="0"/>
        <v>0</v>
      </c>
      <c r="G46" s="125" t="e">
        <f t="shared" si="44"/>
        <v>#DIV/0!</v>
      </c>
      <c r="H46" s="155"/>
      <c r="I46" s="154"/>
      <c r="J46" s="126">
        <f t="shared" si="1"/>
        <v>0</v>
      </c>
      <c r="K46" s="91">
        <f t="shared" si="38"/>
        <v>0</v>
      </c>
      <c r="L46" s="83">
        <f t="shared" si="38"/>
        <v>0</v>
      </c>
      <c r="M46" s="126">
        <f t="shared" si="3"/>
        <v>0</v>
      </c>
      <c r="N46" s="153"/>
      <c r="O46" s="154"/>
      <c r="P46" s="92">
        <f t="shared" si="4"/>
        <v>0</v>
      </c>
      <c r="Q46" s="127" t="e">
        <f t="shared" si="45"/>
        <v>#DIV/0!</v>
      </c>
      <c r="R46" s="153"/>
      <c r="S46" s="154"/>
      <c r="T46" s="126">
        <f t="shared" si="5"/>
        <v>0</v>
      </c>
      <c r="U46" s="91">
        <f t="shared" si="39"/>
        <v>0</v>
      </c>
      <c r="V46" s="92">
        <f t="shared" si="39"/>
        <v>0</v>
      </c>
      <c r="W46" s="126">
        <f t="shared" si="7"/>
        <v>0</v>
      </c>
      <c r="X46" s="155"/>
      <c r="Y46" s="91">
        <f t="shared" si="40"/>
        <v>0</v>
      </c>
      <c r="Z46" s="92">
        <f t="shared" si="40"/>
        <v>0</v>
      </c>
      <c r="AA46" s="126">
        <f t="shared" si="9"/>
        <v>0</v>
      </c>
      <c r="AB46" s="91">
        <f t="shared" si="41"/>
        <v>0</v>
      </c>
      <c r="AC46" s="92">
        <f t="shared" si="41"/>
        <v>0</v>
      </c>
      <c r="AD46" s="128">
        <f t="shared" si="11"/>
        <v>0</v>
      </c>
      <c r="AE46" s="129">
        <f t="shared" si="42"/>
        <v>0</v>
      </c>
      <c r="AF46" s="92">
        <f t="shared" si="42"/>
        <v>0</v>
      </c>
      <c r="AG46" s="118">
        <f t="shared" si="13"/>
        <v>0</v>
      </c>
      <c r="AH46" s="130">
        <f t="shared" si="14"/>
        <v>0</v>
      </c>
      <c r="AI46" s="155"/>
      <c r="AJ46" s="154"/>
      <c r="AK46" s="126">
        <f t="shared" si="15"/>
        <v>0</v>
      </c>
      <c r="AL46" s="155"/>
      <c r="AM46" s="154"/>
      <c r="AN46" s="128">
        <f t="shared" si="16"/>
        <v>0</v>
      </c>
      <c r="AO46" s="153"/>
      <c r="AP46" s="154"/>
      <c r="AQ46" s="126">
        <f t="shared" si="17"/>
        <v>0</v>
      </c>
      <c r="AR46" s="131">
        <f t="shared" si="43"/>
        <v>0</v>
      </c>
      <c r="AS46" s="92">
        <f t="shared" si="43"/>
        <v>0</v>
      </c>
      <c r="AT46" s="128">
        <f t="shared" si="19"/>
        <v>0</v>
      </c>
      <c r="AU46" s="134"/>
      <c r="AV46" s="156"/>
    </row>
    <row r="47" spans="1:48" ht="12.75" customHeight="1" thickBot="1">
      <c r="A47" s="158"/>
      <c r="B47" s="138" t="s">
        <v>40</v>
      </c>
      <c r="C47" s="139"/>
      <c r="D47" s="140">
        <f>SUM(D41:D46)</f>
        <v>0</v>
      </c>
      <c r="E47" s="141">
        <f>SUM(E41:E46)</f>
        <v>0</v>
      </c>
      <c r="F47" s="141">
        <f t="shared" si="0"/>
        <v>0</v>
      </c>
      <c r="G47" s="142" t="e">
        <f>E47/E47</f>
        <v>#DIV/0!</v>
      </c>
      <c r="H47" s="143">
        <f>SUM(H41:H46)</f>
        <v>0</v>
      </c>
      <c r="I47" s="141">
        <f>SUM(I41:I46)</f>
        <v>0</v>
      </c>
      <c r="J47" s="144">
        <f t="shared" si="1"/>
        <v>0</v>
      </c>
      <c r="K47" s="140">
        <f>SUM(K41:K46)</f>
        <v>0</v>
      </c>
      <c r="L47" s="141">
        <f>SUM(L41:L46)</f>
        <v>0</v>
      </c>
      <c r="M47" s="144">
        <f t="shared" si="3"/>
        <v>0</v>
      </c>
      <c r="N47" s="140">
        <f>SUM(N41:N46)</f>
        <v>0</v>
      </c>
      <c r="O47" s="141">
        <f>SUM(O41:O46)</f>
        <v>0</v>
      </c>
      <c r="P47" s="141">
        <f t="shared" si="4"/>
        <v>0</v>
      </c>
      <c r="Q47" s="145" t="e">
        <f>O47/O47</f>
        <v>#DIV/0!</v>
      </c>
      <c r="R47" s="140">
        <f>SUM(R41:R46)</f>
        <v>0</v>
      </c>
      <c r="S47" s="141">
        <f>SUM(S41:S46)</f>
        <v>0</v>
      </c>
      <c r="T47" s="144">
        <f t="shared" si="5"/>
        <v>0</v>
      </c>
      <c r="U47" s="140">
        <f>SUM(U41:U46)</f>
        <v>0</v>
      </c>
      <c r="V47" s="141">
        <f>SUM(V41:V46)</f>
        <v>0</v>
      </c>
      <c r="W47" s="144">
        <f t="shared" si="7"/>
        <v>0</v>
      </c>
      <c r="X47" s="143">
        <f>SUM(X41:X46)</f>
        <v>0</v>
      </c>
      <c r="Y47" s="140">
        <f>SUM(Y41:Y46)</f>
        <v>0</v>
      </c>
      <c r="Z47" s="141">
        <f>SUM(Z41:Z46)</f>
        <v>0</v>
      </c>
      <c r="AA47" s="146">
        <f t="shared" si="9"/>
        <v>0</v>
      </c>
      <c r="AB47" s="140">
        <f>SUM(AB41:AB46)</f>
        <v>0</v>
      </c>
      <c r="AC47" s="141">
        <f>SUM(AC41:AC46)</f>
        <v>0</v>
      </c>
      <c r="AD47" s="147">
        <f t="shared" si="11"/>
        <v>0</v>
      </c>
      <c r="AE47" s="148">
        <f>SUM(AE41:AE46)</f>
        <v>0</v>
      </c>
      <c r="AF47" s="141">
        <f>SUM(AF41:AF46)</f>
        <v>0</v>
      </c>
      <c r="AG47" s="149">
        <f t="shared" si="13"/>
        <v>0</v>
      </c>
      <c r="AH47" s="144">
        <f>SUM(AH41:AH46)</f>
        <v>0</v>
      </c>
      <c r="AI47" s="143">
        <f>SUM(AI41:AI46)</f>
        <v>0</v>
      </c>
      <c r="AJ47" s="141">
        <f>SUM(AJ41:AJ46)</f>
        <v>0</v>
      </c>
      <c r="AK47" s="144">
        <f t="shared" si="15"/>
        <v>0</v>
      </c>
      <c r="AL47" s="143">
        <f>SUM(AL41:AL46)</f>
        <v>0</v>
      </c>
      <c r="AM47" s="141">
        <f>SUM(AM41:AM46)</f>
        <v>0</v>
      </c>
      <c r="AN47" s="147">
        <f t="shared" si="16"/>
        <v>0</v>
      </c>
      <c r="AO47" s="140">
        <f>SUM(AO41:AO46)</f>
        <v>0</v>
      </c>
      <c r="AP47" s="141">
        <f>SUM(AP41:AP46)</f>
        <v>0</v>
      </c>
      <c r="AQ47" s="144">
        <f t="shared" si="17"/>
        <v>0</v>
      </c>
      <c r="AR47" s="140">
        <f>SUM(AR41:AR46)</f>
        <v>0</v>
      </c>
      <c r="AS47" s="141">
        <f>SUM(AS41:AS46)</f>
        <v>0</v>
      </c>
      <c r="AT47" s="147">
        <f t="shared" si="19"/>
        <v>0</v>
      </c>
      <c r="AU47" s="150"/>
      <c r="AV47" s="151">
        <f>SUM(AV41:AV46)</f>
        <v>0</v>
      </c>
    </row>
    <row r="48" spans="1:48" s="152" customFormat="1" ht="12.75" customHeight="1">
      <c r="A48" s="73" t="s">
        <v>46</v>
      </c>
      <c r="B48" s="74">
        <v>43871</v>
      </c>
      <c r="C48" s="75">
        <v>43871</v>
      </c>
      <c r="D48" s="153"/>
      <c r="E48" s="154"/>
      <c r="F48" s="92">
        <f t="shared" si="0"/>
        <v>0</v>
      </c>
      <c r="G48" s="125" t="e">
        <f t="shared" si="44"/>
        <v>#DIV/0!</v>
      </c>
      <c r="H48" s="155"/>
      <c r="I48" s="154"/>
      <c r="J48" s="126">
        <f t="shared" si="1"/>
        <v>0</v>
      </c>
      <c r="K48" s="91">
        <f t="shared" si="38"/>
        <v>0</v>
      </c>
      <c r="L48" s="83">
        <f t="shared" si="38"/>
        <v>0</v>
      </c>
      <c r="M48" s="126">
        <f t="shared" si="3"/>
        <v>0</v>
      </c>
      <c r="N48" s="153"/>
      <c r="O48" s="154"/>
      <c r="P48" s="92">
        <f t="shared" si="4"/>
        <v>0</v>
      </c>
      <c r="Q48" s="127" t="e">
        <f t="shared" si="45"/>
        <v>#DIV/0!</v>
      </c>
      <c r="R48" s="153"/>
      <c r="S48" s="154"/>
      <c r="T48" s="126">
        <f t="shared" si="5"/>
        <v>0</v>
      </c>
      <c r="U48" s="91">
        <f t="shared" si="39"/>
        <v>0</v>
      </c>
      <c r="V48" s="92">
        <f t="shared" si="39"/>
        <v>0</v>
      </c>
      <c r="W48" s="126">
        <f t="shared" si="7"/>
        <v>0</v>
      </c>
      <c r="X48" s="155"/>
      <c r="Y48" s="91">
        <f t="shared" si="40"/>
        <v>0</v>
      </c>
      <c r="Z48" s="92">
        <f t="shared" si="40"/>
        <v>0</v>
      </c>
      <c r="AA48" s="126">
        <f t="shared" si="9"/>
        <v>0</v>
      </c>
      <c r="AB48" s="91">
        <f t="shared" si="41"/>
        <v>0</v>
      </c>
      <c r="AC48" s="92">
        <f t="shared" si="41"/>
        <v>0</v>
      </c>
      <c r="AD48" s="128">
        <f t="shared" si="11"/>
        <v>0</v>
      </c>
      <c r="AE48" s="129">
        <f t="shared" si="42"/>
        <v>0</v>
      </c>
      <c r="AF48" s="92">
        <f t="shared" si="42"/>
        <v>0</v>
      </c>
      <c r="AG48" s="118">
        <f t="shared" si="13"/>
        <v>0</v>
      </c>
      <c r="AH48" s="130">
        <f t="shared" si="14"/>
        <v>0</v>
      </c>
      <c r="AI48" s="155"/>
      <c r="AJ48" s="154"/>
      <c r="AK48" s="126">
        <f t="shared" si="15"/>
        <v>0</v>
      </c>
      <c r="AL48" s="155"/>
      <c r="AM48" s="154"/>
      <c r="AN48" s="128">
        <f t="shared" si="16"/>
        <v>0</v>
      </c>
      <c r="AO48" s="153"/>
      <c r="AP48" s="154"/>
      <c r="AQ48" s="126">
        <f t="shared" si="17"/>
        <v>0</v>
      </c>
      <c r="AR48" s="131">
        <f t="shared" si="43"/>
        <v>0</v>
      </c>
      <c r="AS48" s="92">
        <f t="shared" si="43"/>
        <v>0</v>
      </c>
      <c r="AT48" s="128">
        <f t="shared" si="19"/>
        <v>0</v>
      </c>
      <c r="AU48" s="106"/>
      <c r="AV48" s="156"/>
    </row>
    <row r="49" spans="1:48" ht="12.75" customHeight="1">
      <c r="A49" s="157"/>
      <c r="B49" s="74">
        <v>43872</v>
      </c>
      <c r="C49" s="75">
        <v>43872</v>
      </c>
      <c r="D49" s="153"/>
      <c r="E49" s="154"/>
      <c r="F49" s="92">
        <f t="shared" si="0"/>
        <v>0</v>
      </c>
      <c r="G49" s="125" t="e">
        <f t="shared" si="44"/>
        <v>#DIV/0!</v>
      </c>
      <c r="H49" s="155"/>
      <c r="I49" s="154"/>
      <c r="J49" s="126">
        <f t="shared" si="1"/>
        <v>0</v>
      </c>
      <c r="K49" s="91">
        <f t="shared" si="38"/>
        <v>0</v>
      </c>
      <c r="L49" s="83">
        <f t="shared" si="38"/>
        <v>0</v>
      </c>
      <c r="M49" s="126">
        <f t="shared" si="3"/>
        <v>0</v>
      </c>
      <c r="N49" s="153"/>
      <c r="O49" s="154"/>
      <c r="P49" s="92">
        <f t="shared" si="4"/>
        <v>0</v>
      </c>
      <c r="Q49" s="127" t="e">
        <f t="shared" si="45"/>
        <v>#DIV/0!</v>
      </c>
      <c r="R49" s="153"/>
      <c r="S49" s="154"/>
      <c r="T49" s="126">
        <f t="shared" si="5"/>
        <v>0</v>
      </c>
      <c r="U49" s="91">
        <f t="shared" si="39"/>
        <v>0</v>
      </c>
      <c r="V49" s="92">
        <f t="shared" si="39"/>
        <v>0</v>
      </c>
      <c r="W49" s="126">
        <f t="shared" si="7"/>
        <v>0</v>
      </c>
      <c r="X49" s="155"/>
      <c r="Y49" s="91">
        <f t="shared" si="40"/>
        <v>0</v>
      </c>
      <c r="Z49" s="92">
        <f t="shared" si="40"/>
        <v>0</v>
      </c>
      <c r="AA49" s="126">
        <f t="shared" si="9"/>
        <v>0</v>
      </c>
      <c r="AB49" s="91">
        <f t="shared" si="41"/>
        <v>0</v>
      </c>
      <c r="AC49" s="92">
        <f t="shared" si="41"/>
        <v>0</v>
      </c>
      <c r="AD49" s="128">
        <f t="shared" si="11"/>
        <v>0</v>
      </c>
      <c r="AE49" s="129">
        <f t="shared" si="42"/>
        <v>0</v>
      </c>
      <c r="AF49" s="92">
        <f t="shared" si="42"/>
        <v>0</v>
      </c>
      <c r="AG49" s="118">
        <f t="shared" si="13"/>
        <v>0</v>
      </c>
      <c r="AH49" s="130">
        <f t="shared" si="14"/>
        <v>0</v>
      </c>
      <c r="AI49" s="155"/>
      <c r="AJ49" s="154"/>
      <c r="AK49" s="126">
        <f t="shared" si="15"/>
        <v>0</v>
      </c>
      <c r="AL49" s="155"/>
      <c r="AM49" s="154"/>
      <c r="AN49" s="128">
        <f t="shared" si="16"/>
        <v>0</v>
      </c>
      <c r="AO49" s="153"/>
      <c r="AP49" s="154"/>
      <c r="AQ49" s="126">
        <f t="shared" si="17"/>
        <v>0</v>
      </c>
      <c r="AR49" s="131">
        <f t="shared" si="43"/>
        <v>0</v>
      </c>
      <c r="AS49" s="92">
        <f t="shared" si="43"/>
        <v>0</v>
      </c>
      <c r="AT49" s="128">
        <f t="shared" si="19"/>
        <v>0</v>
      </c>
      <c r="AU49" s="121"/>
      <c r="AV49" s="156"/>
    </row>
    <row r="50" spans="1:48" ht="12.75" customHeight="1">
      <c r="A50" s="157"/>
      <c r="B50" s="74">
        <v>43873</v>
      </c>
      <c r="C50" s="75">
        <v>43873</v>
      </c>
      <c r="D50" s="153"/>
      <c r="E50" s="154"/>
      <c r="F50" s="92">
        <f t="shared" si="0"/>
        <v>0</v>
      </c>
      <c r="G50" s="125" t="e">
        <f t="shared" si="44"/>
        <v>#DIV/0!</v>
      </c>
      <c r="H50" s="155"/>
      <c r="I50" s="154"/>
      <c r="J50" s="126">
        <f t="shared" si="1"/>
        <v>0</v>
      </c>
      <c r="K50" s="91">
        <f t="shared" ref="K50:L113" si="46">D50+H50</f>
        <v>0</v>
      </c>
      <c r="L50" s="83">
        <f t="shared" si="46"/>
        <v>0</v>
      </c>
      <c r="M50" s="126">
        <f t="shared" si="3"/>
        <v>0</v>
      </c>
      <c r="N50" s="153"/>
      <c r="O50" s="154"/>
      <c r="P50" s="92">
        <f t="shared" si="4"/>
        <v>0</v>
      </c>
      <c r="Q50" s="127" t="e">
        <f t="shared" si="45"/>
        <v>#DIV/0!</v>
      </c>
      <c r="R50" s="153"/>
      <c r="S50" s="154"/>
      <c r="T50" s="126">
        <f t="shared" si="5"/>
        <v>0</v>
      </c>
      <c r="U50" s="91">
        <f t="shared" ref="U50:V113" si="47">N50+R50</f>
        <v>0</v>
      </c>
      <c r="V50" s="92">
        <f t="shared" si="47"/>
        <v>0</v>
      </c>
      <c r="W50" s="126">
        <f t="shared" si="7"/>
        <v>0</v>
      </c>
      <c r="X50" s="155"/>
      <c r="Y50" s="91">
        <f t="shared" ref="Y50:Z113" si="48">D50+N50</f>
        <v>0</v>
      </c>
      <c r="Z50" s="92">
        <f t="shared" si="48"/>
        <v>0</v>
      </c>
      <c r="AA50" s="126">
        <f t="shared" si="9"/>
        <v>0</v>
      </c>
      <c r="AB50" s="91">
        <f t="shared" ref="AB50:AC113" si="49">+H50+R50</f>
        <v>0</v>
      </c>
      <c r="AC50" s="92">
        <f t="shared" si="49"/>
        <v>0</v>
      </c>
      <c r="AD50" s="128">
        <f t="shared" si="11"/>
        <v>0</v>
      </c>
      <c r="AE50" s="129">
        <f t="shared" ref="AE50:AF113" si="50">K50+U50</f>
        <v>0</v>
      </c>
      <c r="AF50" s="92">
        <f t="shared" si="50"/>
        <v>0</v>
      </c>
      <c r="AG50" s="118">
        <f t="shared" si="13"/>
        <v>0</v>
      </c>
      <c r="AH50" s="130">
        <f t="shared" si="14"/>
        <v>0</v>
      </c>
      <c r="AI50" s="155"/>
      <c r="AJ50" s="154"/>
      <c r="AK50" s="126">
        <f t="shared" si="15"/>
        <v>0</v>
      </c>
      <c r="AL50" s="155"/>
      <c r="AM50" s="154"/>
      <c r="AN50" s="128">
        <f t="shared" si="16"/>
        <v>0</v>
      </c>
      <c r="AO50" s="153"/>
      <c r="AP50" s="154"/>
      <c r="AQ50" s="126">
        <f t="shared" si="17"/>
        <v>0</v>
      </c>
      <c r="AR50" s="131">
        <f t="shared" ref="AR50:AS73" si="51">AL50+AO50</f>
        <v>0</v>
      </c>
      <c r="AS50" s="92">
        <f t="shared" si="51"/>
        <v>0</v>
      </c>
      <c r="AT50" s="128">
        <f t="shared" si="19"/>
        <v>0</v>
      </c>
      <c r="AU50" s="121"/>
      <c r="AV50" s="156"/>
    </row>
    <row r="51" spans="1:48" ht="12.75" customHeight="1">
      <c r="A51" s="157"/>
      <c r="B51" s="74">
        <v>43874</v>
      </c>
      <c r="C51" s="75">
        <v>43874</v>
      </c>
      <c r="D51" s="153"/>
      <c r="E51" s="154"/>
      <c r="F51" s="92">
        <f t="shared" si="0"/>
        <v>0</v>
      </c>
      <c r="G51" s="125" t="e">
        <f t="shared" si="44"/>
        <v>#DIV/0!</v>
      </c>
      <c r="H51" s="155"/>
      <c r="I51" s="154"/>
      <c r="J51" s="126">
        <f t="shared" si="1"/>
        <v>0</v>
      </c>
      <c r="K51" s="91">
        <f t="shared" si="46"/>
        <v>0</v>
      </c>
      <c r="L51" s="83">
        <f t="shared" si="46"/>
        <v>0</v>
      </c>
      <c r="M51" s="126">
        <f t="shared" si="3"/>
        <v>0</v>
      </c>
      <c r="N51" s="153"/>
      <c r="O51" s="154"/>
      <c r="P51" s="92">
        <f t="shared" si="4"/>
        <v>0</v>
      </c>
      <c r="Q51" s="127" t="e">
        <f t="shared" si="45"/>
        <v>#DIV/0!</v>
      </c>
      <c r="R51" s="153"/>
      <c r="S51" s="154"/>
      <c r="T51" s="126">
        <f t="shared" si="5"/>
        <v>0</v>
      </c>
      <c r="U51" s="91">
        <f t="shared" si="47"/>
        <v>0</v>
      </c>
      <c r="V51" s="92">
        <f t="shared" si="47"/>
        <v>0</v>
      </c>
      <c r="W51" s="126">
        <f t="shared" si="7"/>
        <v>0</v>
      </c>
      <c r="X51" s="155"/>
      <c r="Y51" s="91">
        <f t="shared" si="48"/>
        <v>0</v>
      </c>
      <c r="Z51" s="92">
        <f t="shared" si="48"/>
        <v>0</v>
      </c>
      <c r="AA51" s="126">
        <f t="shared" si="9"/>
        <v>0</v>
      </c>
      <c r="AB51" s="91">
        <f t="shared" si="49"/>
        <v>0</v>
      </c>
      <c r="AC51" s="92">
        <f t="shared" si="49"/>
        <v>0</v>
      </c>
      <c r="AD51" s="128">
        <f t="shared" si="11"/>
        <v>0</v>
      </c>
      <c r="AE51" s="129">
        <f t="shared" si="50"/>
        <v>0</v>
      </c>
      <c r="AF51" s="92">
        <f t="shared" si="50"/>
        <v>0</v>
      </c>
      <c r="AG51" s="118">
        <f t="shared" si="13"/>
        <v>0</v>
      </c>
      <c r="AH51" s="130">
        <f t="shared" si="14"/>
        <v>0</v>
      </c>
      <c r="AI51" s="155"/>
      <c r="AJ51" s="154"/>
      <c r="AK51" s="126">
        <f t="shared" si="15"/>
        <v>0</v>
      </c>
      <c r="AL51" s="155"/>
      <c r="AM51" s="154"/>
      <c r="AN51" s="128">
        <f t="shared" si="16"/>
        <v>0</v>
      </c>
      <c r="AO51" s="153"/>
      <c r="AP51" s="154"/>
      <c r="AQ51" s="126">
        <f t="shared" si="17"/>
        <v>0</v>
      </c>
      <c r="AR51" s="131">
        <f t="shared" si="51"/>
        <v>0</v>
      </c>
      <c r="AS51" s="92">
        <f t="shared" si="51"/>
        <v>0</v>
      </c>
      <c r="AT51" s="128">
        <f t="shared" si="19"/>
        <v>0</v>
      </c>
      <c r="AU51" s="121"/>
      <c r="AV51" s="156"/>
    </row>
    <row r="52" spans="1:48" ht="12.75" customHeight="1">
      <c r="A52" s="157"/>
      <c r="B52" s="74">
        <v>43875</v>
      </c>
      <c r="C52" s="75">
        <v>43875</v>
      </c>
      <c r="D52" s="153"/>
      <c r="E52" s="154"/>
      <c r="F52" s="92">
        <f t="shared" si="0"/>
        <v>0</v>
      </c>
      <c r="G52" s="125" t="e">
        <f t="shared" si="44"/>
        <v>#DIV/0!</v>
      </c>
      <c r="H52" s="155"/>
      <c r="I52" s="154"/>
      <c r="J52" s="126">
        <f t="shared" si="1"/>
        <v>0</v>
      </c>
      <c r="K52" s="91">
        <f t="shared" si="46"/>
        <v>0</v>
      </c>
      <c r="L52" s="83">
        <f t="shared" si="46"/>
        <v>0</v>
      </c>
      <c r="M52" s="126">
        <f t="shared" si="3"/>
        <v>0</v>
      </c>
      <c r="N52" s="153"/>
      <c r="O52" s="154"/>
      <c r="P52" s="92">
        <f t="shared" si="4"/>
        <v>0</v>
      </c>
      <c r="Q52" s="127" t="e">
        <f t="shared" si="45"/>
        <v>#DIV/0!</v>
      </c>
      <c r="R52" s="153"/>
      <c r="S52" s="154"/>
      <c r="T52" s="126">
        <f t="shared" si="5"/>
        <v>0</v>
      </c>
      <c r="U52" s="91">
        <f t="shared" si="47"/>
        <v>0</v>
      </c>
      <c r="V52" s="92">
        <f t="shared" si="47"/>
        <v>0</v>
      </c>
      <c r="W52" s="126">
        <f t="shared" si="7"/>
        <v>0</v>
      </c>
      <c r="X52" s="155"/>
      <c r="Y52" s="91">
        <f t="shared" si="48"/>
        <v>0</v>
      </c>
      <c r="Z52" s="92">
        <f t="shared" si="48"/>
        <v>0</v>
      </c>
      <c r="AA52" s="126">
        <f t="shared" si="9"/>
        <v>0</v>
      </c>
      <c r="AB52" s="91">
        <f t="shared" si="49"/>
        <v>0</v>
      </c>
      <c r="AC52" s="92">
        <f t="shared" si="49"/>
        <v>0</v>
      </c>
      <c r="AD52" s="128">
        <f t="shared" si="11"/>
        <v>0</v>
      </c>
      <c r="AE52" s="129">
        <f t="shared" si="50"/>
        <v>0</v>
      </c>
      <c r="AF52" s="92">
        <f t="shared" si="50"/>
        <v>0</v>
      </c>
      <c r="AG52" s="118">
        <f t="shared" si="13"/>
        <v>0</v>
      </c>
      <c r="AH52" s="130">
        <f t="shared" si="14"/>
        <v>0</v>
      </c>
      <c r="AI52" s="155"/>
      <c r="AJ52" s="154"/>
      <c r="AK52" s="126">
        <f t="shared" si="15"/>
        <v>0</v>
      </c>
      <c r="AL52" s="155"/>
      <c r="AM52" s="154"/>
      <c r="AN52" s="128">
        <f t="shared" si="16"/>
        <v>0</v>
      </c>
      <c r="AO52" s="153"/>
      <c r="AP52" s="154"/>
      <c r="AQ52" s="126">
        <f t="shared" si="17"/>
        <v>0</v>
      </c>
      <c r="AR52" s="131">
        <f t="shared" si="51"/>
        <v>0</v>
      </c>
      <c r="AS52" s="92">
        <f t="shared" si="51"/>
        <v>0</v>
      </c>
      <c r="AT52" s="128">
        <f t="shared" si="19"/>
        <v>0</v>
      </c>
      <c r="AU52" s="121"/>
      <c r="AV52" s="156"/>
    </row>
    <row r="53" spans="1:48" ht="12.75" customHeight="1">
      <c r="A53" s="157"/>
      <c r="B53" s="74">
        <v>43876</v>
      </c>
      <c r="C53" s="75">
        <v>43876</v>
      </c>
      <c r="D53" s="153"/>
      <c r="E53" s="154"/>
      <c r="F53" s="92">
        <f t="shared" si="0"/>
        <v>0</v>
      </c>
      <c r="G53" s="125" t="e">
        <f t="shared" si="44"/>
        <v>#DIV/0!</v>
      </c>
      <c r="H53" s="155"/>
      <c r="I53" s="154"/>
      <c r="J53" s="126">
        <f t="shared" si="1"/>
        <v>0</v>
      </c>
      <c r="K53" s="91">
        <f t="shared" si="46"/>
        <v>0</v>
      </c>
      <c r="L53" s="83">
        <f t="shared" si="46"/>
        <v>0</v>
      </c>
      <c r="M53" s="126">
        <f t="shared" si="3"/>
        <v>0</v>
      </c>
      <c r="N53" s="153"/>
      <c r="O53" s="154"/>
      <c r="P53" s="92">
        <f t="shared" si="4"/>
        <v>0</v>
      </c>
      <c r="Q53" s="127" t="e">
        <f t="shared" si="45"/>
        <v>#DIV/0!</v>
      </c>
      <c r="R53" s="153"/>
      <c r="S53" s="154"/>
      <c r="T53" s="126">
        <f t="shared" si="5"/>
        <v>0</v>
      </c>
      <c r="U53" s="91">
        <f t="shared" si="47"/>
        <v>0</v>
      </c>
      <c r="V53" s="92">
        <f t="shared" si="47"/>
        <v>0</v>
      </c>
      <c r="W53" s="126">
        <f t="shared" si="7"/>
        <v>0</v>
      </c>
      <c r="X53" s="155"/>
      <c r="Y53" s="91">
        <f t="shared" si="48"/>
        <v>0</v>
      </c>
      <c r="Z53" s="92">
        <f t="shared" si="48"/>
        <v>0</v>
      </c>
      <c r="AA53" s="126">
        <f t="shared" si="9"/>
        <v>0</v>
      </c>
      <c r="AB53" s="91">
        <f t="shared" si="49"/>
        <v>0</v>
      </c>
      <c r="AC53" s="92">
        <f t="shared" si="49"/>
        <v>0</v>
      </c>
      <c r="AD53" s="128">
        <f t="shared" si="11"/>
        <v>0</v>
      </c>
      <c r="AE53" s="129">
        <f t="shared" si="50"/>
        <v>0</v>
      </c>
      <c r="AF53" s="92">
        <f t="shared" si="50"/>
        <v>0</v>
      </c>
      <c r="AG53" s="118">
        <f t="shared" si="13"/>
        <v>0</v>
      </c>
      <c r="AH53" s="130">
        <f t="shared" si="14"/>
        <v>0</v>
      </c>
      <c r="AI53" s="155"/>
      <c r="AJ53" s="154"/>
      <c r="AK53" s="126">
        <f t="shared" si="15"/>
        <v>0</v>
      </c>
      <c r="AL53" s="155"/>
      <c r="AM53" s="154"/>
      <c r="AN53" s="128">
        <f t="shared" si="16"/>
        <v>0</v>
      </c>
      <c r="AO53" s="153"/>
      <c r="AP53" s="154"/>
      <c r="AQ53" s="126">
        <f t="shared" si="17"/>
        <v>0</v>
      </c>
      <c r="AR53" s="131">
        <f t="shared" si="51"/>
        <v>0</v>
      </c>
      <c r="AS53" s="92">
        <f t="shared" si="51"/>
        <v>0</v>
      </c>
      <c r="AT53" s="128">
        <f t="shared" si="19"/>
        <v>0</v>
      </c>
      <c r="AU53" s="134"/>
      <c r="AV53" s="156"/>
    </row>
    <row r="54" spans="1:48" ht="12.75" customHeight="1" thickBot="1">
      <c r="A54" s="158"/>
      <c r="B54" s="138" t="s">
        <v>40</v>
      </c>
      <c r="C54" s="139"/>
      <c r="D54" s="140">
        <f>SUM(D48:D53)</f>
        <v>0</v>
      </c>
      <c r="E54" s="141">
        <f>SUM(E48:E53)</f>
        <v>0</v>
      </c>
      <c r="F54" s="141">
        <f t="shared" si="0"/>
        <v>0</v>
      </c>
      <c r="G54" s="142" t="e">
        <f>E54/E54</f>
        <v>#DIV/0!</v>
      </c>
      <c r="H54" s="143">
        <f>SUM(H48:H53)</f>
        <v>0</v>
      </c>
      <c r="I54" s="141">
        <f>SUM(I48:I53)</f>
        <v>0</v>
      </c>
      <c r="J54" s="144">
        <f t="shared" si="1"/>
        <v>0</v>
      </c>
      <c r="K54" s="140">
        <f>SUM(K48:K53)</f>
        <v>0</v>
      </c>
      <c r="L54" s="141">
        <f>SUM(L48:L53)</f>
        <v>0</v>
      </c>
      <c r="M54" s="144">
        <f t="shared" si="3"/>
        <v>0</v>
      </c>
      <c r="N54" s="140">
        <f>SUM(N48:N53)</f>
        <v>0</v>
      </c>
      <c r="O54" s="141">
        <f>SUM(O48:O53)</f>
        <v>0</v>
      </c>
      <c r="P54" s="141">
        <f t="shared" si="4"/>
        <v>0</v>
      </c>
      <c r="Q54" s="145" t="e">
        <f>O54/O54</f>
        <v>#DIV/0!</v>
      </c>
      <c r="R54" s="140">
        <f>SUM(R48:R53)</f>
        <v>0</v>
      </c>
      <c r="S54" s="141">
        <f>SUM(S48:S53)</f>
        <v>0</v>
      </c>
      <c r="T54" s="144">
        <f t="shared" si="5"/>
        <v>0</v>
      </c>
      <c r="U54" s="140">
        <f>SUM(U48:U53)</f>
        <v>0</v>
      </c>
      <c r="V54" s="141">
        <f>SUM(V48:V53)</f>
        <v>0</v>
      </c>
      <c r="W54" s="144">
        <f t="shared" si="7"/>
        <v>0</v>
      </c>
      <c r="X54" s="143">
        <f>SUM(X48:X53)</f>
        <v>0</v>
      </c>
      <c r="Y54" s="140">
        <f>SUM(Y48:Y53)</f>
        <v>0</v>
      </c>
      <c r="Z54" s="141">
        <f>SUM(Z48:Z53)</f>
        <v>0</v>
      </c>
      <c r="AA54" s="146">
        <f t="shared" si="9"/>
        <v>0</v>
      </c>
      <c r="AB54" s="140">
        <f>SUM(AB48:AB53)</f>
        <v>0</v>
      </c>
      <c r="AC54" s="141">
        <f>SUM(AC48:AC53)</f>
        <v>0</v>
      </c>
      <c r="AD54" s="147">
        <f t="shared" si="11"/>
        <v>0</v>
      </c>
      <c r="AE54" s="148">
        <f>SUM(AE48:AE53)</f>
        <v>0</v>
      </c>
      <c r="AF54" s="141">
        <f>SUM(AF48:AF53)</f>
        <v>0</v>
      </c>
      <c r="AG54" s="149">
        <f t="shared" si="13"/>
        <v>0</v>
      </c>
      <c r="AH54" s="144">
        <f>SUM(AH48:AH53)</f>
        <v>0</v>
      </c>
      <c r="AI54" s="143">
        <f>SUM(AI48:AI53)</f>
        <v>0</v>
      </c>
      <c r="AJ54" s="141">
        <f>SUM(AJ48:AJ53)</f>
        <v>0</v>
      </c>
      <c r="AK54" s="144">
        <f t="shared" si="15"/>
        <v>0</v>
      </c>
      <c r="AL54" s="143">
        <f>SUM(AL48:AL53)</f>
        <v>0</v>
      </c>
      <c r="AM54" s="141">
        <f>SUM(AM48:AM53)</f>
        <v>0</v>
      </c>
      <c r="AN54" s="147">
        <f t="shared" si="16"/>
        <v>0</v>
      </c>
      <c r="AO54" s="140">
        <f>SUM(AO48:AO53)</f>
        <v>0</v>
      </c>
      <c r="AP54" s="141">
        <f>SUM(AP48:AP53)</f>
        <v>0</v>
      </c>
      <c r="AQ54" s="144">
        <f t="shared" si="17"/>
        <v>0</v>
      </c>
      <c r="AR54" s="140">
        <f>SUM(AR48:AR53)</f>
        <v>0</v>
      </c>
      <c r="AS54" s="141">
        <f>SUM(AS48:AS53)</f>
        <v>0</v>
      </c>
      <c r="AT54" s="147">
        <f t="shared" si="19"/>
        <v>0</v>
      </c>
      <c r="AU54" s="150"/>
      <c r="AV54" s="151">
        <f>SUM(AV48:AV53)</f>
        <v>0</v>
      </c>
    </row>
    <row r="55" spans="1:48" s="152" customFormat="1" ht="12.75" customHeight="1">
      <c r="A55" s="73" t="s">
        <v>47</v>
      </c>
      <c r="B55" s="74">
        <v>43878</v>
      </c>
      <c r="C55" s="75">
        <v>43878</v>
      </c>
      <c r="D55" s="153"/>
      <c r="E55" s="154"/>
      <c r="F55" s="92">
        <f t="shared" si="0"/>
        <v>0</v>
      </c>
      <c r="G55" s="125" t="e">
        <f t="shared" si="44"/>
        <v>#DIV/0!</v>
      </c>
      <c r="H55" s="155"/>
      <c r="I55" s="154"/>
      <c r="J55" s="126">
        <f t="shared" si="1"/>
        <v>0</v>
      </c>
      <c r="K55" s="91">
        <f t="shared" si="46"/>
        <v>0</v>
      </c>
      <c r="L55" s="83">
        <f t="shared" si="46"/>
        <v>0</v>
      </c>
      <c r="M55" s="126">
        <f t="shared" si="3"/>
        <v>0</v>
      </c>
      <c r="N55" s="153"/>
      <c r="O55" s="154"/>
      <c r="P55" s="92">
        <f t="shared" si="4"/>
        <v>0</v>
      </c>
      <c r="Q55" s="127" t="e">
        <f t="shared" si="45"/>
        <v>#DIV/0!</v>
      </c>
      <c r="R55" s="153"/>
      <c r="S55" s="154"/>
      <c r="T55" s="126">
        <f t="shared" si="5"/>
        <v>0</v>
      </c>
      <c r="U55" s="91">
        <f t="shared" si="47"/>
        <v>0</v>
      </c>
      <c r="V55" s="92">
        <f t="shared" si="47"/>
        <v>0</v>
      </c>
      <c r="W55" s="126">
        <f t="shared" si="7"/>
        <v>0</v>
      </c>
      <c r="X55" s="155"/>
      <c r="Y55" s="91">
        <f t="shared" si="48"/>
        <v>0</v>
      </c>
      <c r="Z55" s="92">
        <f t="shared" si="48"/>
        <v>0</v>
      </c>
      <c r="AA55" s="126">
        <f t="shared" si="9"/>
        <v>0</v>
      </c>
      <c r="AB55" s="91">
        <f t="shared" si="49"/>
        <v>0</v>
      </c>
      <c r="AC55" s="92">
        <f t="shared" si="49"/>
        <v>0</v>
      </c>
      <c r="AD55" s="128">
        <f t="shared" si="11"/>
        <v>0</v>
      </c>
      <c r="AE55" s="129">
        <f t="shared" si="50"/>
        <v>0</v>
      </c>
      <c r="AF55" s="92">
        <f t="shared" si="50"/>
        <v>0</v>
      </c>
      <c r="AG55" s="118">
        <f t="shared" si="13"/>
        <v>0</v>
      </c>
      <c r="AH55" s="130">
        <f t="shared" si="14"/>
        <v>0</v>
      </c>
      <c r="AI55" s="155"/>
      <c r="AJ55" s="154"/>
      <c r="AK55" s="126">
        <f t="shared" si="15"/>
        <v>0</v>
      </c>
      <c r="AL55" s="155"/>
      <c r="AM55" s="154"/>
      <c r="AN55" s="128">
        <f t="shared" si="16"/>
        <v>0</v>
      </c>
      <c r="AO55" s="153"/>
      <c r="AP55" s="154"/>
      <c r="AQ55" s="126">
        <f t="shared" si="17"/>
        <v>0</v>
      </c>
      <c r="AR55" s="131">
        <f t="shared" si="51"/>
        <v>0</v>
      </c>
      <c r="AS55" s="92">
        <f t="shared" si="51"/>
        <v>0</v>
      </c>
      <c r="AT55" s="128">
        <f t="shared" si="19"/>
        <v>0</v>
      </c>
      <c r="AU55" s="106"/>
      <c r="AV55" s="156"/>
    </row>
    <row r="56" spans="1:48" ht="12.75" customHeight="1">
      <c r="A56" s="157"/>
      <c r="B56" s="74">
        <v>43879</v>
      </c>
      <c r="C56" s="75">
        <v>43879</v>
      </c>
      <c r="D56" s="153"/>
      <c r="E56" s="154"/>
      <c r="F56" s="92">
        <f t="shared" si="0"/>
        <v>0</v>
      </c>
      <c r="G56" s="125" t="e">
        <f t="shared" si="44"/>
        <v>#DIV/0!</v>
      </c>
      <c r="H56" s="155"/>
      <c r="I56" s="154"/>
      <c r="J56" s="126">
        <f t="shared" si="1"/>
        <v>0</v>
      </c>
      <c r="K56" s="91">
        <f t="shared" si="46"/>
        <v>0</v>
      </c>
      <c r="L56" s="83">
        <f t="shared" si="46"/>
        <v>0</v>
      </c>
      <c r="M56" s="126">
        <f t="shared" si="3"/>
        <v>0</v>
      </c>
      <c r="N56" s="153"/>
      <c r="O56" s="154"/>
      <c r="P56" s="92">
        <f t="shared" si="4"/>
        <v>0</v>
      </c>
      <c r="Q56" s="127" t="e">
        <f t="shared" si="45"/>
        <v>#DIV/0!</v>
      </c>
      <c r="R56" s="153"/>
      <c r="S56" s="154"/>
      <c r="T56" s="126">
        <f t="shared" si="5"/>
        <v>0</v>
      </c>
      <c r="U56" s="91">
        <f t="shared" si="47"/>
        <v>0</v>
      </c>
      <c r="V56" s="92">
        <f t="shared" si="47"/>
        <v>0</v>
      </c>
      <c r="W56" s="126">
        <f t="shared" si="7"/>
        <v>0</v>
      </c>
      <c r="X56" s="155"/>
      <c r="Y56" s="91">
        <f t="shared" si="48"/>
        <v>0</v>
      </c>
      <c r="Z56" s="92">
        <f t="shared" si="48"/>
        <v>0</v>
      </c>
      <c r="AA56" s="126">
        <f t="shared" si="9"/>
        <v>0</v>
      </c>
      <c r="AB56" s="91">
        <f t="shared" si="49"/>
        <v>0</v>
      </c>
      <c r="AC56" s="92">
        <f t="shared" si="49"/>
        <v>0</v>
      </c>
      <c r="AD56" s="128">
        <f t="shared" si="11"/>
        <v>0</v>
      </c>
      <c r="AE56" s="129">
        <f t="shared" si="50"/>
        <v>0</v>
      </c>
      <c r="AF56" s="92">
        <f t="shared" si="50"/>
        <v>0</v>
      </c>
      <c r="AG56" s="118">
        <f t="shared" si="13"/>
        <v>0</v>
      </c>
      <c r="AH56" s="130">
        <f t="shared" si="14"/>
        <v>0</v>
      </c>
      <c r="AI56" s="155"/>
      <c r="AJ56" s="154"/>
      <c r="AK56" s="126">
        <f t="shared" si="15"/>
        <v>0</v>
      </c>
      <c r="AL56" s="155"/>
      <c r="AM56" s="154"/>
      <c r="AN56" s="128">
        <f t="shared" si="16"/>
        <v>0</v>
      </c>
      <c r="AO56" s="153"/>
      <c r="AP56" s="154"/>
      <c r="AQ56" s="126">
        <f t="shared" si="17"/>
        <v>0</v>
      </c>
      <c r="AR56" s="131">
        <f t="shared" si="51"/>
        <v>0</v>
      </c>
      <c r="AS56" s="92">
        <f t="shared" si="51"/>
        <v>0</v>
      </c>
      <c r="AT56" s="128">
        <f t="shared" si="19"/>
        <v>0</v>
      </c>
      <c r="AU56" s="121"/>
      <c r="AV56" s="156"/>
    </row>
    <row r="57" spans="1:48" ht="12.75" customHeight="1">
      <c r="A57" s="157"/>
      <c r="B57" s="74">
        <v>43880</v>
      </c>
      <c r="C57" s="75">
        <v>43880</v>
      </c>
      <c r="D57" s="153"/>
      <c r="E57" s="154"/>
      <c r="F57" s="92">
        <f t="shared" si="0"/>
        <v>0</v>
      </c>
      <c r="G57" s="125" t="e">
        <f t="shared" si="44"/>
        <v>#DIV/0!</v>
      </c>
      <c r="H57" s="155"/>
      <c r="I57" s="154"/>
      <c r="J57" s="126">
        <f t="shared" si="1"/>
        <v>0</v>
      </c>
      <c r="K57" s="91">
        <f t="shared" si="46"/>
        <v>0</v>
      </c>
      <c r="L57" s="83">
        <f t="shared" si="46"/>
        <v>0</v>
      </c>
      <c r="M57" s="126">
        <f t="shared" si="3"/>
        <v>0</v>
      </c>
      <c r="N57" s="153"/>
      <c r="O57" s="154"/>
      <c r="P57" s="92">
        <f t="shared" si="4"/>
        <v>0</v>
      </c>
      <c r="Q57" s="127" t="e">
        <f t="shared" si="45"/>
        <v>#DIV/0!</v>
      </c>
      <c r="R57" s="153"/>
      <c r="S57" s="154"/>
      <c r="T57" s="126">
        <f t="shared" si="5"/>
        <v>0</v>
      </c>
      <c r="U57" s="91">
        <f t="shared" si="47"/>
        <v>0</v>
      </c>
      <c r="V57" s="92">
        <f t="shared" si="47"/>
        <v>0</v>
      </c>
      <c r="W57" s="126">
        <f t="shared" si="7"/>
        <v>0</v>
      </c>
      <c r="X57" s="155"/>
      <c r="Y57" s="91">
        <f t="shared" si="48"/>
        <v>0</v>
      </c>
      <c r="Z57" s="92">
        <f t="shared" si="48"/>
        <v>0</v>
      </c>
      <c r="AA57" s="126">
        <f t="shared" si="9"/>
        <v>0</v>
      </c>
      <c r="AB57" s="91">
        <f t="shared" si="49"/>
        <v>0</v>
      </c>
      <c r="AC57" s="92">
        <f t="shared" si="49"/>
        <v>0</v>
      </c>
      <c r="AD57" s="128">
        <f t="shared" si="11"/>
        <v>0</v>
      </c>
      <c r="AE57" s="129">
        <f t="shared" si="50"/>
        <v>0</v>
      </c>
      <c r="AF57" s="92">
        <f t="shared" si="50"/>
        <v>0</v>
      </c>
      <c r="AG57" s="118">
        <f t="shared" si="13"/>
        <v>0</v>
      </c>
      <c r="AH57" s="130">
        <f t="shared" si="14"/>
        <v>0</v>
      </c>
      <c r="AI57" s="155"/>
      <c r="AJ57" s="154"/>
      <c r="AK57" s="126">
        <f t="shared" si="15"/>
        <v>0</v>
      </c>
      <c r="AL57" s="155"/>
      <c r="AM57" s="154"/>
      <c r="AN57" s="128">
        <f t="shared" si="16"/>
        <v>0</v>
      </c>
      <c r="AO57" s="153"/>
      <c r="AP57" s="154"/>
      <c r="AQ57" s="126">
        <f t="shared" si="17"/>
        <v>0</v>
      </c>
      <c r="AR57" s="131">
        <f t="shared" si="51"/>
        <v>0</v>
      </c>
      <c r="AS57" s="92">
        <f t="shared" si="51"/>
        <v>0</v>
      </c>
      <c r="AT57" s="128">
        <f t="shared" si="19"/>
        <v>0</v>
      </c>
      <c r="AU57" s="121"/>
      <c r="AV57" s="156"/>
    </row>
    <row r="58" spans="1:48" ht="12.75" customHeight="1">
      <c r="A58" s="157"/>
      <c r="B58" s="74">
        <v>43881</v>
      </c>
      <c r="C58" s="75">
        <v>43881</v>
      </c>
      <c r="D58" s="153"/>
      <c r="E58" s="154"/>
      <c r="F58" s="92">
        <f t="shared" si="0"/>
        <v>0</v>
      </c>
      <c r="G58" s="125" t="e">
        <f t="shared" si="44"/>
        <v>#DIV/0!</v>
      </c>
      <c r="H58" s="155"/>
      <c r="I58" s="154"/>
      <c r="J58" s="126">
        <f t="shared" si="1"/>
        <v>0</v>
      </c>
      <c r="K58" s="91">
        <f t="shared" si="46"/>
        <v>0</v>
      </c>
      <c r="L58" s="83">
        <f t="shared" si="46"/>
        <v>0</v>
      </c>
      <c r="M58" s="126">
        <f t="shared" si="3"/>
        <v>0</v>
      </c>
      <c r="N58" s="153"/>
      <c r="O58" s="154"/>
      <c r="P58" s="92">
        <f t="shared" si="4"/>
        <v>0</v>
      </c>
      <c r="Q58" s="127" t="e">
        <f t="shared" si="45"/>
        <v>#DIV/0!</v>
      </c>
      <c r="R58" s="153"/>
      <c r="S58" s="154"/>
      <c r="T58" s="126">
        <f t="shared" si="5"/>
        <v>0</v>
      </c>
      <c r="U58" s="91">
        <f t="shared" si="47"/>
        <v>0</v>
      </c>
      <c r="V58" s="92">
        <f t="shared" si="47"/>
        <v>0</v>
      </c>
      <c r="W58" s="126">
        <f t="shared" si="7"/>
        <v>0</v>
      </c>
      <c r="X58" s="155"/>
      <c r="Y58" s="91">
        <f t="shared" si="48"/>
        <v>0</v>
      </c>
      <c r="Z58" s="92">
        <f t="shared" si="48"/>
        <v>0</v>
      </c>
      <c r="AA58" s="126">
        <f t="shared" si="9"/>
        <v>0</v>
      </c>
      <c r="AB58" s="91">
        <f t="shared" si="49"/>
        <v>0</v>
      </c>
      <c r="AC58" s="92">
        <f t="shared" si="49"/>
        <v>0</v>
      </c>
      <c r="AD58" s="128">
        <f t="shared" si="11"/>
        <v>0</v>
      </c>
      <c r="AE58" s="129">
        <f t="shared" si="50"/>
        <v>0</v>
      </c>
      <c r="AF58" s="92">
        <f t="shared" si="50"/>
        <v>0</v>
      </c>
      <c r="AG58" s="118">
        <f t="shared" si="13"/>
        <v>0</v>
      </c>
      <c r="AH58" s="130">
        <f t="shared" si="14"/>
        <v>0</v>
      </c>
      <c r="AI58" s="155"/>
      <c r="AJ58" s="154"/>
      <c r="AK58" s="126">
        <f t="shared" si="15"/>
        <v>0</v>
      </c>
      <c r="AL58" s="155"/>
      <c r="AM58" s="154"/>
      <c r="AN58" s="128">
        <f t="shared" si="16"/>
        <v>0</v>
      </c>
      <c r="AO58" s="153"/>
      <c r="AP58" s="154"/>
      <c r="AQ58" s="126">
        <f t="shared" si="17"/>
        <v>0</v>
      </c>
      <c r="AR58" s="131">
        <f t="shared" si="51"/>
        <v>0</v>
      </c>
      <c r="AS58" s="92">
        <f t="shared" si="51"/>
        <v>0</v>
      </c>
      <c r="AT58" s="128">
        <f t="shared" si="19"/>
        <v>0</v>
      </c>
      <c r="AU58" s="121"/>
      <c r="AV58" s="156"/>
    </row>
    <row r="59" spans="1:48" ht="12.75" customHeight="1">
      <c r="A59" s="157"/>
      <c r="B59" s="74">
        <v>43882</v>
      </c>
      <c r="C59" s="75">
        <v>43882</v>
      </c>
      <c r="D59" s="153"/>
      <c r="E59" s="154"/>
      <c r="F59" s="92">
        <f t="shared" si="0"/>
        <v>0</v>
      </c>
      <c r="G59" s="125" t="e">
        <f t="shared" si="44"/>
        <v>#DIV/0!</v>
      </c>
      <c r="H59" s="155"/>
      <c r="I59" s="154"/>
      <c r="J59" s="126">
        <f t="shared" si="1"/>
        <v>0</v>
      </c>
      <c r="K59" s="91">
        <f t="shared" si="46"/>
        <v>0</v>
      </c>
      <c r="L59" s="83">
        <f t="shared" si="46"/>
        <v>0</v>
      </c>
      <c r="M59" s="126">
        <f t="shared" si="3"/>
        <v>0</v>
      </c>
      <c r="N59" s="153"/>
      <c r="O59" s="154"/>
      <c r="P59" s="92">
        <f t="shared" si="4"/>
        <v>0</v>
      </c>
      <c r="Q59" s="127" t="e">
        <f t="shared" si="45"/>
        <v>#DIV/0!</v>
      </c>
      <c r="R59" s="153"/>
      <c r="S59" s="154"/>
      <c r="T59" s="126">
        <f t="shared" si="5"/>
        <v>0</v>
      </c>
      <c r="U59" s="91">
        <f t="shared" si="47"/>
        <v>0</v>
      </c>
      <c r="V59" s="92">
        <f t="shared" si="47"/>
        <v>0</v>
      </c>
      <c r="W59" s="126">
        <f t="shared" si="7"/>
        <v>0</v>
      </c>
      <c r="X59" s="155"/>
      <c r="Y59" s="91">
        <f t="shared" si="48"/>
        <v>0</v>
      </c>
      <c r="Z59" s="92">
        <f t="shared" si="48"/>
        <v>0</v>
      </c>
      <c r="AA59" s="126">
        <f t="shared" si="9"/>
        <v>0</v>
      </c>
      <c r="AB59" s="91">
        <f t="shared" si="49"/>
        <v>0</v>
      </c>
      <c r="AC59" s="92">
        <f t="shared" si="49"/>
        <v>0</v>
      </c>
      <c r="AD59" s="128">
        <f t="shared" si="11"/>
        <v>0</v>
      </c>
      <c r="AE59" s="129">
        <f t="shared" si="50"/>
        <v>0</v>
      </c>
      <c r="AF59" s="92">
        <f t="shared" si="50"/>
        <v>0</v>
      </c>
      <c r="AG59" s="118">
        <f t="shared" si="13"/>
        <v>0</v>
      </c>
      <c r="AH59" s="130">
        <f t="shared" si="14"/>
        <v>0</v>
      </c>
      <c r="AI59" s="155"/>
      <c r="AJ59" s="154"/>
      <c r="AK59" s="126">
        <f t="shared" si="15"/>
        <v>0</v>
      </c>
      <c r="AL59" s="155"/>
      <c r="AM59" s="154"/>
      <c r="AN59" s="128">
        <f t="shared" si="16"/>
        <v>0</v>
      </c>
      <c r="AO59" s="153"/>
      <c r="AP59" s="154"/>
      <c r="AQ59" s="126">
        <f t="shared" si="17"/>
        <v>0</v>
      </c>
      <c r="AR59" s="131">
        <f t="shared" si="51"/>
        <v>0</v>
      </c>
      <c r="AS59" s="92">
        <f t="shared" si="51"/>
        <v>0</v>
      </c>
      <c r="AT59" s="128">
        <f t="shared" si="19"/>
        <v>0</v>
      </c>
      <c r="AU59" s="121"/>
      <c r="AV59" s="156"/>
    </row>
    <row r="60" spans="1:48" ht="12.75" customHeight="1">
      <c r="A60" s="157"/>
      <c r="B60" s="74">
        <v>43883</v>
      </c>
      <c r="C60" s="75">
        <v>43883</v>
      </c>
      <c r="D60" s="153"/>
      <c r="E60" s="154"/>
      <c r="F60" s="92">
        <f t="shared" si="0"/>
        <v>0</v>
      </c>
      <c r="G60" s="125" t="e">
        <f t="shared" si="44"/>
        <v>#DIV/0!</v>
      </c>
      <c r="H60" s="155"/>
      <c r="I60" s="154"/>
      <c r="J60" s="126">
        <f t="shared" si="1"/>
        <v>0</v>
      </c>
      <c r="K60" s="91">
        <f t="shared" si="46"/>
        <v>0</v>
      </c>
      <c r="L60" s="83">
        <f t="shared" si="46"/>
        <v>0</v>
      </c>
      <c r="M60" s="126">
        <f t="shared" si="3"/>
        <v>0</v>
      </c>
      <c r="N60" s="153"/>
      <c r="O60" s="154"/>
      <c r="P60" s="92">
        <f t="shared" si="4"/>
        <v>0</v>
      </c>
      <c r="Q60" s="127" t="e">
        <f t="shared" si="45"/>
        <v>#DIV/0!</v>
      </c>
      <c r="R60" s="153"/>
      <c r="S60" s="154"/>
      <c r="T60" s="126">
        <f t="shared" si="5"/>
        <v>0</v>
      </c>
      <c r="U60" s="91">
        <f t="shared" si="47"/>
        <v>0</v>
      </c>
      <c r="V60" s="92">
        <f t="shared" si="47"/>
        <v>0</v>
      </c>
      <c r="W60" s="126">
        <f t="shared" si="7"/>
        <v>0</v>
      </c>
      <c r="X60" s="155"/>
      <c r="Y60" s="91">
        <f t="shared" si="48"/>
        <v>0</v>
      </c>
      <c r="Z60" s="92">
        <f t="shared" si="48"/>
        <v>0</v>
      </c>
      <c r="AA60" s="126">
        <f t="shared" si="9"/>
        <v>0</v>
      </c>
      <c r="AB60" s="91">
        <f t="shared" si="49"/>
        <v>0</v>
      </c>
      <c r="AC60" s="92">
        <f t="shared" si="49"/>
        <v>0</v>
      </c>
      <c r="AD60" s="128">
        <f t="shared" si="11"/>
        <v>0</v>
      </c>
      <c r="AE60" s="129">
        <f t="shared" si="50"/>
        <v>0</v>
      </c>
      <c r="AF60" s="92">
        <f t="shared" si="50"/>
        <v>0</v>
      </c>
      <c r="AG60" s="118">
        <f t="shared" si="13"/>
        <v>0</v>
      </c>
      <c r="AH60" s="130">
        <f t="shared" si="14"/>
        <v>0</v>
      </c>
      <c r="AI60" s="155"/>
      <c r="AJ60" s="154"/>
      <c r="AK60" s="126">
        <f t="shared" si="15"/>
        <v>0</v>
      </c>
      <c r="AL60" s="155"/>
      <c r="AM60" s="154"/>
      <c r="AN60" s="128">
        <f t="shared" si="16"/>
        <v>0</v>
      </c>
      <c r="AO60" s="153"/>
      <c r="AP60" s="154"/>
      <c r="AQ60" s="126">
        <f t="shared" si="17"/>
        <v>0</v>
      </c>
      <c r="AR60" s="131">
        <f t="shared" si="51"/>
        <v>0</v>
      </c>
      <c r="AS60" s="92">
        <f t="shared" si="51"/>
        <v>0</v>
      </c>
      <c r="AT60" s="128">
        <f t="shared" si="19"/>
        <v>0</v>
      </c>
      <c r="AU60" s="134"/>
      <c r="AV60" s="156"/>
    </row>
    <row r="61" spans="1:48" ht="12.75" customHeight="1" thickBot="1">
      <c r="A61" s="158"/>
      <c r="B61" s="138" t="s">
        <v>40</v>
      </c>
      <c r="C61" s="139"/>
      <c r="D61" s="140">
        <f>SUM(D55:D60)</f>
        <v>0</v>
      </c>
      <c r="E61" s="141">
        <f>SUM(E55:E60)</f>
        <v>0</v>
      </c>
      <c r="F61" s="141">
        <f t="shared" si="0"/>
        <v>0</v>
      </c>
      <c r="G61" s="142" t="e">
        <f>E61/E61</f>
        <v>#DIV/0!</v>
      </c>
      <c r="H61" s="143">
        <f>SUM(H55:H60)</f>
        <v>0</v>
      </c>
      <c r="I61" s="141">
        <f>SUM(I55:I60)</f>
        <v>0</v>
      </c>
      <c r="J61" s="144">
        <f t="shared" si="1"/>
        <v>0</v>
      </c>
      <c r="K61" s="140">
        <f>SUM(K55:K60)</f>
        <v>0</v>
      </c>
      <c r="L61" s="141">
        <f>SUM(L55:L60)</f>
        <v>0</v>
      </c>
      <c r="M61" s="144">
        <f t="shared" si="3"/>
        <v>0</v>
      </c>
      <c r="N61" s="140">
        <f>SUM(N55:N60)</f>
        <v>0</v>
      </c>
      <c r="O61" s="141">
        <f>SUM(O55:O60)</f>
        <v>0</v>
      </c>
      <c r="P61" s="141">
        <f t="shared" si="4"/>
        <v>0</v>
      </c>
      <c r="Q61" s="145" t="e">
        <f>O61/O61</f>
        <v>#DIV/0!</v>
      </c>
      <c r="R61" s="140">
        <f>SUM(R55:R60)</f>
        <v>0</v>
      </c>
      <c r="S61" s="141">
        <f>SUM(S55:S60)</f>
        <v>0</v>
      </c>
      <c r="T61" s="144">
        <f t="shared" si="5"/>
        <v>0</v>
      </c>
      <c r="U61" s="140">
        <f>SUM(U55:U60)</f>
        <v>0</v>
      </c>
      <c r="V61" s="141">
        <f>SUM(V55:V60)</f>
        <v>0</v>
      </c>
      <c r="W61" s="144">
        <f t="shared" si="7"/>
        <v>0</v>
      </c>
      <c r="X61" s="143">
        <f>SUM(X55:X60)</f>
        <v>0</v>
      </c>
      <c r="Y61" s="140">
        <f>SUM(Y55:Y60)</f>
        <v>0</v>
      </c>
      <c r="Z61" s="141">
        <f>SUM(Z55:Z60)</f>
        <v>0</v>
      </c>
      <c r="AA61" s="146">
        <f t="shared" si="9"/>
        <v>0</v>
      </c>
      <c r="AB61" s="140">
        <f>SUM(AB55:AB60)</f>
        <v>0</v>
      </c>
      <c r="AC61" s="141">
        <f>SUM(AC55:AC60)</f>
        <v>0</v>
      </c>
      <c r="AD61" s="147">
        <f t="shared" si="11"/>
        <v>0</v>
      </c>
      <c r="AE61" s="148">
        <f>SUM(AE55:AE60)</f>
        <v>0</v>
      </c>
      <c r="AF61" s="141">
        <f>SUM(AF55:AF60)</f>
        <v>0</v>
      </c>
      <c r="AG61" s="149">
        <f t="shared" si="13"/>
        <v>0</v>
      </c>
      <c r="AH61" s="144">
        <f>SUM(AH55:AH60)</f>
        <v>0</v>
      </c>
      <c r="AI61" s="143">
        <f>SUM(AI55:AI60)</f>
        <v>0</v>
      </c>
      <c r="AJ61" s="141">
        <f>SUM(AJ55:AJ60)</f>
        <v>0</v>
      </c>
      <c r="AK61" s="144">
        <f t="shared" si="15"/>
        <v>0</v>
      </c>
      <c r="AL61" s="143">
        <f>SUM(AL55:AL60)</f>
        <v>0</v>
      </c>
      <c r="AM61" s="141">
        <f>SUM(AM55:AM60)</f>
        <v>0</v>
      </c>
      <c r="AN61" s="147">
        <f t="shared" si="16"/>
        <v>0</v>
      </c>
      <c r="AO61" s="140">
        <f>SUM(AO55:AO60)</f>
        <v>0</v>
      </c>
      <c r="AP61" s="141">
        <f>SUM(AP55:AP60)</f>
        <v>0</v>
      </c>
      <c r="AQ61" s="144">
        <f t="shared" si="17"/>
        <v>0</v>
      </c>
      <c r="AR61" s="140">
        <f>SUM(AR55:AR60)</f>
        <v>0</v>
      </c>
      <c r="AS61" s="141">
        <f>SUM(AS55:AS60)</f>
        <v>0</v>
      </c>
      <c r="AT61" s="147">
        <f t="shared" si="19"/>
        <v>0</v>
      </c>
      <c r="AU61" s="150"/>
      <c r="AV61" s="151">
        <f>SUM(AV55:AV60)</f>
        <v>0</v>
      </c>
    </row>
    <row r="62" spans="1:48" s="152" customFormat="1" ht="12.75" customHeight="1">
      <c r="A62" s="73" t="s">
        <v>48</v>
      </c>
      <c r="B62" s="74">
        <v>43885</v>
      </c>
      <c r="C62" s="75">
        <v>43885</v>
      </c>
      <c r="D62" s="153"/>
      <c r="E62" s="154"/>
      <c r="F62" s="92">
        <f t="shared" si="0"/>
        <v>0</v>
      </c>
      <c r="G62" s="125" t="e">
        <f t="shared" si="44"/>
        <v>#DIV/0!</v>
      </c>
      <c r="H62" s="155"/>
      <c r="I62" s="154"/>
      <c r="J62" s="126">
        <f t="shared" si="1"/>
        <v>0</v>
      </c>
      <c r="K62" s="91">
        <f t="shared" si="46"/>
        <v>0</v>
      </c>
      <c r="L62" s="83">
        <f t="shared" si="46"/>
        <v>0</v>
      </c>
      <c r="M62" s="126">
        <f t="shared" si="3"/>
        <v>0</v>
      </c>
      <c r="N62" s="153"/>
      <c r="O62" s="154"/>
      <c r="P62" s="92">
        <f t="shared" si="4"/>
        <v>0</v>
      </c>
      <c r="Q62" s="127" t="e">
        <f t="shared" si="45"/>
        <v>#DIV/0!</v>
      </c>
      <c r="R62" s="153"/>
      <c r="S62" s="154"/>
      <c r="T62" s="126">
        <f t="shared" si="5"/>
        <v>0</v>
      </c>
      <c r="U62" s="91">
        <f t="shared" si="47"/>
        <v>0</v>
      </c>
      <c r="V62" s="92">
        <f t="shared" si="47"/>
        <v>0</v>
      </c>
      <c r="W62" s="126">
        <f t="shared" si="7"/>
        <v>0</v>
      </c>
      <c r="X62" s="155"/>
      <c r="Y62" s="91">
        <f t="shared" si="48"/>
        <v>0</v>
      </c>
      <c r="Z62" s="92">
        <f t="shared" si="48"/>
        <v>0</v>
      </c>
      <c r="AA62" s="126">
        <f t="shared" si="9"/>
        <v>0</v>
      </c>
      <c r="AB62" s="91">
        <f t="shared" si="49"/>
        <v>0</v>
      </c>
      <c r="AC62" s="92">
        <f t="shared" si="49"/>
        <v>0</v>
      </c>
      <c r="AD62" s="128">
        <f t="shared" si="11"/>
        <v>0</v>
      </c>
      <c r="AE62" s="129">
        <f t="shared" si="50"/>
        <v>0</v>
      </c>
      <c r="AF62" s="92">
        <f t="shared" si="50"/>
        <v>0</v>
      </c>
      <c r="AG62" s="118">
        <f t="shared" si="13"/>
        <v>0</v>
      </c>
      <c r="AH62" s="130">
        <f t="shared" si="14"/>
        <v>0</v>
      </c>
      <c r="AI62" s="155"/>
      <c r="AJ62" s="154"/>
      <c r="AK62" s="126">
        <f t="shared" si="15"/>
        <v>0</v>
      </c>
      <c r="AL62" s="155"/>
      <c r="AM62" s="154"/>
      <c r="AN62" s="128">
        <f t="shared" si="16"/>
        <v>0</v>
      </c>
      <c r="AO62" s="153"/>
      <c r="AP62" s="154"/>
      <c r="AQ62" s="126">
        <f t="shared" si="17"/>
        <v>0</v>
      </c>
      <c r="AR62" s="131">
        <f t="shared" si="51"/>
        <v>0</v>
      </c>
      <c r="AS62" s="92">
        <f t="shared" si="51"/>
        <v>0</v>
      </c>
      <c r="AT62" s="128">
        <f t="shared" si="19"/>
        <v>0</v>
      </c>
      <c r="AU62" s="106"/>
      <c r="AV62" s="156"/>
    </row>
    <row r="63" spans="1:48" ht="12.75" customHeight="1">
      <c r="A63" s="157"/>
      <c r="B63" s="74">
        <v>43886</v>
      </c>
      <c r="C63" s="75">
        <v>43886</v>
      </c>
      <c r="D63" s="153"/>
      <c r="E63" s="154"/>
      <c r="F63" s="92">
        <f t="shared" si="0"/>
        <v>0</v>
      </c>
      <c r="G63" s="125" t="e">
        <f t="shared" si="44"/>
        <v>#DIV/0!</v>
      </c>
      <c r="H63" s="155"/>
      <c r="I63" s="154"/>
      <c r="J63" s="126">
        <f t="shared" si="1"/>
        <v>0</v>
      </c>
      <c r="K63" s="91">
        <f t="shared" si="46"/>
        <v>0</v>
      </c>
      <c r="L63" s="83">
        <f t="shared" si="46"/>
        <v>0</v>
      </c>
      <c r="M63" s="126">
        <f t="shared" si="3"/>
        <v>0</v>
      </c>
      <c r="N63" s="153"/>
      <c r="O63" s="154"/>
      <c r="P63" s="92">
        <f t="shared" si="4"/>
        <v>0</v>
      </c>
      <c r="Q63" s="127" t="e">
        <f t="shared" si="45"/>
        <v>#DIV/0!</v>
      </c>
      <c r="R63" s="153"/>
      <c r="S63" s="154"/>
      <c r="T63" s="126">
        <f t="shared" si="5"/>
        <v>0</v>
      </c>
      <c r="U63" s="91">
        <f t="shared" si="47"/>
        <v>0</v>
      </c>
      <c r="V63" s="92">
        <f t="shared" si="47"/>
        <v>0</v>
      </c>
      <c r="W63" s="126">
        <f t="shared" si="7"/>
        <v>0</v>
      </c>
      <c r="X63" s="155"/>
      <c r="Y63" s="91">
        <f t="shared" si="48"/>
        <v>0</v>
      </c>
      <c r="Z63" s="92">
        <f t="shared" si="48"/>
        <v>0</v>
      </c>
      <c r="AA63" s="126">
        <f t="shared" si="9"/>
        <v>0</v>
      </c>
      <c r="AB63" s="91">
        <f t="shared" si="49"/>
        <v>0</v>
      </c>
      <c r="AC63" s="92">
        <f t="shared" si="49"/>
        <v>0</v>
      </c>
      <c r="AD63" s="128">
        <f t="shared" si="11"/>
        <v>0</v>
      </c>
      <c r="AE63" s="129">
        <f t="shared" si="50"/>
        <v>0</v>
      </c>
      <c r="AF63" s="92">
        <f t="shared" si="50"/>
        <v>0</v>
      </c>
      <c r="AG63" s="118">
        <f t="shared" si="13"/>
        <v>0</v>
      </c>
      <c r="AH63" s="130">
        <f t="shared" si="14"/>
        <v>0</v>
      </c>
      <c r="AI63" s="155"/>
      <c r="AJ63" s="154"/>
      <c r="AK63" s="126">
        <f t="shared" si="15"/>
        <v>0</v>
      </c>
      <c r="AL63" s="155"/>
      <c r="AM63" s="154"/>
      <c r="AN63" s="128">
        <f t="shared" si="16"/>
        <v>0</v>
      </c>
      <c r="AO63" s="153"/>
      <c r="AP63" s="154"/>
      <c r="AQ63" s="126">
        <f t="shared" si="17"/>
        <v>0</v>
      </c>
      <c r="AR63" s="131">
        <f t="shared" si="51"/>
        <v>0</v>
      </c>
      <c r="AS63" s="92">
        <f t="shared" si="51"/>
        <v>0</v>
      </c>
      <c r="AT63" s="128">
        <f t="shared" si="19"/>
        <v>0</v>
      </c>
      <c r="AU63" s="121"/>
      <c r="AV63" s="156"/>
    </row>
    <row r="64" spans="1:48" ht="12.75" customHeight="1">
      <c r="A64" s="157"/>
      <c r="B64" s="74">
        <v>43887</v>
      </c>
      <c r="C64" s="75">
        <v>43887</v>
      </c>
      <c r="D64" s="153"/>
      <c r="E64" s="154"/>
      <c r="F64" s="92">
        <f t="shared" si="0"/>
        <v>0</v>
      </c>
      <c r="G64" s="125" t="e">
        <f t="shared" si="44"/>
        <v>#DIV/0!</v>
      </c>
      <c r="H64" s="155"/>
      <c r="I64" s="154"/>
      <c r="J64" s="126">
        <f t="shared" si="1"/>
        <v>0</v>
      </c>
      <c r="K64" s="91">
        <f t="shared" si="46"/>
        <v>0</v>
      </c>
      <c r="L64" s="83">
        <f t="shared" si="46"/>
        <v>0</v>
      </c>
      <c r="M64" s="126">
        <f t="shared" si="3"/>
        <v>0</v>
      </c>
      <c r="N64" s="153"/>
      <c r="O64" s="154"/>
      <c r="P64" s="92">
        <f t="shared" si="4"/>
        <v>0</v>
      </c>
      <c r="Q64" s="127" t="e">
        <f t="shared" si="45"/>
        <v>#DIV/0!</v>
      </c>
      <c r="R64" s="153"/>
      <c r="S64" s="154"/>
      <c r="T64" s="126">
        <f t="shared" si="5"/>
        <v>0</v>
      </c>
      <c r="U64" s="91">
        <f t="shared" si="47"/>
        <v>0</v>
      </c>
      <c r="V64" s="92">
        <f t="shared" si="47"/>
        <v>0</v>
      </c>
      <c r="W64" s="126">
        <f t="shared" si="7"/>
        <v>0</v>
      </c>
      <c r="X64" s="155"/>
      <c r="Y64" s="91">
        <f t="shared" si="48"/>
        <v>0</v>
      </c>
      <c r="Z64" s="92">
        <f t="shared" si="48"/>
        <v>0</v>
      </c>
      <c r="AA64" s="126">
        <f t="shared" si="9"/>
        <v>0</v>
      </c>
      <c r="AB64" s="91">
        <f t="shared" si="49"/>
        <v>0</v>
      </c>
      <c r="AC64" s="92">
        <f t="shared" si="49"/>
        <v>0</v>
      </c>
      <c r="AD64" s="128">
        <f t="shared" si="11"/>
        <v>0</v>
      </c>
      <c r="AE64" s="129">
        <f t="shared" si="50"/>
        <v>0</v>
      </c>
      <c r="AF64" s="92">
        <f t="shared" si="50"/>
        <v>0</v>
      </c>
      <c r="AG64" s="118">
        <f t="shared" si="13"/>
        <v>0</v>
      </c>
      <c r="AH64" s="130">
        <f t="shared" si="14"/>
        <v>0</v>
      </c>
      <c r="AI64" s="155"/>
      <c r="AJ64" s="154"/>
      <c r="AK64" s="126">
        <f t="shared" si="15"/>
        <v>0</v>
      </c>
      <c r="AL64" s="155"/>
      <c r="AM64" s="154"/>
      <c r="AN64" s="128">
        <f t="shared" si="16"/>
        <v>0</v>
      </c>
      <c r="AO64" s="153"/>
      <c r="AP64" s="154"/>
      <c r="AQ64" s="126">
        <f t="shared" si="17"/>
        <v>0</v>
      </c>
      <c r="AR64" s="131">
        <f t="shared" si="51"/>
        <v>0</v>
      </c>
      <c r="AS64" s="92">
        <f t="shared" si="51"/>
        <v>0</v>
      </c>
      <c r="AT64" s="128">
        <f t="shared" si="19"/>
        <v>0</v>
      </c>
      <c r="AU64" s="121"/>
      <c r="AV64" s="156"/>
    </row>
    <row r="65" spans="1:48" ht="12.75" customHeight="1">
      <c r="A65" s="157"/>
      <c r="B65" s="74">
        <v>43888</v>
      </c>
      <c r="C65" s="75">
        <v>43888</v>
      </c>
      <c r="D65" s="153"/>
      <c r="E65" s="154"/>
      <c r="F65" s="92">
        <f t="shared" si="0"/>
        <v>0</v>
      </c>
      <c r="G65" s="125" t="e">
        <f t="shared" si="44"/>
        <v>#DIV/0!</v>
      </c>
      <c r="H65" s="155"/>
      <c r="I65" s="154"/>
      <c r="J65" s="126">
        <f t="shared" si="1"/>
        <v>0</v>
      </c>
      <c r="K65" s="91">
        <f t="shared" si="46"/>
        <v>0</v>
      </c>
      <c r="L65" s="83">
        <f t="shared" si="46"/>
        <v>0</v>
      </c>
      <c r="M65" s="126">
        <f t="shared" si="3"/>
        <v>0</v>
      </c>
      <c r="N65" s="153"/>
      <c r="O65" s="154"/>
      <c r="P65" s="92">
        <f t="shared" si="4"/>
        <v>0</v>
      </c>
      <c r="Q65" s="127" t="e">
        <f t="shared" si="45"/>
        <v>#DIV/0!</v>
      </c>
      <c r="R65" s="153"/>
      <c r="S65" s="154"/>
      <c r="T65" s="126">
        <f t="shared" si="5"/>
        <v>0</v>
      </c>
      <c r="U65" s="91">
        <f t="shared" si="47"/>
        <v>0</v>
      </c>
      <c r="V65" s="92">
        <f t="shared" si="47"/>
        <v>0</v>
      </c>
      <c r="W65" s="126">
        <f t="shared" si="7"/>
        <v>0</v>
      </c>
      <c r="X65" s="155"/>
      <c r="Y65" s="91">
        <f t="shared" si="48"/>
        <v>0</v>
      </c>
      <c r="Z65" s="92">
        <f t="shared" si="48"/>
        <v>0</v>
      </c>
      <c r="AA65" s="126">
        <f t="shared" si="9"/>
        <v>0</v>
      </c>
      <c r="AB65" s="91">
        <f t="shared" si="49"/>
        <v>0</v>
      </c>
      <c r="AC65" s="92">
        <f t="shared" si="49"/>
        <v>0</v>
      </c>
      <c r="AD65" s="128">
        <f t="shared" si="11"/>
        <v>0</v>
      </c>
      <c r="AE65" s="129">
        <f t="shared" si="50"/>
        <v>0</v>
      </c>
      <c r="AF65" s="92">
        <f t="shared" si="50"/>
        <v>0</v>
      </c>
      <c r="AG65" s="118">
        <f t="shared" si="13"/>
        <v>0</v>
      </c>
      <c r="AH65" s="130">
        <f t="shared" si="14"/>
        <v>0</v>
      </c>
      <c r="AI65" s="155"/>
      <c r="AJ65" s="154"/>
      <c r="AK65" s="126">
        <f t="shared" si="15"/>
        <v>0</v>
      </c>
      <c r="AL65" s="155"/>
      <c r="AM65" s="154"/>
      <c r="AN65" s="128">
        <f t="shared" si="16"/>
        <v>0</v>
      </c>
      <c r="AO65" s="153"/>
      <c r="AP65" s="154"/>
      <c r="AQ65" s="126">
        <f t="shared" si="17"/>
        <v>0</v>
      </c>
      <c r="AR65" s="131">
        <f t="shared" si="51"/>
        <v>0</v>
      </c>
      <c r="AS65" s="92">
        <f t="shared" si="51"/>
        <v>0</v>
      </c>
      <c r="AT65" s="128">
        <f t="shared" si="19"/>
        <v>0</v>
      </c>
      <c r="AU65" s="121"/>
      <c r="AV65" s="156"/>
    </row>
    <row r="66" spans="1:48" ht="12.75" customHeight="1">
      <c r="A66" s="157"/>
      <c r="B66" s="74">
        <v>43889</v>
      </c>
      <c r="C66" s="75">
        <v>43889</v>
      </c>
      <c r="D66" s="153"/>
      <c r="E66" s="154"/>
      <c r="F66" s="92">
        <f t="shared" si="0"/>
        <v>0</v>
      </c>
      <c r="G66" s="125" t="e">
        <f t="shared" si="44"/>
        <v>#DIV/0!</v>
      </c>
      <c r="H66" s="155"/>
      <c r="I66" s="154"/>
      <c r="J66" s="126">
        <f t="shared" si="1"/>
        <v>0</v>
      </c>
      <c r="K66" s="91">
        <f t="shared" si="46"/>
        <v>0</v>
      </c>
      <c r="L66" s="83">
        <f t="shared" si="46"/>
        <v>0</v>
      </c>
      <c r="M66" s="126">
        <f t="shared" si="3"/>
        <v>0</v>
      </c>
      <c r="N66" s="153"/>
      <c r="O66" s="154"/>
      <c r="P66" s="92">
        <f t="shared" si="4"/>
        <v>0</v>
      </c>
      <c r="Q66" s="127" t="e">
        <f t="shared" si="45"/>
        <v>#DIV/0!</v>
      </c>
      <c r="R66" s="153"/>
      <c r="S66" s="154"/>
      <c r="T66" s="126">
        <f t="shared" si="5"/>
        <v>0</v>
      </c>
      <c r="U66" s="91">
        <f t="shared" si="47"/>
        <v>0</v>
      </c>
      <c r="V66" s="92">
        <f t="shared" si="47"/>
        <v>0</v>
      </c>
      <c r="W66" s="126">
        <f t="shared" si="7"/>
        <v>0</v>
      </c>
      <c r="X66" s="155"/>
      <c r="Y66" s="91">
        <f t="shared" si="48"/>
        <v>0</v>
      </c>
      <c r="Z66" s="92">
        <f t="shared" si="48"/>
        <v>0</v>
      </c>
      <c r="AA66" s="126">
        <f t="shared" si="9"/>
        <v>0</v>
      </c>
      <c r="AB66" s="91">
        <f t="shared" si="49"/>
        <v>0</v>
      </c>
      <c r="AC66" s="92">
        <f t="shared" si="49"/>
        <v>0</v>
      </c>
      <c r="AD66" s="128">
        <f t="shared" si="11"/>
        <v>0</v>
      </c>
      <c r="AE66" s="129">
        <f t="shared" si="50"/>
        <v>0</v>
      </c>
      <c r="AF66" s="92">
        <f t="shared" si="50"/>
        <v>0</v>
      </c>
      <c r="AG66" s="118">
        <f t="shared" si="13"/>
        <v>0</v>
      </c>
      <c r="AH66" s="130">
        <f t="shared" si="14"/>
        <v>0</v>
      </c>
      <c r="AI66" s="155"/>
      <c r="AJ66" s="154"/>
      <c r="AK66" s="126">
        <f t="shared" si="15"/>
        <v>0</v>
      </c>
      <c r="AL66" s="155"/>
      <c r="AM66" s="154"/>
      <c r="AN66" s="128">
        <f t="shared" si="16"/>
        <v>0</v>
      </c>
      <c r="AO66" s="153"/>
      <c r="AP66" s="154"/>
      <c r="AQ66" s="126">
        <f t="shared" si="17"/>
        <v>0</v>
      </c>
      <c r="AR66" s="131">
        <f t="shared" si="51"/>
        <v>0</v>
      </c>
      <c r="AS66" s="92">
        <f t="shared" si="51"/>
        <v>0</v>
      </c>
      <c r="AT66" s="128">
        <f t="shared" si="19"/>
        <v>0</v>
      </c>
      <c r="AU66" s="121"/>
      <c r="AV66" s="156"/>
    </row>
    <row r="67" spans="1:48" s="152" customFormat="1" ht="13.5" customHeight="1">
      <c r="A67" s="157"/>
      <c r="B67" s="74">
        <v>43890</v>
      </c>
      <c r="C67" s="75">
        <v>43890</v>
      </c>
      <c r="D67" s="153"/>
      <c r="E67" s="154"/>
      <c r="F67" s="92">
        <f t="shared" si="0"/>
        <v>0</v>
      </c>
      <c r="G67" s="125" t="e">
        <f t="shared" si="44"/>
        <v>#DIV/0!</v>
      </c>
      <c r="H67" s="155"/>
      <c r="I67" s="154"/>
      <c r="J67" s="126">
        <f t="shared" si="1"/>
        <v>0</v>
      </c>
      <c r="K67" s="91">
        <f t="shared" si="46"/>
        <v>0</v>
      </c>
      <c r="L67" s="83">
        <f t="shared" si="46"/>
        <v>0</v>
      </c>
      <c r="M67" s="126">
        <f t="shared" si="3"/>
        <v>0</v>
      </c>
      <c r="N67" s="153"/>
      <c r="O67" s="154"/>
      <c r="P67" s="92">
        <f t="shared" si="4"/>
        <v>0</v>
      </c>
      <c r="Q67" s="127" t="e">
        <f t="shared" si="45"/>
        <v>#DIV/0!</v>
      </c>
      <c r="R67" s="153"/>
      <c r="S67" s="154"/>
      <c r="T67" s="126">
        <f t="shared" si="5"/>
        <v>0</v>
      </c>
      <c r="U67" s="91">
        <f t="shared" si="47"/>
        <v>0</v>
      </c>
      <c r="V67" s="92">
        <f t="shared" si="47"/>
        <v>0</v>
      </c>
      <c r="W67" s="126">
        <f t="shared" si="7"/>
        <v>0</v>
      </c>
      <c r="X67" s="155"/>
      <c r="Y67" s="91">
        <f t="shared" si="48"/>
        <v>0</v>
      </c>
      <c r="Z67" s="92">
        <f t="shared" si="48"/>
        <v>0</v>
      </c>
      <c r="AA67" s="126">
        <f t="shared" si="9"/>
        <v>0</v>
      </c>
      <c r="AB67" s="91">
        <f t="shared" si="49"/>
        <v>0</v>
      </c>
      <c r="AC67" s="92">
        <f t="shared" si="49"/>
        <v>0</v>
      </c>
      <c r="AD67" s="128">
        <f t="shared" si="11"/>
        <v>0</v>
      </c>
      <c r="AE67" s="129">
        <f t="shared" si="50"/>
        <v>0</v>
      </c>
      <c r="AF67" s="92">
        <f t="shared" si="50"/>
        <v>0</v>
      </c>
      <c r="AG67" s="118">
        <f t="shared" si="13"/>
        <v>0</v>
      </c>
      <c r="AH67" s="130">
        <f t="shared" si="14"/>
        <v>0</v>
      </c>
      <c r="AI67" s="155"/>
      <c r="AJ67" s="154"/>
      <c r="AK67" s="126">
        <f t="shared" si="15"/>
        <v>0</v>
      </c>
      <c r="AL67" s="155"/>
      <c r="AM67" s="154"/>
      <c r="AN67" s="128">
        <f t="shared" si="16"/>
        <v>0</v>
      </c>
      <c r="AO67" s="153"/>
      <c r="AP67" s="154"/>
      <c r="AQ67" s="126">
        <f t="shared" si="17"/>
        <v>0</v>
      </c>
      <c r="AR67" s="131">
        <f t="shared" si="51"/>
        <v>0</v>
      </c>
      <c r="AS67" s="92">
        <f t="shared" si="51"/>
        <v>0</v>
      </c>
      <c r="AT67" s="128">
        <f t="shared" si="19"/>
        <v>0</v>
      </c>
      <c r="AU67" s="134"/>
      <c r="AV67" s="156"/>
    </row>
    <row r="68" spans="1:48" ht="12.75" customHeight="1" thickBot="1">
      <c r="A68" s="158"/>
      <c r="B68" s="138" t="s">
        <v>40</v>
      </c>
      <c r="C68" s="139"/>
      <c r="D68" s="140">
        <f>SUM(D62:D67)</f>
        <v>0</v>
      </c>
      <c r="E68" s="141">
        <f>SUM(E62:E67)</f>
        <v>0</v>
      </c>
      <c r="F68" s="141">
        <f t="shared" si="0"/>
        <v>0</v>
      </c>
      <c r="G68" s="142" t="e">
        <f>E68/E68</f>
        <v>#DIV/0!</v>
      </c>
      <c r="H68" s="143">
        <f>SUM(H62:H67)</f>
        <v>0</v>
      </c>
      <c r="I68" s="141">
        <f>SUM(I62:I67)</f>
        <v>0</v>
      </c>
      <c r="J68" s="144">
        <f t="shared" si="1"/>
        <v>0</v>
      </c>
      <c r="K68" s="140">
        <f>SUM(K62:K67)</f>
        <v>0</v>
      </c>
      <c r="L68" s="141">
        <f>SUM(L62:L67)</f>
        <v>0</v>
      </c>
      <c r="M68" s="144">
        <f t="shared" si="3"/>
        <v>0</v>
      </c>
      <c r="N68" s="140">
        <f>SUM(N62:N67)</f>
        <v>0</v>
      </c>
      <c r="O68" s="141">
        <f>SUM(O62:O67)</f>
        <v>0</v>
      </c>
      <c r="P68" s="141">
        <f t="shared" si="4"/>
        <v>0</v>
      </c>
      <c r="Q68" s="145" t="e">
        <f>O68/O68</f>
        <v>#DIV/0!</v>
      </c>
      <c r="R68" s="140">
        <f>SUM(R62:R67)</f>
        <v>0</v>
      </c>
      <c r="S68" s="141">
        <f>SUM(S62:S67)</f>
        <v>0</v>
      </c>
      <c r="T68" s="144">
        <f t="shared" si="5"/>
        <v>0</v>
      </c>
      <c r="U68" s="140">
        <f>SUM(U62:U67)</f>
        <v>0</v>
      </c>
      <c r="V68" s="141">
        <f>SUM(V62:V67)</f>
        <v>0</v>
      </c>
      <c r="W68" s="144">
        <f t="shared" si="7"/>
        <v>0</v>
      </c>
      <c r="X68" s="143">
        <f>SUM(X62:X67)</f>
        <v>0</v>
      </c>
      <c r="Y68" s="140">
        <f>SUM(Y62:Y67)</f>
        <v>0</v>
      </c>
      <c r="Z68" s="141">
        <f>SUM(Z62:Z67)</f>
        <v>0</v>
      </c>
      <c r="AA68" s="146">
        <f t="shared" si="9"/>
        <v>0</v>
      </c>
      <c r="AB68" s="140">
        <f>SUM(AB62:AB67)</f>
        <v>0</v>
      </c>
      <c r="AC68" s="141">
        <f>SUM(AC62:AC67)</f>
        <v>0</v>
      </c>
      <c r="AD68" s="147">
        <f t="shared" si="11"/>
        <v>0</v>
      </c>
      <c r="AE68" s="148">
        <f>SUM(AE62:AE67)</f>
        <v>0</v>
      </c>
      <c r="AF68" s="141">
        <f>SUM(AF62:AF67)</f>
        <v>0</v>
      </c>
      <c r="AG68" s="149">
        <f t="shared" si="13"/>
        <v>0</v>
      </c>
      <c r="AH68" s="144">
        <f>SUM(AH62:AH67)</f>
        <v>0</v>
      </c>
      <c r="AI68" s="143">
        <f>SUM(AI62:AI67)</f>
        <v>0</v>
      </c>
      <c r="AJ68" s="141">
        <f>SUM(AJ62:AJ67)</f>
        <v>0</v>
      </c>
      <c r="AK68" s="144">
        <f t="shared" si="15"/>
        <v>0</v>
      </c>
      <c r="AL68" s="143">
        <f>SUM(AL62:AL67)</f>
        <v>0</v>
      </c>
      <c r="AM68" s="141">
        <f>SUM(AM62:AM67)</f>
        <v>0</v>
      </c>
      <c r="AN68" s="147">
        <f t="shared" si="16"/>
        <v>0</v>
      </c>
      <c r="AO68" s="140">
        <f>SUM(AO62:AO67)</f>
        <v>0</v>
      </c>
      <c r="AP68" s="141">
        <f>SUM(AP62:AP67)</f>
        <v>0</v>
      </c>
      <c r="AQ68" s="144">
        <f t="shared" si="17"/>
        <v>0</v>
      </c>
      <c r="AR68" s="140">
        <f>SUM(AR62:AR67)</f>
        <v>0</v>
      </c>
      <c r="AS68" s="141">
        <f>SUM(AS62:AS67)</f>
        <v>0</v>
      </c>
      <c r="AT68" s="147">
        <f t="shared" si="19"/>
        <v>0</v>
      </c>
      <c r="AU68" s="150"/>
      <c r="AV68" s="151">
        <f>SUM(AV62:AV67)</f>
        <v>0</v>
      </c>
    </row>
    <row r="69" spans="1:48" ht="12.75" customHeight="1">
      <c r="A69" s="73" t="s">
        <v>49</v>
      </c>
      <c r="B69" s="74">
        <v>43892</v>
      </c>
      <c r="C69" s="75">
        <v>43892</v>
      </c>
      <c r="D69" s="153"/>
      <c r="E69" s="154"/>
      <c r="F69" s="92">
        <f t="shared" si="0"/>
        <v>0</v>
      </c>
      <c r="G69" s="125" t="e">
        <f t="shared" si="44"/>
        <v>#DIV/0!</v>
      </c>
      <c r="H69" s="155"/>
      <c r="I69" s="154"/>
      <c r="J69" s="126">
        <f t="shared" si="1"/>
        <v>0</v>
      </c>
      <c r="K69" s="91">
        <f t="shared" si="46"/>
        <v>0</v>
      </c>
      <c r="L69" s="83">
        <f t="shared" si="46"/>
        <v>0</v>
      </c>
      <c r="M69" s="126">
        <f t="shared" si="3"/>
        <v>0</v>
      </c>
      <c r="N69" s="153"/>
      <c r="O69" s="154"/>
      <c r="P69" s="92">
        <f t="shared" si="4"/>
        <v>0</v>
      </c>
      <c r="Q69" s="127" t="e">
        <f t="shared" si="45"/>
        <v>#DIV/0!</v>
      </c>
      <c r="R69" s="153"/>
      <c r="S69" s="154"/>
      <c r="T69" s="126">
        <f t="shared" si="5"/>
        <v>0</v>
      </c>
      <c r="U69" s="91">
        <f t="shared" si="47"/>
        <v>0</v>
      </c>
      <c r="V69" s="92">
        <f t="shared" si="47"/>
        <v>0</v>
      </c>
      <c r="W69" s="126">
        <f t="shared" si="7"/>
        <v>0</v>
      </c>
      <c r="X69" s="155"/>
      <c r="Y69" s="91">
        <f t="shared" si="48"/>
        <v>0</v>
      </c>
      <c r="Z69" s="92">
        <f t="shared" si="48"/>
        <v>0</v>
      </c>
      <c r="AA69" s="126">
        <f t="shared" si="9"/>
        <v>0</v>
      </c>
      <c r="AB69" s="91">
        <f t="shared" si="49"/>
        <v>0</v>
      </c>
      <c r="AC69" s="92">
        <f t="shared" si="49"/>
        <v>0</v>
      </c>
      <c r="AD69" s="128">
        <f t="shared" si="11"/>
        <v>0</v>
      </c>
      <c r="AE69" s="129">
        <f t="shared" si="50"/>
        <v>0</v>
      </c>
      <c r="AF69" s="92">
        <f t="shared" si="50"/>
        <v>0</v>
      </c>
      <c r="AG69" s="118">
        <f t="shared" si="13"/>
        <v>0</v>
      </c>
      <c r="AH69" s="130">
        <f t="shared" si="14"/>
        <v>0</v>
      </c>
      <c r="AI69" s="155"/>
      <c r="AJ69" s="154"/>
      <c r="AK69" s="126">
        <f t="shared" si="15"/>
        <v>0</v>
      </c>
      <c r="AL69" s="155"/>
      <c r="AM69" s="154"/>
      <c r="AN69" s="128">
        <f t="shared" si="16"/>
        <v>0</v>
      </c>
      <c r="AO69" s="153"/>
      <c r="AP69" s="154"/>
      <c r="AQ69" s="126">
        <f t="shared" si="17"/>
        <v>0</v>
      </c>
      <c r="AR69" s="131">
        <f t="shared" si="51"/>
        <v>0</v>
      </c>
      <c r="AS69" s="92">
        <f t="shared" si="51"/>
        <v>0</v>
      </c>
      <c r="AT69" s="128">
        <f t="shared" si="19"/>
        <v>0</v>
      </c>
      <c r="AU69" s="106"/>
      <c r="AV69" s="156"/>
    </row>
    <row r="70" spans="1:48" s="152" customFormat="1" ht="12.75" customHeight="1">
      <c r="A70" s="157"/>
      <c r="B70" s="74">
        <v>43893</v>
      </c>
      <c r="C70" s="75">
        <v>43893</v>
      </c>
      <c r="D70" s="153"/>
      <c r="E70" s="154"/>
      <c r="F70" s="92">
        <f t="shared" ref="F70:F133" si="52">+E70-D70</f>
        <v>0</v>
      </c>
      <c r="G70" s="125" t="e">
        <f t="shared" si="44"/>
        <v>#DIV/0!</v>
      </c>
      <c r="H70" s="155"/>
      <c r="I70" s="154"/>
      <c r="J70" s="126">
        <f t="shared" ref="J70:J133" si="53">+I70-H70</f>
        <v>0</v>
      </c>
      <c r="K70" s="91">
        <f t="shared" si="46"/>
        <v>0</v>
      </c>
      <c r="L70" s="83">
        <f t="shared" si="46"/>
        <v>0</v>
      </c>
      <c r="M70" s="126">
        <f t="shared" ref="M70:M133" si="54">+L70-K70</f>
        <v>0</v>
      </c>
      <c r="N70" s="153"/>
      <c r="O70" s="154"/>
      <c r="P70" s="92">
        <f t="shared" ref="P70:P133" si="55">+O70-N70</f>
        <v>0</v>
      </c>
      <c r="Q70" s="127" t="e">
        <f t="shared" si="45"/>
        <v>#DIV/0!</v>
      </c>
      <c r="R70" s="153"/>
      <c r="S70" s="154"/>
      <c r="T70" s="126">
        <f t="shared" ref="T70:T133" si="56">+S70-R70</f>
        <v>0</v>
      </c>
      <c r="U70" s="91">
        <f t="shared" si="47"/>
        <v>0</v>
      </c>
      <c r="V70" s="92">
        <f t="shared" si="47"/>
        <v>0</v>
      </c>
      <c r="W70" s="126">
        <f t="shared" ref="W70:W133" si="57">+V70-U70</f>
        <v>0</v>
      </c>
      <c r="X70" s="155"/>
      <c r="Y70" s="91">
        <f t="shared" si="48"/>
        <v>0</v>
      </c>
      <c r="Z70" s="92">
        <f t="shared" si="48"/>
        <v>0</v>
      </c>
      <c r="AA70" s="126">
        <f t="shared" ref="AA70:AA133" si="58">+Z70-Y70</f>
        <v>0</v>
      </c>
      <c r="AB70" s="91">
        <f t="shared" si="49"/>
        <v>0</v>
      </c>
      <c r="AC70" s="92">
        <f t="shared" si="49"/>
        <v>0</v>
      </c>
      <c r="AD70" s="128">
        <f t="shared" ref="AD70:AD133" si="59">+AC70-AB70</f>
        <v>0</v>
      </c>
      <c r="AE70" s="129">
        <f t="shared" si="50"/>
        <v>0</v>
      </c>
      <c r="AF70" s="92">
        <f t="shared" si="50"/>
        <v>0</v>
      </c>
      <c r="AG70" s="118">
        <f t="shared" ref="AG70:AG133" si="60">+AF70-AE70</f>
        <v>0</v>
      </c>
      <c r="AH70" s="130">
        <f t="shared" ref="AH70:AH133" si="61">IF(AE70+AE70*0.15&lt;AF70,1,0)</f>
        <v>0</v>
      </c>
      <c r="AI70" s="155"/>
      <c r="AJ70" s="154"/>
      <c r="AK70" s="126">
        <f t="shared" ref="AK70:AK133" si="62">+AJ70-AI70</f>
        <v>0</v>
      </c>
      <c r="AL70" s="155"/>
      <c r="AM70" s="154"/>
      <c r="AN70" s="128">
        <f t="shared" ref="AN70:AN133" si="63">+AM70-AL70</f>
        <v>0</v>
      </c>
      <c r="AO70" s="153"/>
      <c r="AP70" s="154"/>
      <c r="AQ70" s="126">
        <f t="shared" ref="AQ70:AQ133" si="64">+AP70-AO70</f>
        <v>0</v>
      </c>
      <c r="AR70" s="131">
        <f t="shared" si="51"/>
        <v>0</v>
      </c>
      <c r="AS70" s="92">
        <f t="shared" si="51"/>
        <v>0</v>
      </c>
      <c r="AT70" s="128">
        <f t="shared" ref="AT70:AT133" si="65">+AS70-AR70</f>
        <v>0</v>
      </c>
      <c r="AU70" s="121"/>
      <c r="AV70" s="156"/>
    </row>
    <row r="71" spans="1:48" ht="12.75" customHeight="1">
      <c r="A71" s="157"/>
      <c r="B71" s="74">
        <v>43894</v>
      </c>
      <c r="C71" s="75">
        <v>43894</v>
      </c>
      <c r="D71" s="153"/>
      <c r="E71" s="154"/>
      <c r="F71" s="92">
        <f t="shared" si="52"/>
        <v>0</v>
      </c>
      <c r="G71" s="125" t="e">
        <f t="shared" si="44"/>
        <v>#DIV/0!</v>
      </c>
      <c r="H71" s="155"/>
      <c r="I71" s="154"/>
      <c r="J71" s="126">
        <f t="shared" si="53"/>
        <v>0</v>
      </c>
      <c r="K71" s="91">
        <f t="shared" si="46"/>
        <v>0</v>
      </c>
      <c r="L71" s="83">
        <f t="shared" si="46"/>
        <v>0</v>
      </c>
      <c r="M71" s="126">
        <f t="shared" si="54"/>
        <v>0</v>
      </c>
      <c r="N71" s="153"/>
      <c r="O71" s="154"/>
      <c r="P71" s="92">
        <f t="shared" si="55"/>
        <v>0</v>
      </c>
      <c r="Q71" s="127" t="e">
        <f t="shared" si="45"/>
        <v>#DIV/0!</v>
      </c>
      <c r="R71" s="153"/>
      <c r="S71" s="154"/>
      <c r="T71" s="126">
        <f t="shared" si="56"/>
        <v>0</v>
      </c>
      <c r="U71" s="91">
        <f t="shared" si="47"/>
        <v>0</v>
      </c>
      <c r="V71" s="92">
        <f t="shared" si="47"/>
        <v>0</v>
      </c>
      <c r="W71" s="126">
        <f t="shared" si="57"/>
        <v>0</v>
      </c>
      <c r="X71" s="155"/>
      <c r="Y71" s="91">
        <f t="shared" si="48"/>
        <v>0</v>
      </c>
      <c r="Z71" s="92">
        <f t="shared" si="48"/>
        <v>0</v>
      </c>
      <c r="AA71" s="126">
        <f t="shared" si="58"/>
        <v>0</v>
      </c>
      <c r="AB71" s="91">
        <f t="shared" si="49"/>
        <v>0</v>
      </c>
      <c r="AC71" s="92">
        <f t="shared" si="49"/>
        <v>0</v>
      </c>
      <c r="AD71" s="128">
        <f t="shared" si="59"/>
        <v>0</v>
      </c>
      <c r="AE71" s="129">
        <f t="shared" si="50"/>
        <v>0</v>
      </c>
      <c r="AF71" s="92">
        <f t="shared" si="50"/>
        <v>0</v>
      </c>
      <c r="AG71" s="118">
        <f t="shared" si="60"/>
        <v>0</v>
      </c>
      <c r="AH71" s="130">
        <f t="shared" si="61"/>
        <v>0</v>
      </c>
      <c r="AI71" s="155"/>
      <c r="AJ71" s="154"/>
      <c r="AK71" s="126">
        <f t="shared" si="62"/>
        <v>0</v>
      </c>
      <c r="AL71" s="155"/>
      <c r="AM71" s="154"/>
      <c r="AN71" s="128">
        <f t="shared" si="63"/>
        <v>0</v>
      </c>
      <c r="AO71" s="153"/>
      <c r="AP71" s="154"/>
      <c r="AQ71" s="126">
        <f t="shared" si="64"/>
        <v>0</v>
      </c>
      <c r="AR71" s="131">
        <f t="shared" si="51"/>
        <v>0</v>
      </c>
      <c r="AS71" s="92">
        <f t="shared" si="51"/>
        <v>0</v>
      </c>
      <c r="AT71" s="128">
        <f t="shared" si="65"/>
        <v>0</v>
      </c>
      <c r="AU71" s="121"/>
      <c r="AV71" s="156"/>
    </row>
    <row r="72" spans="1:48" ht="12.75" customHeight="1">
      <c r="A72" s="157"/>
      <c r="B72" s="74">
        <v>43895</v>
      </c>
      <c r="C72" s="75">
        <v>43895</v>
      </c>
      <c r="D72" s="153"/>
      <c r="E72" s="154"/>
      <c r="F72" s="92">
        <f t="shared" si="52"/>
        <v>0</v>
      </c>
      <c r="G72" s="125" t="e">
        <f t="shared" si="44"/>
        <v>#DIV/0!</v>
      </c>
      <c r="H72" s="155"/>
      <c r="I72" s="154"/>
      <c r="J72" s="126">
        <f t="shared" si="53"/>
        <v>0</v>
      </c>
      <c r="K72" s="91">
        <f t="shared" si="46"/>
        <v>0</v>
      </c>
      <c r="L72" s="83">
        <f t="shared" si="46"/>
        <v>0</v>
      </c>
      <c r="M72" s="126">
        <f t="shared" si="54"/>
        <v>0</v>
      </c>
      <c r="N72" s="153"/>
      <c r="O72" s="154"/>
      <c r="P72" s="92">
        <f t="shared" si="55"/>
        <v>0</v>
      </c>
      <c r="Q72" s="127" t="e">
        <f t="shared" si="45"/>
        <v>#DIV/0!</v>
      </c>
      <c r="R72" s="153"/>
      <c r="S72" s="154"/>
      <c r="T72" s="126">
        <f t="shared" si="56"/>
        <v>0</v>
      </c>
      <c r="U72" s="91">
        <f t="shared" si="47"/>
        <v>0</v>
      </c>
      <c r="V72" s="92">
        <f t="shared" si="47"/>
        <v>0</v>
      </c>
      <c r="W72" s="126">
        <f t="shared" si="57"/>
        <v>0</v>
      </c>
      <c r="X72" s="155"/>
      <c r="Y72" s="91">
        <f t="shared" si="48"/>
        <v>0</v>
      </c>
      <c r="Z72" s="92">
        <f t="shared" si="48"/>
        <v>0</v>
      </c>
      <c r="AA72" s="126">
        <f t="shared" si="58"/>
        <v>0</v>
      </c>
      <c r="AB72" s="91">
        <f t="shared" si="49"/>
        <v>0</v>
      </c>
      <c r="AC72" s="92">
        <f t="shared" si="49"/>
        <v>0</v>
      </c>
      <c r="AD72" s="128">
        <f t="shared" si="59"/>
        <v>0</v>
      </c>
      <c r="AE72" s="129">
        <f t="shared" si="50"/>
        <v>0</v>
      </c>
      <c r="AF72" s="92">
        <f t="shared" si="50"/>
        <v>0</v>
      </c>
      <c r="AG72" s="118">
        <f t="shared" si="60"/>
        <v>0</v>
      </c>
      <c r="AH72" s="130">
        <f t="shared" si="61"/>
        <v>0</v>
      </c>
      <c r="AI72" s="155"/>
      <c r="AJ72" s="154"/>
      <c r="AK72" s="126">
        <f t="shared" si="62"/>
        <v>0</v>
      </c>
      <c r="AL72" s="155"/>
      <c r="AM72" s="154"/>
      <c r="AN72" s="128">
        <f t="shared" si="63"/>
        <v>0</v>
      </c>
      <c r="AO72" s="153"/>
      <c r="AP72" s="154"/>
      <c r="AQ72" s="126">
        <f t="shared" si="64"/>
        <v>0</v>
      </c>
      <c r="AR72" s="131">
        <f t="shared" si="51"/>
        <v>0</v>
      </c>
      <c r="AS72" s="92">
        <f t="shared" si="51"/>
        <v>0</v>
      </c>
      <c r="AT72" s="128">
        <f t="shared" si="65"/>
        <v>0</v>
      </c>
      <c r="AU72" s="121"/>
      <c r="AV72" s="156"/>
    </row>
    <row r="73" spans="1:48" ht="12.75" customHeight="1">
      <c r="A73" s="157"/>
      <c r="B73" s="74">
        <v>43896</v>
      </c>
      <c r="C73" s="75">
        <v>43896</v>
      </c>
      <c r="D73" s="153"/>
      <c r="E73" s="154"/>
      <c r="F73" s="92">
        <f t="shared" si="52"/>
        <v>0</v>
      </c>
      <c r="G73" s="125" t="e">
        <f t="shared" si="44"/>
        <v>#DIV/0!</v>
      </c>
      <c r="H73" s="155"/>
      <c r="I73" s="154"/>
      <c r="J73" s="126">
        <f t="shared" si="53"/>
        <v>0</v>
      </c>
      <c r="K73" s="91">
        <f t="shared" si="46"/>
        <v>0</v>
      </c>
      <c r="L73" s="83">
        <f t="shared" si="46"/>
        <v>0</v>
      </c>
      <c r="M73" s="126">
        <f t="shared" si="54"/>
        <v>0</v>
      </c>
      <c r="N73" s="153"/>
      <c r="O73" s="154"/>
      <c r="P73" s="92">
        <f t="shared" si="55"/>
        <v>0</v>
      </c>
      <c r="Q73" s="127" t="e">
        <f t="shared" si="45"/>
        <v>#DIV/0!</v>
      </c>
      <c r="R73" s="153"/>
      <c r="S73" s="154"/>
      <c r="T73" s="126">
        <f t="shared" si="56"/>
        <v>0</v>
      </c>
      <c r="U73" s="91">
        <f t="shared" si="47"/>
        <v>0</v>
      </c>
      <c r="V73" s="92">
        <f t="shared" si="47"/>
        <v>0</v>
      </c>
      <c r="W73" s="126">
        <f t="shared" si="57"/>
        <v>0</v>
      </c>
      <c r="X73" s="155"/>
      <c r="Y73" s="91">
        <f t="shared" si="48"/>
        <v>0</v>
      </c>
      <c r="Z73" s="92">
        <f t="shared" si="48"/>
        <v>0</v>
      </c>
      <c r="AA73" s="126">
        <f t="shared" si="58"/>
        <v>0</v>
      </c>
      <c r="AB73" s="91">
        <f t="shared" si="49"/>
        <v>0</v>
      </c>
      <c r="AC73" s="92">
        <f t="shared" si="49"/>
        <v>0</v>
      </c>
      <c r="AD73" s="128">
        <f t="shared" si="59"/>
        <v>0</v>
      </c>
      <c r="AE73" s="129">
        <f t="shared" si="50"/>
        <v>0</v>
      </c>
      <c r="AF73" s="92">
        <f t="shared" si="50"/>
        <v>0</v>
      </c>
      <c r="AG73" s="118">
        <f t="shared" si="60"/>
        <v>0</v>
      </c>
      <c r="AH73" s="130">
        <f t="shared" si="61"/>
        <v>0</v>
      </c>
      <c r="AI73" s="155"/>
      <c r="AJ73" s="154"/>
      <c r="AK73" s="126">
        <f t="shared" si="62"/>
        <v>0</v>
      </c>
      <c r="AL73" s="155"/>
      <c r="AM73" s="154"/>
      <c r="AN73" s="128">
        <f t="shared" si="63"/>
        <v>0</v>
      </c>
      <c r="AO73" s="153"/>
      <c r="AP73" s="154"/>
      <c r="AQ73" s="126">
        <f t="shared" si="64"/>
        <v>0</v>
      </c>
      <c r="AR73" s="131">
        <f t="shared" si="51"/>
        <v>0</v>
      </c>
      <c r="AS73" s="92">
        <f t="shared" si="51"/>
        <v>0</v>
      </c>
      <c r="AT73" s="128">
        <f t="shared" si="65"/>
        <v>0</v>
      </c>
      <c r="AU73" s="121"/>
      <c r="AV73" s="156"/>
    </row>
    <row r="74" spans="1:48" ht="12.75" customHeight="1">
      <c r="A74" s="157"/>
      <c r="B74" s="74">
        <v>43897</v>
      </c>
      <c r="C74" s="75">
        <v>43897</v>
      </c>
      <c r="D74" s="153"/>
      <c r="E74" s="154"/>
      <c r="F74" s="92">
        <f t="shared" si="52"/>
        <v>0</v>
      </c>
      <c r="G74" s="125" t="e">
        <f t="shared" si="44"/>
        <v>#DIV/0!</v>
      </c>
      <c r="H74" s="155"/>
      <c r="I74" s="154"/>
      <c r="J74" s="126">
        <f t="shared" si="53"/>
        <v>0</v>
      </c>
      <c r="K74" s="91">
        <f t="shared" si="46"/>
        <v>0</v>
      </c>
      <c r="L74" s="83">
        <f t="shared" si="46"/>
        <v>0</v>
      </c>
      <c r="M74" s="126">
        <f t="shared" si="54"/>
        <v>0</v>
      </c>
      <c r="N74" s="153"/>
      <c r="O74" s="154"/>
      <c r="P74" s="92">
        <f t="shared" si="55"/>
        <v>0</v>
      </c>
      <c r="Q74" s="127" t="e">
        <f t="shared" si="45"/>
        <v>#DIV/0!</v>
      </c>
      <c r="R74" s="153"/>
      <c r="S74" s="154"/>
      <c r="T74" s="126">
        <f t="shared" si="56"/>
        <v>0</v>
      </c>
      <c r="U74" s="91">
        <f t="shared" si="47"/>
        <v>0</v>
      </c>
      <c r="V74" s="92">
        <f t="shared" si="47"/>
        <v>0</v>
      </c>
      <c r="W74" s="126">
        <f t="shared" si="57"/>
        <v>0</v>
      </c>
      <c r="X74" s="155"/>
      <c r="Y74" s="91">
        <f t="shared" si="48"/>
        <v>0</v>
      </c>
      <c r="Z74" s="92">
        <f t="shared" si="48"/>
        <v>0</v>
      </c>
      <c r="AA74" s="126">
        <f t="shared" si="58"/>
        <v>0</v>
      </c>
      <c r="AB74" s="91">
        <f t="shared" si="49"/>
        <v>0</v>
      </c>
      <c r="AC74" s="92">
        <f t="shared" si="49"/>
        <v>0</v>
      </c>
      <c r="AD74" s="128">
        <f t="shared" si="59"/>
        <v>0</v>
      </c>
      <c r="AE74" s="129">
        <f t="shared" si="50"/>
        <v>0</v>
      </c>
      <c r="AF74" s="92">
        <f t="shared" si="50"/>
        <v>0</v>
      </c>
      <c r="AG74" s="118">
        <f t="shared" si="60"/>
        <v>0</v>
      </c>
      <c r="AH74" s="130">
        <f t="shared" si="61"/>
        <v>0</v>
      </c>
      <c r="AI74" s="155"/>
      <c r="AJ74" s="154"/>
      <c r="AK74" s="126">
        <f t="shared" si="62"/>
        <v>0</v>
      </c>
      <c r="AL74" s="155"/>
      <c r="AM74" s="154"/>
      <c r="AN74" s="128">
        <f t="shared" si="63"/>
        <v>0</v>
      </c>
      <c r="AO74" s="153"/>
      <c r="AP74" s="154"/>
      <c r="AQ74" s="126">
        <f t="shared" si="64"/>
        <v>0</v>
      </c>
      <c r="AR74" s="131">
        <f t="shared" ref="AR74:AS137" si="66">AL74+AO74</f>
        <v>0</v>
      </c>
      <c r="AS74" s="92">
        <f t="shared" si="66"/>
        <v>0</v>
      </c>
      <c r="AT74" s="128">
        <f t="shared" si="65"/>
        <v>0</v>
      </c>
      <c r="AU74" s="134"/>
      <c r="AV74" s="156"/>
    </row>
    <row r="75" spans="1:48" ht="12.75" customHeight="1" thickBot="1">
      <c r="A75" s="158"/>
      <c r="B75" s="138" t="s">
        <v>40</v>
      </c>
      <c r="C75" s="139"/>
      <c r="D75" s="140">
        <f>SUM(D69:D74)</f>
        <v>0</v>
      </c>
      <c r="E75" s="141">
        <f>SUM(E69:E74)</f>
        <v>0</v>
      </c>
      <c r="F75" s="141">
        <f t="shared" si="52"/>
        <v>0</v>
      </c>
      <c r="G75" s="142" t="e">
        <f>E75/E75</f>
        <v>#DIV/0!</v>
      </c>
      <c r="H75" s="143">
        <f>SUM(H69:H74)</f>
        <v>0</v>
      </c>
      <c r="I75" s="141">
        <f>SUM(I69:I74)</f>
        <v>0</v>
      </c>
      <c r="J75" s="144">
        <f t="shared" si="53"/>
        <v>0</v>
      </c>
      <c r="K75" s="140">
        <f>SUM(K69:K74)</f>
        <v>0</v>
      </c>
      <c r="L75" s="141">
        <f>SUM(L69:L74)</f>
        <v>0</v>
      </c>
      <c r="M75" s="144">
        <f t="shared" si="54"/>
        <v>0</v>
      </c>
      <c r="N75" s="140">
        <f>SUM(N69:N74)</f>
        <v>0</v>
      </c>
      <c r="O75" s="141">
        <f>SUM(O69:O74)</f>
        <v>0</v>
      </c>
      <c r="P75" s="141">
        <f t="shared" si="55"/>
        <v>0</v>
      </c>
      <c r="Q75" s="145" t="e">
        <f>O75/O75</f>
        <v>#DIV/0!</v>
      </c>
      <c r="R75" s="140">
        <f>SUM(R69:R74)</f>
        <v>0</v>
      </c>
      <c r="S75" s="141">
        <f>SUM(S69:S74)</f>
        <v>0</v>
      </c>
      <c r="T75" s="144">
        <f t="shared" si="56"/>
        <v>0</v>
      </c>
      <c r="U75" s="140">
        <f>SUM(U69:U74)</f>
        <v>0</v>
      </c>
      <c r="V75" s="141">
        <f>SUM(V69:V74)</f>
        <v>0</v>
      </c>
      <c r="W75" s="144">
        <f t="shared" si="57"/>
        <v>0</v>
      </c>
      <c r="X75" s="143">
        <f>SUM(X69:X74)</f>
        <v>0</v>
      </c>
      <c r="Y75" s="140">
        <f>SUM(Y69:Y74)</f>
        <v>0</v>
      </c>
      <c r="Z75" s="141">
        <f>SUM(Z69:Z74)</f>
        <v>0</v>
      </c>
      <c r="AA75" s="146">
        <f t="shared" si="58"/>
        <v>0</v>
      </c>
      <c r="AB75" s="140">
        <f>SUM(AB69:AB74)</f>
        <v>0</v>
      </c>
      <c r="AC75" s="141">
        <f>SUM(AC69:AC74)</f>
        <v>0</v>
      </c>
      <c r="AD75" s="147">
        <f t="shared" si="59"/>
        <v>0</v>
      </c>
      <c r="AE75" s="148">
        <f>SUM(AE69:AE74)</f>
        <v>0</v>
      </c>
      <c r="AF75" s="141">
        <f>SUM(AF69:AF74)</f>
        <v>0</v>
      </c>
      <c r="AG75" s="149">
        <f t="shared" si="60"/>
        <v>0</v>
      </c>
      <c r="AH75" s="144">
        <f>SUM(AH69:AH74)</f>
        <v>0</v>
      </c>
      <c r="AI75" s="143">
        <f>SUM(AI69:AI74)</f>
        <v>0</v>
      </c>
      <c r="AJ75" s="141">
        <f>SUM(AJ69:AJ74)</f>
        <v>0</v>
      </c>
      <c r="AK75" s="144">
        <f t="shared" si="62"/>
        <v>0</v>
      </c>
      <c r="AL75" s="143">
        <f>SUM(AL69:AL74)</f>
        <v>0</v>
      </c>
      <c r="AM75" s="141">
        <f>SUM(AM69:AM74)</f>
        <v>0</v>
      </c>
      <c r="AN75" s="147">
        <f t="shared" si="63"/>
        <v>0</v>
      </c>
      <c r="AO75" s="140">
        <f>SUM(AO69:AO74)</f>
        <v>0</v>
      </c>
      <c r="AP75" s="141">
        <f>SUM(AP69:AP74)</f>
        <v>0</v>
      </c>
      <c r="AQ75" s="144">
        <f t="shared" si="64"/>
        <v>0</v>
      </c>
      <c r="AR75" s="140">
        <f>SUM(AR69:AR74)</f>
        <v>0</v>
      </c>
      <c r="AS75" s="141">
        <f>SUM(AS69:AS74)</f>
        <v>0</v>
      </c>
      <c r="AT75" s="147">
        <f t="shared" si="65"/>
        <v>0</v>
      </c>
      <c r="AU75" s="150"/>
      <c r="AV75" s="151">
        <f>SUM(AV69:AV74)</f>
        <v>0</v>
      </c>
    </row>
    <row r="76" spans="1:48" ht="12.75" customHeight="1">
      <c r="A76" s="73" t="s">
        <v>50</v>
      </c>
      <c r="B76" s="74">
        <v>43899</v>
      </c>
      <c r="C76" s="75">
        <v>43899</v>
      </c>
      <c r="D76" s="153"/>
      <c r="E76" s="154"/>
      <c r="F76" s="92">
        <f t="shared" si="52"/>
        <v>0</v>
      </c>
      <c r="G76" s="125" t="e">
        <f t="shared" si="44"/>
        <v>#DIV/0!</v>
      </c>
      <c r="H76" s="155"/>
      <c r="I76" s="154"/>
      <c r="J76" s="126">
        <f t="shared" si="53"/>
        <v>0</v>
      </c>
      <c r="K76" s="91">
        <f t="shared" si="46"/>
        <v>0</v>
      </c>
      <c r="L76" s="83">
        <f t="shared" si="46"/>
        <v>0</v>
      </c>
      <c r="M76" s="126">
        <f t="shared" si="54"/>
        <v>0</v>
      </c>
      <c r="N76" s="153"/>
      <c r="O76" s="154"/>
      <c r="P76" s="92">
        <f t="shared" si="55"/>
        <v>0</v>
      </c>
      <c r="Q76" s="127" t="e">
        <f t="shared" si="45"/>
        <v>#DIV/0!</v>
      </c>
      <c r="R76" s="153"/>
      <c r="S76" s="154"/>
      <c r="T76" s="126">
        <f t="shared" si="56"/>
        <v>0</v>
      </c>
      <c r="U76" s="91">
        <f t="shared" si="47"/>
        <v>0</v>
      </c>
      <c r="V76" s="92">
        <f t="shared" si="47"/>
        <v>0</v>
      </c>
      <c r="W76" s="126">
        <f t="shared" si="57"/>
        <v>0</v>
      </c>
      <c r="X76" s="155"/>
      <c r="Y76" s="91">
        <f t="shared" si="48"/>
        <v>0</v>
      </c>
      <c r="Z76" s="92">
        <f t="shared" si="48"/>
        <v>0</v>
      </c>
      <c r="AA76" s="126">
        <f t="shared" si="58"/>
        <v>0</v>
      </c>
      <c r="AB76" s="91">
        <f t="shared" si="49"/>
        <v>0</v>
      </c>
      <c r="AC76" s="92">
        <f t="shared" si="49"/>
        <v>0</v>
      </c>
      <c r="AD76" s="128">
        <f t="shared" si="59"/>
        <v>0</v>
      </c>
      <c r="AE76" s="129">
        <f t="shared" si="50"/>
        <v>0</v>
      </c>
      <c r="AF76" s="92">
        <f t="shared" si="50"/>
        <v>0</v>
      </c>
      <c r="AG76" s="118">
        <f t="shared" si="60"/>
        <v>0</v>
      </c>
      <c r="AH76" s="130">
        <f t="shared" si="61"/>
        <v>0</v>
      </c>
      <c r="AI76" s="155"/>
      <c r="AJ76" s="154"/>
      <c r="AK76" s="126">
        <f t="shared" si="62"/>
        <v>0</v>
      </c>
      <c r="AL76" s="155"/>
      <c r="AM76" s="154"/>
      <c r="AN76" s="128">
        <f t="shared" si="63"/>
        <v>0</v>
      </c>
      <c r="AO76" s="153"/>
      <c r="AP76" s="154"/>
      <c r="AQ76" s="126">
        <f t="shared" si="64"/>
        <v>0</v>
      </c>
      <c r="AR76" s="131">
        <f t="shared" si="66"/>
        <v>0</v>
      </c>
      <c r="AS76" s="92">
        <f t="shared" si="66"/>
        <v>0</v>
      </c>
      <c r="AT76" s="128">
        <f t="shared" si="65"/>
        <v>0</v>
      </c>
      <c r="AU76" s="106"/>
      <c r="AV76" s="156"/>
    </row>
    <row r="77" spans="1:48" s="152" customFormat="1" ht="12.75" customHeight="1">
      <c r="A77" s="157"/>
      <c r="B77" s="74">
        <v>43900</v>
      </c>
      <c r="C77" s="75">
        <v>43900</v>
      </c>
      <c r="D77" s="153"/>
      <c r="E77" s="154"/>
      <c r="F77" s="92">
        <f t="shared" si="52"/>
        <v>0</v>
      </c>
      <c r="G77" s="125" t="e">
        <f t="shared" si="44"/>
        <v>#DIV/0!</v>
      </c>
      <c r="H77" s="155"/>
      <c r="I77" s="154"/>
      <c r="J77" s="126">
        <f t="shared" si="53"/>
        <v>0</v>
      </c>
      <c r="K77" s="91">
        <f t="shared" si="46"/>
        <v>0</v>
      </c>
      <c r="L77" s="83">
        <f t="shared" si="46"/>
        <v>0</v>
      </c>
      <c r="M77" s="126">
        <f t="shared" si="54"/>
        <v>0</v>
      </c>
      <c r="N77" s="153"/>
      <c r="O77" s="154"/>
      <c r="P77" s="92">
        <f t="shared" si="55"/>
        <v>0</v>
      </c>
      <c r="Q77" s="127" t="e">
        <f t="shared" si="45"/>
        <v>#DIV/0!</v>
      </c>
      <c r="R77" s="153"/>
      <c r="S77" s="154"/>
      <c r="T77" s="126">
        <f t="shared" si="56"/>
        <v>0</v>
      </c>
      <c r="U77" s="91">
        <f t="shared" si="47"/>
        <v>0</v>
      </c>
      <c r="V77" s="92">
        <f t="shared" si="47"/>
        <v>0</v>
      </c>
      <c r="W77" s="126">
        <f t="shared" si="57"/>
        <v>0</v>
      </c>
      <c r="X77" s="155"/>
      <c r="Y77" s="91">
        <f t="shared" si="48"/>
        <v>0</v>
      </c>
      <c r="Z77" s="92">
        <f t="shared" si="48"/>
        <v>0</v>
      </c>
      <c r="AA77" s="126">
        <f t="shared" si="58"/>
        <v>0</v>
      </c>
      <c r="AB77" s="91">
        <f t="shared" si="49"/>
        <v>0</v>
      </c>
      <c r="AC77" s="92">
        <f t="shared" si="49"/>
        <v>0</v>
      </c>
      <c r="AD77" s="128">
        <f t="shared" si="59"/>
        <v>0</v>
      </c>
      <c r="AE77" s="129">
        <f t="shared" si="50"/>
        <v>0</v>
      </c>
      <c r="AF77" s="92">
        <f t="shared" si="50"/>
        <v>0</v>
      </c>
      <c r="AG77" s="118">
        <f t="shared" si="60"/>
        <v>0</v>
      </c>
      <c r="AH77" s="130">
        <f t="shared" si="61"/>
        <v>0</v>
      </c>
      <c r="AI77" s="155"/>
      <c r="AJ77" s="154"/>
      <c r="AK77" s="126">
        <f t="shared" si="62"/>
        <v>0</v>
      </c>
      <c r="AL77" s="155"/>
      <c r="AM77" s="154"/>
      <c r="AN77" s="128">
        <f t="shared" si="63"/>
        <v>0</v>
      </c>
      <c r="AO77" s="153"/>
      <c r="AP77" s="154"/>
      <c r="AQ77" s="126">
        <f t="shared" si="64"/>
        <v>0</v>
      </c>
      <c r="AR77" s="131">
        <f t="shared" si="66"/>
        <v>0</v>
      </c>
      <c r="AS77" s="92">
        <f t="shared" si="66"/>
        <v>0</v>
      </c>
      <c r="AT77" s="128">
        <f t="shared" si="65"/>
        <v>0</v>
      </c>
      <c r="AU77" s="121"/>
      <c r="AV77" s="156"/>
    </row>
    <row r="78" spans="1:48" ht="12.75" customHeight="1">
      <c r="A78" s="157"/>
      <c r="B78" s="74">
        <v>43901</v>
      </c>
      <c r="C78" s="75">
        <v>43901</v>
      </c>
      <c r="D78" s="153"/>
      <c r="E78" s="154"/>
      <c r="F78" s="92">
        <f t="shared" si="52"/>
        <v>0</v>
      </c>
      <c r="G78" s="125" t="e">
        <f t="shared" si="44"/>
        <v>#DIV/0!</v>
      </c>
      <c r="H78" s="155"/>
      <c r="I78" s="154"/>
      <c r="J78" s="126">
        <f t="shared" si="53"/>
        <v>0</v>
      </c>
      <c r="K78" s="91">
        <f t="shared" si="46"/>
        <v>0</v>
      </c>
      <c r="L78" s="83">
        <f t="shared" si="46"/>
        <v>0</v>
      </c>
      <c r="M78" s="126">
        <f t="shared" si="54"/>
        <v>0</v>
      </c>
      <c r="N78" s="153"/>
      <c r="O78" s="154"/>
      <c r="P78" s="92">
        <f t="shared" si="55"/>
        <v>0</v>
      </c>
      <c r="Q78" s="127" t="e">
        <f t="shared" si="45"/>
        <v>#DIV/0!</v>
      </c>
      <c r="R78" s="153"/>
      <c r="S78" s="154"/>
      <c r="T78" s="126">
        <f t="shared" si="56"/>
        <v>0</v>
      </c>
      <c r="U78" s="91">
        <f t="shared" si="47"/>
        <v>0</v>
      </c>
      <c r="V78" s="92">
        <f t="shared" si="47"/>
        <v>0</v>
      </c>
      <c r="W78" s="126">
        <f t="shared" si="57"/>
        <v>0</v>
      </c>
      <c r="X78" s="155"/>
      <c r="Y78" s="91">
        <f t="shared" si="48"/>
        <v>0</v>
      </c>
      <c r="Z78" s="92">
        <f t="shared" si="48"/>
        <v>0</v>
      </c>
      <c r="AA78" s="126">
        <f t="shared" si="58"/>
        <v>0</v>
      </c>
      <c r="AB78" s="91">
        <f t="shared" si="49"/>
        <v>0</v>
      </c>
      <c r="AC78" s="92">
        <f t="shared" si="49"/>
        <v>0</v>
      </c>
      <c r="AD78" s="128">
        <f t="shared" si="59"/>
        <v>0</v>
      </c>
      <c r="AE78" s="129">
        <f t="shared" si="50"/>
        <v>0</v>
      </c>
      <c r="AF78" s="92">
        <f t="shared" si="50"/>
        <v>0</v>
      </c>
      <c r="AG78" s="118">
        <f t="shared" si="60"/>
        <v>0</v>
      </c>
      <c r="AH78" s="130">
        <f t="shared" si="61"/>
        <v>0</v>
      </c>
      <c r="AI78" s="155"/>
      <c r="AJ78" s="154"/>
      <c r="AK78" s="126">
        <f t="shared" si="62"/>
        <v>0</v>
      </c>
      <c r="AL78" s="155"/>
      <c r="AM78" s="154"/>
      <c r="AN78" s="128">
        <f t="shared" si="63"/>
        <v>0</v>
      </c>
      <c r="AO78" s="153"/>
      <c r="AP78" s="154"/>
      <c r="AQ78" s="126">
        <f t="shared" si="64"/>
        <v>0</v>
      </c>
      <c r="AR78" s="131">
        <f t="shared" si="66"/>
        <v>0</v>
      </c>
      <c r="AS78" s="92">
        <f t="shared" si="66"/>
        <v>0</v>
      </c>
      <c r="AT78" s="128">
        <f t="shared" si="65"/>
        <v>0</v>
      </c>
      <c r="AU78" s="121"/>
      <c r="AV78" s="156"/>
    </row>
    <row r="79" spans="1:48" ht="12.75" customHeight="1">
      <c r="A79" s="157"/>
      <c r="B79" s="74">
        <v>43902</v>
      </c>
      <c r="C79" s="75">
        <v>43902</v>
      </c>
      <c r="D79" s="153"/>
      <c r="E79" s="154"/>
      <c r="F79" s="92">
        <f t="shared" si="52"/>
        <v>0</v>
      </c>
      <c r="G79" s="125" t="e">
        <f t="shared" si="44"/>
        <v>#DIV/0!</v>
      </c>
      <c r="H79" s="155"/>
      <c r="I79" s="154"/>
      <c r="J79" s="126">
        <f t="shared" si="53"/>
        <v>0</v>
      </c>
      <c r="K79" s="91">
        <f t="shared" si="46"/>
        <v>0</v>
      </c>
      <c r="L79" s="83">
        <f t="shared" si="46"/>
        <v>0</v>
      </c>
      <c r="M79" s="126">
        <f t="shared" si="54"/>
        <v>0</v>
      </c>
      <c r="N79" s="153"/>
      <c r="O79" s="154"/>
      <c r="P79" s="92">
        <f t="shared" si="55"/>
        <v>0</v>
      </c>
      <c r="Q79" s="127" t="e">
        <f t="shared" si="45"/>
        <v>#DIV/0!</v>
      </c>
      <c r="R79" s="153"/>
      <c r="S79" s="154"/>
      <c r="T79" s="126">
        <f t="shared" si="56"/>
        <v>0</v>
      </c>
      <c r="U79" s="91">
        <f t="shared" si="47"/>
        <v>0</v>
      </c>
      <c r="V79" s="92">
        <f t="shared" si="47"/>
        <v>0</v>
      </c>
      <c r="W79" s="126">
        <f t="shared" si="57"/>
        <v>0</v>
      </c>
      <c r="X79" s="155"/>
      <c r="Y79" s="91">
        <f t="shared" si="48"/>
        <v>0</v>
      </c>
      <c r="Z79" s="92">
        <f t="shared" si="48"/>
        <v>0</v>
      </c>
      <c r="AA79" s="126">
        <f t="shared" si="58"/>
        <v>0</v>
      </c>
      <c r="AB79" s="91">
        <f t="shared" si="49"/>
        <v>0</v>
      </c>
      <c r="AC79" s="92">
        <f t="shared" si="49"/>
        <v>0</v>
      </c>
      <c r="AD79" s="128">
        <f t="shared" si="59"/>
        <v>0</v>
      </c>
      <c r="AE79" s="129">
        <f t="shared" si="50"/>
        <v>0</v>
      </c>
      <c r="AF79" s="92">
        <f t="shared" si="50"/>
        <v>0</v>
      </c>
      <c r="AG79" s="118">
        <f t="shared" si="60"/>
        <v>0</v>
      </c>
      <c r="AH79" s="130">
        <f t="shared" si="61"/>
        <v>0</v>
      </c>
      <c r="AI79" s="155"/>
      <c r="AJ79" s="154"/>
      <c r="AK79" s="126">
        <f t="shared" si="62"/>
        <v>0</v>
      </c>
      <c r="AL79" s="155"/>
      <c r="AM79" s="154"/>
      <c r="AN79" s="128">
        <f t="shared" si="63"/>
        <v>0</v>
      </c>
      <c r="AO79" s="153"/>
      <c r="AP79" s="154"/>
      <c r="AQ79" s="126">
        <f t="shared" si="64"/>
        <v>0</v>
      </c>
      <c r="AR79" s="131">
        <f t="shared" si="66"/>
        <v>0</v>
      </c>
      <c r="AS79" s="92">
        <f t="shared" si="66"/>
        <v>0</v>
      </c>
      <c r="AT79" s="128">
        <f t="shared" si="65"/>
        <v>0</v>
      </c>
      <c r="AU79" s="121"/>
      <c r="AV79" s="156"/>
    </row>
    <row r="80" spans="1:48" ht="12.75" customHeight="1">
      <c r="A80" s="157"/>
      <c r="B80" s="74">
        <v>43903</v>
      </c>
      <c r="C80" s="75">
        <v>43903</v>
      </c>
      <c r="D80" s="153"/>
      <c r="E80" s="154"/>
      <c r="F80" s="92">
        <f t="shared" si="52"/>
        <v>0</v>
      </c>
      <c r="G80" s="125" t="e">
        <f t="shared" si="44"/>
        <v>#DIV/0!</v>
      </c>
      <c r="H80" s="155"/>
      <c r="I80" s="154"/>
      <c r="J80" s="126">
        <f t="shared" si="53"/>
        <v>0</v>
      </c>
      <c r="K80" s="91">
        <f t="shared" si="46"/>
        <v>0</v>
      </c>
      <c r="L80" s="83">
        <f t="shared" si="46"/>
        <v>0</v>
      </c>
      <c r="M80" s="126">
        <f t="shared" si="54"/>
        <v>0</v>
      </c>
      <c r="N80" s="153"/>
      <c r="O80" s="154"/>
      <c r="P80" s="92">
        <f t="shared" si="55"/>
        <v>0</v>
      </c>
      <c r="Q80" s="127" t="e">
        <f t="shared" si="45"/>
        <v>#DIV/0!</v>
      </c>
      <c r="R80" s="153"/>
      <c r="S80" s="154"/>
      <c r="T80" s="126">
        <f t="shared" si="56"/>
        <v>0</v>
      </c>
      <c r="U80" s="91">
        <f t="shared" si="47"/>
        <v>0</v>
      </c>
      <c r="V80" s="92">
        <f t="shared" si="47"/>
        <v>0</v>
      </c>
      <c r="W80" s="126">
        <f t="shared" si="57"/>
        <v>0</v>
      </c>
      <c r="X80" s="155"/>
      <c r="Y80" s="91">
        <f t="shared" si="48"/>
        <v>0</v>
      </c>
      <c r="Z80" s="92">
        <f t="shared" si="48"/>
        <v>0</v>
      </c>
      <c r="AA80" s="126">
        <f t="shared" si="58"/>
        <v>0</v>
      </c>
      <c r="AB80" s="91">
        <f t="shared" si="49"/>
        <v>0</v>
      </c>
      <c r="AC80" s="92">
        <f t="shared" si="49"/>
        <v>0</v>
      </c>
      <c r="AD80" s="128">
        <f t="shared" si="59"/>
        <v>0</v>
      </c>
      <c r="AE80" s="129">
        <f t="shared" si="50"/>
        <v>0</v>
      </c>
      <c r="AF80" s="92">
        <f t="shared" si="50"/>
        <v>0</v>
      </c>
      <c r="AG80" s="118">
        <f t="shared" si="60"/>
        <v>0</v>
      </c>
      <c r="AH80" s="130">
        <f t="shared" si="61"/>
        <v>0</v>
      </c>
      <c r="AI80" s="155"/>
      <c r="AJ80" s="154"/>
      <c r="AK80" s="126">
        <f t="shared" si="62"/>
        <v>0</v>
      </c>
      <c r="AL80" s="155"/>
      <c r="AM80" s="154"/>
      <c r="AN80" s="128">
        <f t="shared" si="63"/>
        <v>0</v>
      </c>
      <c r="AO80" s="153"/>
      <c r="AP80" s="154"/>
      <c r="AQ80" s="126">
        <f t="shared" si="64"/>
        <v>0</v>
      </c>
      <c r="AR80" s="131">
        <f t="shared" si="66"/>
        <v>0</v>
      </c>
      <c r="AS80" s="92">
        <f t="shared" si="66"/>
        <v>0</v>
      </c>
      <c r="AT80" s="128">
        <f t="shared" si="65"/>
        <v>0</v>
      </c>
      <c r="AU80" s="121"/>
      <c r="AV80" s="156"/>
    </row>
    <row r="81" spans="1:48" ht="12.75" customHeight="1">
      <c r="A81" s="157"/>
      <c r="B81" s="74">
        <v>43904</v>
      </c>
      <c r="C81" s="75">
        <v>43904</v>
      </c>
      <c r="D81" s="153"/>
      <c r="E81" s="154"/>
      <c r="F81" s="92">
        <f t="shared" si="52"/>
        <v>0</v>
      </c>
      <c r="G81" s="125" t="e">
        <f t="shared" si="44"/>
        <v>#DIV/0!</v>
      </c>
      <c r="H81" s="155"/>
      <c r="I81" s="154"/>
      <c r="J81" s="126">
        <f t="shared" si="53"/>
        <v>0</v>
      </c>
      <c r="K81" s="91">
        <f t="shared" si="46"/>
        <v>0</v>
      </c>
      <c r="L81" s="83">
        <f t="shared" si="46"/>
        <v>0</v>
      </c>
      <c r="M81" s="126">
        <f t="shared" si="54"/>
        <v>0</v>
      </c>
      <c r="N81" s="153"/>
      <c r="O81" s="154"/>
      <c r="P81" s="92">
        <f t="shared" si="55"/>
        <v>0</v>
      </c>
      <c r="Q81" s="127" t="e">
        <f t="shared" si="45"/>
        <v>#DIV/0!</v>
      </c>
      <c r="R81" s="153"/>
      <c r="S81" s="154"/>
      <c r="T81" s="126">
        <f t="shared" si="56"/>
        <v>0</v>
      </c>
      <c r="U81" s="91">
        <f t="shared" si="47"/>
        <v>0</v>
      </c>
      <c r="V81" s="92">
        <f t="shared" si="47"/>
        <v>0</v>
      </c>
      <c r="W81" s="126">
        <f t="shared" si="57"/>
        <v>0</v>
      </c>
      <c r="X81" s="155"/>
      <c r="Y81" s="91">
        <f t="shared" si="48"/>
        <v>0</v>
      </c>
      <c r="Z81" s="92">
        <f t="shared" si="48"/>
        <v>0</v>
      </c>
      <c r="AA81" s="126">
        <f t="shared" si="58"/>
        <v>0</v>
      </c>
      <c r="AB81" s="91">
        <f t="shared" si="49"/>
        <v>0</v>
      </c>
      <c r="AC81" s="92">
        <f t="shared" si="49"/>
        <v>0</v>
      </c>
      <c r="AD81" s="128">
        <f t="shared" si="59"/>
        <v>0</v>
      </c>
      <c r="AE81" s="129">
        <f t="shared" si="50"/>
        <v>0</v>
      </c>
      <c r="AF81" s="92">
        <f t="shared" si="50"/>
        <v>0</v>
      </c>
      <c r="AG81" s="118">
        <f t="shared" si="60"/>
        <v>0</v>
      </c>
      <c r="AH81" s="130">
        <f t="shared" si="61"/>
        <v>0</v>
      </c>
      <c r="AI81" s="155"/>
      <c r="AJ81" s="154"/>
      <c r="AK81" s="126">
        <f t="shared" si="62"/>
        <v>0</v>
      </c>
      <c r="AL81" s="155"/>
      <c r="AM81" s="154"/>
      <c r="AN81" s="128">
        <f t="shared" si="63"/>
        <v>0</v>
      </c>
      <c r="AO81" s="153"/>
      <c r="AP81" s="154"/>
      <c r="AQ81" s="126">
        <f t="shared" si="64"/>
        <v>0</v>
      </c>
      <c r="AR81" s="131">
        <f t="shared" si="66"/>
        <v>0</v>
      </c>
      <c r="AS81" s="92">
        <f t="shared" si="66"/>
        <v>0</v>
      </c>
      <c r="AT81" s="128">
        <f t="shared" si="65"/>
        <v>0</v>
      </c>
      <c r="AU81" s="134"/>
      <c r="AV81" s="156"/>
    </row>
    <row r="82" spans="1:48" ht="12.75" customHeight="1" thickBot="1">
      <c r="A82" s="158"/>
      <c r="B82" s="138" t="s">
        <v>40</v>
      </c>
      <c r="C82" s="139"/>
      <c r="D82" s="140">
        <f>SUM(D76:D81)</f>
        <v>0</v>
      </c>
      <c r="E82" s="141">
        <f>SUM(E76:E81)</f>
        <v>0</v>
      </c>
      <c r="F82" s="141">
        <f t="shared" si="52"/>
        <v>0</v>
      </c>
      <c r="G82" s="142" t="e">
        <f>E82/E82</f>
        <v>#DIV/0!</v>
      </c>
      <c r="H82" s="143">
        <f>SUM(H76:H81)</f>
        <v>0</v>
      </c>
      <c r="I82" s="141">
        <f>SUM(I76:I81)</f>
        <v>0</v>
      </c>
      <c r="J82" s="144">
        <f t="shared" si="53"/>
        <v>0</v>
      </c>
      <c r="K82" s="140">
        <f>SUM(K76:K81)</f>
        <v>0</v>
      </c>
      <c r="L82" s="141">
        <f>SUM(L76:L81)</f>
        <v>0</v>
      </c>
      <c r="M82" s="144">
        <f t="shared" si="54"/>
        <v>0</v>
      </c>
      <c r="N82" s="140">
        <f>SUM(N76:N81)</f>
        <v>0</v>
      </c>
      <c r="O82" s="141">
        <f>SUM(O76:O81)</f>
        <v>0</v>
      </c>
      <c r="P82" s="141">
        <f t="shared" si="55"/>
        <v>0</v>
      </c>
      <c r="Q82" s="145" t="e">
        <f>O82/O82</f>
        <v>#DIV/0!</v>
      </c>
      <c r="R82" s="140">
        <f>SUM(R76:R81)</f>
        <v>0</v>
      </c>
      <c r="S82" s="141">
        <f>SUM(S76:S81)</f>
        <v>0</v>
      </c>
      <c r="T82" s="144">
        <f t="shared" si="56"/>
        <v>0</v>
      </c>
      <c r="U82" s="140">
        <f>SUM(U76:U81)</f>
        <v>0</v>
      </c>
      <c r="V82" s="141">
        <f>SUM(V76:V81)</f>
        <v>0</v>
      </c>
      <c r="W82" s="144">
        <f t="shared" si="57"/>
        <v>0</v>
      </c>
      <c r="X82" s="143">
        <f>SUM(X76:X81)</f>
        <v>0</v>
      </c>
      <c r="Y82" s="140">
        <f>SUM(Y76:Y81)</f>
        <v>0</v>
      </c>
      <c r="Z82" s="141">
        <f>SUM(Z76:Z81)</f>
        <v>0</v>
      </c>
      <c r="AA82" s="146">
        <f t="shared" si="58"/>
        <v>0</v>
      </c>
      <c r="AB82" s="140">
        <f>SUM(AB76:AB81)</f>
        <v>0</v>
      </c>
      <c r="AC82" s="141">
        <f>SUM(AC76:AC81)</f>
        <v>0</v>
      </c>
      <c r="AD82" s="147">
        <f t="shared" si="59"/>
        <v>0</v>
      </c>
      <c r="AE82" s="148">
        <f>SUM(AE76:AE81)</f>
        <v>0</v>
      </c>
      <c r="AF82" s="141">
        <f>SUM(AF76:AF81)</f>
        <v>0</v>
      </c>
      <c r="AG82" s="149">
        <f t="shared" si="60"/>
        <v>0</v>
      </c>
      <c r="AH82" s="144">
        <f>SUM(AH76:AH81)</f>
        <v>0</v>
      </c>
      <c r="AI82" s="143">
        <f>SUM(AI76:AI81)</f>
        <v>0</v>
      </c>
      <c r="AJ82" s="141">
        <f>SUM(AJ76:AJ81)</f>
        <v>0</v>
      </c>
      <c r="AK82" s="144">
        <f t="shared" si="62"/>
        <v>0</v>
      </c>
      <c r="AL82" s="143">
        <f>SUM(AL76:AL81)</f>
        <v>0</v>
      </c>
      <c r="AM82" s="141">
        <f>SUM(AM76:AM81)</f>
        <v>0</v>
      </c>
      <c r="AN82" s="147">
        <f t="shared" si="63"/>
        <v>0</v>
      </c>
      <c r="AO82" s="140">
        <f>SUM(AO76:AO81)</f>
        <v>0</v>
      </c>
      <c r="AP82" s="141">
        <f>SUM(AP76:AP81)</f>
        <v>0</v>
      </c>
      <c r="AQ82" s="144">
        <f t="shared" si="64"/>
        <v>0</v>
      </c>
      <c r="AR82" s="140">
        <f>SUM(AR76:AR81)</f>
        <v>0</v>
      </c>
      <c r="AS82" s="141">
        <f>SUM(AS76:AS81)</f>
        <v>0</v>
      </c>
      <c r="AT82" s="147">
        <f t="shared" si="65"/>
        <v>0</v>
      </c>
      <c r="AU82" s="150"/>
      <c r="AV82" s="151">
        <f>SUM(AV76:AV81)</f>
        <v>0</v>
      </c>
    </row>
    <row r="83" spans="1:48" ht="12.75" customHeight="1">
      <c r="A83" s="73" t="s">
        <v>51</v>
      </c>
      <c r="B83" s="74">
        <v>43906</v>
      </c>
      <c r="C83" s="75">
        <v>43906</v>
      </c>
      <c r="D83" s="153"/>
      <c r="E83" s="154"/>
      <c r="F83" s="92">
        <f t="shared" si="52"/>
        <v>0</v>
      </c>
      <c r="G83" s="125" t="e">
        <f t="shared" si="44"/>
        <v>#DIV/0!</v>
      </c>
      <c r="H83" s="155"/>
      <c r="I83" s="154"/>
      <c r="J83" s="126">
        <f t="shared" si="53"/>
        <v>0</v>
      </c>
      <c r="K83" s="91">
        <f t="shared" si="46"/>
        <v>0</v>
      </c>
      <c r="L83" s="83">
        <f t="shared" si="46"/>
        <v>0</v>
      </c>
      <c r="M83" s="126">
        <f t="shared" si="54"/>
        <v>0</v>
      </c>
      <c r="N83" s="153"/>
      <c r="O83" s="154"/>
      <c r="P83" s="92">
        <f t="shared" si="55"/>
        <v>0</v>
      </c>
      <c r="Q83" s="127" t="e">
        <f t="shared" si="45"/>
        <v>#DIV/0!</v>
      </c>
      <c r="R83" s="153"/>
      <c r="S83" s="154"/>
      <c r="T83" s="126">
        <f t="shared" si="56"/>
        <v>0</v>
      </c>
      <c r="U83" s="91">
        <f t="shared" si="47"/>
        <v>0</v>
      </c>
      <c r="V83" s="92">
        <f t="shared" si="47"/>
        <v>0</v>
      </c>
      <c r="W83" s="126">
        <f t="shared" si="57"/>
        <v>0</v>
      </c>
      <c r="X83" s="155"/>
      <c r="Y83" s="91">
        <f t="shared" si="48"/>
        <v>0</v>
      </c>
      <c r="Z83" s="92">
        <f t="shared" si="48"/>
        <v>0</v>
      </c>
      <c r="AA83" s="126">
        <f t="shared" si="58"/>
        <v>0</v>
      </c>
      <c r="AB83" s="91">
        <f t="shared" si="49"/>
        <v>0</v>
      </c>
      <c r="AC83" s="92">
        <f t="shared" si="49"/>
        <v>0</v>
      </c>
      <c r="AD83" s="128">
        <f t="shared" si="59"/>
        <v>0</v>
      </c>
      <c r="AE83" s="129">
        <f t="shared" si="50"/>
        <v>0</v>
      </c>
      <c r="AF83" s="92">
        <f t="shared" si="50"/>
        <v>0</v>
      </c>
      <c r="AG83" s="118">
        <f t="shared" si="60"/>
        <v>0</v>
      </c>
      <c r="AH83" s="130">
        <f t="shared" si="61"/>
        <v>0</v>
      </c>
      <c r="AI83" s="155"/>
      <c r="AJ83" s="154"/>
      <c r="AK83" s="126">
        <f t="shared" si="62"/>
        <v>0</v>
      </c>
      <c r="AL83" s="155"/>
      <c r="AM83" s="154"/>
      <c r="AN83" s="128">
        <f t="shared" si="63"/>
        <v>0</v>
      </c>
      <c r="AO83" s="153"/>
      <c r="AP83" s="154"/>
      <c r="AQ83" s="126">
        <f t="shared" si="64"/>
        <v>0</v>
      </c>
      <c r="AR83" s="131">
        <f t="shared" si="66"/>
        <v>0</v>
      </c>
      <c r="AS83" s="92">
        <f t="shared" si="66"/>
        <v>0</v>
      </c>
      <c r="AT83" s="128">
        <f t="shared" si="65"/>
        <v>0</v>
      </c>
      <c r="AU83" s="106"/>
      <c r="AV83" s="156"/>
    </row>
    <row r="84" spans="1:48" s="152" customFormat="1" ht="12.75" customHeight="1">
      <c r="A84" s="157"/>
      <c r="B84" s="74">
        <v>43907</v>
      </c>
      <c r="C84" s="75">
        <v>43907</v>
      </c>
      <c r="D84" s="153"/>
      <c r="E84" s="154"/>
      <c r="F84" s="92">
        <f t="shared" si="52"/>
        <v>0</v>
      </c>
      <c r="G84" s="125" t="e">
        <f t="shared" si="44"/>
        <v>#DIV/0!</v>
      </c>
      <c r="H84" s="155"/>
      <c r="I84" s="154"/>
      <c r="J84" s="126">
        <f t="shared" si="53"/>
        <v>0</v>
      </c>
      <c r="K84" s="91">
        <f t="shared" si="46"/>
        <v>0</v>
      </c>
      <c r="L84" s="83">
        <f t="shared" si="46"/>
        <v>0</v>
      </c>
      <c r="M84" s="126">
        <f t="shared" si="54"/>
        <v>0</v>
      </c>
      <c r="N84" s="153"/>
      <c r="O84" s="154"/>
      <c r="P84" s="92">
        <f t="shared" si="55"/>
        <v>0</v>
      </c>
      <c r="Q84" s="127" t="e">
        <f t="shared" si="45"/>
        <v>#DIV/0!</v>
      </c>
      <c r="R84" s="153"/>
      <c r="S84" s="154"/>
      <c r="T84" s="126">
        <f t="shared" si="56"/>
        <v>0</v>
      </c>
      <c r="U84" s="91">
        <f t="shared" si="47"/>
        <v>0</v>
      </c>
      <c r="V84" s="92">
        <f t="shared" si="47"/>
        <v>0</v>
      </c>
      <c r="W84" s="126">
        <f t="shared" si="57"/>
        <v>0</v>
      </c>
      <c r="X84" s="155"/>
      <c r="Y84" s="91">
        <f t="shared" si="48"/>
        <v>0</v>
      </c>
      <c r="Z84" s="92">
        <f t="shared" si="48"/>
        <v>0</v>
      </c>
      <c r="AA84" s="126">
        <f t="shared" si="58"/>
        <v>0</v>
      </c>
      <c r="AB84" s="91">
        <f t="shared" si="49"/>
        <v>0</v>
      </c>
      <c r="AC84" s="92">
        <f t="shared" si="49"/>
        <v>0</v>
      </c>
      <c r="AD84" s="128">
        <f t="shared" si="59"/>
        <v>0</v>
      </c>
      <c r="AE84" s="129">
        <f t="shared" si="50"/>
        <v>0</v>
      </c>
      <c r="AF84" s="92">
        <f t="shared" si="50"/>
        <v>0</v>
      </c>
      <c r="AG84" s="118">
        <f t="shared" si="60"/>
        <v>0</v>
      </c>
      <c r="AH84" s="130">
        <f t="shared" si="61"/>
        <v>0</v>
      </c>
      <c r="AI84" s="155"/>
      <c r="AJ84" s="154"/>
      <c r="AK84" s="126">
        <f t="shared" si="62"/>
        <v>0</v>
      </c>
      <c r="AL84" s="155"/>
      <c r="AM84" s="154"/>
      <c r="AN84" s="128">
        <f t="shared" si="63"/>
        <v>0</v>
      </c>
      <c r="AO84" s="153"/>
      <c r="AP84" s="154"/>
      <c r="AQ84" s="126">
        <f t="shared" si="64"/>
        <v>0</v>
      </c>
      <c r="AR84" s="131">
        <f t="shared" si="66"/>
        <v>0</v>
      </c>
      <c r="AS84" s="92">
        <f t="shared" si="66"/>
        <v>0</v>
      </c>
      <c r="AT84" s="128">
        <f t="shared" si="65"/>
        <v>0</v>
      </c>
      <c r="AU84" s="121"/>
      <c r="AV84" s="156"/>
    </row>
    <row r="85" spans="1:48" ht="12.75" customHeight="1">
      <c r="A85" s="157"/>
      <c r="B85" s="74">
        <v>43908</v>
      </c>
      <c r="C85" s="75">
        <v>43908</v>
      </c>
      <c r="D85" s="153"/>
      <c r="E85" s="154"/>
      <c r="F85" s="92">
        <f t="shared" si="52"/>
        <v>0</v>
      </c>
      <c r="G85" s="125" t="e">
        <f t="shared" si="44"/>
        <v>#DIV/0!</v>
      </c>
      <c r="H85" s="155"/>
      <c r="I85" s="154"/>
      <c r="J85" s="126">
        <f t="shared" si="53"/>
        <v>0</v>
      </c>
      <c r="K85" s="91">
        <f t="shared" si="46"/>
        <v>0</v>
      </c>
      <c r="L85" s="83">
        <f t="shared" si="46"/>
        <v>0</v>
      </c>
      <c r="M85" s="126">
        <f t="shared" si="54"/>
        <v>0</v>
      </c>
      <c r="N85" s="153"/>
      <c r="O85" s="154"/>
      <c r="P85" s="92">
        <f t="shared" si="55"/>
        <v>0</v>
      </c>
      <c r="Q85" s="127" t="e">
        <f t="shared" si="45"/>
        <v>#DIV/0!</v>
      </c>
      <c r="R85" s="153"/>
      <c r="S85" s="154"/>
      <c r="T85" s="126">
        <f t="shared" si="56"/>
        <v>0</v>
      </c>
      <c r="U85" s="91">
        <f t="shared" si="47"/>
        <v>0</v>
      </c>
      <c r="V85" s="92">
        <f t="shared" si="47"/>
        <v>0</v>
      </c>
      <c r="W85" s="126">
        <f t="shared" si="57"/>
        <v>0</v>
      </c>
      <c r="X85" s="155"/>
      <c r="Y85" s="91">
        <f t="shared" si="48"/>
        <v>0</v>
      </c>
      <c r="Z85" s="92">
        <f t="shared" si="48"/>
        <v>0</v>
      </c>
      <c r="AA85" s="126">
        <f t="shared" si="58"/>
        <v>0</v>
      </c>
      <c r="AB85" s="91">
        <f t="shared" si="49"/>
        <v>0</v>
      </c>
      <c r="AC85" s="92">
        <f t="shared" si="49"/>
        <v>0</v>
      </c>
      <c r="AD85" s="128">
        <f t="shared" si="59"/>
        <v>0</v>
      </c>
      <c r="AE85" s="129">
        <f t="shared" si="50"/>
        <v>0</v>
      </c>
      <c r="AF85" s="92">
        <f t="shared" si="50"/>
        <v>0</v>
      </c>
      <c r="AG85" s="118">
        <f t="shared" si="60"/>
        <v>0</v>
      </c>
      <c r="AH85" s="130">
        <f t="shared" si="61"/>
        <v>0</v>
      </c>
      <c r="AI85" s="155"/>
      <c r="AJ85" s="154"/>
      <c r="AK85" s="126">
        <f t="shared" si="62"/>
        <v>0</v>
      </c>
      <c r="AL85" s="155"/>
      <c r="AM85" s="154"/>
      <c r="AN85" s="128">
        <f t="shared" si="63"/>
        <v>0</v>
      </c>
      <c r="AO85" s="153"/>
      <c r="AP85" s="154"/>
      <c r="AQ85" s="126">
        <f t="shared" si="64"/>
        <v>0</v>
      </c>
      <c r="AR85" s="131">
        <f t="shared" si="66"/>
        <v>0</v>
      </c>
      <c r="AS85" s="92">
        <f t="shared" si="66"/>
        <v>0</v>
      </c>
      <c r="AT85" s="128">
        <f t="shared" si="65"/>
        <v>0</v>
      </c>
      <c r="AU85" s="121"/>
      <c r="AV85" s="156"/>
    </row>
    <row r="86" spans="1:48" ht="12.75" customHeight="1">
      <c r="A86" s="157"/>
      <c r="B86" s="74">
        <v>43909</v>
      </c>
      <c r="C86" s="75">
        <v>43909</v>
      </c>
      <c r="D86" s="153"/>
      <c r="E86" s="154"/>
      <c r="F86" s="92">
        <f t="shared" si="52"/>
        <v>0</v>
      </c>
      <c r="G86" s="125" t="e">
        <f t="shared" si="44"/>
        <v>#DIV/0!</v>
      </c>
      <c r="H86" s="155"/>
      <c r="I86" s="154"/>
      <c r="J86" s="126">
        <f t="shared" si="53"/>
        <v>0</v>
      </c>
      <c r="K86" s="91">
        <f t="shared" si="46"/>
        <v>0</v>
      </c>
      <c r="L86" s="83">
        <f t="shared" si="46"/>
        <v>0</v>
      </c>
      <c r="M86" s="126">
        <f t="shared" si="54"/>
        <v>0</v>
      </c>
      <c r="N86" s="153"/>
      <c r="O86" s="154"/>
      <c r="P86" s="92">
        <f t="shared" si="55"/>
        <v>0</v>
      </c>
      <c r="Q86" s="127" t="e">
        <f t="shared" si="45"/>
        <v>#DIV/0!</v>
      </c>
      <c r="R86" s="153"/>
      <c r="S86" s="154"/>
      <c r="T86" s="126">
        <f t="shared" si="56"/>
        <v>0</v>
      </c>
      <c r="U86" s="91">
        <f t="shared" si="47"/>
        <v>0</v>
      </c>
      <c r="V86" s="92">
        <f t="shared" si="47"/>
        <v>0</v>
      </c>
      <c r="W86" s="126">
        <f t="shared" si="57"/>
        <v>0</v>
      </c>
      <c r="X86" s="155"/>
      <c r="Y86" s="91">
        <f t="shared" si="48"/>
        <v>0</v>
      </c>
      <c r="Z86" s="92">
        <f t="shared" si="48"/>
        <v>0</v>
      </c>
      <c r="AA86" s="126">
        <f t="shared" si="58"/>
        <v>0</v>
      </c>
      <c r="AB86" s="91">
        <f t="shared" si="49"/>
        <v>0</v>
      </c>
      <c r="AC86" s="92">
        <f t="shared" si="49"/>
        <v>0</v>
      </c>
      <c r="AD86" s="128">
        <f t="shared" si="59"/>
        <v>0</v>
      </c>
      <c r="AE86" s="129">
        <f t="shared" si="50"/>
        <v>0</v>
      </c>
      <c r="AF86" s="92">
        <f t="shared" si="50"/>
        <v>0</v>
      </c>
      <c r="AG86" s="118">
        <f t="shared" si="60"/>
        <v>0</v>
      </c>
      <c r="AH86" s="130">
        <f t="shared" si="61"/>
        <v>0</v>
      </c>
      <c r="AI86" s="155"/>
      <c r="AJ86" s="154"/>
      <c r="AK86" s="126">
        <f t="shared" si="62"/>
        <v>0</v>
      </c>
      <c r="AL86" s="155"/>
      <c r="AM86" s="154"/>
      <c r="AN86" s="128">
        <f t="shared" si="63"/>
        <v>0</v>
      </c>
      <c r="AO86" s="153"/>
      <c r="AP86" s="154"/>
      <c r="AQ86" s="126">
        <f t="shared" si="64"/>
        <v>0</v>
      </c>
      <c r="AR86" s="131">
        <f t="shared" si="66"/>
        <v>0</v>
      </c>
      <c r="AS86" s="92">
        <f t="shared" si="66"/>
        <v>0</v>
      </c>
      <c r="AT86" s="128">
        <f t="shared" si="65"/>
        <v>0</v>
      </c>
      <c r="AU86" s="121"/>
      <c r="AV86" s="156"/>
    </row>
    <row r="87" spans="1:48" ht="12.75" customHeight="1">
      <c r="A87" s="157"/>
      <c r="B87" s="74">
        <v>43910</v>
      </c>
      <c r="C87" s="75">
        <v>43910</v>
      </c>
      <c r="D87" s="153"/>
      <c r="E87" s="154"/>
      <c r="F87" s="92">
        <f t="shared" si="52"/>
        <v>0</v>
      </c>
      <c r="G87" s="125" t="e">
        <f t="shared" si="44"/>
        <v>#DIV/0!</v>
      </c>
      <c r="H87" s="155"/>
      <c r="I87" s="154"/>
      <c r="J87" s="126">
        <f t="shared" si="53"/>
        <v>0</v>
      </c>
      <c r="K87" s="91">
        <f t="shared" si="46"/>
        <v>0</v>
      </c>
      <c r="L87" s="83">
        <f t="shared" si="46"/>
        <v>0</v>
      </c>
      <c r="M87" s="126">
        <f t="shared" si="54"/>
        <v>0</v>
      </c>
      <c r="N87" s="153"/>
      <c r="O87" s="154"/>
      <c r="P87" s="92">
        <f t="shared" si="55"/>
        <v>0</v>
      </c>
      <c r="Q87" s="127" t="e">
        <f t="shared" si="45"/>
        <v>#DIV/0!</v>
      </c>
      <c r="R87" s="153"/>
      <c r="S87" s="154"/>
      <c r="T87" s="126">
        <f t="shared" si="56"/>
        <v>0</v>
      </c>
      <c r="U87" s="91">
        <f t="shared" si="47"/>
        <v>0</v>
      </c>
      <c r="V87" s="92">
        <f t="shared" si="47"/>
        <v>0</v>
      </c>
      <c r="W87" s="126">
        <f t="shared" si="57"/>
        <v>0</v>
      </c>
      <c r="X87" s="155"/>
      <c r="Y87" s="91">
        <f t="shared" si="48"/>
        <v>0</v>
      </c>
      <c r="Z87" s="92">
        <f t="shared" si="48"/>
        <v>0</v>
      </c>
      <c r="AA87" s="126">
        <f t="shared" si="58"/>
        <v>0</v>
      </c>
      <c r="AB87" s="91">
        <f t="shared" si="49"/>
        <v>0</v>
      </c>
      <c r="AC87" s="92">
        <f t="shared" si="49"/>
        <v>0</v>
      </c>
      <c r="AD87" s="128">
        <f t="shared" si="59"/>
        <v>0</v>
      </c>
      <c r="AE87" s="129">
        <f t="shared" si="50"/>
        <v>0</v>
      </c>
      <c r="AF87" s="92">
        <f t="shared" si="50"/>
        <v>0</v>
      </c>
      <c r="AG87" s="118">
        <f t="shared" si="60"/>
        <v>0</v>
      </c>
      <c r="AH87" s="130">
        <f t="shared" si="61"/>
        <v>0</v>
      </c>
      <c r="AI87" s="155"/>
      <c r="AJ87" s="154"/>
      <c r="AK87" s="126">
        <f t="shared" si="62"/>
        <v>0</v>
      </c>
      <c r="AL87" s="155"/>
      <c r="AM87" s="154"/>
      <c r="AN87" s="128">
        <f t="shared" si="63"/>
        <v>0</v>
      </c>
      <c r="AO87" s="153"/>
      <c r="AP87" s="154"/>
      <c r="AQ87" s="126">
        <f t="shared" si="64"/>
        <v>0</v>
      </c>
      <c r="AR87" s="131">
        <f t="shared" si="66"/>
        <v>0</v>
      </c>
      <c r="AS87" s="92">
        <f t="shared" si="66"/>
        <v>0</v>
      </c>
      <c r="AT87" s="128">
        <f t="shared" si="65"/>
        <v>0</v>
      </c>
      <c r="AU87" s="121"/>
      <c r="AV87" s="156"/>
    </row>
    <row r="88" spans="1:48" ht="12.75" customHeight="1">
      <c r="A88" s="157"/>
      <c r="B88" s="74">
        <v>43911</v>
      </c>
      <c r="C88" s="75">
        <v>43911</v>
      </c>
      <c r="D88" s="153"/>
      <c r="E88" s="154"/>
      <c r="F88" s="92">
        <f t="shared" si="52"/>
        <v>0</v>
      </c>
      <c r="G88" s="125" t="e">
        <f t="shared" si="44"/>
        <v>#DIV/0!</v>
      </c>
      <c r="H88" s="155"/>
      <c r="I88" s="154"/>
      <c r="J88" s="126">
        <f t="shared" si="53"/>
        <v>0</v>
      </c>
      <c r="K88" s="91">
        <f t="shared" si="46"/>
        <v>0</v>
      </c>
      <c r="L88" s="83">
        <f t="shared" si="46"/>
        <v>0</v>
      </c>
      <c r="M88" s="126">
        <f t="shared" si="54"/>
        <v>0</v>
      </c>
      <c r="N88" s="153"/>
      <c r="O88" s="154"/>
      <c r="P88" s="92">
        <f t="shared" si="55"/>
        <v>0</v>
      </c>
      <c r="Q88" s="127" t="e">
        <f t="shared" si="45"/>
        <v>#DIV/0!</v>
      </c>
      <c r="R88" s="153"/>
      <c r="S88" s="154"/>
      <c r="T88" s="126">
        <f t="shared" si="56"/>
        <v>0</v>
      </c>
      <c r="U88" s="91">
        <f t="shared" si="47"/>
        <v>0</v>
      </c>
      <c r="V88" s="92">
        <f t="shared" si="47"/>
        <v>0</v>
      </c>
      <c r="W88" s="126">
        <f t="shared" si="57"/>
        <v>0</v>
      </c>
      <c r="X88" s="155"/>
      <c r="Y88" s="91">
        <f t="shared" si="48"/>
        <v>0</v>
      </c>
      <c r="Z88" s="92">
        <f t="shared" si="48"/>
        <v>0</v>
      </c>
      <c r="AA88" s="126">
        <f t="shared" si="58"/>
        <v>0</v>
      </c>
      <c r="AB88" s="91">
        <f t="shared" si="49"/>
        <v>0</v>
      </c>
      <c r="AC88" s="92">
        <f t="shared" si="49"/>
        <v>0</v>
      </c>
      <c r="AD88" s="128">
        <f t="shared" si="59"/>
        <v>0</v>
      </c>
      <c r="AE88" s="129">
        <f t="shared" si="50"/>
        <v>0</v>
      </c>
      <c r="AF88" s="92">
        <f t="shared" si="50"/>
        <v>0</v>
      </c>
      <c r="AG88" s="118">
        <f t="shared" si="60"/>
        <v>0</v>
      </c>
      <c r="AH88" s="130">
        <f t="shared" si="61"/>
        <v>0</v>
      </c>
      <c r="AI88" s="155"/>
      <c r="AJ88" s="154"/>
      <c r="AK88" s="126">
        <f t="shared" si="62"/>
        <v>0</v>
      </c>
      <c r="AL88" s="155"/>
      <c r="AM88" s="154"/>
      <c r="AN88" s="128">
        <f t="shared" si="63"/>
        <v>0</v>
      </c>
      <c r="AO88" s="153"/>
      <c r="AP88" s="154"/>
      <c r="AQ88" s="126">
        <f t="shared" si="64"/>
        <v>0</v>
      </c>
      <c r="AR88" s="131">
        <f t="shared" si="66"/>
        <v>0</v>
      </c>
      <c r="AS88" s="92">
        <f t="shared" si="66"/>
        <v>0</v>
      </c>
      <c r="AT88" s="128">
        <f t="shared" si="65"/>
        <v>0</v>
      </c>
      <c r="AU88" s="134"/>
      <c r="AV88" s="156"/>
    </row>
    <row r="89" spans="1:48" ht="12.75" customHeight="1" thickBot="1">
      <c r="A89" s="158"/>
      <c r="B89" s="138" t="s">
        <v>40</v>
      </c>
      <c r="C89" s="139"/>
      <c r="D89" s="140">
        <f>SUM(D83:D88)</f>
        <v>0</v>
      </c>
      <c r="E89" s="141">
        <f>SUM(E83:E88)</f>
        <v>0</v>
      </c>
      <c r="F89" s="141">
        <f t="shared" si="52"/>
        <v>0</v>
      </c>
      <c r="G89" s="142" t="e">
        <f>E89/E89</f>
        <v>#DIV/0!</v>
      </c>
      <c r="H89" s="143">
        <f>SUM(H83:H88)</f>
        <v>0</v>
      </c>
      <c r="I89" s="141">
        <f>SUM(I83:I88)</f>
        <v>0</v>
      </c>
      <c r="J89" s="144">
        <f t="shared" si="53"/>
        <v>0</v>
      </c>
      <c r="K89" s="140">
        <f>SUM(K83:K88)</f>
        <v>0</v>
      </c>
      <c r="L89" s="141">
        <f>SUM(L83:L88)</f>
        <v>0</v>
      </c>
      <c r="M89" s="144">
        <f t="shared" si="54"/>
        <v>0</v>
      </c>
      <c r="N89" s="140">
        <f>SUM(N83:N88)</f>
        <v>0</v>
      </c>
      <c r="O89" s="141">
        <f>SUM(O83:O88)</f>
        <v>0</v>
      </c>
      <c r="P89" s="141">
        <f t="shared" si="55"/>
        <v>0</v>
      </c>
      <c r="Q89" s="145" t="e">
        <f>O89/O89</f>
        <v>#DIV/0!</v>
      </c>
      <c r="R89" s="140">
        <f>SUM(R83:R88)</f>
        <v>0</v>
      </c>
      <c r="S89" s="141">
        <f>SUM(S83:S88)</f>
        <v>0</v>
      </c>
      <c r="T89" s="144">
        <f t="shared" si="56"/>
        <v>0</v>
      </c>
      <c r="U89" s="140">
        <f>SUM(U83:U88)</f>
        <v>0</v>
      </c>
      <c r="V89" s="141">
        <f>SUM(V83:V88)</f>
        <v>0</v>
      </c>
      <c r="W89" s="144">
        <f t="shared" si="57"/>
        <v>0</v>
      </c>
      <c r="X89" s="143">
        <f>SUM(X83:X88)</f>
        <v>0</v>
      </c>
      <c r="Y89" s="140">
        <f>SUM(Y83:Y88)</f>
        <v>0</v>
      </c>
      <c r="Z89" s="141">
        <f>SUM(Z83:Z88)</f>
        <v>0</v>
      </c>
      <c r="AA89" s="146">
        <f t="shared" si="58"/>
        <v>0</v>
      </c>
      <c r="AB89" s="140">
        <f>SUM(AB83:AB88)</f>
        <v>0</v>
      </c>
      <c r="AC89" s="141">
        <f>SUM(AC83:AC88)</f>
        <v>0</v>
      </c>
      <c r="AD89" s="147">
        <f t="shared" si="59"/>
        <v>0</v>
      </c>
      <c r="AE89" s="148">
        <f>SUM(AE83:AE88)</f>
        <v>0</v>
      </c>
      <c r="AF89" s="141">
        <f>SUM(AF83:AF88)</f>
        <v>0</v>
      </c>
      <c r="AG89" s="149">
        <f t="shared" si="60"/>
        <v>0</v>
      </c>
      <c r="AH89" s="144">
        <f>SUM(AH83:AH88)</f>
        <v>0</v>
      </c>
      <c r="AI89" s="143">
        <f>SUM(AI83:AI88)</f>
        <v>0</v>
      </c>
      <c r="AJ89" s="141">
        <f>SUM(AJ83:AJ88)</f>
        <v>0</v>
      </c>
      <c r="AK89" s="144">
        <f t="shared" si="62"/>
        <v>0</v>
      </c>
      <c r="AL89" s="143">
        <f>SUM(AL83:AL88)</f>
        <v>0</v>
      </c>
      <c r="AM89" s="141">
        <f>SUM(AM83:AM88)</f>
        <v>0</v>
      </c>
      <c r="AN89" s="147">
        <f t="shared" si="63"/>
        <v>0</v>
      </c>
      <c r="AO89" s="140">
        <f>SUM(AO83:AO88)</f>
        <v>0</v>
      </c>
      <c r="AP89" s="141">
        <f>SUM(AP83:AP88)</f>
        <v>0</v>
      </c>
      <c r="AQ89" s="144">
        <f t="shared" si="64"/>
        <v>0</v>
      </c>
      <c r="AR89" s="140">
        <f>SUM(AR83:AR88)</f>
        <v>0</v>
      </c>
      <c r="AS89" s="141">
        <f>SUM(AS83:AS88)</f>
        <v>0</v>
      </c>
      <c r="AT89" s="147">
        <f t="shared" si="65"/>
        <v>0</v>
      </c>
      <c r="AU89" s="150"/>
      <c r="AV89" s="151">
        <f>SUM(AV83:AV88)</f>
        <v>0</v>
      </c>
    </row>
    <row r="90" spans="1:48" ht="12.75" customHeight="1">
      <c r="A90" s="73" t="s">
        <v>52</v>
      </c>
      <c r="B90" s="74">
        <v>43913</v>
      </c>
      <c r="C90" s="75">
        <v>43913</v>
      </c>
      <c r="D90" s="153"/>
      <c r="E90" s="154"/>
      <c r="F90" s="92">
        <f t="shared" si="52"/>
        <v>0</v>
      </c>
      <c r="G90" s="125" t="e">
        <f t="shared" si="44"/>
        <v>#DIV/0!</v>
      </c>
      <c r="H90" s="155"/>
      <c r="I90" s="154"/>
      <c r="J90" s="126">
        <f t="shared" si="53"/>
        <v>0</v>
      </c>
      <c r="K90" s="91">
        <f t="shared" si="46"/>
        <v>0</v>
      </c>
      <c r="L90" s="83">
        <f t="shared" si="46"/>
        <v>0</v>
      </c>
      <c r="M90" s="126">
        <f t="shared" si="54"/>
        <v>0</v>
      </c>
      <c r="N90" s="153"/>
      <c r="O90" s="154"/>
      <c r="P90" s="92">
        <f t="shared" si="55"/>
        <v>0</v>
      </c>
      <c r="Q90" s="127" t="e">
        <f t="shared" si="45"/>
        <v>#DIV/0!</v>
      </c>
      <c r="R90" s="153"/>
      <c r="S90" s="154"/>
      <c r="T90" s="126">
        <f t="shared" si="56"/>
        <v>0</v>
      </c>
      <c r="U90" s="91">
        <f t="shared" si="47"/>
        <v>0</v>
      </c>
      <c r="V90" s="92">
        <f t="shared" si="47"/>
        <v>0</v>
      </c>
      <c r="W90" s="126">
        <f t="shared" si="57"/>
        <v>0</v>
      </c>
      <c r="X90" s="155"/>
      <c r="Y90" s="91">
        <f t="shared" si="48"/>
        <v>0</v>
      </c>
      <c r="Z90" s="92">
        <f t="shared" si="48"/>
        <v>0</v>
      </c>
      <c r="AA90" s="126">
        <f t="shared" si="58"/>
        <v>0</v>
      </c>
      <c r="AB90" s="91">
        <f t="shared" si="49"/>
        <v>0</v>
      </c>
      <c r="AC90" s="92">
        <f t="shared" si="49"/>
        <v>0</v>
      </c>
      <c r="AD90" s="128">
        <f t="shared" si="59"/>
        <v>0</v>
      </c>
      <c r="AE90" s="129">
        <f t="shared" si="50"/>
        <v>0</v>
      </c>
      <c r="AF90" s="92">
        <f t="shared" si="50"/>
        <v>0</v>
      </c>
      <c r="AG90" s="118">
        <f t="shared" si="60"/>
        <v>0</v>
      </c>
      <c r="AH90" s="130">
        <f t="shared" si="61"/>
        <v>0</v>
      </c>
      <c r="AI90" s="155"/>
      <c r="AJ90" s="154"/>
      <c r="AK90" s="126">
        <f t="shared" si="62"/>
        <v>0</v>
      </c>
      <c r="AL90" s="155"/>
      <c r="AM90" s="154"/>
      <c r="AN90" s="128">
        <f t="shared" si="63"/>
        <v>0</v>
      </c>
      <c r="AO90" s="153"/>
      <c r="AP90" s="154"/>
      <c r="AQ90" s="126">
        <f t="shared" si="64"/>
        <v>0</v>
      </c>
      <c r="AR90" s="131">
        <f t="shared" si="66"/>
        <v>0</v>
      </c>
      <c r="AS90" s="92">
        <f t="shared" si="66"/>
        <v>0</v>
      </c>
      <c r="AT90" s="128">
        <f t="shared" si="65"/>
        <v>0</v>
      </c>
      <c r="AU90" s="106"/>
      <c r="AV90" s="156"/>
    </row>
    <row r="91" spans="1:48" s="152" customFormat="1" ht="12.75" customHeight="1">
      <c r="A91" s="157"/>
      <c r="B91" s="74">
        <v>43914</v>
      </c>
      <c r="C91" s="75">
        <v>43914</v>
      </c>
      <c r="D91" s="153"/>
      <c r="E91" s="154"/>
      <c r="F91" s="92">
        <f t="shared" si="52"/>
        <v>0</v>
      </c>
      <c r="G91" s="125" t="e">
        <f t="shared" si="44"/>
        <v>#DIV/0!</v>
      </c>
      <c r="H91" s="155"/>
      <c r="I91" s="154"/>
      <c r="J91" s="126">
        <f t="shared" si="53"/>
        <v>0</v>
      </c>
      <c r="K91" s="91">
        <f t="shared" si="46"/>
        <v>0</v>
      </c>
      <c r="L91" s="83">
        <f t="shared" si="46"/>
        <v>0</v>
      </c>
      <c r="M91" s="126">
        <f t="shared" si="54"/>
        <v>0</v>
      </c>
      <c r="N91" s="153"/>
      <c r="O91" s="154"/>
      <c r="P91" s="92">
        <f t="shared" si="55"/>
        <v>0</v>
      </c>
      <c r="Q91" s="127" t="e">
        <f t="shared" si="45"/>
        <v>#DIV/0!</v>
      </c>
      <c r="R91" s="153"/>
      <c r="S91" s="154"/>
      <c r="T91" s="126">
        <f t="shared" si="56"/>
        <v>0</v>
      </c>
      <c r="U91" s="91">
        <f t="shared" si="47"/>
        <v>0</v>
      </c>
      <c r="V91" s="92">
        <f t="shared" si="47"/>
        <v>0</v>
      </c>
      <c r="W91" s="126">
        <f t="shared" si="57"/>
        <v>0</v>
      </c>
      <c r="X91" s="155"/>
      <c r="Y91" s="91">
        <f t="shared" si="48"/>
        <v>0</v>
      </c>
      <c r="Z91" s="92">
        <f t="shared" si="48"/>
        <v>0</v>
      </c>
      <c r="AA91" s="126">
        <f t="shared" si="58"/>
        <v>0</v>
      </c>
      <c r="AB91" s="91">
        <f t="shared" si="49"/>
        <v>0</v>
      </c>
      <c r="AC91" s="92">
        <f t="shared" si="49"/>
        <v>0</v>
      </c>
      <c r="AD91" s="128">
        <f t="shared" si="59"/>
        <v>0</v>
      </c>
      <c r="AE91" s="129">
        <f t="shared" si="50"/>
        <v>0</v>
      </c>
      <c r="AF91" s="92">
        <f t="shared" si="50"/>
        <v>0</v>
      </c>
      <c r="AG91" s="118">
        <f t="shared" si="60"/>
        <v>0</v>
      </c>
      <c r="AH91" s="130">
        <f t="shared" si="61"/>
        <v>0</v>
      </c>
      <c r="AI91" s="155"/>
      <c r="AJ91" s="154"/>
      <c r="AK91" s="126">
        <f t="shared" si="62"/>
        <v>0</v>
      </c>
      <c r="AL91" s="155"/>
      <c r="AM91" s="154"/>
      <c r="AN91" s="128">
        <f t="shared" si="63"/>
        <v>0</v>
      </c>
      <c r="AO91" s="153"/>
      <c r="AP91" s="154"/>
      <c r="AQ91" s="126">
        <f t="shared" si="64"/>
        <v>0</v>
      </c>
      <c r="AR91" s="131">
        <f t="shared" si="66"/>
        <v>0</v>
      </c>
      <c r="AS91" s="92">
        <f t="shared" si="66"/>
        <v>0</v>
      </c>
      <c r="AT91" s="128">
        <f t="shared" si="65"/>
        <v>0</v>
      </c>
      <c r="AU91" s="121"/>
      <c r="AV91" s="156"/>
    </row>
    <row r="92" spans="1:48" ht="12.75" customHeight="1">
      <c r="A92" s="157"/>
      <c r="B92" s="74">
        <v>43915</v>
      </c>
      <c r="C92" s="75">
        <v>43915</v>
      </c>
      <c r="D92" s="153"/>
      <c r="E92" s="154"/>
      <c r="F92" s="92">
        <f t="shared" si="52"/>
        <v>0</v>
      </c>
      <c r="G92" s="125" t="e">
        <f t="shared" si="44"/>
        <v>#DIV/0!</v>
      </c>
      <c r="H92" s="155"/>
      <c r="I92" s="154"/>
      <c r="J92" s="126">
        <f t="shared" si="53"/>
        <v>0</v>
      </c>
      <c r="K92" s="91">
        <f t="shared" si="46"/>
        <v>0</v>
      </c>
      <c r="L92" s="83">
        <f t="shared" si="46"/>
        <v>0</v>
      </c>
      <c r="M92" s="126">
        <f t="shared" si="54"/>
        <v>0</v>
      </c>
      <c r="N92" s="153"/>
      <c r="O92" s="154"/>
      <c r="P92" s="92">
        <f t="shared" si="55"/>
        <v>0</v>
      </c>
      <c r="Q92" s="127" t="e">
        <f t="shared" si="45"/>
        <v>#DIV/0!</v>
      </c>
      <c r="R92" s="153"/>
      <c r="S92" s="154"/>
      <c r="T92" s="126">
        <f t="shared" si="56"/>
        <v>0</v>
      </c>
      <c r="U92" s="91">
        <f t="shared" si="47"/>
        <v>0</v>
      </c>
      <c r="V92" s="92">
        <f t="shared" si="47"/>
        <v>0</v>
      </c>
      <c r="W92" s="126">
        <f t="shared" si="57"/>
        <v>0</v>
      </c>
      <c r="X92" s="155"/>
      <c r="Y92" s="91">
        <f t="shared" si="48"/>
        <v>0</v>
      </c>
      <c r="Z92" s="92">
        <f t="shared" si="48"/>
        <v>0</v>
      </c>
      <c r="AA92" s="126">
        <f t="shared" si="58"/>
        <v>0</v>
      </c>
      <c r="AB92" s="91">
        <f t="shared" si="49"/>
        <v>0</v>
      </c>
      <c r="AC92" s="92">
        <f t="shared" si="49"/>
        <v>0</v>
      </c>
      <c r="AD92" s="128">
        <f t="shared" si="59"/>
        <v>0</v>
      </c>
      <c r="AE92" s="129">
        <f t="shared" si="50"/>
        <v>0</v>
      </c>
      <c r="AF92" s="92">
        <f t="shared" si="50"/>
        <v>0</v>
      </c>
      <c r="AG92" s="118">
        <f t="shared" si="60"/>
        <v>0</v>
      </c>
      <c r="AH92" s="130">
        <f t="shared" si="61"/>
        <v>0</v>
      </c>
      <c r="AI92" s="155"/>
      <c r="AJ92" s="154"/>
      <c r="AK92" s="126">
        <f t="shared" si="62"/>
        <v>0</v>
      </c>
      <c r="AL92" s="155"/>
      <c r="AM92" s="154"/>
      <c r="AN92" s="128">
        <f t="shared" si="63"/>
        <v>0</v>
      </c>
      <c r="AO92" s="153"/>
      <c r="AP92" s="154"/>
      <c r="AQ92" s="126">
        <f t="shared" si="64"/>
        <v>0</v>
      </c>
      <c r="AR92" s="131">
        <f t="shared" si="66"/>
        <v>0</v>
      </c>
      <c r="AS92" s="92">
        <f t="shared" si="66"/>
        <v>0</v>
      </c>
      <c r="AT92" s="128">
        <f t="shared" si="65"/>
        <v>0</v>
      </c>
      <c r="AU92" s="121"/>
      <c r="AV92" s="156"/>
    </row>
    <row r="93" spans="1:48" ht="12.75" customHeight="1">
      <c r="A93" s="157"/>
      <c r="B93" s="74">
        <v>43916</v>
      </c>
      <c r="C93" s="75">
        <v>43916</v>
      </c>
      <c r="D93" s="153"/>
      <c r="E93" s="154"/>
      <c r="F93" s="92">
        <f t="shared" si="52"/>
        <v>0</v>
      </c>
      <c r="G93" s="125" t="e">
        <f t="shared" si="44"/>
        <v>#DIV/0!</v>
      </c>
      <c r="H93" s="155"/>
      <c r="I93" s="154"/>
      <c r="J93" s="126">
        <f t="shared" si="53"/>
        <v>0</v>
      </c>
      <c r="K93" s="91">
        <f t="shared" si="46"/>
        <v>0</v>
      </c>
      <c r="L93" s="83">
        <f t="shared" si="46"/>
        <v>0</v>
      </c>
      <c r="M93" s="126">
        <f t="shared" si="54"/>
        <v>0</v>
      </c>
      <c r="N93" s="153"/>
      <c r="O93" s="154"/>
      <c r="P93" s="92">
        <f t="shared" si="55"/>
        <v>0</v>
      </c>
      <c r="Q93" s="127" t="e">
        <f t="shared" si="45"/>
        <v>#DIV/0!</v>
      </c>
      <c r="R93" s="153"/>
      <c r="S93" s="154"/>
      <c r="T93" s="126">
        <f t="shared" si="56"/>
        <v>0</v>
      </c>
      <c r="U93" s="91">
        <f t="shared" si="47"/>
        <v>0</v>
      </c>
      <c r="V93" s="92">
        <f t="shared" si="47"/>
        <v>0</v>
      </c>
      <c r="W93" s="126">
        <f t="shared" si="57"/>
        <v>0</v>
      </c>
      <c r="X93" s="155"/>
      <c r="Y93" s="91">
        <f t="shared" si="48"/>
        <v>0</v>
      </c>
      <c r="Z93" s="92">
        <f t="shared" si="48"/>
        <v>0</v>
      </c>
      <c r="AA93" s="126">
        <f t="shared" si="58"/>
        <v>0</v>
      </c>
      <c r="AB93" s="91">
        <f t="shared" si="49"/>
        <v>0</v>
      </c>
      <c r="AC93" s="92">
        <f t="shared" si="49"/>
        <v>0</v>
      </c>
      <c r="AD93" s="128">
        <f t="shared" si="59"/>
        <v>0</v>
      </c>
      <c r="AE93" s="129">
        <f t="shared" si="50"/>
        <v>0</v>
      </c>
      <c r="AF93" s="92">
        <f t="shared" si="50"/>
        <v>0</v>
      </c>
      <c r="AG93" s="118">
        <f t="shared" si="60"/>
        <v>0</v>
      </c>
      <c r="AH93" s="130">
        <f t="shared" si="61"/>
        <v>0</v>
      </c>
      <c r="AI93" s="155"/>
      <c r="AJ93" s="154"/>
      <c r="AK93" s="126">
        <f t="shared" si="62"/>
        <v>0</v>
      </c>
      <c r="AL93" s="155"/>
      <c r="AM93" s="154"/>
      <c r="AN93" s="128">
        <f t="shared" si="63"/>
        <v>0</v>
      </c>
      <c r="AO93" s="153"/>
      <c r="AP93" s="154"/>
      <c r="AQ93" s="126">
        <f t="shared" si="64"/>
        <v>0</v>
      </c>
      <c r="AR93" s="131">
        <f t="shared" si="66"/>
        <v>0</v>
      </c>
      <c r="AS93" s="92">
        <f t="shared" si="66"/>
        <v>0</v>
      </c>
      <c r="AT93" s="128">
        <f t="shared" si="65"/>
        <v>0</v>
      </c>
      <c r="AU93" s="121"/>
      <c r="AV93" s="156"/>
    </row>
    <row r="94" spans="1:48" ht="12.75" customHeight="1">
      <c r="A94" s="157"/>
      <c r="B94" s="74">
        <v>43917</v>
      </c>
      <c r="C94" s="75">
        <v>43917</v>
      </c>
      <c r="D94" s="153"/>
      <c r="E94" s="154"/>
      <c r="F94" s="92">
        <f t="shared" si="52"/>
        <v>0</v>
      </c>
      <c r="G94" s="125" t="e">
        <f t="shared" si="44"/>
        <v>#DIV/0!</v>
      </c>
      <c r="H94" s="155"/>
      <c r="I94" s="154"/>
      <c r="J94" s="126">
        <f t="shared" si="53"/>
        <v>0</v>
      </c>
      <c r="K94" s="91">
        <f t="shared" si="46"/>
        <v>0</v>
      </c>
      <c r="L94" s="83">
        <f t="shared" si="46"/>
        <v>0</v>
      </c>
      <c r="M94" s="126">
        <f t="shared" si="54"/>
        <v>0</v>
      </c>
      <c r="N94" s="153"/>
      <c r="O94" s="154"/>
      <c r="P94" s="92">
        <f t="shared" si="55"/>
        <v>0</v>
      </c>
      <c r="Q94" s="127" t="e">
        <f t="shared" si="45"/>
        <v>#DIV/0!</v>
      </c>
      <c r="R94" s="153"/>
      <c r="S94" s="154"/>
      <c r="T94" s="126">
        <f t="shared" si="56"/>
        <v>0</v>
      </c>
      <c r="U94" s="91">
        <f t="shared" si="47"/>
        <v>0</v>
      </c>
      <c r="V94" s="92">
        <f t="shared" si="47"/>
        <v>0</v>
      </c>
      <c r="W94" s="126">
        <f t="shared" si="57"/>
        <v>0</v>
      </c>
      <c r="X94" s="155"/>
      <c r="Y94" s="91">
        <f t="shared" si="48"/>
        <v>0</v>
      </c>
      <c r="Z94" s="92">
        <f t="shared" si="48"/>
        <v>0</v>
      </c>
      <c r="AA94" s="126">
        <f t="shared" si="58"/>
        <v>0</v>
      </c>
      <c r="AB94" s="91">
        <f t="shared" si="49"/>
        <v>0</v>
      </c>
      <c r="AC94" s="92">
        <f t="shared" si="49"/>
        <v>0</v>
      </c>
      <c r="AD94" s="128">
        <f t="shared" si="59"/>
        <v>0</v>
      </c>
      <c r="AE94" s="129">
        <f t="shared" si="50"/>
        <v>0</v>
      </c>
      <c r="AF94" s="92">
        <f t="shared" si="50"/>
        <v>0</v>
      </c>
      <c r="AG94" s="118">
        <f t="shared" si="60"/>
        <v>0</v>
      </c>
      <c r="AH94" s="130">
        <f t="shared" si="61"/>
        <v>0</v>
      </c>
      <c r="AI94" s="155"/>
      <c r="AJ94" s="154"/>
      <c r="AK94" s="126">
        <f t="shared" si="62"/>
        <v>0</v>
      </c>
      <c r="AL94" s="155"/>
      <c r="AM94" s="154"/>
      <c r="AN94" s="128">
        <f t="shared" si="63"/>
        <v>0</v>
      </c>
      <c r="AO94" s="153"/>
      <c r="AP94" s="154"/>
      <c r="AQ94" s="126">
        <f t="shared" si="64"/>
        <v>0</v>
      </c>
      <c r="AR94" s="131">
        <f t="shared" si="66"/>
        <v>0</v>
      </c>
      <c r="AS94" s="92">
        <f t="shared" si="66"/>
        <v>0</v>
      </c>
      <c r="AT94" s="128">
        <f t="shared" si="65"/>
        <v>0</v>
      </c>
      <c r="AU94" s="121"/>
      <c r="AV94" s="156"/>
    </row>
    <row r="95" spans="1:48" ht="12.75" customHeight="1">
      <c r="A95" s="157"/>
      <c r="B95" s="74">
        <v>43918</v>
      </c>
      <c r="C95" s="75">
        <v>43918</v>
      </c>
      <c r="D95" s="153"/>
      <c r="E95" s="154"/>
      <c r="F95" s="92">
        <f t="shared" si="52"/>
        <v>0</v>
      </c>
      <c r="G95" s="125" t="e">
        <f t="shared" si="44"/>
        <v>#DIV/0!</v>
      </c>
      <c r="H95" s="155"/>
      <c r="I95" s="154"/>
      <c r="J95" s="126">
        <f t="shared" si="53"/>
        <v>0</v>
      </c>
      <c r="K95" s="91">
        <f t="shared" si="46"/>
        <v>0</v>
      </c>
      <c r="L95" s="83">
        <f t="shared" si="46"/>
        <v>0</v>
      </c>
      <c r="M95" s="126">
        <f t="shared" si="54"/>
        <v>0</v>
      </c>
      <c r="N95" s="153"/>
      <c r="O95" s="154"/>
      <c r="P95" s="92">
        <f t="shared" si="55"/>
        <v>0</v>
      </c>
      <c r="Q95" s="127" t="e">
        <f t="shared" si="45"/>
        <v>#DIV/0!</v>
      </c>
      <c r="R95" s="153"/>
      <c r="S95" s="154"/>
      <c r="T95" s="126">
        <f t="shared" si="56"/>
        <v>0</v>
      </c>
      <c r="U95" s="91">
        <f t="shared" si="47"/>
        <v>0</v>
      </c>
      <c r="V95" s="92">
        <f t="shared" si="47"/>
        <v>0</v>
      </c>
      <c r="W95" s="126">
        <f t="shared" si="57"/>
        <v>0</v>
      </c>
      <c r="X95" s="155"/>
      <c r="Y95" s="91">
        <f t="shared" si="48"/>
        <v>0</v>
      </c>
      <c r="Z95" s="92">
        <f t="shared" si="48"/>
        <v>0</v>
      </c>
      <c r="AA95" s="126">
        <f t="shared" si="58"/>
        <v>0</v>
      </c>
      <c r="AB95" s="91">
        <f t="shared" si="49"/>
        <v>0</v>
      </c>
      <c r="AC95" s="92">
        <f t="shared" si="49"/>
        <v>0</v>
      </c>
      <c r="AD95" s="128">
        <f t="shared" si="59"/>
        <v>0</v>
      </c>
      <c r="AE95" s="129">
        <f t="shared" si="50"/>
        <v>0</v>
      </c>
      <c r="AF95" s="92">
        <f t="shared" si="50"/>
        <v>0</v>
      </c>
      <c r="AG95" s="118">
        <f t="shared" si="60"/>
        <v>0</v>
      </c>
      <c r="AH95" s="130">
        <f t="shared" si="61"/>
        <v>0</v>
      </c>
      <c r="AI95" s="155"/>
      <c r="AJ95" s="154"/>
      <c r="AK95" s="126">
        <f t="shared" si="62"/>
        <v>0</v>
      </c>
      <c r="AL95" s="155"/>
      <c r="AM95" s="154"/>
      <c r="AN95" s="128">
        <f t="shared" si="63"/>
        <v>0</v>
      </c>
      <c r="AO95" s="153"/>
      <c r="AP95" s="154"/>
      <c r="AQ95" s="126">
        <f t="shared" si="64"/>
        <v>0</v>
      </c>
      <c r="AR95" s="131">
        <f t="shared" si="66"/>
        <v>0</v>
      </c>
      <c r="AS95" s="92">
        <f t="shared" si="66"/>
        <v>0</v>
      </c>
      <c r="AT95" s="128">
        <f t="shared" si="65"/>
        <v>0</v>
      </c>
      <c r="AU95" s="134"/>
      <c r="AV95" s="156"/>
    </row>
    <row r="96" spans="1:48" ht="12.75" customHeight="1" thickBot="1">
      <c r="A96" s="158"/>
      <c r="B96" s="138" t="s">
        <v>40</v>
      </c>
      <c r="C96" s="139"/>
      <c r="D96" s="140">
        <f>SUM(D90:D95)</f>
        <v>0</v>
      </c>
      <c r="E96" s="141">
        <f>SUM(E90:E95)</f>
        <v>0</v>
      </c>
      <c r="F96" s="141">
        <f t="shared" si="52"/>
        <v>0</v>
      </c>
      <c r="G96" s="142" t="e">
        <f>E96/E96</f>
        <v>#DIV/0!</v>
      </c>
      <c r="H96" s="143">
        <f>SUM(H90:H95)</f>
        <v>0</v>
      </c>
      <c r="I96" s="141">
        <f>SUM(I90:I95)</f>
        <v>0</v>
      </c>
      <c r="J96" s="144">
        <f t="shared" si="53"/>
        <v>0</v>
      </c>
      <c r="K96" s="140">
        <f>SUM(K90:K95)</f>
        <v>0</v>
      </c>
      <c r="L96" s="141">
        <f>SUM(L90:L95)</f>
        <v>0</v>
      </c>
      <c r="M96" s="144">
        <f t="shared" si="54"/>
        <v>0</v>
      </c>
      <c r="N96" s="140">
        <f>SUM(N90:N95)</f>
        <v>0</v>
      </c>
      <c r="O96" s="141">
        <f>SUM(O90:O95)</f>
        <v>0</v>
      </c>
      <c r="P96" s="141">
        <f t="shared" si="55"/>
        <v>0</v>
      </c>
      <c r="Q96" s="145" t="e">
        <f>O96/O96</f>
        <v>#DIV/0!</v>
      </c>
      <c r="R96" s="140">
        <f>SUM(R90:R95)</f>
        <v>0</v>
      </c>
      <c r="S96" s="141">
        <f>SUM(S90:S95)</f>
        <v>0</v>
      </c>
      <c r="T96" s="144">
        <f t="shared" si="56"/>
        <v>0</v>
      </c>
      <c r="U96" s="140">
        <f>SUM(U90:U95)</f>
        <v>0</v>
      </c>
      <c r="V96" s="141">
        <f>SUM(V90:V95)</f>
        <v>0</v>
      </c>
      <c r="W96" s="144">
        <f t="shared" si="57"/>
        <v>0</v>
      </c>
      <c r="X96" s="143">
        <f>SUM(X90:X95)</f>
        <v>0</v>
      </c>
      <c r="Y96" s="140">
        <f>SUM(Y90:Y95)</f>
        <v>0</v>
      </c>
      <c r="Z96" s="141">
        <f>SUM(Z90:Z95)</f>
        <v>0</v>
      </c>
      <c r="AA96" s="146">
        <f t="shared" si="58"/>
        <v>0</v>
      </c>
      <c r="AB96" s="140">
        <f>SUM(AB90:AB95)</f>
        <v>0</v>
      </c>
      <c r="AC96" s="141">
        <f>SUM(AC90:AC95)</f>
        <v>0</v>
      </c>
      <c r="AD96" s="147">
        <f t="shared" si="59"/>
        <v>0</v>
      </c>
      <c r="AE96" s="148">
        <f>SUM(AE90:AE95)</f>
        <v>0</v>
      </c>
      <c r="AF96" s="141">
        <f>SUM(AF90:AF95)</f>
        <v>0</v>
      </c>
      <c r="AG96" s="149">
        <f t="shared" si="60"/>
        <v>0</v>
      </c>
      <c r="AH96" s="144">
        <f>SUM(AH90:AH95)</f>
        <v>0</v>
      </c>
      <c r="AI96" s="143">
        <f>SUM(AI90:AI95)</f>
        <v>0</v>
      </c>
      <c r="AJ96" s="141">
        <f>SUM(AJ90:AJ95)</f>
        <v>0</v>
      </c>
      <c r="AK96" s="144">
        <f t="shared" si="62"/>
        <v>0</v>
      </c>
      <c r="AL96" s="143">
        <f>SUM(AL90:AL95)</f>
        <v>0</v>
      </c>
      <c r="AM96" s="141">
        <f>SUM(AM90:AM95)</f>
        <v>0</v>
      </c>
      <c r="AN96" s="147">
        <f t="shared" si="63"/>
        <v>0</v>
      </c>
      <c r="AO96" s="140">
        <f>SUM(AO90:AO95)</f>
        <v>0</v>
      </c>
      <c r="AP96" s="141">
        <f>SUM(AP90:AP95)</f>
        <v>0</v>
      </c>
      <c r="AQ96" s="144">
        <f t="shared" si="64"/>
        <v>0</v>
      </c>
      <c r="AR96" s="140">
        <f>SUM(AR90:AR95)</f>
        <v>0</v>
      </c>
      <c r="AS96" s="141">
        <f>SUM(AS90:AS95)</f>
        <v>0</v>
      </c>
      <c r="AT96" s="147">
        <f t="shared" si="65"/>
        <v>0</v>
      </c>
      <c r="AU96" s="150"/>
      <c r="AV96" s="151">
        <f>SUM(AV90:AV95)</f>
        <v>0</v>
      </c>
    </row>
    <row r="97" spans="1:48" ht="12.75" customHeight="1">
      <c r="A97" s="73" t="s">
        <v>53</v>
      </c>
      <c r="B97" s="74">
        <v>43920</v>
      </c>
      <c r="C97" s="75">
        <v>43920</v>
      </c>
      <c r="D97" s="153"/>
      <c r="E97" s="154"/>
      <c r="F97" s="92">
        <f t="shared" si="52"/>
        <v>0</v>
      </c>
      <c r="G97" s="125" t="e">
        <f t="shared" si="44"/>
        <v>#DIV/0!</v>
      </c>
      <c r="H97" s="155"/>
      <c r="I97" s="154"/>
      <c r="J97" s="126">
        <f t="shared" si="53"/>
        <v>0</v>
      </c>
      <c r="K97" s="91">
        <f t="shared" si="46"/>
        <v>0</v>
      </c>
      <c r="L97" s="83">
        <f t="shared" si="46"/>
        <v>0</v>
      </c>
      <c r="M97" s="126">
        <f t="shared" si="54"/>
        <v>0</v>
      </c>
      <c r="N97" s="153"/>
      <c r="O97" s="154"/>
      <c r="P97" s="92">
        <f t="shared" si="55"/>
        <v>0</v>
      </c>
      <c r="Q97" s="127" t="e">
        <f t="shared" si="45"/>
        <v>#DIV/0!</v>
      </c>
      <c r="R97" s="153"/>
      <c r="S97" s="154"/>
      <c r="T97" s="126">
        <f t="shared" si="56"/>
        <v>0</v>
      </c>
      <c r="U97" s="91">
        <f t="shared" si="47"/>
        <v>0</v>
      </c>
      <c r="V97" s="92">
        <f t="shared" si="47"/>
        <v>0</v>
      </c>
      <c r="W97" s="126">
        <f t="shared" si="57"/>
        <v>0</v>
      </c>
      <c r="X97" s="155"/>
      <c r="Y97" s="91">
        <f t="shared" si="48"/>
        <v>0</v>
      </c>
      <c r="Z97" s="92">
        <f t="shared" si="48"/>
        <v>0</v>
      </c>
      <c r="AA97" s="126">
        <f t="shared" si="58"/>
        <v>0</v>
      </c>
      <c r="AB97" s="91">
        <f t="shared" si="49"/>
        <v>0</v>
      </c>
      <c r="AC97" s="92">
        <f t="shared" si="49"/>
        <v>0</v>
      </c>
      <c r="AD97" s="128">
        <f t="shared" si="59"/>
        <v>0</v>
      </c>
      <c r="AE97" s="129">
        <f t="shared" si="50"/>
        <v>0</v>
      </c>
      <c r="AF97" s="92">
        <f t="shared" si="50"/>
        <v>0</v>
      </c>
      <c r="AG97" s="118">
        <f t="shared" si="60"/>
        <v>0</v>
      </c>
      <c r="AH97" s="130">
        <f t="shared" si="61"/>
        <v>0</v>
      </c>
      <c r="AI97" s="155"/>
      <c r="AJ97" s="154"/>
      <c r="AK97" s="126">
        <f t="shared" si="62"/>
        <v>0</v>
      </c>
      <c r="AL97" s="155"/>
      <c r="AM97" s="154"/>
      <c r="AN97" s="128">
        <f t="shared" si="63"/>
        <v>0</v>
      </c>
      <c r="AO97" s="153"/>
      <c r="AP97" s="154"/>
      <c r="AQ97" s="126">
        <f t="shared" si="64"/>
        <v>0</v>
      </c>
      <c r="AR97" s="131">
        <f t="shared" si="66"/>
        <v>0</v>
      </c>
      <c r="AS97" s="92">
        <f t="shared" si="66"/>
        <v>0</v>
      </c>
      <c r="AT97" s="128">
        <f t="shared" si="65"/>
        <v>0</v>
      </c>
      <c r="AU97" s="106"/>
      <c r="AV97" s="156"/>
    </row>
    <row r="98" spans="1:48" s="152" customFormat="1" ht="13.5" customHeight="1">
      <c r="A98" s="157"/>
      <c r="B98" s="74">
        <v>43921</v>
      </c>
      <c r="C98" s="75">
        <v>43921</v>
      </c>
      <c r="D98" s="153"/>
      <c r="E98" s="154"/>
      <c r="F98" s="92">
        <f t="shared" si="52"/>
        <v>0</v>
      </c>
      <c r="G98" s="125" t="e">
        <f t="shared" si="44"/>
        <v>#DIV/0!</v>
      </c>
      <c r="H98" s="155"/>
      <c r="I98" s="154"/>
      <c r="J98" s="126">
        <f t="shared" si="53"/>
        <v>0</v>
      </c>
      <c r="K98" s="91">
        <f t="shared" si="46"/>
        <v>0</v>
      </c>
      <c r="L98" s="83">
        <f t="shared" si="46"/>
        <v>0</v>
      </c>
      <c r="M98" s="126">
        <f t="shared" si="54"/>
        <v>0</v>
      </c>
      <c r="N98" s="153"/>
      <c r="O98" s="154"/>
      <c r="P98" s="92">
        <f t="shared" si="55"/>
        <v>0</v>
      </c>
      <c r="Q98" s="127" t="e">
        <f t="shared" si="45"/>
        <v>#DIV/0!</v>
      </c>
      <c r="R98" s="153"/>
      <c r="S98" s="154"/>
      <c r="T98" s="126">
        <f t="shared" si="56"/>
        <v>0</v>
      </c>
      <c r="U98" s="91">
        <f t="shared" si="47"/>
        <v>0</v>
      </c>
      <c r="V98" s="92">
        <f t="shared" si="47"/>
        <v>0</v>
      </c>
      <c r="W98" s="126">
        <f t="shared" si="57"/>
        <v>0</v>
      </c>
      <c r="X98" s="155"/>
      <c r="Y98" s="91">
        <f t="shared" si="48"/>
        <v>0</v>
      </c>
      <c r="Z98" s="92">
        <f t="shared" si="48"/>
        <v>0</v>
      </c>
      <c r="AA98" s="126">
        <f t="shared" si="58"/>
        <v>0</v>
      </c>
      <c r="AB98" s="91">
        <f t="shared" si="49"/>
        <v>0</v>
      </c>
      <c r="AC98" s="92">
        <f t="shared" si="49"/>
        <v>0</v>
      </c>
      <c r="AD98" s="128">
        <f t="shared" si="59"/>
        <v>0</v>
      </c>
      <c r="AE98" s="129">
        <f t="shared" si="50"/>
        <v>0</v>
      </c>
      <c r="AF98" s="92">
        <f t="shared" si="50"/>
        <v>0</v>
      </c>
      <c r="AG98" s="118">
        <f t="shared" si="60"/>
        <v>0</v>
      </c>
      <c r="AH98" s="130">
        <f t="shared" si="61"/>
        <v>0</v>
      </c>
      <c r="AI98" s="155"/>
      <c r="AJ98" s="154"/>
      <c r="AK98" s="126">
        <f t="shared" si="62"/>
        <v>0</v>
      </c>
      <c r="AL98" s="155"/>
      <c r="AM98" s="154"/>
      <c r="AN98" s="128">
        <f t="shared" si="63"/>
        <v>0</v>
      </c>
      <c r="AO98" s="153"/>
      <c r="AP98" s="154"/>
      <c r="AQ98" s="126">
        <f t="shared" si="64"/>
        <v>0</v>
      </c>
      <c r="AR98" s="131">
        <f t="shared" si="66"/>
        <v>0</v>
      </c>
      <c r="AS98" s="92">
        <f t="shared" si="66"/>
        <v>0</v>
      </c>
      <c r="AT98" s="128">
        <f t="shared" si="65"/>
        <v>0</v>
      </c>
      <c r="AU98" s="121"/>
      <c r="AV98" s="156"/>
    </row>
    <row r="99" spans="1:48" s="152" customFormat="1" ht="13.5" customHeight="1">
      <c r="A99" s="157"/>
      <c r="B99" s="74">
        <v>43922</v>
      </c>
      <c r="C99" s="75">
        <v>43922</v>
      </c>
      <c r="D99" s="153"/>
      <c r="E99" s="154"/>
      <c r="F99" s="92">
        <f t="shared" si="52"/>
        <v>0</v>
      </c>
      <c r="G99" s="125" t="e">
        <f t="shared" si="44"/>
        <v>#DIV/0!</v>
      </c>
      <c r="H99" s="155"/>
      <c r="I99" s="154"/>
      <c r="J99" s="126">
        <f t="shared" si="53"/>
        <v>0</v>
      </c>
      <c r="K99" s="91">
        <f t="shared" si="46"/>
        <v>0</v>
      </c>
      <c r="L99" s="83">
        <f t="shared" si="46"/>
        <v>0</v>
      </c>
      <c r="M99" s="126">
        <f t="shared" si="54"/>
        <v>0</v>
      </c>
      <c r="N99" s="153"/>
      <c r="O99" s="154"/>
      <c r="P99" s="92">
        <f t="shared" si="55"/>
        <v>0</v>
      </c>
      <c r="Q99" s="127" t="e">
        <f t="shared" si="45"/>
        <v>#DIV/0!</v>
      </c>
      <c r="R99" s="153"/>
      <c r="S99" s="154"/>
      <c r="T99" s="126">
        <f t="shared" si="56"/>
        <v>0</v>
      </c>
      <c r="U99" s="91">
        <f t="shared" si="47"/>
        <v>0</v>
      </c>
      <c r="V99" s="92">
        <f t="shared" si="47"/>
        <v>0</v>
      </c>
      <c r="W99" s="126">
        <f t="shared" si="57"/>
        <v>0</v>
      </c>
      <c r="X99" s="155"/>
      <c r="Y99" s="91">
        <f t="shared" si="48"/>
        <v>0</v>
      </c>
      <c r="Z99" s="92">
        <f t="shared" si="48"/>
        <v>0</v>
      </c>
      <c r="AA99" s="126">
        <f t="shared" si="58"/>
        <v>0</v>
      </c>
      <c r="AB99" s="91">
        <f t="shared" si="49"/>
        <v>0</v>
      </c>
      <c r="AC99" s="92">
        <f t="shared" si="49"/>
        <v>0</v>
      </c>
      <c r="AD99" s="128">
        <f t="shared" si="59"/>
        <v>0</v>
      </c>
      <c r="AE99" s="129">
        <f t="shared" si="50"/>
        <v>0</v>
      </c>
      <c r="AF99" s="92">
        <f t="shared" si="50"/>
        <v>0</v>
      </c>
      <c r="AG99" s="118">
        <f t="shared" si="60"/>
        <v>0</v>
      </c>
      <c r="AH99" s="130">
        <f t="shared" si="61"/>
        <v>0</v>
      </c>
      <c r="AI99" s="155"/>
      <c r="AJ99" s="154"/>
      <c r="AK99" s="126">
        <f t="shared" si="62"/>
        <v>0</v>
      </c>
      <c r="AL99" s="155"/>
      <c r="AM99" s="154"/>
      <c r="AN99" s="128">
        <f t="shared" si="63"/>
        <v>0</v>
      </c>
      <c r="AO99" s="153"/>
      <c r="AP99" s="154"/>
      <c r="AQ99" s="126">
        <f t="shared" si="64"/>
        <v>0</v>
      </c>
      <c r="AR99" s="131">
        <f t="shared" si="66"/>
        <v>0</v>
      </c>
      <c r="AS99" s="92">
        <f t="shared" si="66"/>
        <v>0</v>
      </c>
      <c r="AT99" s="128">
        <f t="shared" si="65"/>
        <v>0</v>
      </c>
      <c r="AU99" s="121"/>
      <c r="AV99" s="156"/>
    </row>
    <row r="100" spans="1:48" ht="12.75" customHeight="1">
      <c r="A100" s="157"/>
      <c r="B100" s="74">
        <v>43923</v>
      </c>
      <c r="C100" s="75">
        <v>43923</v>
      </c>
      <c r="D100" s="153"/>
      <c r="E100" s="154"/>
      <c r="F100" s="92">
        <f t="shared" si="52"/>
        <v>0</v>
      </c>
      <c r="G100" s="125" t="e">
        <f t="shared" ref="G100:G163" si="67">E100/$E$41</f>
        <v>#DIV/0!</v>
      </c>
      <c r="H100" s="155"/>
      <c r="I100" s="154"/>
      <c r="J100" s="126">
        <f t="shared" si="53"/>
        <v>0</v>
      </c>
      <c r="K100" s="91">
        <f t="shared" si="46"/>
        <v>0</v>
      </c>
      <c r="L100" s="83">
        <f t="shared" si="46"/>
        <v>0</v>
      </c>
      <c r="M100" s="126">
        <f t="shared" si="54"/>
        <v>0</v>
      </c>
      <c r="N100" s="153"/>
      <c r="O100" s="154"/>
      <c r="P100" s="92">
        <f t="shared" si="55"/>
        <v>0</v>
      </c>
      <c r="Q100" s="127" t="e">
        <f t="shared" ref="Q100:Q163" si="68">O100/$E$41</f>
        <v>#DIV/0!</v>
      </c>
      <c r="R100" s="153"/>
      <c r="S100" s="154"/>
      <c r="T100" s="126">
        <f t="shared" si="56"/>
        <v>0</v>
      </c>
      <c r="U100" s="91">
        <f t="shared" si="47"/>
        <v>0</v>
      </c>
      <c r="V100" s="92">
        <f t="shared" si="47"/>
        <v>0</v>
      </c>
      <c r="W100" s="126">
        <f t="shared" si="57"/>
        <v>0</v>
      </c>
      <c r="X100" s="155"/>
      <c r="Y100" s="91">
        <f t="shared" si="48"/>
        <v>0</v>
      </c>
      <c r="Z100" s="92">
        <f t="shared" si="48"/>
        <v>0</v>
      </c>
      <c r="AA100" s="126">
        <f t="shared" si="58"/>
        <v>0</v>
      </c>
      <c r="AB100" s="91">
        <f t="shared" si="49"/>
        <v>0</v>
      </c>
      <c r="AC100" s="92">
        <f t="shared" si="49"/>
        <v>0</v>
      </c>
      <c r="AD100" s="128">
        <f t="shared" si="59"/>
        <v>0</v>
      </c>
      <c r="AE100" s="129">
        <f t="shared" si="50"/>
        <v>0</v>
      </c>
      <c r="AF100" s="92">
        <f t="shared" si="50"/>
        <v>0</v>
      </c>
      <c r="AG100" s="118">
        <f t="shared" si="60"/>
        <v>0</v>
      </c>
      <c r="AH100" s="130">
        <f t="shared" si="61"/>
        <v>0</v>
      </c>
      <c r="AI100" s="155"/>
      <c r="AJ100" s="154"/>
      <c r="AK100" s="126">
        <f t="shared" si="62"/>
        <v>0</v>
      </c>
      <c r="AL100" s="155"/>
      <c r="AM100" s="154"/>
      <c r="AN100" s="128">
        <f t="shared" si="63"/>
        <v>0</v>
      </c>
      <c r="AO100" s="153"/>
      <c r="AP100" s="154"/>
      <c r="AQ100" s="126">
        <f t="shared" si="64"/>
        <v>0</v>
      </c>
      <c r="AR100" s="131">
        <f t="shared" si="66"/>
        <v>0</v>
      </c>
      <c r="AS100" s="92">
        <f t="shared" si="66"/>
        <v>0</v>
      </c>
      <c r="AT100" s="128">
        <f t="shared" si="65"/>
        <v>0</v>
      </c>
      <c r="AU100" s="121"/>
      <c r="AV100" s="156"/>
    </row>
    <row r="101" spans="1:48" ht="12.75" customHeight="1">
      <c r="A101" s="157"/>
      <c r="B101" s="74">
        <v>43924</v>
      </c>
      <c r="C101" s="75">
        <v>43924</v>
      </c>
      <c r="D101" s="153"/>
      <c r="E101" s="154"/>
      <c r="F101" s="92">
        <f t="shared" si="52"/>
        <v>0</v>
      </c>
      <c r="G101" s="125" t="e">
        <f t="shared" si="67"/>
        <v>#DIV/0!</v>
      </c>
      <c r="H101" s="155"/>
      <c r="I101" s="154"/>
      <c r="J101" s="126">
        <f t="shared" si="53"/>
        <v>0</v>
      </c>
      <c r="K101" s="91">
        <f t="shared" si="46"/>
        <v>0</v>
      </c>
      <c r="L101" s="83">
        <f t="shared" si="46"/>
        <v>0</v>
      </c>
      <c r="M101" s="126">
        <f t="shared" si="54"/>
        <v>0</v>
      </c>
      <c r="N101" s="153"/>
      <c r="O101" s="154"/>
      <c r="P101" s="92">
        <f t="shared" si="55"/>
        <v>0</v>
      </c>
      <c r="Q101" s="127" t="e">
        <f t="shared" si="68"/>
        <v>#DIV/0!</v>
      </c>
      <c r="R101" s="153"/>
      <c r="S101" s="154"/>
      <c r="T101" s="126">
        <f t="shared" si="56"/>
        <v>0</v>
      </c>
      <c r="U101" s="91">
        <f t="shared" si="47"/>
        <v>0</v>
      </c>
      <c r="V101" s="92">
        <f t="shared" si="47"/>
        <v>0</v>
      </c>
      <c r="W101" s="126">
        <f t="shared" si="57"/>
        <v>0</v>
      </c>
      <c r="X101" s="155"/>
      <c r="Y101" s="91">
        <f t="shared" si="48"/>
        <v>0</v>
      </c>
      <c r="Z101" s="92">
        <f t="shared" si="48"/>
        <v>0</v>
      </c>
      <c r="AA101" s="126">
        <f t="shared" si="58"/>
        <v>0</v>
      </c>
      <c r="AB101" s="91">
        <f t="shared" si="49"/>
        <v>0</v>
      </c>
      <c r="AC101" s="92">
        <f t="shared" si="49"/>
        <v>0</v>
      </c>
      <c r="AD101" s="128">
        <f t="shared" si="59"/>
        <v>0</v>
      </c>
      <c r="AE101" s="129">
        <f t="shared" si="50"/>
        <v>0</v>
      </c>
      <c r="AF101" s="92">
        <f t="shared" si="50"/>
        <v>0</v>
      </c>
      <c r="AG101" s="118">
        <f t="shared" si="60"/>
        <v>0</v>
      </c>
      <c r="AH101" s="130">
        <f t="shared" si="61"/>
        <v>0</v>
      </c>
      <c r="AI101" s="155"/>
      <c r="AJ101" s="154"/>
      <c r="AK101" s="126">
        <f t="shared" si="62"/>
        <v>0</v>
      </c>
      <c r="AL101" s="155"/>
      <c r="AM101" s="154"/>
      <c r="AN101" s="128">
        <f t="shared" si="63"/>
        <v>0</v>
      </c>
      <c r="AO101" s="153"/>
      <c r="AP101" s="154"/>
      <c r="AQ101" s="126">
        <f t="shared" si="64"/>
        <v>0</v>
      </c>
      <c r="AR101" s="131">
        <f t="shared" si="66"/>
        <v>0</v>
      </c>
      <c r="AS101" s="92">
        <f t="shared" si="66"/>
        <v>0</v>
      </c>
      <c r="AT101" s="128">
        <f t="shared" si="65"/>
        <v>0</v>
      </c>
      <c r="AU101" s="121"/>
      <c r="AV101" s="156"/>
    </row>
    <row r="102" spans="1:48" ht="12.75" customHeight="1">
      <c r="A102" s="157"/>
      <c r="B102" s="74">
        <v>43925</v>
      </c>
      <c r="C102" s="75">
        <v>43925</v>
      </c>
      <c r="D102" s="153"/>
      <c r="E102" s="154"/>
      <c r="F102" s="92">
        <f t="shared" si="52"/>
        <v>0</v>
      </c>
      <c r="G102" s="125" t="e">
        <f t="shared" si="67"/>
        <v>#DIV/0!</v>
      </c>
      <c r="H102" s="155"/>
      <c r="I102" s="154"/>
      <c r="J102" s="126">
        <f t="shared" si="53"/>
        <v>0</v>
      </c>
      <c r="K102" s="91">
        <f t="shared" si="46"/>
        <v>0</v>
      </c>
      <c r="L102" s="83">
        <f t="shared" si="46"/>
        <v>0</v>
      </c>
      <c r="M102" s="126">
        <f t="shared" si="54"/>
        <v>0</v>
      </c>
      <c r="N102" s="153"/>
      <c r="O102" s="154"/>
      <c r="P102" s="92">
        <f t="shared" si="55"/>
        <v>0</v>
      </c>
      <c r="Q102" s="127" t="e">
        <f t="shared" si="68"/>
        <v>#DIV/0!</v>
      </c>
      <c r="R102" s="153"/>
      <c r="S102" s="154"/>
      <c r="T102" s="126">
        <f t="shared" si="56"/>
        <v>0</v>
      </c>
      <c r="U102" s="91">
        <f t="shared" si="47"/>
        <v>0</v>
      </c>
      <c r="V102" s="92">
        <f t="shared" si="47"/>
        <v>0</v>
      </c>
      <c r="W102" s="126">
        <f t="shared" si="57"/>
        <v>0</v>
      </c>
      <c r="X102" s="155"/>
      <c r="Y102" s="91">
        <f t="shared" si="48"/>
        <v>0</v>
      </c>
      <c r="Z102" s="92">
        <f t="shared" si="48"/>
        <v>0</v>
      </c>
      <c r="AA102" s="126">
        <f t="shared" si="58"/>
        <v>0</v>
      </c>
      <c r="AB102" s="91">
        <f t="shared" si="49"/>
        <v>0</v>
      </c>
      <c r="AC102" s="92">
        <f t="shared" si="49"/>
        <v>0</v>
      </c>
      <c r="AD102" s="128">
        <f t="shared" si="59"/>
        <v>0</v>
      </c>
      <c r="AE102" s="129">
        <f t="shared" si="50"/>
        <v>0</v>
      </c>
      <c r="AF102" s="92">
        <f t="shared" si="50"/>
        <v>0</v>
      </c>
      <c r="AG102" s="118">
        <f t="shared" si="60"/>
        <v>0</v>
      </c>
      <c r="AH102" s="130">
        <f t="shared" si="61"/>
        <v>0</v>
      </c>
      <c r="AI102" s="155"/>
      <c r="AJ102" s="154"/>
      <c r="AK102" s="126">
        <f t="shared" si="62"/>
        <v>0</v>
      </c>
      <c r="AL102" s="155"/>
      <c r="AM102" s="154"/>
      <c r="AN102" s="128">
        <f t="shared" si="63"/>
        <v>0</v>
      </c>
      <c r="AO102" s="153"/>
      <c r="AP102" s="154"/>
      <c r="AQ102" s="126">
        <f t="shared" si="64"/>
        <v>0</v>
      </c>
      <c r="AR102" s="131">
        <f t="shared" si="66"/>
        <v>0</v>
      </c>
      <c r="AS102" s="92">
        <f t="shared" si="66"/>
        <v>0</v>
      </c>
      <c r="AT102" s="128">
        <f t="shared" si="65"/>
        <v>0</v>
      </c>
      <c r="AU102" s="134"/>
      <c r="AV102" s="156"/>
    </row>
    <row r="103" spans="1:48" ht="12.75" customHeight="1" thickBot="1">
      <c r="A103" s="158"/>
      <c r="B103" s="138" t="s">
        <v>40</v>
      </c>
      <c r="C103" s="139"/>
      <c r="D103" s="140">
        <f>SUM(D97:D102)</f>
        <v>0</v>
      </c>
      <c r="E103" s="141">
        <f>SUM(E97:E102)</f>
        <v>0</v>
      </c>
      <c r="F103" s="141">
        <f t="shared" si="52"/>
        <v>0</v>
      </c>
      <c r="G103" s="142" t="e">
        <f>E103/E103</f>
        <v>#DIV/0!</v>
      </c>
      <c r="H103" s="143">
        <f>SUM(H97:H102)</f>
        <v>0</v>
      </c>
      <c r="I103" s="141">
        <f>SUM(I97:I102)</f>
        <v>0</v>
      </c>
      <c r="J103" s="144">
        <f t="shared" si="53"/>
        <v>0</v>
      </c>
      <c r="K103" s="140">
        <f>SUM(K97:K102)</f>
        <v>0</v>
      </c>
      <c r="L103" s="141">
        <f>SUM(L97:L102)</f>
        <v>0</v>
      </c>
      <c r="M103" s="144">
        <f t="shared" si="54"/>
        <v>0</v>
      </c>
      <c r="N103" s="140">
        <f>SUM(N97:N102)</f>
        <v>0</v>
      </c>
      <c r="O103" s="141">
        <f>SUM(O97:O102)</f>
        <v>0</v>
      </c>
      <c r="P103" s="141">
        <f t="shared" si="55"/>
        <v>0</v>
      </c>
      <c r="Q103" s="145" t="e">
        <f>O103/O103</f>
        <v>#DIV/0!</v>
      </c>
      <c r="R103" s="140">
        <f>SUM(R97:R102)</f>
        <v>0</v>
      </c>
      <c r="S103" s="141">
        <f>SUM(S97:S102)</f>
        <v>0</v>
      </c>
      <c r="T103" s="144">
        <f t="shared" si="56"/>
        <v>0</v>
      </c>
      <c r="U103" s="140">
        <f>SUM(U97:U102)</f>
        <v>0</v>
      </c>
      <c r="V103" s="141">
        <f>SUM(V97:V102)</f>
        <v>0</v>
      </c>
      <c r="W103" s="144">
        <f t="shared" si="57"/>
        <v>0</v>
      </c>
      <c r="X103" s="143">
        <f>SUM(X97:X102)</f>
        <v>0</v>
      </c>
      <c r="Y103" s="140">
        <f>SUM(Y97:Y102)</f>
        <v>0</v>
      </c>
      <c r="Z103" s="141">
        <f>SUM(Z97:Z102)</f>
        <v>0</v>
      </c>
      <c r="AA103" s="146">
        <f t="shared" si="58"/>
        <v>0</v>
      </c>
      <c r="AB103" s="140">
        <f>SUM(AB97:AB102)</f>
        <v>0</v>
      </c>
      <c r="AC103" s="141">
        <f>SUM(AC97:AC102)</f>
        <v>0</v>
      </c>
      <c r="AD103" s="147">
        <f t="shared" si="59"/>
        <v>0</v>
      </c>
      <c r="AE103" s="148">
        <f>SUM(AE97:AE102)</f>
        <v>0</v>
      </c>
      <c r="AF103" s="141">
        <f>SUM(AF97:AF102)</f>
        <v>0</v>
      </c>
      <c r="AG103" s="149">
        <f t="shared" si="60"/>
        <v>0</v>
      </c>
      <c r="AH103" s="144">
        <f>SUM(AH97:AH102)</f>
        <v>0</v>
      </c>
      <c r="AI103" s="143">
        <f>SUM(AI97:AI102)</f>
        <v>0</v>
      </c>
      <c r="AJ103" s="141">
        <f>SUM(AJ97:AJ102)</f>
        <v>0</v>
      </c>
      <c r="AK103" s="144">
        <f t="shared" si="62"/>
        <v>0</v>
      </c>
      <c r="AL103" s="143">
        <f>SUM(AL97:AL102)</f>
        <v>0</v>
      </c>
      <c r="AM103" s="141">
        <f>SUM(AM97:AM102)</f>
        <v>0</v>
      </c>
      <c r="AN103" s="147">
        <f t="shared" si="63"/>
        <v>0</v>
      </c>
      <c r="AO103" s="140">
        <f>SUM(AO97:AO102)</f>
        <v>0</v>
      </c>
      <c r="AP103" s="141">
        <f>SUM(AP97:AP102)</f>
        <v>0</v>
      </c>
      <c r="AQ103" s="144">
        <f t="shared" si="64"/>
        <v>0</v>
      </c>
      <c r="AR103" s="140">
        <f>SUM(AR97:AR102)</f>
        <v>0</v>
      </c>
      <c r="AS103" s="141">
        <f>SUM(AS97:AS102)</f>
        <v>0</v>
      </c>
      <c r="AT103" s="147">
        <f t="shared" si="65"/>
        <v>0</v>
      </c>
      <c r="AU103" s="150"/>
      <c r="AV103" s="151">
        <f>SUM(AV97:AV102)</f>
        <v>0</v>
      </c>
    </row>
    <row r="104" spans="1:48" ht="12.75" customHeight="1">
      <c r="A104" s="73" t="s">
        <v>54</v>
      </c>
      <c r="B104" s="74">
        <v>43927</v>
      </c>
      <c r="C104" s="75">
        <v>43927</v>
      </c>
      <c r="D104" s="153"/>
      <c r="E104" s="154"/>
      <c r="F104" s="92">
        <f t="shared" si="52"/>
        <v>0</v>
      </c>
      <c r="G104" s="125" t="e">
        <f t="shared" si="67"/>
        <v>#DIV/0!</v>
      </c>
      <c r="H104" s="155"/>
      <c r="I104" s="154"/>
      <c r="J104" s="126">
        <f t="shared" si="53"/>
        <v>0</v>
      </c>
      <c r="K104" s="91">
        <f t="shared" si="46"/>
        <v>0</v>
      </c>
      <c r="L104" s="83">
        <f t="shared" si="46"/>
        <v>0</v>
      </c>
      <c r="M104" s="126">
        <f t="shared" si="54"/>
        <v>0</v>
      </c>
      <c r="N104" s="153"/>
      <c r="O104" s="154"/>
      <c r="P104" s="92">
        <f t="shared" si="55"/>
        <v>0</v>
      </c>
      <c r="Q104" s="127" t="e">
        <f t="shared" si="68"/>
        <v>#DIV/0!</v>
      </c>
      <c r="R104" s="153"/>
      <c r="S104" s="154"/>
      <c r="T104" s="126">
        <f t="shared" si="56"/>
        <v>0</v>
      </c>
      <c r="U104" s="91">
        <f t="shared" si="47"/>
        <v>0</v>
      </c>
      <c r="V104" s="92">
        <f t="shared" si="47"/>
        <v>0</v>
      </c>
      <c r="W104" s="126">
        <f t="shared" si="57"/>
        <v>0</v>
      </c>
      <c r="X104" s="155"/>
      <c r="Y104" s="91">
        <f t="shared" si="48"/>
        <v>0</v>
      </c>
      <c r="Z104" s="92">
        <f t="shared" si="48"/>
        <v>0</v>
      </c>
      <c r="AA104" s="126">
        <f t="shared" si="58"/>
        <v>0</v>
      </c>
      <c r="AB104" s="91">
        <f t="shared" si="49"/>
        <v>0</v>
      </c>
      <c r="AC104" s="92">
        <f t="shared" si="49"/>
        <v>0</v>
      </c>
      <c r="AD104" s="128">
        <f t="shared" si="59"/>
        <v>0</v>
      </c>
      <c r="AE104" s="129">
        <f t="shared" si="50"/>
        <v>0</v>
      </c>
      <c r="AF104" s="92">
        <f t="shared" si="50"/>
        <v>0</v>
      </c>
      <c r="AG104" s="118">
        <f t="shared" si="60"/>
        <v>0</v>
      </c>
      <c r="AH104" s="130">
        <f t="shared" si="61"/>
        <v>0</v>
      </c>
      <c r="AI104" s="155"/>
      <c r="AJ104" s="154"/>
      <c r="AK104" s="126">
        <f t="shared" si="62"/>
        <v>0</v>
      </c>
      <c r="AL104" s="155"/>
      <c r="AM104" s="154"/>
      <c r="AN104" s="128">
        <f t="shared" si="63"/>
        <v>0</v>
      </c>
      <c r="AO104" s="153"/>
      <c r="AP104" s="154"/>
      <c r="AQ104" s="126">
        <f t="shared" si="64"/>
        <v>0</v>
      </c>
      <c r="AR104" s="131">
        <f t="shared" si="66"/>
        <v>0</v>
      </c>
      <c r="AS104" s="92">
        <f t="shared" si="66"/>
        <v>0</v>
      </c>
      <c r="AT104" s="128">
        <f t="shared" si="65"/>
        <v>0</v>
      </c>
      <c r="AU104" s="106"/>
      <c r="AV104" s="156"/>
    </row>
    <row r="105" spans="1:48" ht="12.75" customHeight="1">
      <c r="A105" s="157"/>
      <c r="B105" s="74">
        <v>43928</v>
      </c>
      <c r="C105" s="75">
        <v>43928</v>
      </c>
      <c r="D105" s="153"/>
      <c r="E105" s="154"/>
      <c r="F105" s="92">
        <f t="shared" si="52"/>
        <v>0</v>
      </c>
      <c r="G105" s="125" t="e">
        <f t="shared" si="67"/>
        <v>#DIV/0!</v>
      </c>
      <c r="H105" s="155"/>
      <c r="I105" s="154"/>
      <c r="J105" s="126">
        <f t="shared" si="53"/>
        <v>0</v>
      </c>
      <c r="K105" s="91">
        <f t="shared" si="46"/>
        <v>0</v>
      </c>
      <c r="L105" s="83">
        <f t="shared" si="46"/>
        <v>0</v>
      </c>
      <c r="M105" s="126">
        <f t="shared" si="54"/>
        <v>0</v>
      </c>
      <c r="N105" s="153"/>
      <c r="O105" s="154"/>
      <c r="P105" s="92">
        <f t="shared" si="55"/>
        <v>0</v>
      </c>
      <c r="Q105" s="127" t="e">
        <f t="shared" si="68"/>
        <v>#DIV/0!</v>
      </c>
      <c r="R105" s="153"/>
      <c r="S105" s="154"/>
      <c r="T105" s="126">
        <f t="shared" si="56"/>
        <v>0</v>
      </c>
      <c r="U105" s="91">
        <f t="shared" si="47"/>
        <v>0</v>
      </c>
      <c r="V105" s="92">
        <f t="shared" si="47"/>
        <v>0</v>
      </c>
      <c r="W105" s="126">
        <f t="shared" si="57"/>
        <v>0</v>
      </c>
      <c r="X105" s="155"/>
      <c r="Y105" s="91">
        <f t="shared" si="48"/>
        <v>0</v>
      </c>
      <c r="Z105" s="92">
        <f t="shared" si="48"/>
        <v>0</v>
      </c>
      <c r="AA105" s="126">
        <f t="shared" si="58"/>
        <v>0</v>
      </c>
      <c r="AB105" s="91">
        <f t="shared" si="49"/>
        <v>0</v>
      </c>
      <c r="AC105" s="92">
        <f t="shared" si="49"/>
        <v>0</v>
      </c>
      <c r="AD105" s="128">
        <f t="shared" si="59"/>
        <v>0</v>
      </c>
      <c r="AE105" s="129">
        <f t="shared" si="50"/>
        <v>0</v>
      </c>
      <c r="AF105" s="92">
        <f t="shared" si="50"/>
        <v>0</v>
      </c>
      <c r="AG105" s="118">
        <f t="shared" si="60"/>
        <v>0</v>
      </c>
      <c r="AH105" s="130">
        <f t="shared" si="61"/>
        <v>0</v>
      </c>
      <c r="AI105" s="155"/>
      <c r="AJ105" s="154"/>
      <c r="AK105" s="126">
        <f t="shared" si="62"/>
        <v>0</v>
      </c>
      <c r="AL105" s="155"/>
      <c r="AM105" s="154"/>
      <c r="AN105" s="128">
        <f t="shared" si="63"/>
        <v>0</v>
      </c>
      <c r="AO105" s="153"/>
      <c r="AP105" s="154"/>
      <c r="AQ105" s="126">
        <f t="shared" si="64"/>
        <v>0</v>
      </c>
      <c r="AR105" s="131">
        <f t="shared" si="66"/>
        <v>0</v>
      </c>
      <c r="AS105" s="92">
        <f t="shared" si="66"/>
        <v>0</v>
      </c>
      <c r="AT105" s="128">
        <f t="shared" si="65"/>
        <v>0</v>
      </c>
      <c r="AU105" s="121"/>
      <c r="AV105" s="156"/>
    </row>
    <row r="106" spans="1:48" s="152" customFormat="1" ht="12.75" customHeight="1">
      <c r="A106" s="157"/>
      <c r="B106" s="74">
        <v>43929</v>
      </c>
      <c r="C106" s="75">
        <v>43929</v>
      </c>
      <c r="D106" s="153"/>
      <c r="E106" s="154"/>
      <c r="F106" s="92">
        <f t="shared" si="52"/>
        <v>0</v>
      </c>
      <c r="G106" s="125" t="e">
        <f t="shared" si="67"/>
        <v>#DIV/0!</v>
      </c>
      <c r="H106" s="155"/>
      <c r="I106" s="154"/>
      <c r="J106" s="126">
        <f t="shared" si="53"/>
        <v>0</v>
      </c>
      <c r="K106" s="91">
        <f t="shared" si="46"/>
        <v>0</v>
      </c>
      <c r="L106" s="83">
        <f t="shared" si="46"/>
        <v>0</v>
      </c>
      <c r="M106" s="126">
        <f t="shared" si="54"/>
        <v>0</v>
      </c>
      <c r="N106" s="153"/>
      <c r="O106" s="154"/>
      <c r="P106" s="92">
        <f t="shared" si="55"/>
        <v>0</v>
      </c>
      <c r="Q106" s="127" t="e">
        <f t="shared" si="68"/>
        <v>#DIV/0!</v>
      </c>
      <c r="R106" s="153"/>
      <c r="S106" s="154"/>
      <c r="T106" s="126">
        <f t="shared" si="56"/>
        <v>0</v>
      </c>
      <c r="U106" s="91">
        <f t="shared" si="47"/>
        <v>0</v>
      </c>
      <c r="V106" s="92">
        <f t="shared" si="47"/>
        <v>0</v>
      </c>
      <c r="W106" s="126">
        <f t="shared" si="57"/>
        <v>0</v>
      </c>
      <c r="X106" s="155"/>
      <c r="Y106" s="91">
        <f t="shared" si="48"/>
        <v>0</v>
      </c>
      <c r="Z106" s="92">
        <f t="shared" si="48"/>
        <v>0</v>
      </c>
      <c r="AA106" s="126">
        <f t="shared" si="58"/>
        <v>0</v>
      </c>
      <c r="AB106" s="91">
        <f t="shared" si="49"/>
        <v>0</v>
      </c>
      <c r="AC106" s="92">
        <f t="shared" si="49"/>
        <v>0</v>
      </c>
      <c r="AD106" s="128">
        <f t="shared" si="59"/>
        <v>0</v>
      </c>
      <c r="AE106" s="129">
        <f t="shared" si="50"/>
        <v>0</v>
      </c>
      <c r="AF106" s="92">
        <f t="shared" si="50"/>
        <v>0</v>
      </c>
      <c r="AG106" s="118">
        <f t="shared" si="60"/>
        <v>0</v>
      </c>
      <c r="AH106" s="130">
        <f t="shared" si="61"/>
        <v>0</v>
      </c>
      <c r="AI106" s="155"/>
      <c r="AJ106" s="154"/>
      <c r="AK106" s="126">
        <f t="shared" si="62"/>
        <v>0</v>
      </c>
      <c r="AL106" s="155"/>
      <c r="AM106" s="154"/>
      <c r="AN106" s="128">
        <f t="shared" si="63"/>
        <v>0</v>
      </c>
      <c r="AO106" s="153"/>
      <c r="AP106" s="154"/>
      <c r="AQ106" s="126">
        <f t="shared" si="64"/>
        <v>0</v>
      </c>
      <c r="AR106" s="131">
        <f t="shared" si="66"/>
        <v>0</v>
      </c>
      <c r="AS106" s="92">
        <f t="shared" si="66"/>
        <v>0</v>
      </c>
      <c r="AT106" s="128">
        <f t="shared" si="65"/>
        <v>0</v>
      </c>
      <c r="AU106" s="121"/>
      <c r="AV106" s="156"/>
    </row>
    <row r="107" spans="1:48" ht="12.75" customHeight="1">
      <c r="A107" s="157"/>
      <c r="B107" s="74">
        <v>43930</v>
      </c>
      <c r="C107" s="75">
        <v>43930</v>
      </c>
      <c r="D107" s="153"/>
      <c r="E107" s="154"/>
      <c r="F107" s="92">
        <f t="shared" si="52"/>
        <v>0</v>
      </c>
      <c r="G107" s="125" t="e">
        <f t="shared" si="67"/>
        <v>#DIV/0!</v>
      </c>
      <c r="H107" s="155"/>
      <c r="I107" s="154"/>
      <c r="J107" s="126">
        <f t="shared" si="53"/>
        <v>0</v>
      </c>
      <c r="K107" s="91">
        <f t="shared" si="46"/>
        <v>0</v>
      </c>
      <c r="L107" s="83">
        <f t="shared" si="46"/>
        <v>0</v>
      </c>
      <c r="M107" s="126">
        <f t="shared" si="54"/>
        <v>0</v>
      </c>
      <c r="N107" s="153"/>
      <c r="O107" s="154"/>
      <c r="P107" s="92">
        <f t="shared" si="55"/>
        <v>0</v>
      </c>
      <c r="Q107" s="127" t="e">
        <f t="shared" si="68"/>
        <v>#DIV/0!</v>
      </c>
      <c r="R107" s="153"/>
      <c r="S107" s="154"/>
      <c r="T107" s="126">
        <f t="shared" si="56"/>
        <v>0</v>
      </c>
      <c r="U107" s="91">
        <f t="shared" si="47"/>
        <v>0</v>
      </c>
      <c r="V107" s="92">
        <f t="shared" si="47"/>
        <v>0</v>
      </c>
      <c r="W107" s="126">
        <f t="shared" si="57"/>
        <v>0</v>
      </c>
      <c r="X107" s="155"/>
      <c r="Y107" s="91">
        <f t="shared" si="48"/>
        <v>0</v>
      </c>
      <c r="Z107" s="92">
        <f t="shared" si="48"/>
        <v>0</v>
      </c>
      <c r="AA107" s="126">
        <f t="shared" si="58"/>
        <v>0</v>
      </c>
      <c r="AB107" s="91">
        <f t="shared" si="49"/>
        <v>0</v>
      </c>
      <c r="AC107" s="92">
        <f t="shared" si="49"/>
        <v>0</v>
      </c>
      <c r="AD107" s="128">
        <f t="shared" si="59"/>
        <v>0</v>
      </c>
      <c r="AE107" s="129">
        <f t="shared" si="50"/>
        <v>0</v>
      </c>
      <c r="AF107" s="92">
        <f t="shared" si="50"/>
        <v>0</v>
      </c>
      <c r="AG107" s="118">
        <f t="shared" si="60"/>
        <v>0</v>
      </c>
      <c r="AH107" s="130">
        <f t="shared" si="61"/>
        <v>0</v>
      </c>
      <c r="AI107" s="155"/>
      <c r="AJ107" s="154"/>
      <c r="AK107" s="126">
        <f t="shared" si="62"/>
        <v>0</v>
      </c>
      <c r="AL107" s="155"/>
      <c r="AM107" s="154"/>
      <c r="AN107" s="128">
        <f t="shared" si="63"/>
        <v>0</v>
      </c>
      <c r="AO107" s="153"/>
      <c r="AP107" s="154"/>
      <c r="AQ107" s="126">
        <f t="shared" si="64"/>
        <v>0</v>
      </c>
      <c r="AR107" s="131">
        <f t="shared" si="66"/>
        <v>0</v>
      </c>
      <c r="AS107" s="92">
        <f t="shared" si="66"/>
        <v>0</v>
      </c>
      <c r="AT107" s="128">
        <f t="shared" si="65"/>
        <v>0</v>
      </c>
      <c r="AU107" s="121"/>
      <c r="AV107" s="156"/>
    </row>
    <row r="108" spans="1:48" ht="12.75" customHeight="1">
      <c r="A108" s="157"/>
      <c r="B108" s="74">
        <v>43931</v>
      </c>
      <c r="C108" s="75">
        <v>43931</v>
      </c>
      <c r="D108" s="153"/>
      <c r="E108" s="154"/>
      <c r="F108" s="92">
        <f t="shared" si="52"/>
        <v>0</v>
      </c>
      <c r="G108" s="125" t="e">
        <f t="shared" si="67"/>
        <v>#DIV/0!</v>
      </c>
      <c r="H108" s="155"/>
      <c r="I108" s="154"/>
      <c r="J108" s="126">
        <f t="shared" si="53"/>
        <v>0</v>
      </c>
      <c r="K108" s="91">
        <f t="shared" si="46"/>
        <v>0</v>
      </c>
      <c r="L108" s="83">
        <f t="shared" si="46"/>
        <v>0</v>
      </c>
      <c r="M108" s="126">
        <f t="shared" si="54"/>
        <v>0</v>
      </c>
      <c r="N108" s="153"/>
      <c r="O108" s="154"/>
      <c r="P108" s="92">
        <f t="shared" si="55"/>
        <v>0</v>
      </c>
      <c r="Q108" s="127" t="e">
        <f t="shared" si="68"/>
        <v>#DIV/0!</v>
      </c>
      <c r="R108" s="153"/>
      <c r="S108" s="154"/>
      <c r="T108" s="126">
        <f t="shared" si="56"/>
        <v>0</v>
      </c>
      <c r="U108" s="91">
        <f t="shared" si="47"/>
        <v>0</v>
      </c>
      <c r="V108" s="92">
        <f t="shared" si="47"/>
        <v>0</v>
      </c>
      <c r="W108" s="126">
        <f t="shared" si="57"/>
        <v>0</v>
      </c>
      <c r="X108" s="155"/>
      <c r="Y108" s="91">
        <f t="shared" si="48"/>
        <v>0</v>
      </c>
      <c r="Z108" s="92">
        <f t="shared" si="48"/>
        <v>0</v>
      </c>
      <c r="AA108" s="126">
        <f t="shared" si="58"/>
        <v>0</v>
      </c>
      <c r="AB108" s="91">
        <f t="shared" si="49"/>
        <v>0</v>
      </c>
      <c r="AC108" s="92">
        <f t="shared" si="49"/>
        <v>0</v>
      </c>
      <c r="AD108" s="128">
        <f t="shared" si="59"/>
        <v>0</v>
      </c>
      <c r="AE108" s="129">
        <f t="shared" si="50"/>
        <v>0</v>
      </c>
      <c r="AF108" s="92">
        <f t="shared" si="50"/>
        <v>0</v>
      </c>
      <c r="AG108" s="118">
        <f t="shared" si="60"/>
        <v>0</v>
      </c>
      <c r="AH108" s="130">
        <f t="shared" si="61"/>
        <v>0</v>
      </c>
      <c r="AI108" s="155"/>
      <c r="AJ108" s="154"/>
      <c r="AK108" s="126">
        <f t="shared" si="62"/>
        <v>0</v>
      </c>
      <c r="AL108" s="155"/>
      <c r="AM108" s="154"/>
      <c r="AN108" s="128">
        <f t="shared" si="63"/>
        <v>0</v>
      </c>
      <c r="AO108" s="153"/>
      <c r="AP108" s="154"/>
      <c r="AQ108" s="126">
        <f t="shared" si="64"/>
        <v>0</v>
      </c>
      <c r="AR108" s="131">
        <f t="shared" si="66"/>
        <v>0</v>
      </c>
      <c r="AS108" s="92">
        <f t="shared" si="66"/>
        <v>0</v>
      </c>
      <c r="AT108" s="128">
        <f t="shared" si="65"/>
        <v>0</v>
      </c>
      <c r="AU108" s="121"/>
      <c r="AV108" s="156"/>
    </row>
    <row r="109" spans="1:48" ht="12.75" customHeight="1">
      <c r="A109" s="157"/>
      <c r="B109" s="74">
        <v>43932</v>
      </c>
      <c r="C109" s="75">
        <v>43932</v>
      </c>
      <c r="D109" s="153"/>
      <c r="E109" s="154"/>
      <c r="F109" s="92">
        <f t="shared" si="52"/>
        <v>0</v>
      </c>
      <c r="G109" s="125" t="e">
        <f t="shared" si="67"/>
        <v>#DIV/0!</v>
      </c>
      <c r="H109" s="155"/>
      <c r="I109" s="154"/>
      <c r="J109" s="126">
        <f t="shared" si="53"/>
        <v>0</v>
      </c>
      <c r="K109" s="91">
        <f t="shared" si="46"/>
        <v>0</v>
      </c>
      <c r="L109" s="83">
        <f t="shared" si="46"/>
        <v>0</v>
      </c>
      <c r="M109" s="126">
        <f t="shared" si="54"/>
        <v>0</v>
      </c>
      <c r="N109" s="153"/>
      <c r="O109" s="154"/>
      <c r="P109" s="92">
        <f t="shared" si="55"/>
        <v>0</v>
      </c>
      <c r="Q109" s="127" t="e">
        <f t="shared" si="68"/>
        <v>#DIV/0!</v>
      </c>
      <c r="R109" s="153"/>
      <c r="S109" s="154"/>
      <c r="T109" s="126">
        <f t="shared" si="56"/>
        <v>0</v>
      </c>
      <c r="U109" s="91">
        <f t="shared" si="47"/>
        <v>0</v>
      </c>
      <c r="V109" s="92">
        <f t="shared" si="47"/>
        <v>0</v>
      </c>
      <c r="W109" s="126">
        <f t="shared" si="57"/>
        <v>0</v>
      </c>
      <c r="X109" s="155"/>
      <c r="Y109" s="91">
        <f t="shared" si="48"/>
        <v>0</v>
      </c>
      <c r="Z109" s="92">
        <f t="shared" si="48"/>
        <v>0</v>
      </c>
      <c r="AA109" s="126">
        <f t="shared" si="58"/>
        <v>0</v>
      </c>
      <c r="AB109" s="91">
        <f t="shared" si="49"/>
        <v>0</v>
      </c>
      <c r="AC109" s="92">
        <f t="shared" si="49"/>
        <v>0</v>
      </c>
      <c r="AD109" s="128">
        <f t="shared" si="59"/>
        <v>0</v>
      </c>
      <c r="AE109" s="129">
        <f t="shared" si="50"/>
        <v>0</v>
      </c>
      <c r="AF109" s="92">
        <f t="shared" si="50"/>
        <v>0</v>
      </c>
      <c r="AG109" s="118">
        <f t="shared" si="60"/>
        <v>0</v>
      </c>
      <c r="AH109" s="130">
        <f t="shared" si="61"/>
        <v>0</v>
      </c>
      <c r="AI109" s="155"/>
      <c r="AJ109" s="154"/>
      <c r="AK109" s="126">
        <f t="shared" si="62"/>
        <v>0</v>
      </c>
      <c r="AL109" s="155"/>
      <c r="AM109" s="154"/>
      <c r="AN109" s="128">
        <f t="shared" si="63"/>
        <v>0</v>
      </c>
      <c r="AO109" s="153"/>
      <c r="AP109" s="154"/>
      <c r="AQ109" s="126">
        <f t="shared" si="64"/>
        <v>0</v>
      </c>
      <c r="AR109" s="131">
        <f t="shared" si="66"/>
        <v>0</v>
      </c>
      <c r="AS109" s="92">
        <f t="shared" si="66"/>
        <v>0</v>
      </c>
      <c r="AT109" s="128">
        <f t="shared" si="65"/>
        <v>0</v>
      </c>
      <c r="AU109" s="134"/>
      <c r="AV109" s="156"/>
    </row>
    <row r="110" spans="1:48" ht="12.75" customHeight="1" thickBot="1">
      <c r="A110" s="158"/>
      <c r="B110" s="138" t="s">
        <v>40</v>
      </c>
      <c r="C110" s="139"/>
      <c r="D110" s="140">
        <f>SUM(D104:D109)</f>
        <v>0</v>
      </c>
      <c r="E110" s="141">
        <f>SUM(E104:E109)</f>
        <v>0</v>
      </c>
      <c r="F110" s="141">
        <f t="shared" si="52"/>
        <v>0</v>
      </c>
      <c r="G110" s="142" t="e">
        <f>E110/E110</f>
        <v>#DIV/0!</v>
      </c>
      <c r="H110" s="143">
        <f>SUM(H104:H109)</f>
        <v>0</v>
      </c>
      <c r="I110" s="141">
        <f>SUM(I104:I109)</f>
        <v>0</v>
      </c>
      <c r="J110" s="144">
        <f t="shared" si="53"/>
        <v>0</v>
      </c>
      <c r="K110" s="140">
        <f>SUM(K104:K109)</f>
        <v>0</v>
      </c>
      <c r="L110" s="141">
        <f>SUM(L104:L109)</f>
        <v>0</v>
      </c>
      <c r="M110" s="144">
        <f t="shared" si="54"/>
        <v>0</v>
      </c>
      <c r="N110" s="140">
        <f>SUM(N104:N109)</f>
        <v>0</v>
      </c>
      <c r="O110" s="141">
        <f>SUM(O104:O109)</f>
        <v>0</v>
      </c>
      <c r="P110" s="141">
        <f t="shared" si="55"/>
        <v>0</v>
      </c>
      <c r="Q110" s="145" t="e">
        <f>O110/O110</f>
        <v>#DIV/0!</v>
      </c>
      <c r="R110" s="140">
        <f>SUM(R104:R109)</f>
        <v>0</v>
      </c>
      <c r="S110" s="141">
        <f>SUM(S104:S109)</f>
        <v>0</v>
      </c>
      <c r="T110" s="144">
        <f t="shared" si="56"/>
        <v>0</v>
      </c>
      <c r="U110" s="140">
        <f>SUM(U104:U109)</f>
        <v>0</v>
      </c>
      <c r="V110" s="141">
        <f>SUM(V104:V109)</f>
        <v>0</v>
      </c>
      <c r="W110" s="144">
        <f t="shared" si="57"/>
        <v>0</v>
      </c>
      <c r="X110" s="143">
        <f>SUM(X104:X109)</f>
        <v>0</v>
      </c>
      <c r="Y110" s="140">
        <f>SUM(Y104:Y109)</f>
        <v>0</v>
      </c>
      <c r="Z110" s="141">
        <f>SUM(Z104:Z109)</f>
        <v>0</v>
      </c>
      <c r="AA110" s="146">
        <f t="shared" si="58"/>
        <v>0</v>
      </c>
      <c r="AB110" s="140">
        <f>SUM(AB104:AB109)</f>
        <v>0</v>
      </c>
      <c r="AC110" s="141">
        <f>SUM(AC104:AC109)</f>
        <v>0</v>
      </c>
      <c r="AD110" s="147">
        <f t="shared" si="59"/>
        <v>0</v>
      </c>
      <c r="AE110" s="148">
        <f>SUM(AE104:AE109)</f>
        <v>0</v>
      </c>
      <c r="AF110" s="141">
        <f>SUM(AF104:AF109)</f>
        <v>0</v>
      </c>
      <c r="AG110" s="149">
        <f t="shared" si="60"/>
        <v>0</v>
      </c>
      <c r="AH110" s="144">
        <f>SUM(AH104:AH109)</f>
        <v>0</v>
      </c>
      <c r="AI110" s="143">
        <f>SUM(AI104:AI109)</f>
        <v>0</v>
      </c>
      <c r="AJ110" s="141">
        <f>SUM(AJ104:AJ109)</f>
        <v>0</v>
      </c>
      <c r="AK110" s="144">
        <f t="shared" si="62"/>
        <v>0</v>
      </c>
      <c r="AL110" s="143">
        <f>SUM(AL104:AL109)</f>
        <v>0</v>
      </c>
      <c r="AM110" s="141">
        <f>SUM(AM104:AM109)</f>
        <v>0</v>
      </c>
      <c r="AN110" s="147">
        <f t="shared" si="63"/>
        <v>0</v>
      </c>
      <c r="AO110" s="140">
        <f>SUM(AO104:AO109)</f>
        <v>0</v>
      </c>
      <c r="AP110" s="141">
        <f>SUM(AP104:AP109)</f>
        <v>0</v>
      </c>
      <c r="AQ110" s="144">
        <f t="shared" si="64"/>
        <v>0</v>
      </c>
      <c r="AR110" s="140">
        <f>SUM(AR104:AR109)</f>
        <v>0</v>
      </c>
      <c r="AS110" s="141">
        <f>SUM(AS104:AS109)</f>
        <v>0</v>
      </c>
      <c r="AT110" s="147">
        <f t="shared" si="65"/>
        <v>0</v>
      </c>
      <c r="AU110" s="150"/>
      <c r="AV110" s="151">
        <f>SUM(AV104:AV109)</f>
        <v>0</v>
      </c>
    </row>
    <row r="111" spans="1:48" ht="12.75" customHeight="1">
      <c r="A111" s="73" t="s">
        <v>55</v>
      </c>
      <c r="B111" s="74">
        <v>43934</v>
      </c>
      <c r="C111" s="75">
        <v>43934</v>
      </c>
      <c r="D111" s="153"/>
      <c r="E111" s="154"/>
      <c r="F111" s="92">
        <f t="shared" si="52"/>
        <v>0</v>
      </c>
      <c r="G111" s="125" t="e">
        <f t="shared" si="67"/>
        <v>#DIV/0!</v>
      </c>
      <c r="H111" s="155"/>
      <c r="I111" s="154"/>
      <c r="J111" s="126">
        <f t="shared" si="53"/>
        <v>0</v>
      </c>
      <c r="K111" s="91">
        <f t="shared" si="46"/>
        <v>0</v>
      </c>
      <c r="L111" s="83">
        <f t="shared" si="46"/>
        <v>0</v>
      </c>
      <c r="M111" s="126">
        <f t="shared" si="54"/>
        <v>0</v>
      </c>
      <c r="N111" s="153"/>
      <c r="O111" s="154"/>
      <c r="P111" s="92">
        <f t="shared" si="55"/>
        <v>0</v>
      </c>
      <c r="Q111" s="127" t="e">
        <f t="shared" si="68"/>
        <v>#DIV/0!</v>
      </c>
      <c r="R111" s="153"/>
      <c r="S111" s="154"/>
      <c r="T111" s="126">
        <f t="shared" si="56"/>
        <v>0</v>
      </c>
      <c r="U111" s="91">
        <f t="shared" si="47"/>
        <v>0</v>
      </c>
      <c r="V111" s="92">
        <f t="shared" si="47"/>
        <v>0</v>
      </c>
      <c r="W111" s="126">
        <f t="shared" si="57"/>
        <v>0</v>
      </c>
      <c r="X111" s="155"/>
      <c r="Y111" s="91">
        <f t="shared" si="48"/>
        <v>0</v>
      </c>
      <c r="Z111" s="92">
        <f t="shared" si="48"/>
        <v>0</v>
      </c>
      <c r="AA111" s="126">
        <f t="shared" si="58"/>
        <v>0</v>
      </c>
      <c r="AB111" s="91">
        <f t="shared" si="49"/>
        <v>0</v>
      </c>
      <c r="AC111" s="92">
        <f t="shared" si="49"/>
        <v>0</v>
      </c>
      <c r="AD111" s="128">
        <f t="shared" si="59"/>
        <v>0</v>
      </c>
      <c r="AE111" s="129">
        <f t="shared" si="50"/>
        <v>0</v>
      </c>
      <c r="AF111" s="92">
        <f t="shared" si="50"/>
        <v>0</v>
      </c>
      <c r="AG111" s="118">
        <f t="shared" si="60"/>
        <v>0</v>
      </c>
      <c r="AH111" s="130">
        <f t="shared" si="61"/>
        <v>0</v>
      </c>
      <c r="AI111" s="155"/>
      <c r="AJ111" s="154"/>
      <c r="AK111" s="126">
        <f t="shared" si="62"/>
        <v>0</v>
      </c>
      <c r="AL111" s="155"/>
      <c r="AM111" s="154"/>
      <c r="AN111" s="128">
        <f t="shared" si="63"/>
        <v>0</v>
      </c>
      <c r="AO111" s="153"/>
      <c r="AP111" s="154"/>
      <c r="AQ111" s="126">
        <f t="shared" si="64"/>
        <v>0</v>
      </c>
      <c r="AR111" s="131">
        <f t="shared" si="66"/>
        <v>0</v>
      </c>
      <c r="AS111" s="92">
        <f t="shared" si="66"/>
        <v>0</v>
      </c>
      <c r="AT111" s="128">
        <f t="shared" si="65"/>
        <v>0</v>
      </c>
      <c r="AU111" s="106"/>
      <c r="AV111" s="156"/>
    </row>
    <row r="112" spans="1:48" ht="12.75" customHeight="1">
      <c r="A112" s="157"/>
      <c r="B112" s="74">
        <v>43935</v>
      </c>
      <c r="C112" s="75">
        <v>43935</v>
      </c>
      <c r="D112" s="153"/>
      <c r="E112" s="154"/>
      <c r="F112" s="92">
        <f t="shared" si="52"/>
        <v>0</v>
      </c>
      <c r="G112" s="125" t="e">
        <f t="shared" si="67"/>
        <v>#DIV/0!</v>
      </c>
      <c r="H112" s="155"/>
      <c r="I112" s="154"/>
      <c r="J112" s="126">
        <f t="shared" si="53"/>
        <v>0</v>
      </c>
      <c r="K112" s="91">
        <f t="shared" si="46"/>
        <v>0</v>
      </c>
      <c r="L112" s="83">
        <f t="shared" si="46"/>
        <v>0</v>
      </c>
      <c r="M112" s="126">
        <f t="shared" si="54"/>
        <v>0</v>
      </c>
      <c r="N112" s="153"/>
      <c r="O112" s="154"/>
      <c r="P112" s="92">
        <f t="shared" si="55"/>
        <v>0</v>
      </c>
      <c r="Q112" s="127" t="e">
        <f t="shared" si="68"/>
        <v>#DIV/0!</v>
      </c>
      <c r="R112" s="153"/>
      <c r="S112" s="154"/>
      <c r="T112" s="126">
        <f t="shared" si="56"/>
        <v>0</v>
      </c>
      <c r="U112" s="91">
        <f t="shared" si="47"/>
        <v>0</v>
      </c>
      <c r="V112" s="92">
        <f t="shared" si="47"/>
        <v>0</v>
      </c>
      <c r="W112" s="126">
        <f t="shared" si="57"/>
        <v>0</v>
      </c>
      <c r="X112" s="155"/>
      <c r="Y112" s="91">
        <f t="shared" si="48"/>
        <v>0</v>
      </c>
      <c r="Z112" s="92">
        <f t="shared" si="48"/>
        <v>0</v>
      </c>
      <c r="AA112" s="126">
        <f t="shared" si="58"/>
        <v>0</v>
      </c>
      <c r="AB112" s="91">
        <f t="shared" si="49"/>
        <v>0</v>
      </c>
      <c r="AC112" s="92">
        <f t="shared" si="49"/>
        <v>0</v>
      </c>
      <c r="AD112" s="128">
        <f t="shared" si="59"/>
        <v>0</v>
      </c>
      <c r="AE112" s="129">
        <f t="shared" si="50"/>
        <v>0</v>
      </c>
      <c r="AF112" s="92">
        <f t="shared" si="50"/>
        <v>0</v>
      </c>
      <c r="AG112" s="118">
        <f t="shared" si="60"/>
        <v>0</v>
      </c>
      <c r="AH112" s="130">
        <f t="shared" si="61"/>
        <v>0</v>
      </c>
      <c r="AI112" s="155"/>
      <c r="AJ112" s="154"/>
      <c r="AK112" s="126">
        <f t="shared" si="62"/>
        <v>0</v>
      </c>
      <c r="AL112" s="155"/>
      <c r="AM112" s="154"/>
      <c r="AN112" s="128">
        <f t="shared" si="63"/>
        <v>0</v>
      </c>
      <c r="AO112" s="153"/>
      <c r="AP112" s="154"/>
      <c r="AQ112" s="126">
        <f t="shared" si="64"/>
        <v>0</v>
      </c>
      <c r="AR112" s="131">
        <f t="shared" si="66"/>
        <v>0</v>
      </c>
      <c r="AS112" s="92">
        <f t="shared" si="66"/>
        <v>0</v>
      </c>
      <c r="AT112" s="128">
        <f t="shared" si="65"/>
        <v>0</v>
      </c>
      <c r="AU112" s="121"/>
      <c r="AV112" s="156"/>
    </row>
    <row r="113" spans="1:48" s="152" customFormat="1" ht="12.75" customHeight="1">
      <c r="A113" s="157"/>
      <c r="B113" s="74">
        <v>43936</v>
      </c>
      <c r="C113" s="75">
        <v>43936</v>
      </c>
      <c r="D113" s="153"/>
      <c r="E113" s="154"/>
      <c r="F113" s="92">
        <f t="shared" si="52"/>
        <v>0</v>
      </c>
      <c r="G113" s="125" t="e">
        <f t="shared" si="67"/>
        <v>#DIV/0!</v>
      </c>
      <c r="H113" s="155"/>
      <c r="I113" s="154"/>
      <c r="J113" s="126">
        <f t="shared" si="53"/>
        <v>0</v>
      </c>
      <c r="K113" s="91">
        <f t="shared" si="46"/>
        <v>0</v>
      </c>
      <c r="L113" s="83">
        <f t="shared" si="46"/>
        <v>0</v>
      </c>
      <c r="M113" s="126">
        <f t="shared" si="54"/>
        <v>0</v>
      </c>
      <c r="N113" s="153"/>
      <c r="O113" s="154"/>
      <c r="P113" s="92">
        <f t="shared" si="55"/>
        <v>0</v>
      </c>
      <c r="Q113" s="127" t="e">
        <f t="shared" si="68"/>
        <v>#DIV/0!</v>
      </c>
      <c r="R113" s="153"/>
      <c r="S113" s="154"/>
      <c r="T113" s="126">
        <f t="shared" si="56"/>
        <v>0</v>
      </c>
      <c r="U113" s="91">
        <f t="shared" si="47"/>
        <v>0</v>
      </c>
      <c r="V113" s="92">
        <f t="shared" si="47"/>
        <v>0</v>
      </c>
      <c r="W113" s="126">
        <f t="shared" si="57"/>
        <v>0</v>
      </c>
      <c r="X113" s="155"/>
      <c r="Y113" s="91">
        <f t="shared" si="48"/>
        <v>0</v>
      </c>
      <c r="Z113" s="92">
        <f t="shared" si="48"/>
        <v>0</v>
      </c>
      <c r="AA113" s="126">
        <f t="shared" si="58"/>
        <v>0</v>
      </c>
      <c r="AB113" s="91">
        <f t="shared" si="49"/>
        <v>0</v>
      </c>
      <c r="AC113" s="92">
        <f t="shared" si="49"/>
        <v>0</v>
      </c>
      <c r="AD113" s="128">
        <f t="shared" si="59"/>
        <v>0</v>
      </c>
      <c r="AE113" s="129">
        <f t="shared" si="50"/>
        <v>0</v>
      </c>
      <c r="AF113" s="92">
        <f t="shared" si="50"/>
        <v>0</v>
      </c>
      <c r="AG113" s="118">
        <f t="shared" si="60"/>
        <v>0</v>
      </c>
      <c r="AH113" s="130">
        <f t="shared" si="61"/>
        <v>0</v>
      </c>
      <c r="AI113" s="155"/>
      <c r="AJ113" s="154"/>
      <c r="AK113" s="126">
        <f t="shared" si="62"/>
        <v>0</v>
      </c>
      <c r="AL113" s="155"/>
      <c r="AM113" s="154"/>
      <c r="AN113" s="128">
        <f t="shared" si="63"/>
        <v>0</v>
      </c>
      <c r="AO113" s="153"/>
      <c r="AP113" s="154"/>
      <c r="AQ113" s="126">
        <f t="shared" si="64"/>
        <v>0</v>
      </c>
      <c r="AR113" s="131">
        <f t="shared" si="66"/>
        <v>0</v>
      </c>
      <c r="AS113" s="92">
        <f t="shared" si="66"/>
        <v>0</v>
      </c>
      <c r="AT113" s="128">
        <f t="shared" si="65"/>
        <v>0</v>
      </c>
      <c r="AU113" s="121"/>
      <c r="AV113" s="156"/>
    </row>
    <row r="114" spans="1:48" ht="12.75" customHeight="1">
      <c r="A114" s="157"/>
      <c r="B114" s="74">
        <v>43937</v>
      </c>
      <c r="C114" s="75">
        <v>43937</v>
      </c>
      <c r="D114" s="153"/>
      <c r="E114" s="154"/>
      <c r="F114" s="92">
        <f t="shared" si="52"/>
        <v>0</v>
      </c>
      <c r="G114" s="125" t="e">
        <f t="shared" si="67"/>
        <v>#DIV/0!</v>
      </c>
      <c r="H114" s="155"/>
      <c r="I114" s="154"/>
      <c r="J114" s="126">
        <f t="shared" si="53"/>
        <v>0</v>
      </c>
      <c r="K114" s="91">
        <f t="shared" ref="K114:L177" si="69">D114+H114</f>
        <v>0</v>
      </c>
      <c r="L114" s="83">
        <f t="shared" si="69"/>
        <v>0</v>
      </c>
      <c r="M114" s="126">
        <f t="shared" si="54"/>
        <v>0</v>
      </c>
      <c r="N114" s="153"/>
      <c r="O114" s="154"/>
      <c r="P114" s="92">
        <f t="shared" si="55"/>
        <v>0</v>
      </c>
      <c r="Q114" s="127" t="e">
        <f t="shared" si="68"/>
        <v>#DIV/0!</v>
      </c>
      <c r="R114" s="153"/>
      <c r="S114" s="154"/>
      <c r="T114" s="126">
        <f t="shared" si="56"/>
        <v>0</v>
      </c>
      <c r="U114" s="91">
        <f t="shared" ref="U114:V177" si="70">N114+R114</f>
        <v>0</v>
      </c>
      <c r="V114" s="92">
        <f t="shared" si="70"/>
        <v>0</v>
      </c>
      <c r="W114" s="126">
        <f t="shared" si="57"/>
        <v>0</v>
      </c>
      <c r="X114" s="155"/>
      <c r="Y114" s="91">
        <f t="shared" ref="Y114:Z177" si="71">D114+N114</f>
        <v>0</v>
      </c>
      <c r="Z114" s="92">
        <f t="shared" si="71"/>
        <v>0</v>
      </c>
      <c r="AA114" s="126">
        <f t="shared" si="58"/>
        <v>0</v>
      </c>
      <c r="AB114" s="91">
        <f t="shared" ref="AB114:AC177" si="72">+H114+R114</f>
        <v>0</v>
      </c>
      <c r="AC114" s="92">
        <f t="shared" si="72"/>
        <v>0</v>
      </c>
      <c r="AD114" s="128">
        <f t="shared" si="59"/>
        <v>0</v>
      </c>
      <c r="AE114" s="129">
        <f t="shared" ref="AE114:AF177" si="73">K114+U114</f>
        <v>0</v>
      </c>
      <c r="AF114" s="92">
        <f t="shared" si="73"/>
        <v>0</v>
      </c>
      <c r="AG114" s="118">
        <f t="shared" si="60"/>
        <v>0</v>
      </c>
      <c r="AH114" s="130">
        <f t="shared" si="61"/>
        <v>0</v>
      </c>
      <c r="AI114" s="155"/>
      <c r="AJ114" s="154"/>
      <c r="AK114" s="126">
        <f t="shared" si="62"/>
        <v>0</v>
      </c>
      <c r="AL114" s="155"/>
      <c r="AM114" s="154"/>
      <c r="AN114" s="128">
        <f t="shared" si="63"/>
        <v>0</v>
      </c>
      <c r="AO114" s="153"/>
      <c r="AP114" s="154"/>
      <c r="AQ114" s="126">
        <f t="shared" si="64"/>
        <v>0</v>
      </c>
      <c r="AR114" s="131">
        <f t="shared" si="66"/>
        <v>0</v>
      </c>
      <c r="AS114" s="92">
        <f t="shared" si="66"/>
        <v>0</v>
      </c>
      <c r="AT114" s="128">
        <f t="shared" si="65"/>
        <v>0</v>
      </c>
      <c r="AU114" s="121"/>
      <c r="AV114" s="156"/>
    </row>
    <row r="115" spans="1:48" ht="12.75" customHeight="1">
      <c r="A115" s="157"/>
      <c r="B115" s="74">
        <v>43938</v>
      </c>
      <c r="C115" s="75">
        <v>43938</v>
      </c>
      <c r="D115" s="153"/>
      <c r="E115" s="154"/>
      <c r="F115" s="92">
        <f t="shared" si="52"/>
        <v>0</v>
      </c>
      <c r="G115" s="125" t="e">
        <f t="shared" si="67"/>
        <v>#DIV/0!</v>
      </c>
      <c r="H115" s="155"/>
      <c r="I115" s="154"/>
      <c r="J115" s="126">
        <f t="shared" si="53"/>
        <v>0</v>
      </c>
      <c r="K115" s="91">
        <f t="shared" si="69"/>
        <v>0</v>
      </c>
      <c r="L115" s="83">
        <f t="shared" si="69"/>
        <v>0</v>
      </c>
      <c r="M115" s="126">
        <f t="shared" si="54"/>
        <v>0</v>
      </c>
      <c r="N115" s="153"/>
      <c r="O115" s="154"/>
      <c r="P115" s="92">
        <f t="shared" si="55"/>
        <v>0</v>
      </c>
      <c r="Q115" s="127" t="e">
        <f t="shared" si="68"/>
        <v>#DIV/0!</v>
      </c>
      <c r="R115" s="153"/>
      <c r="S115" s="154"/>
      <c r="T115" s="126">
        <f t="shared" si="56"/>
        <v>0</v>
      </c>
      <c r="U115" s="91">
        <f t="shared" si="70"/>
        <v>0</v>
      </c>
      <c r="V115" s="92">
        <f t="shared" si="70"/>
        <v>0</v>
      </c>
      <c r="W115" s="126">
        <f t="shared" si="57"/>
        <v>0</v>
      </c>
      <c r="X115" s="155"/>
      <c r="Y115" s="91">
        <f t="shared" si="71"/>
        <v>0</v>
      </c>
      <c r="Z115" s="92">
        <f t="shared" si="71"/>
        <v>0</v>
      </c>
      <c r="AA115" s="126">
        <f t="shared" si="58"/>
        <v>0</v>
      </c>
      <c r="AB115" s="91">
        <f t="shared" si="72"/>
        <v>0</v>
      </c>
      <c r="AC115" s="92">
        <f t="shared" si="72"/>
        <v>0</v>
      </c>
      <c r="AD115" s="128">
        <f t="shared" si="59"/>
        <v>0</v>
      </c>
      <c r="AE115" s="129">
        <f t="shared" si="73"/>
        <v>0</v>
      </c>
      <c r="AF115" s="92">
        <f t="shared" si="73"/>
        <v>0</v>
      </c>
      <c r="AG115" s="118">
        <f t="shared" si="60"/>
        <v>0</v>
      </c>
      <c r="AH115" s="130">
        <f t="shared" si="61"/>
        <v>0</v>
      </c>
      <c r="AI115" s="155"/>
      <c r="AJ115" s="154"/>
      <c r="AK115" s="126">
        <f t="shared" si="62"/>
        <v>0</v>
      </c>
      <c r="AL115" s="155"/>
      <c r="AM115" s="154"/>
      <c r="AN115" s="128">
        <f t="shared" si="63"/>
        <v>0</v>
      </c>
      <c r="AO115" s="153"/>
      <c r="AP115" s="154"/>
      <c r="AQ115" s="126">
        <f t="shared" si="64"/>
        <v>0</v>
      </c>
      <c r="AR115" s="131">
        <f t="shared" si="66"/>
        <v>0</v>
      </c>
      <c r="AS115" s="92">
        <f t="shared" si="66"/>
        <v>0</v>
      </c>
      <c r="AT115" s="128">
        <f t="shared" si="65"/>
        <v>0</v>
      </c>
      <c r="AU115" s="121"/>
      <c r="AV115" s="156"/>
    </row>
    <row r="116" spans="1:48" ht="12.75" customHeight="1">
      <c r="A116" s="157"/>
      <c r="B116" s="74">
        <v>43939</v>
      </c>
      <c r="C116" s="75">
        <v>43939</v>
      </c>
      <c r="D116" s="153"/>
      <c r="E116" s="154"/>
      <c r="F116" s="92">
        <f t="shared" si="52"/>
        <v>0</v>
      </c>
      <c r="G116" s="125" t="e">
        <f t="shared" si="67"/>
        <v>#DIV/0!</v>
      </c>
      <c r="H116" s="155"/>
      <c r="I116" s="154"/>
      <c r="J116" s="126">
        <f t="shared" si="53"/>
        <v>0</v>
      </c>
      <c r="K116" s="91">
        <f t="shared" si="69"/>
        <v>0</v>
      </c>
      <c r="L116" s="83">
        <f t="shared" si="69"/>
        <v>0</v>
      </c>
      <c r="M116" s="126">
        <f t="shared" si="54"/>
        <v>0</v>
      </c>
      <c r="N116" s="153"/>
      <c r="O116" s="154"/>
      <c r="P116" s="92">
        <f t="shared" si="55"/>
        <v>0</v>
      </c>
      <c r="Q116" s="127" t="e">
        <f t="shared" si="68"/>
        <v>#DIV/0!</v>
      </c>
      <c r="R116" s="153"/>
      <c r="S116" s="154"/>
      <c r="T116" s="126">
        <f t="shared" si="56"/>
        <v>0</v>
      </c>
      <c r="U116" s="91">
        <f t="shared" si="70"/>
        <v>0</v>
      </c>
      <c r="V116" s="92">
        <f t="shared" si="70"/>
        <v>0</v>
      </c>
      <c r="W116" s="126">
        <f t="shared" si="57"/>
        <v>0</v>
      </c>
      <c r="X116" s="155"/>
      <c r="Y116" s="91">
        <f t="shared" si="71"/>
        <v>0</v>
      </c>
      <c r="Z116" s="92">
        <f t="shared" si="71"/>
        <v>0</v>
      </c>
      <c r="AA116" s="126">
        <f t="shared" si="58"/>
        <v>0</v>
      </c>
      <c r="AB116" s="91">
        <f t="shared" si="72"/>
        <v>0</v>
      </c>
      <c r="AC116" s="92">
        <f t="shared" si="72"/>
        <v>0</v>
      </c>
      <c r="AD116" s="128">
        <f t="shared" si="59"/>
        <v>0</v>
      </c>
      <c r="AE116" s="129">
        <f t="shared" si="73"/>
        <v>0</v>
      </c>
      <c r="AF116" s="92">
        <f t="shared" si="73"/>
        <v>0</v>
      </c>
      <c r="AG116" s="118">
        <f t="shared" si="60"/>
        <v>0</v>
      </c>
      <c r="AH116" s="130">
        <f t="shared" si="61"/>
        <v>0</v>
      </c>
      <c r="AI116" s="155"/>
      <c r="AJ116" s="154"/>
      <c r="AK116" s="126">
        <f t="shared" si="62"/>
        <v>0</v>
      </c>
      <c r="AL116" s="155"/>
      <c r="AM116" s="154"/>
      <c r="AN116" s="128">
        <f t="shared" si="63"/>
        <v>0</v>
      </c>
      <c r="AO116" s="153"/>
      <c r="AP116" s="154"/>
      <c r="AQ116" s="126">
        <f t="shared" si="64"/>
        <v>0</v>
      </c>
      <c r="AR116" s="131">
        <f t="shared" si="66"/>
        <v>0</v>
      </c>
      <c r="AS116" s="92">
        <f t="shared" si="66"/>
        <v>0</v>
      </c>
      <c r="AT116" s="128">
        <f t="shared" si="65"/>
        <v>0</v>
      </c>
      <c r="AU116" s="134"/>
      <c r="AV116" s="156"/>
    </row>
    <row r="117" spans="1:48" ht="12.75" customHeight="1" thickBot="1">
      <c r="A117" s="158"/>
      <c r="B117" s="138" t="s">
        <v>40</v>
      </c>
      <c r="C117" s="139"/>
      <c r="D117" s="140">
        <f>SUM(D111:D116)</f>
        <v>0</v>
      </c>
      <c r="E117" s="141">
        <f>SUM(E111:E116)</f>
        <v>0</v>
      </c>
      <c r="F117" s="141">
        <f t="shared" si="52"/>
        <v>0</v>
      </c>
      <c r="G117" s="142" t="e">
        <f>E117/E117</f>
        <v>#DIV/0!</v>
      </c>
      <c r="H117" s="143">
        <f>SUM(H111:H116)</f>
        <v>0</v>
      </c>
      <c r="I117" s="141">
        <f>SUM(I111:I116)</f>
        <v>0</v>
      </c>
      <c r="J117" s="144">
        <f t="shared" si="53"/>
        <v>0</v>
      </c>
      <c r="K117" s="140">
        <f>SUM(K111:K116)</f>
        <v>0</v>
      </c>
      <c r="L117" s="141">
        <f>SUM(L111:L116)</f>
        <v>0</v>
      </c>
      <c r="M117" s="144">
        <f t="shared" si="54"/>
        <v>0</v>
      </c>
      <c r="N117" s="140">
        <f>SUM(N111:N116)</f>
        <v>0</v>
      </c>
      <c r="O117" s="141">
        <f>SUM(O111:O116)</f>
        <v>0</v>
      </c>
      <c r="P117" s="141">
        <f t="shared" si="55"/>
        <v>0</v>
      </c>
      <c r="Q117" s="145" t="e">
        <f>O117/O117</f>
        <v>#DIV/0!</v>
      </c>
      <c r="R117" s="140">
        <f>SUM(R111:R116)</f>
        <v>0</v>
      </c>
      <c r="S117" s="141">
        <f>SUM(S111:S116)</f>
        <v>0</v>
      </c>
      <c r="T117" s="144">
        <f t="shared" si="56"/>
        <v>0</v>
      </c>
      <c r="U117" s="140">
        <f>SUM(U111:U116)</f>
        <v>0</v>
      </c>
      <c r="V117" s="141">
        <f>SUM(V111:V116)</f>
        <v>0</v>
      </c>
      <c r="W117" s="144">
        <f t="shared" si="57"/>
        <v>0</v>
      </c>
      <c r="X117" s="143">
        <f>SUM(X111:X116)</f>
        <v>0</v>
      </c>
      <c r="Y117" s="140">
        <f>SUM(Y111:Y116)</f>
        <v>0</v>
      </c>
      <c r="Z117" s="141">
        <f>SUM(Z111:Z116)</f>
        <v>0</v>
      </c>
      <c r="AA117" s="146">
        <f t="shared" si="58"/>
        <v>0</v>
      </c>
      <c r="AB117" s="140">
        <f>SUM(AB111:AB116)</f>
        <v>0</v>
      </c>
      <c r="AC117" s="141">
        <f>SUM(AC111:AC116)</f>
        <v>0</v>
      </c>
      <c r="AD117" s="147">
        <f t="shared" si="59"/>
        <v>0</v>
      </c>
      <c r="AE117" s="148">
        <f>SUM(AE111:AE116)</f>
        <v>0</v>
      </c>
      <c r="AF117" s="141">
        <f>SUM(AF111:AF116)</f>
        <v>0</v>
      </c>
      <c r="AG117" s="149">
        <f t="shared" si="60"/>
        <v>0</v>
      </c>
      <c r="AH117" s="144">
        <f>SUM(AH111:AH116)</f>
        <v>0</v>
      </c>
      <c r="AI117" s="143">
        <f>SUM(AI111:AI116)</f>
        <v>0</v>
      </c>
      <c r="AJ117" s="141">
        <f>SUM(AJ111:AJ116)</f>
        <v>0</v>
      </c>
      <c r="AK117" s="144">
        <f t="shared" si="62"/>
        <v>0</v>
      </c>
      <c r="AL117" s="143">
        <f>SUM(AL111:AL116)</f>
        <v>0</v>
      </c>
      <c r="AM117" s="141">
        <f>SUM(AM111:AM116)</f>
        <v>0</v>
      </c>
      <c r="AN117" s="147">
        <f t="shared" si="63"/>
        <v>0</v>
      </c>
      <c r="AO117" s="140">
        <f>SUM(AO111:AO116)</f>
        <v>0</v>
      </c>
      <c r="AP117" s="141">
        <f>SUM(AP111:AP116)</f>
        <v>0</v>
      </c>
      <c r="AQ117" s="144">
        <f t="shared" si="64"/>
        <v>0</v>
      </c>
      <c r="AR117" s="140">
        <f>SUM(AR111:AR116)</f>
        <v>0</v>
      </c>
      <c r="AS117" s="141">
        <f>SUM(AS111:AS116)</f>
        <v>0</v>
      </c>
      <c r="AT117" s="147">
        <f t="shared" si="65"/>
        <v>0</v>
      </c>
      <c r="AU117" s="150"/>
      <c r="AV117" s="151">
        <f>SUM(AV111:AV116)</f>
        <v>0</v>
      </c>
    </row>
    <row r="118" spans="1:48" ht="12.75" customHeight="1">
      <c r="A118" s="73" t="s">
        <v>56</v>
      </c>
      <c r="B118" s="74">
        <v>43941</v>
      </c>
      <c r="C118" s="75">
        <v>43941</v>
      </c>
      <c r="D118" s="153"/>
      <c r="E118" s="154"/>
      <c r="F118" s="92">
        <f t="shared" si="52"/>
        <v>0</v>
      </c>
      <c r="G118" s="125" t="e">
        <f t="shared" si="67"/>
        <v>#DIV/0!</v>
      </c>
      <c r="H118" s="155"/>
      <c r="I118" s="154"/>
      <c r="J118" s="126">
        <f t="shared" si="53"/>
        <v>0</v>
      </c>
      <c r="K118" s="91">
        <f t="shared" si="69"/>
        <v>0</v>
      </c>
      <c r="L118" s="83">
        <f t="shared" si="69"/>
        <v>0</v>
      </c>
      <c r="M118" s="126">
        <f t="shared" si="54"/>
        <v>0</v>
      </c>
      <c r="N118" s="153"/>
      <c r="O118" s="154"/>
      <c r="P118" s="92">
        <f t="shared" si="55"/>
        <v>0</v>
      </c>
      <c r="Q118" s="127" t="e">
        <f t="shared" si="68"/>
        <v>#DIV/0!</v>
      </c>
      <c r="R118" s="153"/>
      <c r="S118" s="154"/>
      <c r="T118" s="126">
        <f t="shared" si="56"/>
        <v>0</v>
      </c>
      <c r="U118" s="91">
        <f t="shared" si="70"/>
        <v>0</v>
      </c>
      <c r="V118" s="92">
        <f t="shared" si="70"/>
        <v>0</v>
      </c>
      <c r="W118" s="126">
        <f t="shared" si="57"/>
        <v>0</v>
      </c>
      <c r="X118" s="155"/>
      <c r="Y118" s="91">
        <f t="shared" si="71"/>
        <v>0</v>
      </c>
      <c r="Z118" s="92">
        <f t="shared" si="71"/>
        <v>0</v>
      </c>
      <c r="AA118" s="126">
        <f t="shared" si="58"/>
        <v>0</v>
      </c>
      <c r="AB118" s="91">
        <f t="shared" si="72"/>
        <v>0</v>
      </c>
      <c r="AC118" s="92">
        <f t="shared" si="72"/>
        <v>0</v>
      </c>
      <c r="AD118" s="128">
        <f t="shared" si="59"/>
        <v>0</v>
      </c>
      <c r="AE118" s="129">
        <f t="shared" si="73"/>
        <v>0</v>
      </c>
      <c r="AF118" s="92">
        <f t="shared" si="73"/>
        <v>0</v>
      </c>
      <c r="AG118" s="118">
        <f t="shared" si="60"/>
        <v>0</v>
      </c>
      <c r="AH118" s="130">
        <f t="shared" si="61"/>
        <v>0</v>
      </c>
      <c r="AI118" s="155"/>
      <c r="AJ118" s="154"/>
      <c r="AK118" s="126">
        <f t="shared" si="62"/>
        <v>0</v>
      </c>
      <c r="AL118" s="155"/>
      <c r="AM118" s="154"/>
      <c r="AN118" s="128">
        <f t="shared" si="63"/>
        <v>0</v>
      </c>
      <c r="AO118" s="153"/>
      <c r="AP118" s="154"/>
      <c r="AQ118" s="126">
        <f t="shared" si="64"/>
        <v>0</v>
      </c>
      <c r="AR118" s="131">
        <f t="shared" si="66"/>
        <v>0</v>
      </c>
      <c r="AS118" s="92">
        <f t="shared" si="66"/>
        <v>0</v>
      </c>
      <c r="AT118" s="128">
        <f t="shared" si="65"/>
        <v>0</v>
      </c>
      <c r="AU118" s="106"/>
      <c r="AV118" s="156"/>
    </row>
    <row r="119" spans="1:48" ht="12.75" customHeight="1">
      <c r="A119" s="157"/>
      <c r="B119" s="74">
        <v>43942</v>
      </c>
      <c r="C119" s="75">
        <v>43942</v>
      </c>
      <c r="D119" s="153"/>
      <c r="E119" s="154"/>
      <c r="F119" s="92">
        <f t="shared" si="52"/>
        <v>0</v>
      </c>
      <c r="G119" s="125" t="e">
        <f t="shared" si="67"/>
        <v>#DIV/0!</v>
      </c>
      <c r="H119" s="155"/>
      <c r="I119" s="154"/>
      <c r="J119" s="126">
        <f t="shared" si="53"/>
        <v>0</v>
      </c>
      <c r="K119" s="91">
        <f t="shared" si="69"/>
        <v>0</v>
      </c>
      <c r="L119" s="83">
        <f t="shared" si="69"/>
        <v>0</v>
      </c>
      <c r="M119" s="126">
        <f t="shared" si="54"/>
        <v>0</v>
      </c>
      <c r="N119" s="153"/>
      <c r="O119" s="154"/>
      <c r="P119" s="92">
        <f t="shared" si="55"/>
        <v>0</v>
      </c>
      <c r="Q119" s="127" t="e">
        <f t="shared" si="68"/>
        <v>#DIV/0!</v>
      </c>
      <c r="R119" s="153"/>
      <c r="S119" s="154"/>
      <c r="T119" s="126">
        <f t="shared" si="56"/>
        <v>0</v>
      </c>
      <c r="U119" s="91">
        <f t="shared" si="70"/>
        <v>0</v>
      </c>
      <c r="V119" s="92">
        <f t="shared" si="70"/>
        <v>0</v>
      </c>
      <c r="W119" s="126">
        <f t="shared" si="57"/>
        <v>0</v>
      </c>
      <c r="X119" s="155"/>
      <c r="Y119" s="91">
        <f t="shared" si="71"/>
        <v>0</v>
      </c>
      <c r="Z119" s="92">
        <f t="shared" si="71"/>
        <v>0</v>
      </c>
      <c r="AA119" s="126">
        <f t="shared" si="58"/>
        <v>0</v>
      </c>
      <c r="AB119" s="91">
        <f t="shared" si="72"/>
        <v>0</v>
      </c>
      <c r="AC119" s="92">
        <f t="shared" si="72"/>
        <v>0</v>
      </c>
      <c r="AD119" s="128">
        <f t="shared" si="59"/>
        <v>0</v>
      </c>
      <c r="AE119" s="129">
        <f t="shared" si="73"/>
        <v>0</v>
      </c>
      <c r="AF119" s="92">
        <f t="shared" si="73"/>
        <v>0</v>
      </c>
      <c r="AG119" s="118">
        <f t="shared" si="60"/>
        <v>0</v>
      </c>
      <c r="AH119" s="130">
        <f t="shared" si="61"/>
        <v>0</v>
      </c>
      <c r="AI119" s="155"/>
      <c r="AJ119" s="154"/>
      <c r="AK119" s="126">
        <f t="shared" si="62"/>
        <v>0</v>
      </c>
      <c r="AL119" s="155"/>
      <c r="AM119" s="154"/>
      <c r="AN119" s="128">
        <f t="shared" si="63"/>
        <v>0</v>
      </c>
      <c r="AO119" s="153"/>
      <c r="AP119" s="154"/>
      <c r="AQ119" s="126">
        <f t="shared" si="64"/>
        <v>0</v>
      </c>
      <c r="AR119" s="131">
        <f t="shared" si="66"/>
        <v>0</v>
      </c>
      <c r="AS119" s="92">
        <f t="shared" si="66"/>
        <v>0</v>
      </c>
      <c r="AT119" s="128">
        <f t="shared" si="65"/>
        <v>0</v>
      </c>
      <c r="AU119" s="121"/>
      <c r="AV119" s="156"/>
    </row>
    <row r="120" spans="1:48" s="152" customFormat="1" ht="12.75" customHeight="1">
      <c r="A120" s="157"/>
      <c r="B120" s="74">
        <v>43943</v>
      </c>
      <c r="C120" s="75">
        <v>43943</v>
      </c>
      <c r="D120" s="153"/>
      <c r="E120" s="154"/>
      <c r="F120" s="92">
        <f t="shared" si="52"/>
        <v>0</v>
      </c>
      <c r="G120" s="125" t="e">
        <f t="shared" si="67"/>
        <v>#DIV/0!</v>
      </c>
      <c r="H120" s="155"/>
      <c r="I120" s="154"/>
      <c r="J120" s="126">
        <f t="shared" si="53"/>
        <v>0</v>
      </c>
      <c r="K120" s="91">
        <f t="shared" si="69"/>
        <v>0</v>
      </c>
      <c r="L120" s="83">
        <f t="shared" si="69"/>
        <v>0</v>
      </c>
      <c r="M120" s="126">
        <f t="shared" si="54"/>
        <v>0</v>
      </c>
      <c r="N120" s="153"/>
      <c r="O120" s="154"/>
      <c r="P120" s="92">
        <f t="shared" si="55"/>
        <v>0</v>
      </c>
      <c r="Q120" s="127" t="e">
        <f t="shared" si="68"/>
        <v>#DIV/0!</v>
      </c>
      <c r="R120" s="153"/>
      <c r="S120" s="154"/>
      <c r="T120" s="126">
        <f t="shared" si="56"/>
        <v>0</v>
      </c>
      <c r="U120" s="91">
        <f t="shared" si="70"/>
        <v>0</v>
      </c>
      <c r="V120" s="92">
        <f t="shared" si="70"/>
        <v>0</v>
      </c>
      <c r="W120" s="126">
        <f t="shared" si="57"/>
        <v>0</v>
      </c>
      <c r="X120" s="155"/>
      <c r="Y120" s="91">
        <f t="shared" si="71"/>
        <v>0</v>
      </c>
      <c r="Z120" s="92">
        <f t="shared" si="71"/>
        <v>0</v>
      </c>
      <c r="AA120" s="126">
        <f t="shared" si="58"/>
        <v>0</v>
      </c>
      <c r="AB120" s="91">
        <f t="shared" si="72"/>
        <v>0</v>
      </c>
      <c r="AC120" s="92">
        <f t="shared" si="72"/>
        <v>0</v>
      </c>
      <c r="AD120" s="128">
        <f t="shared" si="59"/>
        <v>0</v>
      </c>
      <c r="AE120" s="129">
        <f t="shared" si="73"/>
        <v>0</v>
      </c>
      <c r="AF120" s="92">
        <f t="shared" si="73"/>
        <v>0</v>
      </c>
      <c r="AG120" s="118">
        <f t="shared" si="60"/>
        <v>0</v>
      </c>
      <c r="AH120" s="130">
        <f t="shared" si="61"/>
        <v>0</v>
      </c>
      <c r="AI120" s="155"/>
      <c r="AJ120" s="154"/>
      <c r="AK120" s="126">
        <f t="shared" si="62"/>
        <v>0</v>
      </c>
      <c r="AL120" s="155"/>
      <c r="AM120" s="154"/>
      <c r="AN120" s="128">
        <f t="shared" si="63"/>
        <v>0</v>
      </c>
      <c r="AO120" s="153"/>
      <c r="AP120" s="154"/>
      <c r="AQ120" s="126">
        <f t="shared" si="64"/>
        <v>0</v>
      </c>
      <c r="AR120" s="131">
        <f t="shared" si="66"/>
        <v>0</v>
      </c>
      <c r="AS120" s="92">
        <f t="shared" si="66"/>
        <v>0</v>
      </c>
      <c r="AT120" s="128">
        <f t="shared" si="65"/>
        <v>0</v>
      </c>
      <c r="AU120" s="121"/>
      <c r="AV120" s="156"/>
    </row>
    <row r="121" spans="1:48" ht="12.75" customHeight="1">
      <c r="A121" s="157"/>
      <c r="B121" s="74">
        <v>43944</v>
      </c>
      <c r="C121" s="75">
        <v>43944</v>
      </c>
      <c r="D121" s="153"/>
      <c r="E121" s="154"/>
      <c r="F121" s="92">
        <f t="shared" si="52"/>
        <v>0</v>
      </c>
      <c r="G121" s="125" t="e">
        <f t="shared" si="67"/>
        <v>#DIV/0!</v>
      </c>
      <c r="H121" s="155"/>
      <c r="I121" s="154"/>
      <c r="J121" s="126">
        <f t="shared" si="53"/>
        <v>0</v>
      </c>
      <c r="K121" s="91">
        <f t="shared" si="69"/>
        <v>0</v>
      </c>
      <c r="L121" s="83">
        <f t="shared" si="69"/>
        <v>0</v>
      </c>
      <c r="M121" s="126">
        <f t="shared" si="54"/>
        <v>0</v>
      </c>
      <c r="N121" s="153"/>
      <c r="O121" s="154"/>
      <c r="P121" s="92">
        <f t="shared" si="55"/>
        <v>0</v>
      </c>
      <c r="Q121" s="127" t="e">
        <f t="shared" si="68"/>
        <v>#DIV/0!</v>
      </c>
      <c r="R121" s="153"/>
      <c r="S121" s="154"/>
      <c r="T121" s="126">
        <f t="shared" si="56"/>
        <v>0</v>
      </c>
      <c r="U121" s="91">
        <f t="shared" si="70"/>
        <v>0</v>
      </c>
      <c r="V121" s="92">
        <f t="shared" si="70"/>
        <v>0</v>
      </c>
      <c r="W121" s="126">
        <f t="shared" si="57"/>
        <v>0</v>
      </c>
      <c r="X121" s="155"/>
      <c r="Y121" s="91">
        <f t="shared" si="71"/>
        <v>0</v>
      </c>
      <c r="Z121" s="92">
        <f t="shared" si="71"/>
        <v>0</v>
      </c>
      <c r="AA121" s="126">
        <f t="shared" si="58"/>
        <v>0</v>
      </c>
      <c r="AB121" s="91">
        <f t="shared" si="72"/>
        <v>0</v>
      </c>
      <c r="AC121" s="92">
        <f t="shared" si="72"/>
        <v>0</v>
      </c>
      <c r="AD121" s="128">
        <f t="shared" si="59"/>
        <v>0</v>
      </c>
      <c r="AE121" s="129">
        <f t="shared" si="73"/>
        <v>0</v>
      </c>
      <c r="AF121" s="92">
        <f t="shared" si="73"/>
        <v>0</v>
      </c>
      <c r="AG121" s="118">
        <f t="shared" si="60"/>
        <v>0</v>
      </c>
      <c r="AH121" s="130">
        <f t="shared" si="61"/>
        <v>0</v>
      </c>
      <c r="AI121" s="155"/>
      <c r="AJ121" s="154"/>
      <c r="AK121" s="126">
        <f t="shared" si="62"/>
        <v>0</v>
      </c>
      <c r="AL121" s="155"/>
      <c r="AM121" s="154"/>
      <c r="AN121" s="128">
        <f t="shared" si="63"/>
        <v>0</v>
      </c>
      <c r="AO121" s="153"/>
      <c r="AP121" s="154"/>
      <c r="AQ121" s="126">
        <f t="shared" si="64"/>
        <v>0</v>
      </c>
      <c r="AR121" s="131">
        <f t="shared" si="66"/>
        <v>0</v>
      </c>
      <c r="AS121" s="92">
        <f t="shared" si="66"/>
        <v>0</v>
      </c>
      <c r="AT121" s="128">
        <f t="shared" si="65"/>
        <v>0</v>
      </c>
      <c r="AU121" s="121"/>
      <c r="AV121" s="156"/>
    </row>
    <row r="122" spans="1:48" ht="12.75" customHeight="1">
      <c r="A122" s="157"/>
      <c r="B122" s="74">
        <v>43945</v>
      </c>
      <c r="C122" s="75">
        <v>43945</v>
      </c>
      <c r="D122" s="153"/>
      <c r="E122" s="154"/>
      <c r="F122" s="92">
        <f t="shared" si="52"/>
        <v>0</v>
      </c>
      <c r="G122" s="125" t="e">
        <f t="shared" si="67"/>
        <v>#DIV/0!</v>
      </c>
      <c r="H122" s="155"/>
      <c r="I122" s="154"/>
      <c r="J122" s="126">
        <f t="shared" si="53"/>
        <v>0</v>
      </c>
      <c r="K122" s="91">
        <f t="shared" si="69"/>
        <v>0</v>
      </c>
      <c r="L122" s="83">
        <f t="shared" si="69"/>
        <v>0</v>
      </c>
      <c r="M122" s="126">
        <f t="shared" si="54"/>
        <v>0</v>
      </c>
      <c r="N122" s="153"/>
      <c r="O122" s="154"/>
      <c r="P122" s="92">
        <f t="shared" si="55"/>
        <v>0</v>
      </c>
      <c r="Q122" s="127" t="e">
        <f t="shared" si="68"/>
        <v>#DIV/0!</v>
      </c>
      <c r="R122" s="153"/>
      <c r="S122" s="154"/>
      <c r="T122" s="126">
        <f t="shared" si="56"/>
        <v>0</v>
      </c>
      <c r="U122" s="91">
        <f t="shared" si="70"/>
        <v>0</v>
      </c>
      <c r="V122" s="92">
        <f t="shared" si="70"/>
        <v>0</v>
      </c>
      <c r="W122" s="126">
        <f t="shared" si="57"/>
        <v>0</v>
      </c>
      <c r="X122" s="155"/>
      <c r="Y122" s="91">
        <f t="shared" si="71"/>
        <v>0</v>
      </c>
      <c r="Z122" s="92">
        <f t="shared" si="71"/>
        <v>0</v>
      </c>
      <c r="AA122" s="126">
        <f t="shared" si="58"/>
        <v>0</v>
      </c>
      <c r="AB122" s="91">
        <f t="shared" si="72"/>
        <v>0</v>
      </c>
      <c r="AC122" s="92">
        <f t="shared" si="72"/>
        <v>0</v>
      </c>
      <c r="AD122" s="128">
        <f t="shared" si="59"/>
        <v>0</v>
      </c>
      <c r="AE122" s="129">
        <f t="shared" si="73"/>
        <v>0</v>
      </c>
      <c r="AF122" s="92">
        <f t="shared" si="73"/>
        <v>0</v>
      </c>
      <c r="AG122" s="118">
        <f t="shared" si="60"/>
        <v>0</v>
      </c>
      <c r="AH122" s="130">
        <f t="shared" si="61"/>
        <v>0</v>
      </c>
      <c r="AI122" s="155"/>
      <c r="AJ122" s="154"/>
      <c r="AK122" s="126">
        <f t="shared" si="62"/>
        <v>0</v>
      </c>
      <c r="AL122" s="155"/>
      <c r="AM122" s="154"/>
      <c r="AN122" s="128">
        <f t="shared" si="63"/>
        <v>0</v>
      </c>
      <c r="AO122" s="153"/>
      <c r="AP122" s="154"/>
      <c r="AQ122" s="126">
        <f t="shared" si="64"/>
        <v>0</v>
      </c>
      <c r="AR122" s="131">
        <f t="shared" si="66"/>
        <v>0</v>
      </c>
      <c r="AS122" s="92">
        <f t="shared" si="66"/>
        <v>0</v>
      </c>
      <c r="AT122" s="128">
        <f t="shared" si="65"/>
        <v>0</v>
      </c>
      <c r="AU122" s="121"/>
      <c r="AV122" s="156"/>
    </row>
    <row r="123" spans="1:48" ht="12.75" customHeight="1">
      <c r="A123" s="157"/>
      <c r="B123" s="74">
        <v>43946</v>
      </c>
      <c r="C123" s="75">
        <v>43946</v>
      </c>
      <c r="D123" s="153"/>
      <c r="E123" s="154"/>
      <c r="F123" s="92">
        <f t="shared" si="52"/>
        <v>0</v>
      </c>
      <c r="G123" s="125" t="e">
        <f t="shared" si="67"/>
        <v>#DIV/0!</v>
      </c>
      <c r="H123" s="155"/>
      <c r="I123" s="154"/>
      <c r="J123" s="126">
        <f t="shared" si="53"/>
        <v>0</v>
      </c>
      <c r="K123" s="91">
        <f t="shared" si="69"/>
        <v>0</v>
      </c>
      <c r="L123" s="83">
        <f t="shared" si="69"/>
        <v>0</v>
      </c>
      <c r="M123" s="126">
        <f t="shared" si="54"/>
        <v>0</v>
      </c>
      <c r="N123" s="153"/>
      <c r="O123" s="154"/>
      <c r="P123" s="92">
        <f t="shared" si="55"/>
        <v>0</v>
      </c>
      <c r="Q123" s="127" t="e">
        <f t="shared" si="68"/>
        <v>#DIV/0!</v>
      </c>
      <c r="R123" s="153"/>
      <c r="S123" s="154"/>
      <c r="T123" s="126">
        <f t="shared" si="56"/>
        <v>0</v>
      </c>
      <c r="U123" s="91">
        <f t="shared" si="70"/>
        <v>0</v>
      </c>
      <c r="V123" s="92">
        <f t="shared" si="70"/>
        <v>0</v>
      </c>
      <c r="W123" s="126">
        <f t="shared" si="57"/>
        <v>0</v>
      </c>
      <c r="X123" s="155"/>
      <c r="Y123" s="91">
        <f t="shared" si="71"/>
        <v>0</v>
      </c>
      <c r="Z123" s="92">
        <f t="shared" si="71"/>
        <v>0</v>
      </c>
      <c r="AA123" s="126">
        <f t="shared" si="58"/>
        <v>0</v>
      </c>
      <c r="AB123" s="91">
        <f t="shared" si="72"/>
        <v>0</v>
      </c>
      <c r="AC123" s="92">
        <f t="shared" si="72"/>
        <v>0</v>
      </c>
      <c r="AD123" s="128">
        <f t="shared" si="59"/>
        <v>0</v>
      </c>
      <c r="AE123" s="129">
        <f t="shared" si="73"/>
        <v>0</v>
      </c>
      <c r="AF123" s="92">
        <f t="shared" si="73"/>
        <v>0</v>
      </c>
      <c r="AG123" s="118">
        <f t="shared" si="60"/>
        <v>0</v>
      </c>
      <c r="AH123" s="130">
        <f t="shared" si="61"/>
        <v>0</v>
      </c>
      <c r="AI123" s="155"/>
      <c r="AJ123" s="154"/>
      <c r="AK123" s="126">
        <f t="shared" si="62"/>
        <v>0</v>
      </c>
      <c r="AL123" s="155"/>
      <c r="AM123" s="154"/>
      <c r="AN123" s="128">
        <f t="shared" si="63"/>
        <v>0</v>
      </c>
      <c r="AO123" s="153"/>
      <c r="AP123" s="154"/>
      <c r="AQ123" s="126">
        <f t="shared" si="64"/>
        <v>0</v>
      </c>
      <c r="AR123" s="131">
        <f t="shared" si="66"/>
        <v>0</v>
      </c>
      <c r="AS123" s="92">
        <f t="shared" si="66"/>
        <v>0</v>
      </c>
      <c r="AT123" s="128">
        <f t="shared" si="65"/>
        <v>0</v>
      </c>
      <c r="AU123" s="134"/>
      <c r="AV123" s="156"/>
    </row>
    <row r="124" spans="1:48" ht="12.75" customHeight="1" thickBot="1">
      <c r="A124" s="158"/>
      <c r="B124" s="138" t="s">
        <v>40</v>
      </c>
      <c r="C124" s="139"/>
      <c r="D124" s="140">
        <f>SUM(D118:D123)</f>
        <v>0</v>
      </c>
      <c r="E124" s="141">
        <f>SUM(E118:E123)</f>
        <v>0</v>
      </c>
      <c r="F124" s="141">
        <f t="shared" si="52"/>
        <v>0</v>
      </c>
      <c r="G124" s="142" t="e">
        <f>E124/E124</f>
        <v>#DIV/0!</v>
      </c>
      <c r="H124" s="143">
        <f>SUM(H118:H123)</f>
        <v>0</v>
      </c>
      <c r="I124" s="141">
        <f>SUM(I118:I123)</f>
        <v>0</v>
      </c>
      <c r="J124" s="144">
        <f t="shared" si="53"/>
        <v>0</v>
      </c>
      <c r="K124" s="140">
        <f>SUM(K118:K123)</f>
        <v>0</v>
      </c>
      <c r="L124" s="141">
        <f>SUM(L118:L123)</f>
        <v>0</v>
      </c>
      <c r="M124" s="144">
        <f t="shared" si="54"/>
        <v>0</v>
      </c>
      <c r="N124" s="140">
        <f>SUM(N118:N123)</f>
        <v>0</v>
      </c>
      <c r="O124" s="141">
        <f>SUM(O118:O123)</f>
        <v>0</v>
      </c>
      <c r="P124" s="141">
        <f t="shared" si="55"/>
        <v>0</v>
      </c>
      <c r="Q124" s="145" t="e">
        <f>O124/O124</f>
        <v>#DIV/0!</v>
      </c>
      <c r="R124" s="140">
        <f>SUM(R118:R123)</f>
        <v>0</v>
      </c>
      <c r="S124" s="141">
        <f>SUM(S118:S123)</f>
        <v>0</v>
      </c>
      <c r="T124" s="144">
        <f t="shared" si="56"/>
        <v>0</v>
      </c>
      <c r="U124" s="140">
        <f>SUM(U118:U123)</f>
        <v>0</v>
      </c>
      <c r="V124" s="141">
        <f>SUM(V118:V123)</f>
        <v>0</v>
      </c>
      <c r="W124" s="144">
        <f t="shared" si="57"/>
        <v>0</v>
      </c>
      <c r="X124" s="143">
        <f>SUM(X118:X123)</f>
        <v>0</v>
      </c>
      <c r="Y124" s="140">
        <f>SUM(Y118:Y123)</f>
        <v>0</v>
      </c>
      <c r="Z124" s="141">
        <f>SUM(Z118:Z123)</f>
        <v>0</v>
      </c>
      <c r="AA124" s="146">
        <f t="shared" si="58"/>
        <v>0</v>
      </c>
      <c r="AB124" s="140">
        <f>SUM(AB118:AB123)</f>
        <v>0</v>
      </c>
      <c r="AC124" s="141">
        <f>SUM(AC118:AC123)</f>
        <v>0</v>
      </c>
      <c r="AD124" s="147">
        <f t="shared" si="59"/>
        <v>0</v>
      </c>
      <c r="AE124" s="148">
        <f>SUM(AE118:AE123)</f>
        <v>0</v>
      </c>
      <c r="AF124" s="141">
        <f>SUM(AF118:AF123)</f>
        <v>0</v>
      </c>
      <c r="AG124" s="149">
        <f t="shared" si="60"/>
        <v>0</v>
      </c>
      <c r="AH124" s="144">
        <f>SUM(AH118:AH123)</f>
        <v>0</v>
      </c>
      <c r="AI124" s="143">
        <f>SUM(AI118:AI123)</f>
        <v>0</v>
      </c>
      <c r="AJ124" s="141">
        <f>SUM(AJ118:AJ123)</f>
        <v>0</v>
      </c>
      <c r="AK124" s="144">
        <f t="shared" si="62"/>
        <v>0</v>
      </c>
      <c r="AL124" s="143">
        <f>SUM(AL118:AL123)</f>
        <v>0</v>
      </c>
      <c r="AM124" s="141">
        <f>SUM(AM118:AM123)</f>
        <v>0</v>
      </c>
      <c r="AN124" s="147">
        <f t="shared" si="63"/>
        <v>0</v>
      </c>
      <c r="AO124" s="140">
        <f>SUM(AO118:AO123)</f>
        <v>0</v>
      </c>
      <c r="AP124" s="141">
        <f>SUM(AP118:AP123)</f>
        <v>0</v>
      </c>
      <c r="AQ124" s="144">
        <f t="shared" si="64"/>
        <v>0</v>
      </c>
      <c r="AR124" s="140">
        <f>SUM(AR118:AR123)</f>
        <v>0</v>
      </c>
      <c r="AS124" s="141">
        <f>SUM(AS118:AS123)</f>
        <v>0</v>
      </c>
      <c r="AT124" s="147">
        <f t="shared" si="65"/>
        <v>0</v>
      </c>
      <c r="AU124" s="150"/>
      <c r="AV124" s="151">
        <f>SUM(AV118:AV123)</f>
        <v>0</v>
      </c>
    </row>
    <row r="125" spans="1:48" ht="12.75" customHeight="1">
      <c r="A125" s="73" t="s">
        <v>57</v>
      </c>
      <c r="B125" s="74">
        <v>43948</v>
      </c>
      <c r="C125" s="75">
        <v>43948</v>
      </c>
      <c r="D125" s="153"/>
      <c r="E125" s="154"/>
      <c r="F125" s="92">
        <f t="shared" si="52"/>
        <v>0</v>
      </c>
      <c r="G125" s="125" t="e">
        <f t="shared" si="67"/>
        <v>#DIV/0!</v>
      </c>
      <c r="H125" s="155"/>
      <c r="I125" s="154"/>
      <c r="J125" s="126">
        <f t="shared" si="53"/>
        <v>0</v>
      </c>
      <c r="K125" s="91">
        <f t="shared" si="69"/>
        <v>0</v>
      </c>
      <c r="L125" s="83">
        <f t="shared" si="69"/>
        <v>0</v>
      </c>
      <c r="M125" s="126">
        <f t="shared" si="54"/>
        <v>0</v>
      </c>
      <c r="N125" s="153"/>
      <c r="O125" s="154"/>
      <c r="P125" s="92">
        <f t="shared" si="55"/>
        <v>0</v>
      </c>
      <c r="Q125" s="127" t="e">
        <f t="shared" si="68"/>
        <v>#DIV/0!</v>
      </c>
      <c r="R125" s="153"/>
      <c r="S125" s="154"/>
      <c r="T125" s="126">
        <f t="shared" si="56"/>
        <v>0</v>
      </c>
      <c r="U125" s="91">
        <f t="shared" si="70"/>
        <v>0</v>
      </c>
      <c r="V125" s="92">
        <f t="shared" si="70"/>
        <v>0</v>
      </c>
      <c r="W125" s="126">
        <f t="shared" si="57"/>
        <v>0</v>
      </c>
      <c r="X125" s="155"/>
      <c r="Y125" s="91">
        <f t="shared" si="71"/>
        <v>0</v>
      </c>
      <c r="Z125" s="92">
        <f t="shared" si="71"/>
        <v>0</v>
      </c>
      <c r="AA125" s="126">
        <f t="shared" si="58"/>
        <v>0</v>
      </c>
      <c r="AB125" s="91">
        <f t="shared" si="72"/>
        <v>0</v>
      </c>
      <c r="AC125" s="92">
        <f t="shared" si="72"/>
        <v>0</v>
      </c>
      <c r="AD125" s="128">
        <f t="shared" si="59"/>
        <v>0</v>
      </c>
      <c r="AE125" s="129">
        <f t="shared" si="73"/>
        <v>0</v>
      </c>
      <c r="AF125" s="92">
        <f t="shared" si="73"/>
        <v>0</v>
      </c>
      <c r="AG125" s="118">
        <f t="shared" si="60"/>
        <v>0</v>
      </c>
      <c r="AH125" s="130">
        <f t="shared" si="61"/>
        <v>0</v>
      </c>
      <c r="AI125" s="155"/>
      <c r="AJ125" s="154"/>
      <c r="AK125" s="126">
        <f t="shared" si="62"/>
        <v>0</v>
      </c>
      <c r="AL125" s="155"/>
      <c r="AM125" s="154"/>
      <c r="AN125" s="128">
        <f t="shared" si="63"/>
        <v>0</v>
      </c>
      <c r="AO125" s="153"/>
      <c r="AP125" s="154"/>
      <c r="AQ125" s="126">
        <f t="shared" si="64"/>
        <v>0</v>
      </c>
      <c r="AR125" s="131">
        <f t="shared" ref="AR125:AS186" si="74">AL125+AO125</f>
        <v>0</v>
      </c>
      <c r="AS125" s="92">
        <f t="shared" si="74"/>
        <v>0</v>
      </c>
      <c r="AT125" s="128">
        <f t="shared" si="65"/>
        <v>0</v>
      </c>
      <c r="AU125" s="106"/>
      <c r="AV125" s="156"/>
    </row>
    <row r="126" spans="1:48" ht="12.75" customHeight="1">
      <c r="A126" s="157"/>
      <c r="B126" s="74">
        <v>43949</v>
      </c>
      <c r="C126" s="75">
        <v>43949</v>
      </c>
      <c r="D126" s="153"/>
      <c r="E126" s="154"/>
      <c r="F126" s="92">
        <f t="shared" si="52"/>
        <v>0</v>
      </c>
      <c r="G126" s="125" t="e">
        <f t="shared" si="67"/>
        <v>#DIV/0!</v>
      </c>
      <c r="H126" s="155"/>
      <c r="I126" s="154"/>
      <c r="J126" s="126">
        <f t="shared" si="53"/>
        <v>0</v>
      </c>
      <c r="K126" s="91">
        <f t="shared" si="69"/>
        <v>0</v>
      </c>
      <c r="L126" s="83">
        <f t="shared" si="69"/>
        <v>0</v>
      </c>
      <c r="M126" s="126">
        <f t="shared" si="54"/>
        <v>0</v>
      </c>
      <c r="N126" s="153"/>
      <c r="O126" s="154"/>
      <c r="P126" s="92">
        <f t="shared" si="55"/>
        <v>0</v>
      </c>
      <c r="Q126" s="127" t="e">
        <f t="shared" si="68"/>
        <v>#DIV/0!</v>
      </c>
      <c r="R126" s="153"/>
      <c r="S126" s="154"/>
      <c r="T126" s="126">
        <f t="shared" si="56"/>
        <v>0</v>
      </c>
      <c r="U126" s="91">
        <f t="shared" si="70"/>
        <v>0</v>
      </c>
      <c r="V126" s="92">
        <f t="shared" si="70"/>
        <v>0</v>
      </c>
      <c r="W126" s="126">
        <f t="shared" si="57"/>
        <v>0</v>
      </c>
      <c r="X126" s="155"/>
      <c r="Y126" s="91">
        <f t="shared" si="71"/>
        <v>0</v>
      </c>
      <c r="Z126" s="92">
        <f t="shared" si="71"/>
        <v>0</v>
      </c>
      <c r="AA126" s="126">
        <f t="shared" si="58"/>
        <v>0</v>
      </c>
      <c r="AB126" s="91">
        <f t="shared" si="72"/>
        <v>0</v>
      </c>
      <c r="AC126" s="92">
        <f t="shared" si="72"/>
        <v>0</v>
      </c>
      <c r="AD126" s="128">
        <f t="shared" si="59"/>
        <v>0</v>
      </c>
      <c r="AE126" s="129">
        <f t="shared" si="73"/>
        <v>0</v>
      </c>
      <c r="AF126" s="92">
        <f t="shared" si="73"/>
        <v>0</v>
      </c>
      <c r="AG126" s="118">
        <f t="shared" si="60"/>
        <v>0</v>
      </c>
      <c r="AH126" s="130">
        <f t="shared" si="61"/>
        <v>0</v>
      </c>
      <c r="AI126" s="155"/>
      <c r="AJ126" s="154"/>
      <c r="AK126" s="126">
        <f t="shared" si="62"/>
        <v>0</v>
      </c>
      <c r="AL126" s="155"/>
      <c r="AM126" s="154"/>
      <c r="AN126" s="128">
        <f t="shared" si="63"/>
        <v>0</v>
      </c>
      <c r="AO126" s="153"/>
      <c r="AP126" s="154"/>
      <c r="AQ126" s="126">
        <f t="shared" si="64"/>
        <v>0</v>
      </c>
      <c r="AR126" s="131">
        <f t="shared" si="74"/>
        <v>0</v>
      </c>
      <c r="AS126" s="92">
        <f t="shared" si="74"/>
        <v>0</v>
      </c>
      <c r="AT126" s="128">
        <f t="shared" si="65"/>
        <v>0</v>
      </c>
      <c r="AU126" s="121"/>
      <c r="AV126" s="156"/>
    </row>
    <row r="127" spans="1:48" s="152" customFormat="1" ht="12.75" customHeight="1">
      <c r="A127" s="157"/>
      <c r="B127" s="74">
        <v>43950</v>
      </c>
      <c r="C127" s="75">
        <v>43950</v>
      </c>
      <c r="D127" s="153"/>
      <c r="E127" s="154"/>
      <c r="F127" s="92">
        <f t="shared" si="52"/>
        <v>0</v>
      </c>
      <c r="G127" s="125" t="e">
        <f t="shared" si="67"/>
        <v>#DIV/0!</v>
      </c>
      <c r="H127" s="155"/>
      <c r="I127" s="154"/>
      <c r="J127" s="126">
        <f t="shared" si="53"/>
        <v>0</v>
      </c>
      <c r="K127" s="91">
        <f t="shared" si="69"/>
        <v>0</v>
      </c>
      <c r="L127" s="83">
        <f t="shared" si="69"/>
        <v>0</v>
      </c>
      <c r="M127" s="126">
        <f t="shared" si="54"/>
        <v>0</v>
      </c>
      <c r="N127" s="153"/>
      <c r="O127" s="154"/>
      <c r="P127" s="92">
        <f t="shared" si="55"/>
        <v>0</v>
      </c>
      <c r="Q127" s="127" t="e">
        <f t="shared" si="68"/>
        <v>#DIV/0!</v>
      </c>
      <c r="R127" s="153"/>
      <c r="S127" s="154"/>
      <c r="T127" s="126">
        <f t="shared" si="56"/>
        <v>0</v>
      </c>
      <c r="U127" s="91">
        <f t="shared" si="70"/>
        <v>0</v>
      </c>
      <c r="V127" s="92">
        <f t="shared" si="70"/>
        <v>0</v>
      </c>
      <c r="W127" s="126">
        <f t="shared" si="57"/>
        <v>0</v>
      </c>
      <c r="X127" s="155"/>
      <c r="Y127" s="91">
        <f t="shared" si="71"/>
        <v>0</v>
      </c>
      <c r="Z127" s="92">
        <f t="shared" si="71"/>
        <v>0</v>
      </c>
      <c r="AA127" s="126">
        <f t="shared" si="58"/>
        <v>0</v>
      </c>
      <c r="AB127" s="91">
        <f t="shared" si="72"/>
        <v>0</v>
      </c>
      <c r="AC127" s="92">
        <f t="shared" si="72"/>
        <v>0</v>
      </c>
      <c r="AD127" s="128">
        <f t="shared" si="59"/>
        <v>0</v>
      </c>
      <c r="AE127" s="129">
        <f t="shared" si="73"/>
        <v>0</v>
      </c>
      <c r="AF127" s="92">
        <f t="shared" si="73"/>
        <v>0</v>
      </c>
      <c r="AG127" s="118">
        <f t="shared" si="60"/>
        <v>0</v>
      </c>
      <c r="AH127" s="130">
        <f t="shared" si="61"/>
        <v>0</v>
      </c>
      <c r="AI127" s="155"/>
      <c r="AJ127" s="154"/>
      <c r="AK127" s="126">
        <f t="shared" si="62"/>
        <v>0</v>
      </c>
      <c r="AL127" s="155"/>
      <c r="AM127" s="154"/>
      <c r="AN127" s="128">
        <f t="shared" si="63"/>
        <v>0</v>
      </c>
      <c r="AO127" s="153"/>
      <c r="AP127" s="154"/>
      <c r="AQ127" s="126">
        <f t="shared" si="64"/>
        <v>0</v>
      </c>
      <c r="AR127" s="131">
        <f t="shared" si="74"/>
        <v>0</v>
      </c>
      <c r="AS127" s="92">
        <f t="shared" si="74"/>
        <v>0</v>
      </c>
      <c r="AT127" s="128">
        <f t="shared" si="65"/>
        <v>0</v>
      </c>
      <c r="AU127" s="121"/>
      <c r="AV127" s="156"/>
    </row>
    <row r="128" spans="1:48" ht="12.75" customHeight="1">
      <c r="A128" s="157"/>
      <c r="B128" s="74">
        <v>43951</v>
      </c>
      <c r="C128" s="75">
        <v>43951</v>
      </c>
      <c r="D128" s="153"/>
      <c r="E128" s="154"/>
      <c r="F128" s="92">
        <f t="shared" si="52"/>
        <v>0</v>
      </c>
      <c r="G128" s="125" t="e">
        <f t="shared" si="67"/>
        <v>#DIV/0!</v>
      </c>
      <c r="H128" s="155"/>
      <c r="I128" s="154"/>
      <c r="J128" s="126">
        <f t="shared" si="53"/>
        <v>0</v>
      </c>
      <c r="K128" s="91">
        <f t="shared" si="69"/>
        <v>0</v>
      </c>
      <c r="L128" s="83">
        <f t="shared" si="69"/>
        <v>0</v>
      </c>
      <c r="M128" s="126">
        <f t="shared" si="54"/>
        <v>0</v>
      </c>
      <c r="N128" s="153"/>
      <c r="O128" s="154"/>
      <c r="P128" s="92">
        <f t="shared" si="55"/>
        <v>0</v>
      </c>
      <c r="Q128" s="127" t="e">
        <f t="shared" si="68"/>
        <v>#DIV/0!</v>
      </c>
      <c r="R128" s="153"/>
      <c r="S128" s="154"/>
      <c r="T128" s="126">
        <f t="shared" si="56"/>
        <v>0</v>
      </c>
      <c r="U128" s="91">
        <f t="shared" si="70"/>
        <v>0</v>
      </c>
      <c r="V128" s="92">
        <f t="shared" si="70"/>
        <v>0</v>
      </c>
      <c r="W128" s="126">
        <f t="shared" si="57"/>
        <v>0</v>
      </c>
      <c r="X128" s="155"/>
      <c r="Y128" s="91">
        <f t="shared" si="71"/>
        <v>0</v>
      </c>
      <c r="Z128" s="92">
        <f t="shared" si="71"/>
        <v>0</v>
      </c>
      <c r="AA128" s="126">
        <f t="shared" si="58"/>
        <v>0</v>
      </c>
      <c r="AB128" s="91">
        <f t="shared" si="72"/>
        <v>0</v>
      </c>
      <c r="AC128" s="92">
        <f t="shared" si="72"/>
        <v>0</v>
      </c>
      <c r="AD128" s="128">
        <f t="shared" si="59"/>
        <v>0</v>
      </c>
      <c r="AE128" s="129">
        <f t="shared" si="73"/>
        <v>0</v>
      </c>
      <c r="AF128" s="92">
        <f t="shared" si="73"/>
        <v>0</v>
      </c>
      <c r="AG128" s="118">
        <f t="shared" si="60"/>
        <v>0</v>
      </c>
      <c r="AH128" s="130">
        <f t="shared" si="61"/>
        <v>0</v>
      </c>
      <c r="AI128" s="155"/>
      <c r="AJ128" s="154"/>
      <c r="AK128" s="126">
        <f t="shared" si="62"/>
        <v>0</v>
      </c>
      <c r="AL128" s="155"/>
      <c r="AM128" s="154"/>
      <c r="AN128" s="128">
        <f t="shared" si="63"/>
        <v>0</v>
      </c>
      <c r="AO128" s="153"/>
      <c r="AP128" s="154"/>
      <c r="AQ128" s="126">
        <f t="shared" si="64"/>
        <v>0</v>
      </c>
      <c r="AR128" s="131">
        <f t="shared" si="74"/>
        <v>0</v>
      </c>
      <c r="AS128" s="92">
        <f t="shared" si="74"/>
        <v>0</v>
      </c>
      <c r="AT128" s="128">
        <f t="shared" si="65"/>
        <v>0</v>
      </c>
      <c r="AU128" s="121"/>
      <c r="AV128" s="156"/>
    </row>
    <row r="129" spans="1:48" ht="13.5" customHeight="1">
      <c r="A129" s="157"/>
      <c r="B129" s="74">
        <v>43952</v>
      </c>
      <c r="C129" s="75">
        <v>43952</v>
      </c>
      <c r="D129" s="153"/>
      <c r="E129" s="154"/>
      <c r="F129" s="92">
        <f t="shared" si="52"/>
        <v>0</v>
      </c>
      <c r="G129" s="125" t="e">
        <f t="shared" si="67"/>
        <v>#DIV/0!</v>
      </c>
      <c r="H129" s="155"/>
      <c r="I129" s="154"/>
      <c r="J129" s="126">
        <f t="shared" si="53"/>
        <v>0</v>
      </c>
      <c r="K129" s="91">
        <f t="shared" si="69"/>
        <v>0</v>
      </c>
      <c r="L129" s="83">
        <f t="shared" si="69"/>
        <v>0</v>
      </c>
      <c r="M129" s="126">
        <f t="shared" si="54"/>
        <v>0</v>
      </c>
      <c r="N129" s="153"/>
      <c r="O129" s="154"/>
      <c r="P129" s="92">
        <f t="shared" si="55"/>
        <v>0</v>
      </c>
      <c r="Q129" s="127" t="e">
        <f t="shared" si="68"/>
        <v>#DIV/0!</v>
      </c>
      <c r="R129" s="153"/>
      <c r="S129" s="154"/>
      <c r="T129" s="126">
        <f t="shared" si="56"/>
        <v>0</v>
      </c>
      <c r="U129" s="91">
        <f t="shared" si="70"/>
        <v>0</v>
      </c>
      <c r="V129" s="92">
        <f t="shared" si="70"/>
        <v>0</v>
      </c>
      <c r="W129" s="126">
        <f t="shared" si="57"/>
        <v>0</v>
      </c>
      <c r="X129" s="155"/>
      <c r="Y129" s="91">
        <f t="shared" si="71"/>
        <v>0</v>
      </c>
      <c r="Z129" s="92">
        <f t="shared" si="71"/>
        <v>0</v>
      </c>
      <c r="AA129" s="126">
        <f t="shared" si="58"/>
        <v>0</v>
      </c>
      <c r="AB129" s="91">
        <f t="shared" si="72"/>
        <v>0</v>
      </c>
      <c r="AC129" s="92">
        <f t="shared" si="72"/>
        <v>0</v>
      </c>
      <c r="AD129" s="128">
        <f t="shared" si="59"/>
        <v>0</v>
      </c>
      <c r="AE129" s="129">
        <f t="shared" si="73"/>
        <v>0</v>
      </c>
      <c r="AF129" s="92">
        <f t="shared" si="73"/>
        <v>0</v>
      </c>
      <c r="AG129" s="118">
        <f t="shared" si="60"/>
        <v>0</v>
      </c>
      <c r="AH129" s="130">
        <f t="shared" si="61"/>
        <v>0</v>
      </c>
      <c r="AI129" s="155"/>
      <c r="AJ129" s="154"/>
      <c r="AK129" s="126">
        <f t="shared" si="62"/>
        <v>0</v>
      </c>
      <c r="AL129" s="155"/>
      <c r="AM129" s="154"/>
      <c r="AN129" s="128">
        <f t="shared" si="63"/>
        <v>0</v>
      </c>
      <c r="AO129" s="153"/>
      <c r="AP129" s="154"/>
      <c r="AQ129" s="126">
        <f t="shared" si="64"/>
        <v>0</v>
      </c>
      <c r="AR129" s="131">
        <f t="shared" si="74"/>
        <v>0</v>
      </c>
      <c r="AS129" s="92">
        <f t="shared" si="74"/>
        <v>0</v>
      </c>
      <c r="AT129" s="128">
        <f t="shared" si="65"/>
        <v>0</v>
      </c>
      <c r="AU129" s="121"/>
      <c r="AV129" s="156"/>
    </row>
    <row r="130" spans="1:48" s="152" customFormat="1" ht="13.5" customHeight="1">
      <c r="A130" s="157"/>
      <c r="B130" s="74">
        <v>43953</v>
      </c>
      <c r="C130" s="75">
        <v>43953</v>
      </c>
      <c r="D130" s="153"/>
      <c r="E130" s="154"/>
      <c r="F130" s="92">
        <f t="shared" si="52"/>
        <v>0</v>
      </c>
      <c r="G130" s="125" t="e">
        <f t="shared" si="67"/>
        <v>#DIV/0!</v>
      </c>
      <c r="H130" s="155"/>
      <c r="I130" s="154"/>
      <c r="J130" s="126">
        <f t="shared" si="53"/>
        <v>0</v>
      </c>
      <c r="K130" s="91">
        <f t="shared" si="69"/>
        <v>0</v>
      </c>
      <c r="L130" s="83">
        <f t="shared" si="69"/>
        <v>0</v>
      </c>
      <c r="M130" s="126">
        <f t="shared" si="54"/>
        <v>0</v>
      </c>
      <c r="N130" s="153"/>
      <c r="O130" s="154"/>
      <c r="P130" s="92">
        <f t="shared" si="55"/>
        <v>0</v>
      </c>
      <c r="Q130" s="127" t="e">
        <f t="shared" si="68"/>
        <v>#DIV/0!</v>
      </c>
      <c r="R130" s="153"/>
      <c r="S130" s="154"/>
      <c r="T130" s="126">
        <f t="shared" si="56"/>
        <v>0</v>
      </c>
      <c r="U130" s="91">
        <f t="shared" si="70"/>
        <v>0</v>
      </c>
      <c r="V130" s="92">
        <f t="shared" si="70"/>
        <v>0</v>
      </c>
      <c r="W130" s="126">
        <f t="shared" si="57"/>
        <v>0</v>
      </c>
      <c r="X130" s="155"/>
      <c r="Y130" s="91">
        <f t="shared" si="71"/>
        <v>0</v>
      </c>
      <c r="Z130" s="92">
        <f t="shared" si="71"/>
        <v>0</v>
      </c>
      <c r="AA130" s="126">
        <f t="shared" si="58"/>
        <v>0</v>
      </c>
      <c r="AB130" s="91">
        <f t="shared" si="72"/>
        <v>0</v>
      </c>
      <c r="AC130" s="92">
        <f t="shared" si="72"/>
        <v>0</v>
      </c>
      <c r="AD130" s="128">
        <f t="shared" si="59"/>
        <v>0</v>
      </c>
      <c r="AE130" s="129">
        <f t="shared" si="73"/>
        <v>0</v>
      </c>
      <c r="AF130" s="92">
        <f t="shared" si="73"/>
        <v>0</v>
      </c>
      <c r="AG130" s="118">
        <f t="shared" si="60"/>
        <v>0</v>
      </c>
      <c r="AH130" s="130">
        <f t="shared" si="61"/>
        <v>0</v>
      </c>
      <c r="AI130" s="155"/>
      <c r="AJ130" s="154"/>
      <c r="AK130" s="126">
        <f t="shared" si="62"/>
        <v>0</v>
      </c>
      <c r="AL130" s="155"/>
      <c r="AM130" s="154"/>
      <c r="AN130" s="128">
        <f t="shared" si="63"/>
        <v>0</v>
      </c>
      <c r="AO130" s="153"/>
      <c r="AP130" s="154"/>
      <c r="AQ130" s="126">
        <f t="shared" si="64"/>
        <v>0</v>
      </c>
      <c r="AR130" s="131">
        <f t="shared" si="74"/>
        <v>0</v>
      </c>
      <c r="AS130" s="92">
        <f t="shared" si="74"/>
        <v>0</v>
      </c>
      <c r="AT130" s="128">
        <f t="shared" si="65"/>
        <v>0</v>
      </c>
      <c r="AU130" s="134"/>
      <c r="AV130" s="156"/>
    </row>
    <row r="131" spans="1:48" ht="12.75" customHeight="1" thickBot="1">
      <c r="A131" s="158"/>
      <c r="B131" s="138" t="s">
        <v>40</v>
      </c>
      <c r="C131" s="139"/>
      <c r="D131" s="140">
        <f>SUM(D125:D130)</f>
        <v>0</v>
      </c>
      <c r="E131" s="141">
        <f>SUM(E125:E130)</f>
        <v>0</v>
      </c>
      <c r="F131" s="141">
        <f t="shared" si="52"/>
        <v>0</v>
      </c>
      <c r="G131" s="142" t="e">
        <f>E131/E131</f>
        <v>#DIV/0!</v>
      </c>
      <c r="H131" s="143">
        <f>SUM(H125:H130)</f>
        <v>0</v>
      </c>
      <c r="I131" s="141">
        <f>SUM(I125:I130)</f>
        <v>0</v>
      </c>
      <c r="J131" s="144">
        <f t="shared" si="53"/>
        <v>0</v>
      </c>
      <c r="K131" s="140">
        <f>SUM(K125:K130)</f>
        <v>0</v>
      </c>
      <c r="L131" s="141">
        <f>SUM(L125:L130)</f>
        <v>0</v>
      </c>
      <c r="M131" s="144">
        <f t="shared" si="54"/>
        <v>0</v>
      </c>
      <c r="N131" s="140">
        <f>SUM(N125:N130)</f>
        <v>0</v>
      </c>
      <c r="O131" s="141">
        <f>SUM(O125:O130)</f>
        <v>0</v>
      </c>
      <c r="P131" s="141">
        <f t="shared" si="55"/>
        <v>0</v>
      </c>
      <c r="Q131" s="145" t="e">
        <f>O131/O131</f>
        <v>#DIV/0!</v>
      </c>
      <c r="R131" s="140">
        <f>SUM(R125:R130)</f>
        <v>0</v>
      </c>
      <c r="S131" s="141">
        <f>SUM(S125:S130)</f>
        <v>0</v>
      </c>
      <c r="T131" s="144">
        <f t="shared" si="56"/>
        <v>0</v>
      </c>
      <c r="U131" s="140">
        <f>SUM(U125:U130)</f>
        <v>0</v>
      </c>
      <c r="V131" s="141">
        <f>SUM(V125:V130)</f>
        <v>0</v>
      </c>
      <c r="W131" s="144">
        <f t="shared" si="57"/>
        <v>0</v>
      </c>
      <c r="X131" s="143">
        <f>SUM(X125:X130)</f>
        <v>0</v>
      </c>
      <c r="Y131" s="140">
        <f>SUM(Y125:Y130)</f>
        <v>0</v>
      </c>
      <c r="Z131" s="141">
        <f>SUM(Z125:Z130)</f>
        <v>0</v>
      </c>
      <c r="AA131" s="146">
        <f t="shared" si="58"/>
        <v>0</v>
      </c>
      <c r="AB131" s="140">
        <f>SUM(AB125:AB130)</f>
        <v>0</v>
      </c>
      <c r="AC131" s="141">
        <f>SUM(AC125:AC130)</f>
        <v>0</v>
      </c>
      <c r="AD131" s="147">
        <f t="shared" si="59"/>
        <v>0</v>
      </c>
      <c r="AE131" s="148">
        <f>SUM(AE125:AE130)</f>
        <v>0</v>
      </c>
      <c r="AF131" s="141">
        <f>SUM(AF125:AF130)</f>
        <v>0</v>
      </c>
      <c r="AG131" s="149">
        <f t="shared" si="60"/>
        <v>0</v>
      </c>
      <c r="AH131" s="144">
        <f>SUM(AH125:AH130)</f>
        <v>0</v>
      </c>
      <c r="AI131" s="143">
        <f>SUM(AI125:AI130)</f>
        <v>0</v>
      </c>
      <c r="AJ131" s="141">
        <f>SUM(AJ125:AJ130)</f>
        <v>0</v>
      </c>
      <c r="AK131" s="144">
        <f t="shared" si="62"/>
        <v>0</v>
      </c>
      <c r="AL131" s="143">
        <f>SUM(AL125:AL130)</f>
        <v>0</v>
      </c>
      <c r="AM131" s="141">
        <f>SUM(AM125:AM130)</f>
        <v>0</v>
      </c>
      <c r="AN131" s="147">
        <f t="shared" si="63"/>
        <v>0</v>
      </c>
      <c r="AO131" s="140">
        <f>SUM(AO125:AO130)</f>
        <v>0</v>
      </c>
      <c r="AP131" s="141">
        <f>SUM(AP125:AP130)</f>
        <v>0</v>
      </c>
      <c r="AQ131" s="144">
        <f t="shared" si="64"/>
        <v>0</v>
      </c>
      <c r="AR131" s="140">
        <f>SUM(AR125:AR130)</f>
        <v>0</v>
      </c>
      <c r="AS131" s="141">
        <f>SUM(AS125:AS130)</f>
        <v>0</v>
      </c>
      <c r="AT131" s="147">
        <f t="shared" si="65"/>
        <v>0</v>
      </c>
      <c r="AU131" s="150"/>
      <c r="AV131" s="151">
        <f>SUM(AV125:AV130)</f>
        <v>0</v>
      </c>
    </row>
    <row r="132" spans="1:48" ht="12.75" customHeight="1">
      <c r="A132" s="73" t="s">
        <v>58</v>
      </c>
      <c r="B132" s="74">
        <v>43955</v>
      </c>
      <c r="C132" s="75">
        <v>43955</v>
      </c>
      <c r="D132" s="153"/>
      <c r="E132" s="154"/>
      <c r="F132" s="92">
        <f t="shared" si="52"/>
        <v>0</v>
      </c>
      <c r="G132" s="125" t="e">
        <f t="shared" si="67"/>
        <v>#DIV/0!</v>
      </c>
      <c r="H132" s="155"/>
      <c r="I132" s="154"/>
      <c r="J132" s="126">
        <f t="shared" si="53"/>
        <v>0</v>
      </c>
      <c r="K132" s="91">
        <f t="shared" si="69"/>
        <v>0</v>
      </c>
      <c r="L132" s="83">
        <f t="shared" si="69"/>
        <v>0</v>
      </c>
      <c r="M132" s="126">
        <f t="shared" si="54"/>
        <v>0</v>
      </c>
      <c r="N132" s="153"/>
      <c r="O132" s="154"/>
      <c r="P132" s="92">
        <f t="shared" si="55"/>
        <v>0</v>
      </c>
      <c r="Q132" s="127" t="e">
        <f t="shared" si="68"/>
        <v>#DIV/0!</v>
      </c>
      <c r="R132" s="153"/>
      <c r="S132" s="154"/>
      <c r="T132" s="126">
        <f t="shared" si="56"/>
        <v>0</v>
      </c>
      <c r="U132" s="91">
        <f t="shared" si="70"/>
        <v>0</v>
      </c>
      <c r="V132" s="92">
        <f t="shared" si="70"/>
        <v>0</v>
      </c>
      <c r="W132" s="126">
        <f t="shared" si="57"/>
        <v>0</v>
      </c>
      <c r="X132" s="155"/>
      <c r="Y132" s="91">
        <f t="shared" si="71"/>
        <v>0</v>
      </c>
      <c r="Z132" s="92">
        <f t="shared" si="71"/>
        <v>0</v>
      </c>
      <c r="AA132" s="126">
        <f t="shared" si="58"/>
        <v>0</v>
      </c>
      <c r="AB132" s="91">
        <f t="shared" si="72"/>
        <v>0</v>
      </c>
      <c r="AC132" s="92">
        <f t="shared" si="72"/>
        <v>0</v>
      </c>
      <c r="AD132" s="128">
        <f t="shared" si="59"/>
        <v>0</v>
      </c>
      <c r="AE132" s="129">
        <f t="shared" si="73"/>
        <v>0</v>
      </c>
      <c r="AF132" s="92">
        <f t="shared" si="73"/>
        <v>0</v>
      </c>
      <c r="AG132" s="118">
        <f t="shared" si="60"/>
        <v>0</v>
      </c>
      <c r="AH132" s="130">
        <f t="shared" si="61"/>
        <v>0</v>
      </c>
      <c r="AI132" s="155"/>
      <c r="AJ132" s="154"/>
      <c r="AK132" s="126">
        <f t="shared" si="62"/>
        <v>0</v>
      </c>
      <c r="AL132" s="155"/>
      <c r="AM132" s="154"/>
      <c r="AN132" s="128">
        <f t="shared" si="63"/>
        <v>0</v>
      </c>
      <c r="AO132" s="153"/>
      <c r="AP132" s="154"/>
      <c r="AQ132" s="126">
        <f t="shared" si="64"/>
        <v>0</v>
      </c>
      <c r="AR132" s="131">
        <f t="shared" si="74"/>
        <v>0</v>
      </c>
      <c r="AS132" s="92">
        <f t="shared" si="74"/>
        <v>0</v>
      </c>
      <c r="AT132" s="128">
        <f t="shared" si="65"/>
        <v>0</v>
      </c>
      <c r="AU132" s="106"/>
      <c r="AV132" s="156"/>
    </row>
    <row r="133" spans="1:48" ht="12.75" customHeight="1">
      <c r="A133" s="157"/>
      <c r="B133" s="74">
        <v>43956</v>
      </c>
      <c r="C133" s="75">
        <v>43956</v>
      </c>
      <c r="D133" s="153"/>
      <c r="E133" s="154"/>
      <c r="F133" s="92">
        <f t="shared" si="52"/>
        <v>0</v>
      </c>
      <c r="G133" s="125" t="e">
        <f t="shared" si="67"/>
        <v>#DIV/0!</v>
      </c>
      <c r="H133" s="155"/>
      <c r="I133" s="154"/>
      <c r="J133" s="126">
        <f t="shared" si="53"/>
        <v>0</v>
      </c>
      <c r="K133" s="91">
        <f t="shared" si="69"/>
        <v>0</v>
      </c>
      <c r="L133" s="83">
        <f t="shared" si="69"/>
        <v>0</v>
      </c>
      <c r="M133" s="126">
        <f t="shared" si="54"/>
        <v>0</v>
      </c>
      <c r="N133" s="153"/>
      <c r="O133" s="154"/>
      <c r="P133" s="92">
        <f t="shared" si="55"/>
        <v>0</v>
      </c>
      <c r="Q133" s="127" t="e">
        <f t="shared" si="68"/>
        <v>#DIV/0!</v>
      </c>
      <c r="R133" s="153"/>
      <c r="S133" s="154"/>
      <c r="T133" s="126">
        <f t="shared" si="56"/>
        <v>0</v>
      </c>
      <c r="U133" s="91">
        <f t="shared" si="70"/>
        <v>0</v>
      </c>
      <c r="V133" s="92">
        <f t="shared" si="70"/>
        <v>0</v>
      </c>
      <c r="W133" s="126">
        <f t="shared" si="57"/>
        <v>0</v>
      </c>
      <c r="X133" s="155"/>
      <c r="Y133" s="91">
        <f t="shared" si="71"/>
        <v>0</v>
      </c>
      <c r="Z133" s="92">
        <f t="shared" si="71"/>
        <v>0</v>
      </c>
      <c r="AA133" s="126">
        <f t="shared" si="58"/>
        <v>0</v>
      </c>
      <c r="AB133" s="91">
        <f t="shared" si="72"/>
        <v>0</v>
      </c>
      <c r="AC133" s="92">
        <f t="shared" si="72"/>
        <v>0</v>
      </c>
      <c r="AD133" s="128">
        <f t="shared" si="59"/>
        <v>0</v>
      </c>
      <c r="AE133" s="129">
        <f t="shared" si="73"/>
        <v>0</v>
      </c>
      <c r="AF133" s="92">
        <f t="shared" si="73"/>
        <v>0</v>
      </c>
      <c r="AG133" s="118">
        <f t="shared" si="60"/>
        <v>0</v>
      </c>
      <c r="AH133" s="130">
        <f t="shared" si="61"/>
        <v>0</v>
      </c>
      <c r="AI133" s="155"/>
      <c r="AJ133" s="154"/>
      <c r="AK133" s="126">
        <f t="shared" si="62"/>
        <v>0</v>
      </c>
      <c r="AL133" s="155"/>
      <c r="AM133" s="154"/>
      <c r="AN133" s="128">
        <f t="shared" si="63"/>
        <v>0</v>
      </c>
      <c r="AO133" s="153"/>
      <c r="AP133" s="154"/>
      <c r="AQ133" s="126">
        <f t="shared" si="64"/>
        <v>0</v>
      </c>
      <c r="AR133" s="131">
        <f t="shared" si="74"/>
        <v>0</v>
      </c>
      <c r="AS133" s="92">
        <f t="shared" si="74"/>
        <v>0</v>
      </c>
      <c r="AT133" s="128">
        <f t="shared" si="65"/>
        <v>0</v>
      </c>
      <c r="AU133" s="121"/>
      <c r="AV133" s="156"/>
    </row>
    <row r="134" spans="1:48" ht="12.75" customHeight="1">
      <c r="A134" s="157"/>
      <c r="B134" s="74">
        <v>43957</v>
      </c>
      <c r="C134" s="75">
        <v>43957</v>
      </c>
      <c r="D134" s="153"/>
      <c r="E134" s="154"/>
      <c r="F134" s="92">
        <f t="shared" ref="F134:F197" si="75">+E134-D134</f>
        <v>0</v>
      </c>
      <c r="G134" s="125" t="e">
        <f t="shared" si="67"/>
        <v>#DIV/0!</v>
      </c>
      <c r="H134" s="155"/>
      <c r="I134" s="154"/>
      <c r="J134" s="126">
        <f t="shared" ref="J134:J197" si="76">+I134-H134</f>
        <v>0</v>
      </c>
      <c r="K134" s="91">
        <f t="shared" si="69"/>
        <v>0</v>
      </c>
      <c r="L134" s="83">
        <f t="shared" si="69"/>
        <v>0</v>
      </c>
      <c r="M134" s="126">
        <f t="shared" ref="M134:M197" si="77">+L134-K134</f>
        <v>0</v>
      </c>
      <c r="N134" s="153"/>
      <c r="O134" s="154"/>
      <c r="P134" s="92">
        <f t="shared" ref="P134:P197" si="78">+O134-N134</f>
        <v>0</v>
      </c>
      <c r="Q134" s="127" t="e">
        <f t="shared" si="68"/>
        <v>#DIV/0!</v>
      </c>
      <c r="R134" s="153"/>
      <c r="S134" s="154"/>
      <c r="T134" s="126">
        <f t="shared" ref="T134:T197" si="79">+S134-R134</f>
        <v>0</v>
      </c>
      <c r="U134" s="91">
        <f t="shared" si="70"/>
        <v>0</v>
      </c>
      <c r="V134" s="92">
        <f t="shared" si="70"/>
        <v>0</v>
      </c>
      <c r="W134" s="126">
        <f t="shared" ref="W134:W197" si="80">+V134-U134</f>
        <v>0</v>
      </c>
      <c r="X134" s="155"/>
      <c r="Y134" s="91">
        <f t="shared" si="71"/>
        <v>0</v>
      </c>
      <c r="Z134" s="92">
        <f t="shared" si="71"/>
        <v>0</v>
      </c>
      <c r="AA134" s="126">
        <f t="shared" ref="AA134:AA197" si="81">+Z134-Y134</f>
        <v>0</v>
      </c>
      <c r="AB134" s="91">
        <f t="shared" si="72"/>
        <v>0</v>
      </c>
      <c r="AC134" s="92">
        <f t="shared" si="72"/>
        <v>0</v>
      </c>
      <c r="AD134" s="128">
        <f t="shared" ref="AD134:AD197" si="82">+AC134-AB134</f>
        <v>0</v>
      </c>
      <c r="AE134" s="129">
        <f t="shared" si="73"/>
        <v>0</v>
      </c>
      <c r="AF134" s="92">
        <f t="shared" si="73"/>
        <v>0</v>
      </c>
      <c r="AG134" s="118">
        <f t="shared" ref="AG134:AG197" si="83">+AF134-AE134</f>
        <v>0</v>
      </c>
      <c r="AH134" s="130">
        <f t="shared" ref="AH134:AH197" si="84">IF(AE134+AE134*0.15&lt;AF134,1,0)</f>
        <v>0</v>
      </c>
      <c r="AI134" s="155"/>
      <c r="AJ134" s="154"/>
      <c r="AK134" s="126">
        <f t="shared" ref="AK134:AK197" si="85">+AJ134-AI134</f>
        <v>0</v>
      </c>
      <c r="AL134" s="155"/>
      <c r="AM134" s="154"/>
      <c r="AN134" s="128">
        <f t="shared" ref="AN134:AN197" si="86">+AM134-AL134</f>
        <v>0</v>
      </c>
      <c r="AO134" s="153"/>
      <c r="AP134" s="154"/>
      <c r="AQ134" s="126">
        <f t="shared" ref="AQ134:AQ197" si="87">+AP134-AO134</f>
        <v>0</v>
      </c>
      <c r="AR134" s="131">
        <f t="shared" si="74"/>
        <v>0</v>
      </c>
      <c r="AS134" s="92">
        <f t="shared" si="74"/>
        <v>0</v>
      </c>
      <c r="AT134" s="128">
        <f t="shared" ref="AT134:AT197" si="88">+AS134-AR134</f>
        <v>0</v>
      </c>
      <c r="AU134" s="121"/>
      <c r="AV134" s="156"/>
    </row>
    <row r="135" spans="1:48" s="152" customFormat="1" ht="12.75" customHeight="1">
      <c r="A135" s="157"/>
      <c r="B135" s="74">
        <v>43958</v>
      </c>
      <c r="C135" s="75">
        <v>43958</v>
      </c>
      <c r="D135" s="153"/>
      <c r="E135" s="154"/>
      <c r="F135" s="92">
        <f t="shared" si="75"/>
        <v>0</v>
      </c>
      <c r="G135" s="125" t="e">
        <f t="shared" si="67"/>
        <v>#DIV/0!</v>
      </c>
      <c r="H135" s="155"/>
      <c r="I135" s="154"/>
      <c r="J135" s="126">
        <f t="shared" si="76"/>
        <v>0</v>
      </c>
      <c r="K135" s="91">
        <f t="shared" si="69"/>
        <v>0</v>
      </c>
      <c r="L135" s="83">
        <f t="shared" si="69"/>
        <v>0</v>
      </c>
      <c r="M135" s="126">
        <f t="shared" si="77"/>
        <v>0</v>
      </c>
      <c r="N135" s="153"/>
      <c r="O135" s="154"/>
      <c r="P135" s="92">
        <f t="shared" si="78"/>
        <v>0</v>
      </c>
      <c r="Q135" s="127" t="e">
        <f t="shared" si="68"/>
        <v>#DIV/0!</v>
      </c>
      <c r="R135" s="153"/>
      <c r="S135" s="154"/>
      <c r="T135" s="126">
        <f t="shared" si="79"/>
        <v>0</v>
      </c>
      <c r="U135" s="91">
        <f t="shared" si="70"/>
        <v>0</v>
      </c>
      <c r="V135" s="92">
        <f t="shared" si="70"/>
        <v>0</v>
      </c>
      <c r="W135" s="126">
        <f t="shared" si="80"/>
        <v>0</v>
      </c>
      <c r="X135" s="155"/>
      <c r="Y135" s="91">
        <f t="shared" si="71"/>
        <v>0</v>
      </c>
      <c r="Z135" s="92">
        <f t="shared" si="71"/>
        <v>0</v>
      </c>
      <c r="AA135" s="126">
        <f t="shared" si="81"/>
        <v>0</v>
      </c>
      <c r="AB135" s="91">
        <f t="shared" si="72"/>
        <v>0</v>
      </c>
      <c r="AC135" s="92">
        <f t="shared" si="72"/>
        <v>0</v>
      </c>
      <c r="AD135" s="128">
        <f t="shared" si="82"/>
        <v>0</v>
      </c>
      <c r="AE135" s="129">
        <f t="shared" si="73"/>
        <v>0</v>
      </c>
      <c r="AF135" s="92">
        <f t="shared" si="73"/>
        <v>0</v>
      </c>
      <c r="AG135" s="118">
        <f t="shared" si="83"/>
        <v>0</v>
      </c>
      <c r="AH135" s="130">
        <f t="shared" si="84"/>
        <v>0</v>
      </c>
      <c r="AI135" s="155"/>
      <c r="AJ135" s="154"/>
      <c r="AK135" s="126">
        <f t="shared" si="85"/>
        <v>0</v>
      </c>
      <c r="AL135" s="155"/>
      <c r="AM135" s="154"/>
      <c r="AN135" s="128">
        <f t="shared" si="86"/>
        <v>0</v>
      </c>
      <c r="AO135" s="153"/>
      <c r="AP135" s="154"/>
      <c r="AQ135" s="126">
        <f t="shared" si="87"/>
        <v>0</v>
      </c>
      <c r="AR135" s="131">
        <f t="shared" si="74"/>
        <v>0</v>
      </c>
      <c r="AS135" s="92">
        <f t="shared" si="74"/>
        <v>0</v>
      </c>
      <c r="AT135" s="128">
        <f t="shared" si="88"/>
        <v>0</v>
      </c>
      <c r="AU135" s="121"/>
      <c r="AV135" s="156"/>
    </row>
    <row r="136" spans="1:48" ht="12.75" customHeight="1">
      <c r="A136" s="157"/>
      <c r="B136" s="74">
        <v>43959</v>
      </c>
      <c r="C136" s="75">
        <v>43959</v>
      </c>
      <c r="D136" s="153"/>
      <c r="E136" s="154"/>
      <c r="F136" s="92">
        <f t="shared" si="75"/>
        <v>0</v>
      </c>
      <c r="G136" s="125" t="e">
        <f t="shared" si="67"/>
        <v>#DIV/0!</v>
      </c>
      <c r="H136" s="155"/>
      <c r="I136" s="154"/>
      <c r="J136" s="126">
        <f t="shared" si="76"/>
        <v>0</v>
      </c>
      <c r="K136" s="91">
        <f t="shared" si="69"/>
        <v>0</v>
      </c>
      <c r="L136" s="83">
        <f t="shared" si="69"/>
        <v>0</v>
      </c>
      <c r="M136" s="126">
        <f t="shared" si="77"/>
        <v>0</v>
      </c>
      <c r="N136" s="153"/>
      <c r="O136" s="154"/>
      <c r="P136" s="92">
        <f t="shared" si="78"/>
        <v>0</v>
      </c>
      <c r="Q136" s="127" t="e">
        <f t="shared" si="68"/>
        <v>#DIV/0!</v>
      </c>
      <c r="R136" s="153"/>
      <c r="S136" s="154"/>
      <c r="T136" s="126">
        <f t="shared" si="79"/>
        <v>0</v>
      </c>
      <c r="U136" s="91">
        <f t="shared" si="70"/>
        <v>0</v>
      </c>
      <c r="V136" s="92">
        <f t="shared" si="70"/>
        <v>0</v>
      </c>
      <c r="W136" s="126">
        <f t="shared" si="80"/>
        <v>0</v>
      </c>
      <c r="X136" s="155"/>
      <c r="Y136" s="91">
        <f t="shared" si="71"/>
        <v>0</v>
      </c>
      <c r="Z136" s="92">
        <f t="shared" si="71"/>
        <v>0</v>
      </c>
      <c r="AA136" s="126">
        <f t="shared" si="81"/>
        <v>0</v>
      </c>
      <c r="AB136" s="91">
        <f t="shared" si="72"/>
        <v>0</v>
      </c>
      <c r="AC136" s="92">
        <f t="shared" si="72"/>
        <v>0</v>
      </c>
      <c r="AD136" s="128">
        <f t="shared" si="82"/>
        <v>0</v>
      </c>
      <c r="AE136" s="129">
        <f t="shared" si="73"/>
        <v>0</v>
      </c>
      <c r="AF136" s="92">
        <f t="shared" si="73"/>
        <v>0</v>
      </c>
      <c r="AG136" s="118">
        <f t="shared" si="83"/>
        <v>0</v>
      </c>
      <c r="AH136" s="130">
        <f t="shared" si="84"/>
        <v>0</v>
      </c>
      <c r="AI136" s="155"/>
      <c r="AJ136" s="154"/>
      <c r="AK136" s="126">
        <f t="shared" si="85"/>
        <v>0</v>
      </c>
      <c r="AL136" s="155"/>
      <c r="AM136" s="154"/>
      <c r="AN136" s="128">
        <f t="shared" si="86"/>
        <v>0</v>
      </c>
      <c r="AO136" s="153"/>
      <c r="AP136" s="154"/>
      <c r="AQ136" s="126">
        <f t="shared" si="87"/>
        <v>0</v>
      </c>
      <c r="AR136" s="131">
        <f t="shared" si="74"/>
        <v>0</v>
      </c>
      <c r="AS136" s="92">
        <f t="shared" si="74"/>
        <v>0</v>
      </c>
      <c r="AT136" s="128">
        <f t="shared" si="88"/>
        <v>0</v>
      </c>
      <c r="AU136" s="121"/>
      <c r="AV136" s="156"/>
    </row>
    <row r="137" spans="1:48" ht="12.75" customHeight="1">
      <c r="A137" s="157"/>
      <c r="B137" s="74">
        <v>43960</v>
      </c>
      <c r="C137" s="75">
        <v>43960</v>
      </c>
      <c r="D137" s="153"/>
      <c r="E137" s="154"/>
      <c r="F137" s="92">
        <f t="shared" si="75"/>
        <v>0</v>
      </c>
      <c r="G137" s="125" t="e">
        <f t="shared" si="67"/>
        <v>#DIV/0!</v>
      </c>
      <c r="H137" s="155"/>
      <c r="I137" s="154"/>
      <c r="J137" s="126">
        <f t="shared" si="76"/>
        <v>0</v>
      </c>
      <c r="K137" s="91">
        <f t="shared" si="69"/>
        <v>0</v>
      </c>
      <c r="L137" s="83">
        <f t="shared" si="69"/>
        <v>0</v>
      </c>
      <c r="M137" s="126">
        <f t="shared" si="77"/>
        <v>0</v>
      </c>
      <c r="N137" s="153"/>
      <c r="O137" s="154"/>
      <c r="P137" s="92">
        <f t="shared" si="78"/>
        <v>0</v>
      </c>
      <c r="Q137" s="127" t="e">
        <f t="shared" si="68"/>
        <v>#DIV/0!</v>
      </c>
      <c r="R137" s="153"/>
      <c r="S137" s="154"/>
      <c r="T137" s="126">
        <f t="shared" si="79"/>
        <v>0</v>
      </c>
      <c r="U137" s="91">
        <f t="shared" si="70"/>
        <v>0</v>
      </c>
      <c r="V137" s="92">
        <f t="shared" si="70"/>
        <v>0</v>
      </c>
      <c r="W137" s="126">
        <f t="shared" si="80"/>
        <v>0</v>
      </c>
      <c r="X137" s="155"/>
      <c r="Y137" s="91">
        <f t="shared" si="71"/>
        <v>0</v>
      </c>
      <c r="Z137" s="92">
        <f t="shared" si="71"/>
        <v>0</v>
      </c>
      <c r="AA137" s="126">
        <f t="shared" si="81"/>
        <v>0</v>
      </c>
      <c r="AB137" s="91">
        <f t="shared" si="72"/>
        <v>0</v>
      </c>
      <c r="AC137" s="92">
        <f t="shared" si="72"/>
        <v>0</v>
      </c>
      <c r="AD137" s="128">
        <f t="shared" si="82"/>
        <v>0</v>
      </c>
      <c r="AE137" s="129">
        <f t="shared" si="73"/>
        <v>0</v>
      </c>
      <c r="AF137" s="92">
        <f t="shared" si="73"/>
        <v>0</v>
      </c>
      <c r="AG137" s="118">
        <f t="shared" si="83"/>
        <v>0</v>
      </c>
      <c r="AH137" s="130">
        <f t="shared" si="84"/>
        <v>0</v>
      </c>
      <c r="AI137" s="155"/>
      <c r="AJ137" s="154"/>
      <c r="AK137" s="126">
        <f t="shared" si="85"/>
        <v>0</v>
      </c>
      <c r="AL137" s="155"/>
      <c r="AM137" s="154"/>
      <c r="AN137" s="128">
        <f t="shared" si="86"/>
        <v>0</v>
      </c>
      <c r="AO137" s="153"/>
      <c r="AP137" s="154"/>
      <c r="AQ137" s="126">
        <f t="shared" si="87"/>
        <v>0</v>
      </c>
      <c r="AR137" s="131">
        <f t="shared" si="74"/>
        <v>0</v>
      </c>
      <c r="AS137" s="92">
        <f t="shared" si="74"/>
        <v>0</v>
      </c>
      <c r="AT137" s="128">
        <f t="shared" si="88"/>
        <v>0</v>
      </c>
      <c r="AU137" s="134"/>
      <c r="AV137" s="156"/>
    </row>
    <row r="138" spans="1:48" ht="12.75" customHeight="1" thickBot="1">
      <c r="A138" s="158"/>
      <c r="B138" s="138" t="s">
        <v>40</v>
      </c>
      <c r="C138" s="139"/>
      <c r="D138" s="140">
        <f>SUM(D132:D137)</f>
        <v>0</v>
      </c>
      <c r="E138" s="141">
        <f>SUM(E132:E137)</f>
        <v>0</v>
      </c>
      <c r="F138" s="141">
        <f t="shared" si="75"/>
        <v>0</v>
      </c>
      <c r="G138" s="142" t="e">
        <f>E138/E138</f>
        <v>#DIV/0!</v>
      </c>
      <c r="H138" s="143">
        <f>SUM(H132:H137)</f>
        <v>0</v>
      </c>
      <c r="I138" s="141">
        <f>SUM(I132:I137)</f>
        <v>0</v>
      </c>
      <c r="J138" s="144">
        <f t="shared" si="76"/>
        <v>0</v>
      </c>
      <c r="K138" s="140">
        <f>SUM(K132:K137)</f>
        <v>0</v>
      </c>
      <c r="L138" s="141">
        <f>SUM(L132:L137)</f>
        <v>0</v>
      </c>
      <c r="M138" s="144">
        <f t="shared" si="77"/>
        <v>0</v>
      </c>
      <c r="N138" s="140">
        <f>SUM(N132:N137)</f>
        <v>0</v>
      </c>
      <c r="O138" s="141">
        <f>SUM(O132:O137)</f>
        <v>0</v>
      </c>
      <c r="P138" s="141">
        <f t="shared" si="78"/>
        <v>0</v>
      </c>
      <c r="Q138" s="145" t="e">
        <f>O138/O138</f>
        <v>#DIV/0!</v>
      </c>
      <c r="R138" s="140">
        <f>SUM(R132:R137)</f>
        <v>0</v>
      </c>
      <c r="S138" s="141">
        <f>SUM(S132:S137)</f>
        <v>0</v>
      </c>
      <c r="T138" s="144">
        <f t="shared" si="79"/>
        <v>0</v>
      </c>
      <c r="U138" s="140">
        <f>SUM(U132:U137)</f>
        <v>0</v>
      </c>
      <c r="V138" s="141">
        <f>SUM(V132:V137)</f>
        <v>0</v>
      </c>
      <c r="W138" s="144">
        <f t="shared" si="80"/>
        <v>0</v>
      </c>
      <c r="X138" s="143">
        <f>SUM(X132:X137)</f>
        <v>0</v>
      </c>
      <c r="Y138" s="140">
        <f>SUM(Y132:Y137)</f>
        <v>0</v>
      </c>
      <c r="Z138" s="141">
        <f>SUM(Z132:Z137)</f>
        <v>0</v>
      </c>
      <c r="AA138" s="146">
        <f t="shared" si="81"/>
        <v>0</v>
      </c>
      <c r="AB138" s="140">
        <f>SUM(AB132:AB137)</f>
        <v>0</v>
      </c>
      <c r="AC138" s="141">
        <f>SUM(AC132:AC137)</f>
        <v>0</v>
      </c>
      <c r="AD138" s="147">
        <f t="shared" si="82"/>
        <v>0</v>
      </c>
      <c r="AE138" s="148">
        <f>SUM(AE132:AE137)</f>
        <v>0</v>
      </c>
      <c r="AF138" s="141">
        <f>SUM(AF132:AF137)</f>
        <v>0</v>
      </c>
      <c r="AG138" s="149">
        <f t="shared" si="83"/>
        <v>0</v>
      </c>
      <c r="AH138" s="144">
        <f>SUM(AH132:AH137)</f>
        <v>0</v>
      </c>
      <c r="AI138" s="143">
        <f>SUM(AI132:AI137)</f>
        <v>0</v>
      </c>
      <c r="AJ138" s="141">
        <f>SUM(AJ132:AJ137)</f>
        <v>0</v>
      </c>
      <c r="AK138" s="144">
        <f t="shared" si="85"/>
        <v>0</v>
      </c>
      <c r="AL138" s="143">
        <f>SUM(AL132:AL137)</f>
        <v>0</v>
      </c>
      <c r="AM138" s="141">
        <f>SUM(AM132:AM137)</f>
        <v>0</v>
      </c>
      <c r="AN138" s="147">
        <f t="shared" si="86"/>
        <v>0</v>
      </c>
      <c r="AO138" s="140">
        <f>SUM(AO132:AO137)</f>
        <v>0</v>
      </c>
      <c r="AP138" s="141">
        <f>SUM(AP132:AP137)</f>
        <v>0</v>
      </c>
      <c r="AQ138" s="144">
        <f t="shared" si="87"/>
        <v>0</v>
      </c>
      <c r="AR138" s="140">
        <f>SUM(AR132:AR137)</f>
        <v>0</v>
      </c>
      <c r="AS138" s="141">
        <f>SUM(AS132:AS137)</f>
        <v>0</v>
      </c>
      <c r="AT138" s="147">
        <f t="shared" si="88"/>
        <v>0</v>
      </c>
      <c r="AU138" s="150"/>
      <c r="AV138" s="151">
        <f>SUM(AV132:AV137)</f>
        <v>0</v>
      </c>
    </row>
    <row r="139" spans="1:48" ht="12.75" customHeight="1">
      <c r="A139" s="73" t="s">
        <v>59</v>
      </c>
      <c r="B139" s="74">
        <v>43962</v>
      </c>
      <c r="C139" s="75">
        <v>43962</v>
      </c>
      <c r="D139" s="153"/>
      <c r="E139" s="154"/>
      <c r="F139" s="92">
        <f t="shared" si="75"/>
        <v>0</v>
      </c>
      <c r="G139" s="125" t="e">
        <f t="shared" si="67"/>
        <v>#DIV/0!</v>
      </c>
      <c r="H139" s="155"/>
      <c r="I139" s="154"/>
      <c r="J139" s="126">
        <f t="shared" si="76"/>
        <v>0</v>
      </c>
      <c r="K139" s="91">
        <f t="shared" si="69"/>
        <v>0</v>
      </c>
      <c r="L139" s="83">
        <f t="shared" si="69"/>
        <v>0</v>
      </c>
      <c r="M139" s="126">
        <f t="shared" si="77"/>
        <v>0</v>
      </c>
      <c r="N139" s="153"/>
      <c r="O139" s="154"/>
      <c r="P139" s="92">
        <f t="shared" si="78"/>
        <v>0</v>
      </c>
      <c r="Q139" s="127" t="e">
        <f t="shared" si="68"/>
        <v>#DIV/0!</v>
      </c>
      <c r="R139" s="153"/>
      <c r="S139" s="154"/>
      <c r="T139" s="126">
        <f t="shared" si="79"/>
        <v>0</v>
      </c>
      <c r="U139" s="91">
        <f t="shared" si="70"/>
        <v>0</v>
      </c>
      <c r="V139" s="92">
        <f t="shared" si="70"/>
        <v>0</v>
      </c>
      <c r="W139" s="126">
        <f t="shared" si="80"/>
        <v>0</v>
      </c>
      <c r="X139" s="155"/>
      <c r="Y139" s="91">
        <f t="shared" si="71"/>
        <v>0</v>
      </c>
      <c r="Z139" s="92">
        <f t="shared" si="71"/>
        <v>0</v>
      </c>
      <c r="AA139" s="126">
        <f t="shared" si="81"/>
        <v>0</v>
      </c>
      <c r="AB139" s="91">
        <f t="shared" si="72"/>
        <v>0</v>
      </c>
      <c r="AC139" s="92">
        <f t="shared" si="72"/>
        <v>0</v>
      </c>
      <c r="AD139" s="128">
        <f t="shared" si="82"/>
        <v>0</v>
      </c>
      <c r="AE139" s="129">
        <f t="shared" si="73"/>
        <v>0</v>
      </c>
      <c r="AF139" s="92">
        <f t="shared" si="73"/>
        <v>0</v>
      </c>
      <c r="AG139" s="118">
        <f t="shared" si="83"/>
        <v>0</v>
      </c>
      <c r="AH139" s="130">
        <f t="shared" si="84"/>
        <v>0</v>
      </c>
      <c r="AI139" s="155"/>
      <c r="AJ139" s="154"/>
      <c r="AK139" s="126">
        <f t="shared" si="85"/>
        <v>0</v>
      </c>
      <c r="AL139" s="155"/>
      <c r="AM139" s="154"/>
      <c r="AN139" s="128">
        <f t="shared" si="86"/>
        <v>0</v>
      </c>
      <c r="AO139" s="153"/>
      <c r="AP139" s="154"/>
      <c r="AQ139" s="126">
        <f t="shared" si="87"/>
        <v>0</v>
      </c>
      <c r="AR139" s="131">
        <f t="shared" si="74"/>
        <v>0</v>
      </c>
      <c r="AS139" s="92">
        <f t="shared" si="74"/>
        <v>0</v>
      </c>
      <c r="AT139" s="128">
        <f t="shared" si="88"/>
        <v>0</v>
      </c>
      <c r="AU139" s="106"/>
      <c r="AV139" s="156"/>
    </row>
    <row r="140" spans="1:48" ht="12.75" customHeight="1">
      <c r="A140" s="157"/>
      <c r="B140" s="74">
        <v>43963</v>
      </c>
      <c r="C140" s="75">
        <v>43963</v>
      </c>
      <c r="D140" s="153"/>
      <c r="E140" s="154"/>
      <c r="F140" s="92">
        <f t="shared" si="75"/>
        <v>0</v>
      </c>
      <c r="G140" s="125" t="e">
        <f t="shared" si="67"/>
        <v>#DIV/0!</v>
      </c>
      <c r="H140" s="155"/>
      <c r="I140" s="154"/>
      <c r="J140" s="126">
        <f t="shared" si="76"/>
        <v>0</v>
      </c>
      <c r="K140" s="91">
        <f t="shared" si="69"/>
        <v>0</v>
      </c>
      <c r="L140" s="83">
        <f t="shared" si="69"/>
        <v>0</v>
      </c>
      <c r="M140" s="126">
        <f t="shared" si="77"/>
        <v>0</v>
      </c>
      <c r="N140" s="153"/>
      <c r="O140" s="154"/>
      <c r="P140" s="92">
        <f t="shared" si="78"/>
        <v>0</v>
      </c>
      <c r="Q140" s="127" t="e">
        <f t="shared" si="68"/>
        <v>#DIV/0!</v>
      </c>
      <c r="R140" s="153"/>
      <c r="S140" s="154"/>
      <c r="T140" s="126">
        <f t="shared" si="79"/>
        <v>0</v>
      </c>
      <c r="U140" s="91">
        <f t="shared" si="70"/>
        <v>0</v>
      </c>
      <c r="V140" s="92">
        <f t="shared" si="70"/>
        <v>0</v>
      </c>
      <c r="W140" s="126">
        <f t="shared" si="80"/>
        <v>0</v>
      </c>
      <c r="X140" s="155"/>
      <c r="Y140" s="91">
        <f t="shared" si="71"/>
        <v>0</v>
      </c>
      <c r="Z140" s="92">
        <f t="shared" si="71"/>
        <v>0</v>
      </c>
      <c r="AA140" s="126">
        <f t="shared" si="81"/>
        <v>0</v>
      </c>
      <c r="AB140" s="91">
        <f t="shared" si="72"/>
        <v>0</v>
      </c>
      <c r="AC140" s="92">
        <f t="shared" si="72"/>
        <v>0</v>
      </c>
      <c r="AD140" s="128">
        <f t="shared" si="82"/>
        <v>0</v>
      </c>
      <c r="AE140" s="129">
        <f t="shared" si="73"/>
        <v>0</v>
      </c>
      <c r="AF140" s="92">
        <f t="shared" si="73"/>
        <v>0</v>
      </c>
      <c r="AG140" s="118">
        <f t="shared" si="83"/>
        <v>0</v>
      </c>
      <c r="AH140" s="130">
        <f t="shared" si="84"/>
        <v>0</v>
      </c>
      <c r="AI140" s="155"/>
      <c r="AJ140" s="154"/>
      <c r="AK140" s="126">
        <f t="shared" si="85"/>
        <v>0</v>
      </c>
      <c r="AL140" s="155"/>
      <c r="AM140" s="154"/>
      <c r="AN140" s="128">
        <f t="shared" si="86"/>
        <v>0</v>
      </c>
      <c r="AO140" s="153"/>
      <c r="AP140" s="154"/>
      <c r="AQ140" s="126">
        <f t="shared" si="87"/>
        <v>0</v>
      </c>
      <c r="AR140" s="131">
        <f t="shared" si="74"/>
        <v>0</v>
      </c>
      <c r="AS140" s="92">
        <f t="shared" si="74"/>
        <v>0</v>
      </c>
      <c r="AT140" s="128">
        <f t="shared" si="88"/>
        <v>0</v>
      </c>
      <c r="AU140" s="121"/>
      <c r="AV140" s="156"/>
    </row>
    <row r="141" spans="1:48" ht="12.75" customHeight="1">
      <c r="A141" s="157"/>
      <c r="B141" s="74">
        <v>43964</v>
      </c>
      <c r="C141" s="75">
        <v>43964</v>
      </c>
      <c r="D141" s="153"/>
      <c r="E141" s="154"/>
      <c r="F141" s="92">
        <f t="shared" si="75"/>
        <v>0</v>
      </c>
      <c r="G141" s="125" t="e">
        <f t="shared" si="67"/>
        <v>#DIV/0!</v>
      </c>
      <c r="H141" s="155"/>
      <c r="I141" s="154"/>
      <c r="J141" s="126">
        <f t="shared" si="76"/>
        <v>0</v>
      </c>
      <c r="K141" s="91">
        <f t="shared" si="69"/>
        <v>0</v>
      </c>
      <c r="L141" s="83">
        <f t="shared" si="69"/>
        <v>0</v>
      </c>
      <c r="M141" s="126">
        <f t="shared" si="77"/>
        <v>0</v>
      </c>
      <c r="N141" s="153"/>
      <c r="O141" s="154"/>
      <c r="P141" s="92">
        <f t="shared" si="78"/>
        <v>0</v>
      </c>
      <c r="Q141" s="127" t="e">
        <f t="shared" si="68"/>
        <v>#DIV/0!</v>
      </c>
      <c r="R141" s="153"/>
      <c r="S141" s="154"/>
      <c r="T141" s="126">
        <f t="shared" si="79"/>
        <v>0</v>
      </c>
      <c r="U141" s="91">
        <f t="shared" si="70"/>
        <v>0</v>
      </c>
      <c r="V141" s="92">
        <f t="shared" si="70"/>
        <v>0</v>
      </c>
      <c r="W141" s="126">
        <f t="shared" si="80"/>
        <v>0</v>
      </c>
      <c r="X141" s="155"/>
      <c r="Y141" s="91">
        <f t="shared" si="71"/>
        <v>0</v>
      </c>
      <c r="Z141" s="92">
        <f t="shared" si="71"/>
        <v>0</v>
      </c>
      <c r="AA141" s="126">
        <f t="shared" si="81"/>
        <v>0</v>
      </c>
      <c r="AB141" s="91">
        <f t="shared" si="72"/>
        <v>0</v>
      </c>
      <c r="AC141" s="92">
        <f t="shared" si="72"/>
        <v>0</v>
      </c>
      <c r="AD141" s="128">
        <f t="shared" si="82"/>
        <v>0</v>
      </c>
      <c r="AE141" s="129">
        <f t="shared" si="73"/>
        <v>0</v>
      </c>
      <c r="AF141" s="92">
        <f t="shared" si="73"/>
        <v>0</v>
      </c>
      <c r="AG141" s="118">
        <f t="shared" si="83"/>
        <v>0</v>
      </c>
      <c r="AH141" s="130">
        <f t="shared" si="84"/>
        <v>0</v>
      </c>
      <c r="AI141" s="155"/>
      <c r="AJ141" s="154"/>
      <c r="AK141" s="126">
        <f t="shared" si="85"/>
        <v>0</v>
      </c>
      <c r="AL141" s="155"/>
      <c r="AM141" s="154"/>
      <c r="AN141" s="128">
        <f t="shared" si="86"/>
        <v>0</v>
      </c>
      <c r="AO141" s="153"/>
      <c r="AP141" s="154"/>
      <c r="AQ141" s="126">
        <f t="shared" si="87"/>
        <v>0</v>
      </c>
      <c r="AR141" s="131">
        <f t="shared" si="74"/>
        <v>0</v>
      </c>
      <c r="AS141" s="92">
        <f t="shared" si="74"/>
        <v>0</v>
      </c>
      <c r="AT141" s="128">
        <f t="shared" si="88"/>
        <v>0</v>
      </c>
      <c r="AU141" s="121"/>
      <c r="AV141" s="156"/>
    </row>
    <row r="142" spans="1:48" s="152" customFormat="1" ht="12.75" customHeight="1">
      <c r="A142" s="157"/>
      <c r="B142" s="74">
        <v>43965</v>
      </c>
      <c r="C142" s="75">
        <v>43965</v>
      </c>
      <c r="D142" s="153"/>
      <c r="E142" s="154"/>
      <c r="F142" s="92">
        <f t="shared" si="75"/>
        <v>0</v>
      </c>
      <c r="G142" s="125" t="e">
        <f t="shared" si="67"/>
        <v>#DIV/0!</v>
      </c>
      <c r="H142" s="155"/>
      <c r="I142" s="154"/>
      <c r="J142" s="126">
        <f t="shared" si="76"/>
        <v>0</v>
      </c>
      <c r="K142" s="91">
        <f t="shared" si="69"/>
        <v>0</v>
      </c>
      <c r="L142" s="83">
        <f t="shared" si="69"/>
        <v>0</v>
      </c>
      <c r="M142" s="126">
        <f t="shared" si="77"/>
        <v>0</v>
      </c>
      <c r="N142" s="153"/>
      <c r="O142" s="154"/>
      <c r="P142" s="92">
        <f t="shared" si="78"/>
        <v>0</v>
      </c>
      <c r="Q142" s="127" t="e">
        <f t="shared" si="68"/>
        <v>#DIV/0!</v>
      </c>
      <c r="R142" s="153"/>
      <c r="S142" s="154"/>
      <c r="T142" s="126">
        <f t="shared" si="79"/>
        <v>0</v>
      </c>
      <c r="U142" s="91">
        <f t="shared" si="70"/>
        <v>0</v>
      </c>
      <c r="V142" s="92">
        <f t="shared" si="70"/>
        <v>0</v>
      </c>
      <c r="W142" s="126">
        <f t="shared" si="80"/>
        <v>0</v>
      </c>
      <c r="X142" s="155"/>
      <c r="Y142" s="91">
        <f t="shared" si="71"/>
        <v>0</v>
      </c>
      <c r="Z142" s="92">
        <f t="shared" si="71"/>
        <v>0</v>
      </c>
      <c r="AA142" s="126">
        <f t="shared" si="81"/>
        <v>0</v>
      </c>
      <c r="AB142" s="91">
        <f t="shared" si="72"/>
        <v>0</v>
      </c>
      <c r="AC142" s="92">
        <f t="shared" si="72"/>
        <v>0</v>
      </c>
      <c r="AD142" s="128">
        <f t="shared" si="82"/>
        <v>0</v>
      </c>
      <c r="AE142" s="129">
        <f t="shared" si="73"/>
        <v>0</v>
      </c>
      <c r="AF142" s="92">
        <f t="shared" si="73"/>
        <v>0</v>
      </c>
      <c r="AG142" s="118">
        <f t="shared" si="83"/>
        <v>0</v>
      </c>
      <c r="AH142" s="130">
        <f t="shared" si="84"/>
        <v>0</v>
      </c>
      <c r="AI142" s="155"/>
      <c r="AJ142" s="154"/>
      <c r="AK142" s="126">
        <f t="shared" si="85"/>
        <v>0</v>
      </c>
      <c r="AL142" s="155"/>
      <c r="AM142" s="154"/>
      <c r="AN142" s="128">
        <f t="shared" si="86"/>
        <v>0</v>
      </c>
      <c r="AO142" s="153"/>
      <c r="AP142" s="154"/>
      <c r="AQ142" s="126">
        <f t="shared" si="87"/>
        <v>0</v>
      </c>
      <c r="AR142" s="131">
        <f t="shared" si="74"/>
        <v>0</v>
      </c>
      <c r="AS142" s="92">
        <f t="shared" si="74"/>
        <v>0</v>
      </c>
      <c r="AT142" s="128">
        <f t="shared" si="88"/>
        <v>0</v>
      </c>
      <c r="AU142" s="121"/>
      <c r="AV142" s="156"/>
    </row>
    <row r="143" spans="1:48" ht="12.75" customHeight="1">
      <c r="A143" s="157"/>
      <c r="B143" s="74">
        <v>43966</v>
      </c>
      <c r="C143" s="75">
        <v>43966</v>
      </c>
      <c r="D143" s="153"/>
      <c r="E143" s="154"/>
      <c r="F143" s="92">
        <f t="shared" si="75"/>
        <v>0</v>
      </c>
      <c r="G143" s="125" t="e">
        <f t="shared" si="67"/>
        <v>#DIV/0!</v>
      </c>
      <c r="H143" s="155"/>
      <c r="I143" s="154"/>
      <c r="J143" s="126">
        <f t="shared" si="76"/>
        <v>0</v>
      </c>
      <c r="K143" s="91">
        <f t="shared" si="69"/>
        <v>0</v>
      </c>
      <c r="L143" s="83">
        <f t="shared" si="69"/>
        <v>0</v>
      </c>
      <c r="M143" s="126">
        <f t="shared" si="77"/>
        <v>0</v>
      </c>
      <c r="N143" s="153"/>
      <c r="O143" s="154"/>
      <c r="P143" s="92">
        <f t="shared" si="78"/>
        <v>0</v>
      </c>
      <c r="Q143" s="127" t="e">
        <f t="shared" si="68"/>
        <v>#DIV/0!</v>
      </c>
      <c r="R143" s="153"/>
      <c r="S143" s="154"/>
      <c r="T143" s="126">
        <f t="shared" si="79"/>
        <v>0</v>
      </c>
      <c r="U143" s="91">
        <f t="shared" si="70"/>
        <v>0</v>
      </c>
      <c r="V143" s="92">
        <f t="shared" si="70"/>
        <v>0</v>
      </c>
      <c r="W143" s="126">
        <f t="shared" si="80"/>
        <v>0</v>
      </c>
      <c r="X143" s="155"/>
      <c r="Y143" s="91">
        <f t="shared" si="71"/>
        <v>0</v>
      </c>
      <c r="Z143" s="92">
        <f t="shared" si="71"/>
        <v>0</v>
      </c>
      <c r="AA143" s="126">
        <f t="shared" si="81"/>
        <v>0</v>
      </c>
      <c r="AB143" s="91">
        <f t="shared" si="72"/>
        <v>0</v>
      </c>
      <c r="AC143" s="92">
        <f t="shared" si="72"/>
        <v>0</v>
      </c>
      <c r="AD143" s="128">
        <f t="shared" si="82"/>
        <v>0</v>
      </c>
      <c r="AE143" s="129">
        <f t="shared" si="73"/>
        <v>0</v>
      </c>
      <c r="AF143" s="92">
        <f t="shared" si="73"/>
        <v>0</v>
      </c>
      <c r="AG143" s="118">
        <f t="shared" si="83"/>
        <v>0</v>
      </c>
      <c r="AH143" s="130">
        <f t="shared" si="84"/>
        <v>0</v>
      </c>
      <c r="AI143" s="155"/>
      <c r="AJ143" s="154"/>
      <c r="AK143" s="126">
        <f t="shared" si="85"/>
        <v>0</v>
      </c>
      <c r="AL143" s="155"/>
      <c r="AM143" s="154"/>
      <c r="AN143" s="128">
        <f t="shared" si="86"/>
        <v>0</v>
      </c>
      <c r="AO143" s="153"/>
      <c r="AP143" s="154"/>
      <c r="AQ143" s="126">
        <f t="shared" si="87"/>
        <v>0</v>
      </c>
      <c r="AR143" s="131">
        <f t="shared" si="74"/>
        <v>0</v>
      </c>
      <c r="AS143" s="92">
        <f t="shared" si="74"/>
        <v>0</v>
      </c>
      <c r="AT143" s="128">
        <f t="shared" si="88"/>
        <v>0</v>
      </c>
      <c r="AU143" s="121"/>
      <c r="AV143" s="156"/>
    </row>
    <row r="144" spans="1:48" ht="12.75" customHeight="1">
      <c r="A144" s="157"/>
      <c r="B144" s="74">
        <v>43967</v>
      </c>
      <c r="C144" s="75">
        <v>43967</v>
      </c>
      <c r="D144" s="153"/>
      <c r="E144" s="154"/>
      <c r="F144" s="92">
        <f t="shared" si="75"/>
        <v>0</v>
      </c>
      <c r="G144" s="125" t="e">
        <f t="shared" si="67"/>
        <v>#DIV/0!</v>
      </c>
      <c r="H144" s="155"/>
      <c r="I144" s="154"/>
      <c r="J144" s="126">
        <f t="shared" si="76"/>
        <v>0</v>
      </c>
      <c r="K144" s="91">
        <f t="shared" si="69"/>
        <v>0</v>
      </c>
      <c r="L144" s="83">
        <f t="shared" si="69"/>
        <v>0</v>
      </c>
      <c r="M144" s="126">
        <f t="shared" si="77"/>
        <v>0</v>
      </c>
      <c r="N144" s="153"/>
      <c r="O144" s="154"/>
      <c r="P144" s="92">
        <f t="shared" si="78"/>
        <v>0</v>
      </c>
      <c r="Q144" s="127" t="e">
        <f t="shared" si="68"/>
        <v>#DIV/0!</v>
      </c>
      <c r="R144" s="153"/>
      <c r="S144" s="154"/>
      <c r="T144" s="126">
        <f t="shared" si="79"/>
        <v>0</v>
      </c>
      <c r="U144" s="91">
        <f t="shared" si="70"/>
        <v>0</v>
      </c>
      <c r="V144" s="92">
        <f t="shared" si="70"/>
        <v>0</v>
      </c>
      <c r="W144" s="126">
        <f t="shared" si="80"/>
        <v>0</v>
      </c>
      <c r="X144" s="155"/>
      <c r="Y144" s="91">
        <f t="shared" si="71"/>
        <v>0</v>
      </c>
      <c r="Z144" s="92">
        <f t="shared" si="71"/>
        <v>0</v>
      </c>
      <c r="AA144" s="126">
        <f t="shared" si="81"/>
        <v>0</v>
      </c>
      <c r="AB144" s="91">
        <f t="shared" si="72"/>
        <v>0</v>
      </c>
      <c r="AC144" s="92">
        <f t="shared" si="72"/>
        <v>0</v>
      </c>
      <c r="AD144" s="128">
        <f t="shared" si="82"/>
        <v>0</v>
      </c>
      <c r="AE144" s="129">
        <f t="shared" si="73"/>
        <v>0</v>
      </c>
      <c r="AF144" s="92">
        <f t="shared" si="73"/>
        <v>0</v>
      </c>
      <c r="AG144" s="118">
        <f t="shared" si="83"/>
        <v>0</v>
      </c>
      <c r="AH144" s="130">
        <f t="shared" si="84"/>
        <v>0</v>
      </c>
      <c r="AI144" s="155"/>
      <c r="AJ144" s="154"/>
      <c r="AK144" s="126">
        <f t="shared" si="85"/>
        <v>0</v>
      </c>
      <c r="AL144" s="155"/>
      <c r="AM144" s="154"/>
      <c r="AN144" s="128">
        <f t="shared" si="86"/>
        <v>0</v>
      </c>
      <c r="AO144" s="153"/>
      <c r="AP144" s="154"/>
      <c r="AQ144" s="126">
        <f t="shared" si="87"/>
        <v>0</v>
      </c>
      <c r="AR144" s="131">
        <f t="shared" si="74"/>
        <v>0</v>
      </c>
      <c r="AS144" s="92">
        <f t="shared" si="74"/>
        <v>0</v>
      </c>
      <c r="AT144" s="128">
        <f t="shared" si="88"/>
        <v>0</v>
      </c>
      <c r="AU144" s="134"/>
      <c r="AV144" s="156"/>
    </row>
    <row r="145" spans="1:48" ht="12.75" customHeight="1" thickBot="1">
      <c r="A145" s="158"/>
      <c r="B145" s="138" t="s">
        <v>40</v>
      </c>
      <c r="C145" s="139"/>
      <c r="D145" s="140">
        <f>SUM(D139:D144)</f>
        <v>0</v>
      </c>
      <c r="E145" s="141">
        <f>SUM(E139:E144)</f>
        <v>0</v>
      </c>
      <c r="F145" s="141">
        <f t="shared" si="75"/>
        <v>0</v>
      </c>
      <c r="G145" s="142" t="e">
        <f>E145/E145</f>
        <v>#DIV/0!</v>
      </c>
      <c r="H145" s="143">
        <f>SUM(H139:H144)</f>
        <v>0</v>
      </c>
      <c r="I145" s="141">
        <f>SUM(I139:I144)</f>
        <v>0</v>
      </c>
      <c r="J145" s="144">
        <f t="shared" si="76"/>
        <v>0</v>
      </c>
      <c r="K145" s="140">
        <f>SUM(K139:K144)</f>
        <v>0</v>
      </c>
      <c r="L145" s="141">
        <f>SUM(L139:L144)</f>
        <v>0</v>
      </c>
      <c r="M145" s="144">
        <f t="shared" si="77"/>
        <v>0</v>
      </c>
      <c r="N145" s="140">
        <f>SUM(N139:N144)</f>
        <v>0</v>
      </c>
      <c r="O145" s="141">
        <f>SUM(O139:O144)</f>
        <v>0</v>
      </c>
      <c r="P145" s="141">
        <f t="shared" si="78"/>
        <v>0</v>
      </c>
      <c r="Q145" s="145" t="e">
        <f>O145/O145</f>
        <v>#DIV/0!</v>
      </c>
      <c r="R145" s="140">
        <f>SUM(R139:R144)</f>
        <v>0</v>
      </c>
      <c r="S145" s="141">
        <f>SUM(S139:S144)</f>
        <v>0</v>
      </c>
      <c r="T145" s="144">
        <f t="shared" si="79"/>
        <v>0</v>
      </c>
      <c r="U145" s="140">
        <f>SUM(U139:U144)</f>
        <v>0</v>
      </c>
      <c r="V145" s="141">
        <f>SUM(V139:V144)</f>
        <v>0</v>
      </c>
      <c r="W145" s="144">
        <f t="shared" si="80"/>
        <v>0</v>
      </c>
      <c r="X145" s="143">
        <f>SUM(X139:X144)</f>
        <v>0</v>
      </c>
      <c r="Y145" s="140">
        <f>SUM(Y139:Y144)</f>
        <v>0</v>
      </c>
      <c r="Z145" s="141">
        <f>SUM(Z139:Z144)</f>
        <v>0</v>
      </c>
      <c r="AA145" s="146">
        <f t="shared" si="81"/>
        <v>0</v>
      </c>
      <c r="AB145" s="140">
        <f>SUM(AB139:AB144)</f>
        <v>0</v>
      </c>
      <c r="AC145" s="141">
        <f>SUM(AC139:AC144)</f>
        <v>0</v>
      </c>
      <c r="AD145" s="147">
        <f t="shared" si="82"/>
        <v>0</v>
      </c>
      <c r="AE145" s="148">
        <f>SUM(AE139:AE144)</f>
        <v>0</v>
      </c>
      <c r="AF145" s="141">
        <f>SUM(AF139:AF144)</f>
        <v>0</v>
      </c>
      <c r="AG145" s="149">
        <f t="shared" si="83"/>
        <v>0</v>
      </c>
      <c r="AH145" s="144">
        <f>SUM(AH139:AH144)</f>
        <v>0</v>
      </c>
      <c r="AI145" s="143">
        <f>SUM(AI139:AI144)</f>
        <v>0</v>
      </c>
      <c r="AJ145" s="141">
        <f>SUM(AJ139:AJ144)</f>
        <v>0</v>
      </c>
      <c r="AK145" s="144">
        <f t="shared" si="85"/>
        <v>0</v>
      </c>
      <c r="AL145" s="143">
        <f>SUM(AL139:AL144)</f>
        <v>0</v>
      </c>
      <c r="AM145" s="141">
        <f>SUM(AM139:AM144)</f>
        <v>0</v>
      </c>
      <c r="AN145" s="147">
        <f t="shared" si="86"/>
        <v>0</v>
      </c>
      <c r="AO145" s="140">
        <f>SUM(AO139:AO144)</f>
        <v>0</v>
      </c>
      <c r="AP145" s="141">
        <f>SUM(AP139:AP144)</f>
        <v>0</v>
      </c>
      <c r="AQ145" s="144">
        <f t="shared" si="87"/>
        <v>0</v>
      </c>
      <c r="AR145" s="140">
        <f>SUM(AR139:AR144)</f>
        <v>0</v>
      </c>
      <c r="AS145" s="141">
        <f>SUM(AS139:AS144)</f>
        <v>0</v>
      </c>
      <c r="AT145" s="147">
        <f t="shared" si="88"/>
        <v>0</v>
      </c>
      <c r="AU145" s="150"/>
      <c r="AV145" s="151">
        <f>SUM(AV139:AV144)</f>
        <v>0</v>
      </c>
    </row>
    <row r="146" spans="1:48" ht="12.75" customHeight="1">
      <c r="A146" s="73" t="s">
        <v>60</v>
      </c>
      <c r="B146" s="74">
        <v>43969</v>
      </c>
      <c r="C146" s="75">
        <v>43969</v>
      </c>
      <c r="D146" s="153"/>
      <c r="E146" s="154"/>
      <c r="F146" s="92">
        <f t="shared" si="75"/>
        <v>0</v>
      </c>
      <c r="G146" s="125" t="e">
        <f t="shared" si="67"/>
        <v>#DIV/0!</v>
      </c>
      <c r="H146" s="155"/>
      <c r="I146" s="154"/>
      <c r="J146" s="126">
        <f t="shared" si="76"/>
        <v>0</v>
      </c>
      <c r="K146" s="91">
        <f t="shared" si="69"/>
        <v>0</v>
      </c>
      <c r="L146" s="83">
        <f t="shared" si="69"/>
        <v>0</v>
      </c>
      <c r="M146" s="126">
        <f t="shared" si="77"/>
        <v>0</v>
      </c>
      <c r="N146" s="153"/>
      <c r="O146" s="154"/>
      <c r="P146" s="92">
        <f t="shared" si="78"/>
        <v>0</v>
      </c>
      <c r="Q146" s="127" t="e">
        <f t="shared" si="68"/>
        <v>#DIV/0!</v>
      </c>
      <c r="R146" s="153"/>
      <c r="S146" s="154"/>
      <c r="T146" s="126">
        <f t="shared" si="79"/>
        <v>0</v>
      </c>
      <c r="U146" s="91">
        <f t="shared" si="70"/>
        <v>0</v>
      </c>
      <c r="V146" s="92">
        <f t="shared" si="70"/>
        <v>0</v>
      </c>
      <c r="W146" s="126">
        <f t="shared" si="80"/>
        <v>0</v>
      </c>
      <c r="X146" s="155"/>
      <c r="Y146" s="91">
        <f t="shared" si="71"/>
        <v>0</v>
      </c>
      <c r="Z146" s="92">
        <f t="shared" si="71"/>
        <v>0</v>
      </c>
      <c r="AA146" s="126">
        <f t="shared" si="81"/>
        <v>0</v>
      </c>
      <c r="AB146" s="91">
        <f t="shared" si="72"/>
        <v>0</v>
      </c>
      <c r="AC146" s="92">
        <f t="shared" si="72"/>
        <v>0</v>
      </c>
      <c r="AD146" s="128">
        <f t="shared" si="82"/>
        <v>0</v>
      </c>
      <c r="AE146" s="129">
        <f t="shared" si="73"/>
        <v>0</v>
      </c>
      <c r="AF146" s="92">
        <f t="shared" si="73"/>
        <v>0</v>
      </c>
      <c r="AG146" s="118">
        <f t="shared" si="83"/>
        <v>0</v>
      </c>
      <c r="AH146" s="130">
        <f t="shared" si="84"/>
        <v>0</v>
      </c>
      <c r="AI146" s="155"/>
      <c r="AJ146" s="154"/>
      <c r="AK146" s="126">
        <f t="shared" si="85"/>
        <v>0</v>
      </c>
      <c r="AL146" s="155"/>
      <c r="AM146" s="154"/>
      <c r="AN146" s="128">
        <f t="shared" si="86"/>
        <v>0</v>
      </c>
      <c r="AO146" s="153"/>
      <c r="AP146" s="154"/>
      <c r="AQ146" s="126">
        <f t="shared" si="87"/>
        <v>0</v>
      </c>
      <c r="AR146" s="131">
        <f t="shared" si="74"/>
        <v>0</v>
      </c>
      <c r="AS146" s="92">
        <f t="shared" si="74"/>
        <v>0</v>
      </c>
      <c r="AT146" s="128">
        <f t="shared" si="88"/>
        <v>0</v>
      </c>
      <c r="AU146" s="106"/>
      <c r="AV146" s="156"/>
    </row>
    <row r="147" spans="1:48" ht="12.75" customHeight="1">
      <c r="A147" s="157"/>
      <c r="B147" s="74">
        <v>43970</v>
      </c>
      <c r="C147" s="75">
        <v>43970</v>
      </c>
      <c r="D147" s="153"/>
      <c r="E147" s="154"/>
      <c r="F147" s="92">
        <f t="shared" si="75"/>
        <v>0</v>
      </c>
      <c r="G147" s="125" t="e">
        <f t="shared" si="67"/>
        <v>#DIV/0!</v>
      </c>
      <c r="H147" s="155"/>
      <c r="I147" s="154"/>
      <c r="J147" s="126">
        <f t="shared" si="76"/>
        <v>0</v>
      </c>
      <c r="K147" s="91">
        <f t="shared" si="69"/>
        <v>0</v>
      </c>
      <c r="L147" s="83">
        <f t="shared" si="69"/>
        <v>0</v>
      </c>
      <c r="M147" s="126">
        <f t="shared" si="77"/>
        <v>0</v>
      </c>
      <c r="N147" s="153"/>
      <c r="O147" s="154"/>
      <c r="P147" s="92">
        <f t="shared" si="78"/>
        <v>0</v>
      </c>
      <c r="Q147" s="127" t="e">
        <f t="shared" si="68"/>
        <v>#DIV/0!</v>
      </c>
      <c r="R147" s="153"/>
      <c r="S147" s="154"/>
      <c r="T147" s="126">
        <f t="shared" si="79"/>
        <v>0</v>
      </c>
      <c r="U147" s="91">
        <f t="shared" si="70"/>
        <v>0</v>
      </c>
      <c r="V147" s="92">
        <f t="shared" si="70"/>
        <v>0</v>
      </c>
      <c r="W147" s="126">
        <f t="shared" si="80"/>
        <v>0</v>
      </c>
      <c r="X147" s="155"/>
      <c r="Y147" s="91">
        <f t="shared" si="71"/>
        <v>0</v>
      </c>
      <c r="Z147" s="92">
        <f t="shared" si="71"/>
        <v>0</v>
      </c>
      <c r="AA147" s="126">
        <f t="shared" si="81"/>
        <v>0</v>
      </c>
      <c r="AB147" s="91">
        <f t="shared" si="72"/>
        <v>0</v>
      </c>
      <c r="AC147" s="92">
        <f t="shared" si="72"/>
        <v>0</v>
      </c>
      <c r="AD147" s="128">
        <f t="shared" si="82"/>
        <v>0</v>
      </c>
      <c r="AE147" s="129">
        <f t="shared" si="73"/>
        <v>0</v>
      </c>
      <c r="AF147" s="92">
        <f t="shared" si="73"/>
        <v>0</v>
      </c>
      <c r="AG147" s="118">
        <f t="shared" si="83"/>
        <v>0</v>
      </c>
      <c r="AH147" s="130">
        <f t="shared" si="84"/>
        <v>0</v>
      </c>
      <c r="AI147" s="155"/>
      <c r="AJ147" s="154"/>
      <c r="AK147" s="126">
        <f t="shared" si="85"/>
        <v>0</v>
      </c>
      <c r="AL147" s="155"/>
      <c r="AM147" s="154"/>
      <c r="AN147" s="128">
        <f t="shared" si="86"/>
        <v>0</v>
      </c>
      <c r="AO147" s="153"/>
      <c r="AP147" s="154"/>
      <c r="AQ147" s="126">
        <f t="shared" si="87"/>
        <v>0</v>
      </c>
      <c r="AR147" s="131">
        <f t="shared" si="74"/>
        <v>0</v>
      </c>
      <c r="AS147" s="92">
        <f t="shared" si="74"/>
        <v>0</v>
      </c>
      <c r="AT147" s="128">
        <f t="shared" si="88"/>
        <v>0</v>
      </c>
      <c r="AU147" s="121"/>
      <c r="AV147" s="156"/>
    </row>
    <row r="148" spans="1:48" ht="12.75" customHeight="1">
      <c r="A148" s="157"/>
      <c r="B148" s="74">
        <v>43971</v>
      </c>
      <c r="C148" s="75">
        <v>43971</v>
      </c>
      <c r="D148" s="153"/>
      <c r="E148" s="154"/>
      <c r="F148" s="92">
        <f t="shared" si="75"/>
        <v>0</v>
      </c>
      <c r="G148" s="125" t="e">
        <f t="shared" si="67"/>
        <v>#DIV/0!</v>
      </c>
      <c r="H148" s="155"/>
      <c r="I148" s="154"/>
      <c r="J148" s="126">
        <f t="shared" si="76"/>
        <v>0</v>
      </c>
      <c r="K148" s="91">
        <f t="shared" si="69"/>
        <v>0</v>
      </c>
      <c r="L148" s="83">
        <f t="shared" si="69"/>
        <v>0</v>
      </c>
      <c r="M148" s="126">
        <f t="shared" si="77"/>
        <v>0</v>
      </c>
      <c r="N148" s="153"/>
      <c r="O148" s="154"/>
      <c r="P148" s="92">
        <f t="shared" si="78"/>
        <v>0</v>
      </c>
      <c r="Q148" s="127" t="e">
        <f t="shared" si="68"/>
        <v>#DIV/0!</v>
      </c>
      <c r="R148" s="153"/>
      <c r="S148" s="154"/>
      <c r="T148" s="126">
        <f t="shared" si="79"/>
        <v>0</v>
      </c>
      <c r="U148" s="91">
        <f t="shared" si="70"/>
        <v>0</v>
      </c>
      <c r="V148" s="92">
        <f t="shared" si="70"/>
        <v>0</v>
      </c>
      <c r="W148" s="126">
        <f t="shared" si="80"/>
        <v>0</v>
      </c>
      <c r="X148" s="155"/>
      <c r="Y148" s="91">
        <f t="shared" si="71"/>
        <v>0</v>
      </c>
      <c r="Z148" s="92">
        <f t="shared" si="71"/>
        <v>0</v>
      </c>
      <c r="AA148" s="126">
        <f t="shared" si="81"/>
        <v>0</v>
      </c>
      <c r="AB148" s="91">
        <f t="shared" si="72"/>
        <v>0</v>
      </c>
      <c r="AC148" s="92">
        <f t="shared" si="72"/>
        <v>0</v>
      </c>
      <c r="AD148" s="128">
        <f t="shared" si="82"/>
        <v>0</v>
      </c>
      <c r="AE148" s="129">
        <f t="shared" si="73"/>
        <v>0</v>
      </c>
      <c r="AF148" s="92">
        <f t="shared" si="73"/>
        <v>0</v>
      </c>
      <c r="AG148" s="118">
        <f t="shared" si="83"/>
        <v>0</v>
      </c>
      <c r="AH148" s="130">
        <f t="shared" si="84"/>
        <v>0</v>
      </c>
      <c r="AI148" s="155"/>
      <c r="AJ148" s="154"/>
      <c r="AK148" s="126">
        <f t="shared" si="85"/>
        <v>0</v>
      </c>
      <c r="AL148" s="155"/>
      <c r="AM148" s="154"/>
      <c r="AN148" s="128">
        <f t="shared" si="86"/>
        <v>0</v>
      </c>
      <c r="AO148" s="153"/>
      <c r="AP148" s="154"/>
      <c r="AQ148" s="126">
        <f t="shared" si="87"/>
        <v>0</v>
      </c>
      <c r="AR148" s="131">
        <f t="shared" si="74"/>
        <v>0</v>
      </c>
      <c r="AS148" s="92">
        <f t="shared" si="74"/>
        <v>0</v>
      </c>
      <c r="AT148" s="128">
        <f t="shared" si="88"/>
        <v>0</v>
      </c>
      <c r="AU148" s="121"/>
      <c r="AV148" s="156"/>
    </row>
    <row r="149" spans="1:48" s="152" customFormat="1" ht="12.75" customHeight="1">
      <c r="A149" s="157"/>
      <c r="B149" s="74">
        <v>43972</v>
      </c>
      <c r="C149" s="75">
        <v>43972</v>
      </c>
      <c r="D149" s="153"/>
      <c r="E149" s="154"/>
      <c r="F149" s="92">
        <f t="shared" si="75"/>
        <v>0</v>
      </c>
      <c r="G149" s="125" t="e">
        <f t="shared" si="67"/>
        <v>#DIV/0!</v>
      </c>
      <c r="H149" s="155"/>
      <c r="I149" s="154"/>
      <c r="J149" s="126">
        <f t="shared" si="76"/>
        <v>0</v>
      </c>
      <c r="K149" s="91">
        <f t="shared" si="69"/>
        <v>0</v>
      </c>
      <c r="L149" s="83">
        <f t="shared" si="69"/>
        <v>0</v>
      </c>
      <c r="M149" s="126">
        <f t="shared" si="77"/>
        <v>0</v>
      </c>
      <c r="N149" s="153"/>
      <c r="O149" s="154"/>
      <c r="P149" s="92">
        <f t="shared" si="78"/>
        <v>0</v>
      </c>
      <c r="Q149" s="127" t="e">
        <f t="shared" si="68"/>
        <v>#DIV/0!</v>
      </c>
      <c r="R149" s="153"/>
      <c r="S149" s="154"/>
      <c r="T149" s="126">
        <f t="shared" si="79"/>
        <v>0</v>
      </c>
      <c r="U149" s="91">
        <f t="shared" si="70"/>
        <v>0</v>
      </c>
      <c r="V149" s="92">
        <f t="shared" si="70"/>
        <v>0</v>
      </c>
      <c r="W149" s="126">
        <f t="shared" si="80"/>
        <v>0</v>
      </c>
      <c r="X149" s="155"/>
      <c r="Y149" s="91">
        <f t="shared" si="71"/>
        <v>0</v>
      </c>
      <c r="Z149" s="92">
        <f t="shared" si="71"/>
        <v>0</v>
      </c>
      <c r="AA149" s="126">
        <f t="shared" si="81"/>
        <v>0</v>
      </c>
      <c r="AB149" s="91">
        <f t="shared" si="72"/>
        <v>0</v>
      </c>
      <c r="AC149" s="92">
        <f t="shared" si="72"/>
        <v>0</v>
      </c>
      <c r="AD149" s="128">
        <f t="shared" si="82"/>
        <v>0</v>
      </c>
      <c r="AE149" s="129">
        <f t="shared" si="73"/>
        <v>0</v>
      </c>
      <c r="AF149" s="92">
        <f t="shared" si="73"/>
        <v>0</v>
      </c>
      <c r="AG149" s="118">
        <f t="shared" si="83"/>
        <v>0</v>
      </c>
      <c r="AH149" s="130">
        <f t="shared" si="84"/>
        <v>0</v>
      </c>
      <c r="AI149" s="155"/>
      <c r="AJ149" s="154"/>
      <c r="AK149" s="126">
        <f t="shared" si="85"/>
        <v>0</v>
      </c>
      <c r="AL149" s="155"/>
      <c r="AM149" s="154"/>
      <c r="AN149" s="128">
        <f t="shared" si="86"/>
        <v>0</v>
      </c>
      <c r="AO149" s="153"/>
      <c r="AP149" s="154"/>
      <c r="AQ149" s="126">
        <f t="shared" si="87"/>
        <v>0</v>
      </c>
      <c r="AR149" s="131">
        <f t="shared" si="74"/>
        <v>0</v>
      </c>
      <c r="AS149" s="92">
        <f t="shared" si="74"/>
        <v>0</v>
      </c>
      <c r="AT149" s="128">
        <f t="shared" si="88"/>
        <v>0</v>
      </c>
      <c r="AU149" s="121"/>
      <c r="AV149" s="156"/>
    </row>
    <row r="150" spans="1:48" ht="12.75" customHeight="1">
      <c r="A150" s="157"/>
      <c r="B150" s="74">
        <v>43973</v>
      </c>
      <c r="C150" s="75">
        <v>43973</v>
      </c>
      <c r="D150" s="153"/>
      <c r="E150" s="154"/>
      <c r="F150" s="92">
        <f t="shared" si="75"/>
        <v>0</v>
      </c>
      <c r="G150" s="125" t="e">
        <f t="shared" si="67"/>
        <v>#DIV/0!</v>
      </c>
      <c r="H150" s="155"/>
      <c r="I150" s="154"/>
      <c r="J150" s="126">
        <f t="shared" si="76"/>
        <v>0</v>
      </c>
      <c r="K150" s="91">
        <f t="shared" si="69"/>
        <v>0</v>
      </c>
      <c r="L150" s="83">
        <f t="shared" si="69"/>
        <v>0</v>
      </c>
      <c r="M150" s="126">
        <f t="shared" si="77"/>
        <v>0</v>
      </c>
      <c r="N150" s="153"/>
      <c r="O150" s="154"/>
      <c r="P150" s="92">
        <f t="shared" si="78"/>
        <v>0</v>
      </c>
      <c r="Q150" s="127" t="e">
        <f t="shared" si="68"/>
        <v>#DIV/0!</v>
      </c>
      <c r="R150" s="153"/>
      <c r="S150" s="154"/>
      <c r="T150" s="126">
        <f t="shared" si="79"/>
        <v>0</v>
      </c>
      <c r="U150" s="91">
        <f t="shared" si="70"/>
        <v>0</v>
      </c>
      <c r="V150" s="92">
        <f t="shared" si="70"/>
        <v>0</v>
      </c>
      <c r="W150" s="126">
        <f t="shared" si="80"/>
        <v>0</v>
      </c>
      <c r="X150" s="155"/>
      <c r="Y150" s="91">
        <f t="shared" si="71"/>
        <v>0</v>
      </c>
      <c r="Z150" s="92">
        <f t="shared" si="71"/>
        <v>0</v>
      </c>
      <c r="AA150" s="126">
        <f t="shared" si="81"/>
        <v>0</v>
      </c>
      <c r="AB150" s="91">
        <f t="shared" si="72"/>
        <v>0</v>
      </c>
      <c r="AC150" s="92">
        <f t="shared" si="72"/>
        <v>0</v>
      </c>
      <c r="AD150" s="128">
        <f t="shared" si="82"/>
        <v>0</v>
      </c>
      <c r="AE150" s="129">
        <f t="shared" si="73"/>
        <v>0</v>
      </c>
      <c r="AF150" s="92">
        <f t="shared" si="73"/>
        <v>0</v>
      </c>
      <c r="AG150" s="118">
        <f t="shared" si="83"/>
        <v>0</v>
      </c>
      <c r="AH150" s="130">
        <f t="shared" si="84"/>
        <v>0</v>
      </c>
      <c r="AI150" s="155"/>
      <c r="AJ150" s="154"/>
      <c r="AK150" s="126">
        <f t="shared" si="85"/>
        <v>0</v>
      </c>
      <c r="AL150" s="155"/>
      <c r="AM150" s="154"/>
      <c r="AN150" s="128">
        <f t="shared" si="86"/>
        <v>0</v>
      </c>
      <c r="AO150" s="153"/>
      <c r="AP150" s="154"/>
      <c r="AQ150" s="126">
        <f t="shared" si="87"/>
        <v>0</v>
      </c>
      <c r="AR150" s="131">
        <f t="shared" si="74"/>
        <v>0</v>
      </c>
      <c r="AS150" s="92">
        <f t="shared" si="74"/>
        <v>0</v>
      </c>
      <c r="AT150" s="128">
        <f t="shared" si="88"/>
        <v>0</v>
      </c>
      <c r="AU150" s="121"/>
      <c r="AV150" s="156"/>
    </row>
    <row r="151" spans="1:48" ht="12.75" customHeight="1">
      <c r="A151" s="157"/>
      <c r="B151" s="74">
        <v>43974</v>
      </c>
      <c r="C151" s="75">
        <v>43974</v>
      </c>
      <c r="D151" s="153"/>
      <c r="E151" s="154"/>
      <c r="F151" s="92">
        <f t="shared" si="75"/>
        <v>0</v>
      </c>
      <c r="G151" s="125" t="e">
        <f t="shared" si="67"/>
        <v>#DIV/0!</v>
      </c>
      <c r="H151" s="155"/>
      <c r="I151" s="154"/>
      <c r="J151" s="126">
        <f t="shared" si="76"/>
        <v>0</v>
      </c>
      <c r="K151" s="91">
        <f t="shared" si="69"/>
        <v>0</v>
      </c>
      <c r="L151" s="83">
        <f t="shared" si="69"/>
        <v>0</v>
      </c>
      <c r="M151" s="126">
        <f t="shared" si="77"/>
        <v>0</v>
      </c>
      <c r="N151" s="153"/>
      <c r="O151" s="154"/>
      <c r="P151" s="92">
        <f t="shared" si="78"/>
        <v>0</v>
      </c>
      <c r="Q151" s="127" t="e">
        <f t="shared" si="68"/>
        <v>#DIV/0!</v>
      </c>
      <c r="R151" s="153"/>
      <c r="S151" s="154"/>
      <c r="T151" s="126">
        <f t="shared" si="79"/>
        <v>0</v>
      </c>
      <c r="U151" s="91">
        <f t="shared" si="70"/>
        <v>0</v>
      </c>
      <c r="V151" s="92">
        <f t="shared" si="70"/>
        <v>0</v>
      </c>
      <c r="W151" s="126">
        <f t="shared" si="80"/>
        <v>0</v>
      </c>
      <c r="X151" s="155"/>
      <c r="Y151" s="91">
        <f t="shared" si="71"/>
        <v>0</v>
      </c>
      <c r="Z151" s="92">
        <f t="shared" si="71"/>
        <v>0</v>
      </c>
      <c r="AA151" s="126">
        <f t="shared" si="81"/>
        <v>0</v>
      </c>
      <c r="AB151" s="91">
        <f t="shared" si="72"/>
        <v>0</v>
      </c>
      <c r="AC151" s="92">
        <f t="shared" si="72"/>
        <v>0</v>
      </c>
      <c r="AD151" s="128">
        <f t="shared" si="82"/>
        <v>0</v>
      </c>
      <c r="AE151" s="129">
        <f t="shared" si="73"/>
        <v>0</v>
      </c>
      <c r="AF151" s="92">
        <f t="shared" si="73"/>
        <v>0</v>
      </c>
      <c r="AG151" s="118">
        <f t="shared" si="83"/>
        <v>0</v>
      </c>
      <c r="AH151" s="130">
        <f t="shared" si="84"/>
        <v>0</v>
      </c>
      <c r="AI151" s="155"/>
      <c r="AJ151" s="154"/>
      <c r="AK151" s="126">
        <f t="shared" si="85"/>
        <v>0</v>
      </c>
      <c r="AL151" s="155"/>
      <c r="AM151" s="154"/>
      <c r="AN151" s="128">
        <f t="shared" si="86"/>
        <v>0</v>
      </c>
      <c r="AO151" s="153"/>
      <c r="AP151" s="154"/>
      <c r="AQ151" s="126">
        <f t="shared" si="87"/>
        <v>0</v>
      </c>
      <c r="AR151" s="131">
        <f t="shared" si="74"/>
        <v>0</v>
      </c>
      <c r="AS151" s="92">
        <f t="shared" si="74"/>
        <v>0</v>
      </c>
      <c r="AT151" s="128">
        <f t="shared" si="88"/>
        <v>0</v>
      </c>
      <c r="AU151" s="134"/>
      <c r="AV151" s="156"/>
    </row>
    <row r="152" spans="1:48" ht="12.75" customHeight="1" thickBot="1">
      <c r="A152" s="158"/>
      <c r="B152" s="138" t="s">
        <v>40</v>
      </c>
      <c r="C152" s="139"/>
      <c r="D152" s="140">
        <f>SUM(D146:D151)</f>
        <v>0</v>
      </c>
      <c r="E152" s="141">
        <f>SUM(E146:E151)</f>
        <v>0</v>
      </c>
      <c r="F152" s="141">
        <f t="shared" si="75"/>
        <v>0</v>
      </c>
      <c r="G152" s="142" t="e">
        <f>E152/E152</f>
        <v>#DIV/0!</v>
      </c>
      <c r="H152" s="143">
        <f>SUM(H146:H151)</f>
        <v>0</v>
      </c>
      <c r="I152" s="141">
        <f>SUM(I146:I151)</f>
        <v>0</v>
      </c>
      <c r="J152" s="144">
        <f t="shared" si="76"/>
        <v>0</v>
      </c>
      <c r="K152" s="140">
        <f>SUM(K146:K151)</f>
        <v>0</v>
      </c>
      <c r="L152" s="141">
        <f>SUM(L146:L151)</f>
        <v>0</v>
      </c>
      <c r="M152" s="144">
        <f t="shared" si="77"/>
        <v>0</v>
      </c>
      <c r="N152" s="140">
        <f>SUM(N146:N151)</f>
        <v>0</v>
      </c>
      <c r="O152" s="141">
        <f>SUM(O146:O151)</f>
        <v>0</v>
      </c>
      <c r="P152" s="141">
        <f t="shared" si="78"/>
        <v>0</v>
      </c>
      <c r="Q152" s="145" t="e">
        <f>O152/O152</f>
        <v>#DIV/0!</v>
      </c>
      <c r="R152" s="140">
        <f>SUM(R146:R151)</f>
        <v>0</v>
      </c>
      <c r="S152" s="141">
        <f>SUM(S146:S151)</f>
        <v>0</v>
      </c>
      <c r="T152" s="144">
        <f t="shared" si="79"/>
        <v>0</v>
      </c>
      <c r="U152" s="140">
        <f>SUM(U146:U151)</f>
        <v>0</v>
      </c>
      <c r="V152" s="141">
        <f>SUM(V146:V151)</f>
        <v>0</v>
      </c>
      <c r="W152" s="144">
        <f t="shared" si="80"/>
        <v>0</v>
      </c>
      <c r="X152" s="143">
        <f>SUM(X146:X151)</f>
        <v>0</v>
      </c>
      <c r="Y152" s="140">
        <f>SUM(Y146:Y151)</f>
        <v>0</v>
      </c>
      <c r="Z152" s="141">
        <f>SUM(Z146:Z151)</f>
        <v>0</v>
      </c>
      <c r="AA152" s="146">
        <f t="shared" si="81"/>
        <v>0</v>
      </c>
      <c r="AB152" s="140">
        <f>SUM(AB146:AB151)</f>
        <v>0</v>
      </c>
      <c r="AC152" s="141">
        <f>SUM(AC146:AC151)</f>
        <v>0</v>
      </c>
      <c r="AD152" s="147">
        <f t="shared" si="82"/>
        <v>0</v>
      </c>
      <c r="AE152" s="148">
        <f>SUM(AE146:AE151)</f>
        <v>0</v>
      </c>
      <c r="AF152" s="141">
        <f>SUM(AF146:AF151)</f>
        <v>0</v>
      </c>
      <c r="AG152" s="149">
        <f t="shared" si="83"/>
        <v>0</v>
      </c>
      <c r="AH152" s="144">
        <f>SUM(AH146:AH151)</f>
        <v>0</v>
      </c>
      <c r="AI152" s="143">
        <f>SUM(AI146:AI151)</f>
        <v>0</v>
      </c>
      <c r="AJ152" s="141">
        <f>SUM(AJ146:AJ151)</f>
        <v>0</v>
      </c>
      <c r="AK152" s="144">
        <f t="shared" si="85"/>
        <v>0</v>
      </c>
      <c r="AL152" s="143">
        <f>SUM(AL146:AL151)</f>
        <v>0</v>
      </c>
      <c r="AM152" s="141">
        <f>SUM(AM146:AM151)</f>
        <v>0</v>
      </c>
      <c r="AN152" s="147">
        <f t="shared" si="86"/>
        <v>0</v>
      </c>
      <c r="AO152" s="140">
        <f>SUM(AO146:AO151)</f>
        <v>0</v>
      </c>
      <c r="AP152" s="141">
        <f>SUM(AP146:AP151)</f>
        <v>0</v>
      </c>
      <c r="AQ152" s="144">
        <f t="shared" si="87"/>
        <v>0</v>
      </c>
      <c r="AR152" s="140">
        <f>SUM(AR146:AR151)</f>
        <v>0</v>
      </c>
      <c r="AS152" s="141">
        <f>SUM(AS146:AS151)</f>
        <v>0</v>
      </c>
      <c r="AT152" s="147">
        <f t="shared" si="88"/>
        <v>0</v>
      </c>
      <c r="AU152" s="150"/>
      <c r="AV152" s="151">
        <f>SUM(AV146:AV151)</f>
        <v>0</v>
      </c>
    </row>
    <row r="153" spans="1:48" ht="12.75" customHeight="1">
      <c r="A153" s="73" t="s">
        <v>61</v>
      </c>
      <c r="B153" s="74">
        <v>43976</v>
      </c>
      <c r="C153" s="75">
        <v>43976</v>
      </c>
      <c r="D153" s="153"/>
      <c r="E153" s="154"/>
      <c r="F153" s="92">
        <f t="shared" si="75"/>
        <v>0</v>
      </c>
      <c r="G153" s="125" t="e">
        <f t="shared" si="67"/>
        <v>#DIV/0!</v>
      </c>
      <c r="H153" s="155"/>
      <c r="I153" s="154"/>
      <c r="J153" s="126">
        <f t="shared" si="76"/>
        <v>0</v>
      </c>
      <c r="K153" s="91">
        <f t="shared" si="69"/>
        <v>0</v>
      </c>
      <c r="L153" s="83">
        <f t="shared" si="69"/>
        <v>0</v>
      </c>
      <c r="M153" s="126">
        <f t="shared" si="77"/>
        <v>0</v>
      </c>
      <c r="N153" s="153"/>
      <c r="O153" s="154"/>
      <c r="P153" s="92">
        <f t="shared" si="78"/>
        <v>0</v>
      </c>
      <c r="Q153" s="127" t="e">
        <f t="shared" si="68"/>
        <v>#DIV/0!</v>
      </c>
      <c r="R153" s="153"/>
      <c r="S153" s="154"/>
      <c r="T153" s="126">
        <f t="shared" si="79"/>
        <v>0</v>
      </c>
      <c r="U153" s="91">
        <f t="shared" si="70"/>
        <v>0</v>
      </c>
      <c r="V153" s="92">
        <f t="shared" si="70"/>
        <v>0</v>
      </c>
      <c r="W153" s="126">
        <f t="shared" si="80"/>
        <v>0</v>
      </c>
      <c r="X153" s="155"/>
      <c r="Y153" s="91">
        <f t="shared" si="71"/>
        <v>0</v>
      </c>
      <c r="Z153" s="92">
        <f t="shared" si="71"/>
        <v>0</v>
      </c>
      <c r="AA153" s="126">
        <f t="shared" si="81"/>
        <v>0</v>
      </c>
      <c r="AB153" s="91">
        <f t="shared" si="72"/>
        <v>0</v>
      </c>
      <c r="AC153" s="92">
        <f t="shared" si="72"/>
        <v>0</v>
      </c>
      <c r="AD153" s="128">
        <f t="shared" si="82"/>
        <v>0</v>
      </c>
      <c r="AE153" s="129">
        <f t="shared" si="73"/>
        <v>0</v>
      </c>
      <c r="AF153" s="92">
        <f t="shared" si="73"/>
        <v>0</v>
      </c>
      <c r="AG153" s="118">
        <f t="shared" si="83"/>
        <v>0</v>
      </c>
      <c r="AH153" s="130">
        <f t="shared" si="84"/>
        <v>0</v>
      </c>
      <c r="AI153" s="155"/>
      <c r="AJ153" s="154"/>
      <c r="AK153" s="126">
        <f t="shared" si="85"/>
        <v>0</v>
      </c>
      <c r="AL153" s="155"/>
      <c r="AM153" s="154"/>
      <c r="AN153" s="128">
        <f t="shared" si="86"/>
        <v>0</v>
      </c>
      <c r="AO153" s="153"/>
      <c r="AP153" s="154"/>
      <c r="AQ153" s="126">
        <f t="shared" si="87"/>
        <v>0</v>
      </c>
      <c r="AR153" s="131">
        <f t="shared" si="74"/>
        <v>0</v>
      </c>
      <c r="AS153" s="92">
        <f t="shared" si="74"/>
        <v>0</v>
      </c>
      <c r="AT153" s="128">
        <f t="shared" si="88"/>
        <v>0</v>
      </c>
      <c r="AU153" s="106"/>
      <c r="AV153" s="156"/>
    </row>
    <row r="154" spans="1:48" ht="12.75" customHeight="1">
      <c r="A154" s="157"/>
      <c r="B154" s="74">
        <v>43977</v>
      </c>
      <c r="C154" s="75">
        <v>43977</v>
      </c>
      <c r="D154" s="153"/>
      <c r="E154" s="154"/>
      <c r="F154" s="92">
        <f t="shared" si="75"/>
        <v>0</v>
      </c>
      <c r="G154" s="125" t="e">
        <f t="shared" si="67"/>
        <v>#DIV/0!</v>
      </c>
      <c r="H154" s="155"/>
      <c r="I154" s="154"/>
      <c r="J154" s="126">
        <f t="shared" si="76"/>
        <v>0</v>
      </c>
      <c r="K154" s="91">
        <f t="shared" si="69"/>
        <v>0</v>
      </c>
      <c r="L154" s="83">
        <f t="shared" si="69"/>
        <v>0</v>
      </c>
      <c r="M154" s="126">
        <f t="shared" si="77"/>
        <v>0</v>
      </c>
      <c r="N154" s="153"/>
      <c r="O154" s="154"/>
      <c r="P154" s="92">
        <f t="shared" si="78"/>
        <v>0</v>
      </c>
      <c r="Q154" s="127" t="e">
        <f t="shared" si="68"/>
        <v>#DIV/0!</v>
      </c>
      <c r="R154" s="153"/>
      <c r="S154" s="154"/>
      <c r="T154" s="126">
        <f t="shared" si="79"/>
        <v>0</v>
      </c>
      <c r="U154" s="91">
        <f t="shared" si="70"/>
        <v>0</v>
      </c>
      <c r="V154" s="92">
        <f t="shared" si="70"/>
        <v>0</v>
      </c>
      <c r="W154" s="126">
        <f t="shared" si="80"/>
        <v>0</v>
      </c>
      <c r="X154" s="155"/>
      <c r="Y154" s="91">
        <f t="shared" si="71"/>
        <v>0</v>
      </c>
      <c r="Z154" s="92">
        <f t="shared" si="71"/>
        <v>0</v>
      </c>
      <c r="AA154" s="126">
        <f t="shared" si="81"/>
        <v>0</v>
      </c>
      <c r="AB154" s="91">
        <f t="shared" si="72"/>
        <v>0</v>
      </c>
      <c r="AC154" s="92">
        <f t="shared" si="72"/>
        <v>0</v>
      </c>
      <c r="AD154" s="128">
        <f t="shared" si="82"/>
        <v>0</v>
      </c>
      <c r="AE154" s="129">
        <f t="shared" si="73"/>
        <v>0</v>
      </c>
      <c r="AF154" s="92">
        <f t="shared" si="73"/>
        <v>0</v>
      </c>
      <c r="AG154" s="118">
        <f t="shared" si="83"/>
        <v>0</v>
      </c>
      <c r="AH154" s="130">
        <f t="shared" si="84"/>
        <v>0</v>
      </c>
      <c r="AI154" s="155"/>
      <c r="AJ154" s="154"/>
      <c r="AK154" s="126">
        <f t="shared" si="85"/>
        <v>0</v>
      </c>
      <c r="AL154" s="155"/>
      <c r="AM154" s="154"/>
      <c r="AN154" s="128">
        <f t="shared" si="86"/>
        <v>0</v>
      </c>
      <c r="AO154" s="153"/>
      <c r="AP154" s="154"/>
      <c r="AQ154" s="126">
        <f t="shared" si="87"/>
        <v>0</v>
      </c>
      <c r="AR154" s="131">
        <f t="shared" si="74"/>
        <v>0</v>
      </c>
      <c r="AS154" s="92">
        <f t="shared" si="74"/>
        <v>0</v>
      </c>
      <c r="AT154" s="128">
        <f t="shared" si="88"/>
        <v>0</v>
      </c>
      <c r="AU154" s="121"/>
      <c r="AV154" s="156"/>
    </row>
    <row r="155" spans="1:48" ht="12.75" customHeight="1">
      <c r="A155" s="157"/>
      <c r="B155" s="74">
        <v>43978</v>
      </c>
      <c r="C155" s="75">
        <v>43978</v>
      </c>
      <c r="D155" s="153"/>
      <c r="E155" s="154"/>
      <c r="F155" s="92">
        <f t="shared" si="75"/>
        <v>0</v>
      </c>
      <c r="G155" s="125" t="e">
        <f t="shared" si="67"/>
        <v>#DIV/0!</v>
      </c>
      <c r="H155" s="155"/>
      <c r="I155" s="154"/>
      <c r="J155" s="126">
        <f t="shared" si="76"/>
        <v>0</v>
      </c>
      <c r="K155" s="91">
        <f t="shared" si="69"/>
        <v>0</v>
      </c>
      <c r="L155" s="83">
        <f t="shared" si="69"/>
        <v>0</v>
      </c>
      <c r="M155" s="126">
        <f t="shared" si="77"/>
        <v>0</v>
      </c>
      <c r="N155" s="153"/>
      <c r="O155" s="154"/>
      <c r="P155" s="92">
        <f t="shared" si="78"/>
        <v>0</v>
      </c>
      <c r="Q155" s="127" t="e">
        <f t="shared" si="68"/>
        <v>#DIV/0!</v>
      </c>
      <c r="R155" s="153"/>
      <c r="S155" s="154"/>
      <c r="T155" s="126">
        <f t="shared" si="79"/>
        <v>0</v>
      </c>
      <c r="U155" s="91">
        <f t="shared" si="70"/>
        <v>0</v>
      </c>
      <c r="V155" s="92">
        <f t="shared" si="70"/>
        <v>0</v>
      </c>
      <c r="W155" s="126">
        <f t="shared" si="80"/>
        <v>0</v>
      </c>
      <c r="X155" s="155"/>
      <c r="Y155" s="91">
        <f t="shared" si="71"/>
        <v>0</v>
      </c>
      <c r="Z155" s="92">
        <f t="shared" si="71"/>
        <v>0</v>
      </c>
      <c r="AA155" s="126">
        <f t="shared" si="81"/>
        <v>0</v>
      </c>
      <c r="AB155" s="91">
        <f t="shared" si="72"/>
        <v>0</v>
      </c>
      <c r="AC155" s="92">
        <f t="shared" si="72"/>
        <v>0</v>
      </c>
      <c r="AD155" s="128">
        <f t="shared" si="82"/>
        <v>0</v>
      </c>
      <c r="AE155" s="129">
        <f t="shared" si="73"/>
        <v>0</v>
      </c>
      <c r="AF155" s="92">
        <f t="shared" si="73"/>
        <v>0</v>
      </c>
      <c r="AG155" s="118">
        <f t="shared" si="83"/>
        <v>0</v>
      </c>
      <c r="AH155" s="130">
        <f t="shared" si="84"/>
        <v>0</v>
      </c>
      <c r="AI155" s="155"/>
      <c r="AJ155" s="154"/>
      <c r="AK155" s="126">
        <f t="shared" si="85"/>
        <v>0</v>
      </c>
      <c r="AL155" s="155"/>
      <c r="AM155" s="154"/>
      <c r="AN155" s="128">
        <f t="shared" si="86"/>
        <v>0</v>
      </c>
      <c r="AO155" s="153"/>
      <c r="AP155" s="154"/>
      <c r="AQ155" s="126">
        <f t="shared" si="87"/>
        <v>0</v>
      </c>
      <c r="AR155" s="131">
        <f t="shared" si="74"/>
        <v>0</v>
      </c>
      <c r="AS155" s="92">
        <f t="shared" si="74"/>
        <v>0</v>
      </c>
      <c r="AT155" s="128">
        <f t="shared" si="88"/>
        <v>0</v>
      </c>
      <c r="AU155" s="121"/>
      <c r="AV155" s="156"/>
    </row>
    <row r="156" spans="1:48" s="152" customFormat="1" ht="13.5" customHeight="1">
      <c r="A156" s="157"/>
      <c r="B156" s="74">
        <v>43979</v>
      </c>
      <c r="C156" s="75">
        <v>43979</v>
      </c>
      <c r="D156" s="153"/>
      <c r="E156" s="154"/>
      <c r="F156" s="92">
        <f t="shared" si="75"/>
        <v>0</v>
      </c>
      <c r="G156" s="125" t="e">
        <f t="shared" si="67"/>
        <v>#DIV/0!</v>
      </c>
      <c r="H156" s="155"/>
      <c r="I156" s="154"/>
      <c r="J156" s="126">
        <f t="shared" si="76"/>
        <v>0</v>
      </c>
      <c r="K156" s="91">
        <f t="shared" si="69"/>
        <v>0</v>
      </c>
      <c r="L156" s="83">
        <f t="shared" si="69"/>
        <v>0</v>
      </c>
      <c r="M156" s="126">
        <f t="shared" si="77"/>
        <v>0</v>
      </c>
      <c r="N156" s="153"/>
      <c r="O156" s="154"/>
      <c r="P156" s="92">
        <f t="shared" si="78"/>
        <v>0</v>
      </c>
      <c r="Q156" s="127" t="e">
        <f t="shared" si="68"/>
        <v>#DIV/0!</v>
      </c>
      <c r="R156" s="153"/>
      <c r="S156" s="154"/>
      <c r="T156" s="126">
        <f t="shared" si="79"/>
        <v>0</v>
      </c>
      <c r="U156" s="91">
        <f t="shared" si="70"/>
        <v>0</v>
      </c>
      <c r="V156" s="92">
        <f t="shared" si="70"/>
        <v>0</v>
      </c>
      <c r="W156" s="126">
        <f t="shared" si="80"/>
        <v>0</v>
      </c>
      <c r="X156" s="155"/>
      <c r="Y156" s="91">
        <f t="shared" si="71"/>
        <v>0</v>
      </c>
      <c r="Z156" s="92">
        <f t="shared" si="71"/>
        <v>0</v>
      </c>
      <c r="AA156" s="126">
        <f t="shared" si="81"/>
        <v>0</v>
      </c>
      <c r="AB156" s="91">
        <f t="shared" si="72"/>
        <v>0</v>
      </c>
      <c r="AC156" s="92">
        <f t="shared" si="72"/>
        <v>0</v>
      </c>
      <c r="AD156" s="128">
        <f t="shared" si="82"/>
        <v>0</v>
      </c>
      <c r="AE156" s="129">
        <f t="shared" si="73"/>
        <v>0</v>
      </c>
      <c r="AF156" s="92">
        <f t="shared" si="73"/>
        <v>0</v>
      </c>
      <c r="AG156" s="118">
        <f t="shared" si="83"/>
        <v>0</v>
      </c>
      <c r="AH156" s="130">
        <f t="shared" si="84"/>
        <v>0</v>
      </c>
      <c r="AI156" s="155"/>
      <c r="AJ156" s="154"/>
      <c r="AK156" s="126">
        <f t="shared" si="85"/>
        <v>0</v>
      </c>
      <c r="AL156" s="155"/>
      <c r="AM156" s="154"/>
      <c r="AN156" s="128">
        <f t="shared" si="86"/>
        <v>0</v>
      </c>
      <c r="AO156" s="153"/>
      <c r="AP156" s="154"/>
      <c r="AQ156" s="126">
        <f t="shared" si="87"/>
        <v>0</v>
      </c>
      <c r="AR156" s="131">
        <f t="shared" si="74"/>
        <v>0</v>
      </c>
      <c r="AS156" s="92">
        <f t="shared" si="74"/>
        <v>0</v>
      </c>
      <c r="AT156" s="128">
        <f t="shared" si="88"/>
        <v>0</v>
      </c>
      <c r="AU156" s="121"/>
      <c r="AV156" s="156"/>
    </row>
    <row r="157" spans="1:48" ht="12.75" customHeight="1">
      <c r="A157" s="157"/>
      <c r="B157" s="74">
        <v>43980</v>
      </c>
      <c r="C157" s="75">
        <v>43980</v>
      </c>
      <c r="D157" s="153"/>
      <c r="E157" s="154"/>
      <c r="F157" s="92">
        <f t="shared" si="75"/>
        <v>0</v>
      </c>
      <c r="G157" s="125" t="e">
        <f t="shared" si="67"/>
        <v>#DIV/0!</v>
      </c>
      <c r="H157" s="155"/>
      <c r="I157" s="154"/>
      <c r="J157" s="126">
        <f t="shared" si="76"/>
        <v>0</v>
      </c>
      <c r="K157" s="91">
        <f t="shared" si="69"/>
        <v>0</v>
      </c>
      <c r="L157" s="83">
        <f t="shared" si="69"/>
        <v>0</v>
      </c>
      <c r="M157" s="126">
        <f t="shared" si="77"/>
        <v>0</v>
      </c>
      <c r="N157" s="153"/>
      <c r="O157" s="154"/>
      <c r="P157" s="92">
        <f t="shared" si="78"/>
        <v>0</v>
      </c>
      <c r="Q157" s="127" t="e">
        <f t="shared" si="68"/>
        <v>#DIV/0!</v>
      </c>
      <c r="R157" s="153"/>
      <c r="S157" s="154"/>
      <c r="T157" s="126">
        <f t="shared" si="79"/>
        <v>0</v>
      </c>
      <c r="U157" s="91">
        <f t="shared" si="70"/>
        <v>0</v>
      </c>
      <c r="V157" s="92">
        <f t="shared" si="70"/>
        <v>0</v>
      </c>
      <c r="W157" s="126">
        <f t="shared" si="80"/>
        <v>0</v>
      </c>
      <c r="X157" s="155"/>
      <c r="Y157" s="91">
        <f t="shared" si="71"/>
        <v>0</v>
      </c>
      <c r="Z157" s="92">
        <f t="shared" si="71"/>
        <v>0</v>
      </c>
      <c r="AA157" s="126">
        <f t="shared" si="81"/>
        <v>0</v>
      </c>
      <c r="AB157" s="91">
        <f t="shared" si="72"/>
        <v>0</v>
      </c>
      <c r="AC157" s="92">
        <f t="shared" si="72"/>
        <v>0</v>
      </c>
      <c r="AD157" s="128">
        <f t="shared" si="82"/>
        <v>0</v>
      </c>
      <c r="AE157" s="129">
        <f t="shared" si="73"/>
        <v>0</v>
      </c>
      <c r="AF157" s="92">
        <f t="shared" si="73"/>
        <v>0</v>
      </c>
      <c r="AG157" s="118">
        <f t="shared" si="83"/>
        <v>0</v>
      </c>
      <c r="AH157" s="130">
        <f t="shared" si="84"/>
        <v>0</v>
      </c>
      <c r="AI157" s="155"/>
      <c r="AJ157" s="154"/>
      <c r="AK157" s="126">
        <f t="shared" si="85"/>
        <v>0</v>
      </c>
      <c r="AL157" s="155"/>
      <c r="AM157" s="154"/>
      <c r="AN157" s="128">
        <f t="shared" si="86"/>
        <v>0</v>
      </c>
      <c r="AO157" s="153"/>
      <c r="AP157" s="154"/>
      <c r="AQ157" s="126">
        <f t="shared" si="87"/>
        <v>0</v>
      </c>
      <c r="AR157" s="131">
        <f t="shared" si="74"/>
        <v>0</v>
      </c>
      <c r="AS157" s="92">
        <f t="shared" si="74"/>
        <v>0</v>
      </c>
      <c r="AT157" s="128">
        <f t="shared" si="88"/>
        <v>0</v>
      </c>
      <c r="AU157" s="121"/>
      <c r="AV157" s="156"/>
    </row>
    <row r="158" spans="1:48" ht="12.75" customHeight="1">
      <c r="A158" s="157"/>
      <c r="B158" s="74">
        <v>43981</v>
      </c>
      <c r="C158" s="75">
        <v>43981</v>
      </c>
      <c r="D158" s="153"/>
      <c r="E158" s="154"/>
      <c r="F158" s="92">
        <f t="shared" si="75"/>
        <v>0</v>
      </c>
      <c r="G158" s="125" t="e">
        <f t="shared" si="67"/>
        <v>#DIV/0!</v>
      </c>
      <c r="H158" s="155"/>
      <c r="I158" s="154"/>
      <c r="J158" s="126">
        <f t="shared" si="76"/>
        <v>0</v>
      </c>
      <c r="K158" s="91">
        <f t="shared" si="69"/>
        <v>0</v>
      </c>
      <c r="L158" s="83">
        <f t="shared" si="69"/>
        <v>0</v>
      </c>
      <c r="M158" s="126">
        <f t="shared" si="77"/>
        <v>0</v>
      </c>
      <c r="N158" s="153"/>
      <c r="O158" s="154"/>
      <c r="P158" s="92">
        <f t="shared" si="78"/>
        <v>0</v>
      </c>
      <c r="Q158" s="127" t="e">
        <f t="shared" si="68"/>
        <v>#DIV/0!</v>
      </c>
      <c r="R158" s="153"/>
      <c r="S158" s="154"/>
      <c r="T158" s="126">
        <f t="shared" si="79"/>
        <v>0</v>
      </c>
      <c r="U158" s="91">
        <f t="shared" si="70"/>
        <v>0</v>
      </c>
      <c r="V158" s="92">
        <f t="shared" si="70"/>
        <v>0</v>
      </c>
      <c r="W158" s="126">
        <f t="shared" si="80"/>
        <v>0</v>
      </c>
      <c r="X158" s="155"/>
      <c r="Y158" s="91">
        <f t="shared" si="71"/>
        <v>0</v>
      </c>
      <c r="Z158" s="92">
        <f t="shared" si="71"/>
        <v>0</v>
      </c>
      <c r="AA158" s="126">
        <f t="shared" si="81"/>
        <v>0</v>
      </c>
      <c r="AB158" s="91">
        <f t="shared" si="72"/>
        <v>0</v>
      </c>
      <c r="AC158" s="92">
        <f t="shared" si="72"/>
        <v>0</v>
      </c>
      <c r="AD158" s="128">
        <f t="shared" si="82"/>
        <v>0</v>
      </c>
      <c r="AE158" s="129">
        <f t="shared" si="73"/>
        <v>0</v>
      </c>
      <c r="AF158" s="92">
        <f t="shared" si="73"/>
        <v>0</v>
      </c>
      <c r="AG158" s="118">
        <f t="shared" si="83"/>
        <v>0</v>
      </c>
      <c r="AH158" s="130">
        <f t="shared" si="84"/>
        <v>0</v>
      </c>
      <c r="AI158" s="155"/>
      <c r="AJ158" s="154"/>
      <c r="AK158" s="126">
        <f t="shared" si="85"/>
        <v>0</v>
      </c>
      <c r="AL158" s="155"/>
      <c r="AM158" s="154"/>
      <c r="AN158" s="128">
        <f t="shared" si="86"/>
        <v>0</v>
      </c>
      <c r="AO158" s="153"/>
      <c r="AP158" s="154"/>
      <c r="AQ158" s="126">
        <f t="shared" si="87"/>
        <v>0</v>
      </c>
      <c r="AR158" s="131">
        <f t="shared" si="74"/>
        <v>0</v>
      </c>
      <c r="AS158" s="92">
        <f t="shared" si="74"/>
        <v>0</v>
      </c>
      <c r="AT158" s="128">
        <f t="shared" si="88"/>
        <v>0</v>
      </c>
      <c r="AU158" s="134"/>
      <c r="AV158" s="156"/>
    </row>
    <row r="159" spans="1:48" ht="12.75" customHeight="1" thickBot="1">
      <c r="A159" s="158"/>
      <c r="B159" s="138" t="s">
        <v>40</v>
      </c>
      <c r="C159" s="139"/>
      <c r="D159" s="140">
        <f>SUM(D153:D158)</f>
        <v>0</v>
      </c>
      <c r="E159" s="141">
        <f>SUM(E153:E158)</f>
        <v>0</v>
      </c>
      <c r="F159" s="141">
        <f t="shared" si="75"/>
        <v>0</v>
      </c>
      <c r="G159" s="142" t="e">
        <f>E159/E159</f>
        <v>#DIV/0!</v>
      </c>
      <c r="H159" s="143">
        <f>SUM(H153:H158)</f>
        <v>0</v>
      </c>
      <c r="I159" s="141">
        <f>SUM(I153:I158)</f>
        <v>0</v>
      </c>
      <c r="J159" s="144">
        <f t="shared" si="76"/>
        <v>0</v>
      </c>
      <c r="K159" s="140">
        <f>SUM(K153:K158)</f>
        <v>0</v>
      </c>
      <c r="L159" s="141">
        <f>SUM(L153:L158)</f>
        <v>0</v>
      </c>
      <c r="M159" s="144">
        <f t="shared" si="77"/>
        <v>0</v>
      </c>
      <c r="N159" s="140">
        <f>SUM(N153:N158)</f>
        <v>0</v>
      </c>
      <c r="O159" s="141">
        <f>SUM(O153:O158)</f>
        <v>0</v>
      </c>
      <c r="P159" s="141">
        <f t="shared" si="78"/>
        <v>0</v>
      </c>
      <c r="Q159" s="145" t="e">
        <f>O159/O159</f>
        <v>#DIV/0!</v>
      </c>
      <c r="R159" s="140">
        <f>SUM(R153:R158)</f>
        <v>0</v>
      </c>
      <c r="S159" s="141">
        <f>SUM(S153:S158)</f>
        <v>0</v>
      </c>
      <c r="T159" s="144">
        <f t="shared" si="79"/>
        <v>0</v>
      </c>
      <c r="U159" s="140">
        <f>SUM(U153:U158)</f>
        <v>0</v>
      </c>
      <c r="V159" s="141">
        <f>SUM(V153:V158)</f>
        <v>0</v>
      </c>
      <c r="W159" s="144">
        <f t="shared" si="80"/>
        <v>0</v>
      </c>
      <c r="X159" s="143">
        <f>SUM(X153:X158)</f>
        <v>0</v>
      </c>
      <c r="Y159" s="140">
        <f>SUM(Y153:Y158)</f>
        <v>0</v>
      </c>
      <c r="Z159" s="141">
        <f>SUM(Z153:Z158)</f>
        <v>0</v>
      </c>
      <c r="AA159" s="146">
        <f t="shared" si="81"/>
        <v>0</v>
      </c>
      <c r="AB159" s="140">
        <f>SUM(AB153:AB158)</f>
        <v>0</v>
      </c>
      <c r="AC159" s="141">
        <f>SUM(AC153:AC158)</f>
        <v>0</v>
      </c>
      <c r="AD159" s="147">
        <f t="shared" si="82"/>
        <v>0</v>
      </c>
      <c r="AE159" s="148">
        <f>SUM(AE153:AE158)</f>
        <v>0</v>
      </c>
      <c r="AF159" s="141">
        <f>SUM(AF153:AF158)</f>
        <v>0</v>
      </c>
      <c r="AG159" s="149">
        <f t="shared" si="83"/>
        <v>0</v>
      </c>
      <c r="AH159" s="144">
        <f>SUM(AH153:AH158)</f>
        <v>0</v>
      </c>
      <c r="AI159" s="143">
        <f>SUM(AI153:AI158)</f>
        <v>0</v>
      </c>
      <c r="AJ159" s="141">
        <f>SUM(AJ153:AJ158)</f>
        <v>0</v>
      </c>
      <c r="AK159" s="144">
        <f t="shared" si="85"/>
        <v>0</v>
      </c>
      <c r="AL159" s="143">
        <f>SUM(AL153:AL158)</f>
        <v>0</v>
      </c>
      <c r="AM159" s="141">
        <f>SUM(AM153:AM158)</f>
        <v>0</v>
      </c>
      <c r="AN159" s="147">
        <f t="shared" si="86"/>
        <v>0</v>
      </c>
      <c r="AO159" s="140">
        <f>SUM(AO153:AO158)</f>
        <v>0</v>
      </c>
      <c r="AP159" s="141">
        <f>SUM(AP153:AP158)</f>
        <v>0</v>
      </c>
      <c r="AQ159" s="144">
        <f t="shared" si="87"/>
        <v>0</v>
      </c>
      <c r="AR159" s="140">
        <f>SUM(AR153:AR158)</f>
        <v>0</v>
      </c>
      <c r="AS159" s="141">
        <f>SUM(AS153:AS158)</f>
        <v>0</v>
      </c>
      <c r="AT159" s="147">
        <f t="shared" si="88"/>
        <v>0</v>
      </c>
      <c r="AU159" s="150"/>
      <c r="AV159" s="151">
        <f>SUM(AV153:AV158)</f>
        <v>0</v>
      </c>
    </row>
    <row r="160" spans="1:48" ht="12.75" customHeight="1">
      <c r="A160" s="73" t="s">
        <v>62</v>
      </c>
      <c r="B160" s="74">
        <v>43983</v>
      </c>
      <c r="C160" s="75">
        <v>43983</v>
      </c>
      <c r="D160" s="153"/>
      <c r="E160" s="154"/>
      <c r="F160" s="92">
        <f t="shared" si="75"/>
        <v>0</v>
      </c>
      <c r="G160" s="125" t="e">
        <f t="shared" si="67"/>
        <v>#DIV/0!</v>
      </c>
      <c r="H160" s="155"/>
      <c r="I160" s="154"/>
      <c r="J160" s="126">
        <f t="shared" si="76"/>
        <v>0</v>
      </c>
      <c r="K160" s="91">
        <f t="shared" si="69"/>
        <v>0</v>
      </c>
      <c r="L160" s="83">
        <f t="shared" si="69"/>
        <v>0</v>
      </c>
      <c r="M160" s="126">
        <f t="shared" si="77"/>
        <v>0</v>
      </c>
      <c r="N160" s="153"/>
      <c r="O160" s="154"/>
      <c r="P160" s="92">
        <f t="shared" si="78"/>
        <v>0</v>
      </c>
      <c r="Q160" s="127" t="e">
        <f t="shared" si="68"/>
        <v>#DIV/0!</v>
      </c>
      <c r="R160" s="153"/>
      <c r="S160" s="154"/>
      <c r="T160" s="126">
        <f t="shared" si="79"/>
        <v>0</v>
      </c>
      <c r="U160" s="91">
        <f t="shared" si="70"/>
        <v>0</v>
      </c>
      <c r="V160" s="92">
        <f t="shared" si="70"/>
        <v>0</v>
      </c>
      <c r="W160" s="126">
        <f t="shared" si="80"/>
        <v>0</v>
      </c>
      <c r="X160" s="155"/>
      <c r="Y160" s="91">
        <f t="shared" si="71"/>
        <v>0</v>
      </c>
      <c r="Z160" s="92">
        <f t="shared" si="71"/>
        <v>0</v>
      </c>
      <c r="AA160" s="126">
        <f t="shared" si="81"/>
        <v>0</v>
      </c>
      <c r="AB160" s="91">
        <f t="shared" si="72"/>
        <v>0</v>
      </c>
      <c r="AC160" s="92">
        <f t="shared" si="72"/>
        <v>0</v>
      </c>
      <c r="AD160" s="128">
        <f t="shared" si="82"/>
        <v>0</v>
      </c>
      <c r="AE160" s="129">
        <f t="shared" si="73"/>
        <v>0</v>
      </c>
      <c r="AF160" s="92">
        <f t="shared" si="73"/>
        <v>0</v>
      </c>
      <c r="AG160" s="118">
        <f t="shared" si="83"/>
        <v>0</v>
      </c>
      <c r="AH160" s="130">
        <f t="shared" si="84"/>
        <v>0</v>
      </c>
      <c r="AI160" s="155"/>
      <c r="AJ160" s="154"/>
      <c r="AK160" s="126">
        <f t="shared" si="85"/>
        <v>0</v>
      </c>
      <c r="AL160" s="155"/>
      <c r="AM160" s="154"/>
      <c r="AN160" s="128">
        <f t="shared" si="86"/>
        <v>0</v>
      </c>
      <c r="AO160" s="153"/>
      <c r="AP160" s="154"/>
      <c r="AQ160" s="126">
        <f t="shared" si="87"/>
        <v>0</v>
      </c>
      <c r="AR160" s="131">
        <f t="shared" si="74"/>
        <v>0</v>
      </c>
      <c r="AS160" s="92">
        <f t="shared" si="74"/>
        <v>0</v>
      </c>
      <c r="AT160" s="128">
        <f t="shared" si="88"/>
        <v>0</v>
      </c>
      <c r="AU160" s="106"/>
      <c r="AV160" s="156"/>
    </row>
    <row r="161" spans="1:48" ht="12.75" customHeight="1">
      <c r="A161" s="157"/>
      <c r="B161" s="74">
        <v>43984</v>
      </c>
      <c r="C161" s="75">
        <v>43984</v>
      </c>
      <c r="D161" s="153"/>
      <c r="E161" s="154"/>
      <c r="F161" s="92">
        <f t="shared" si="75"/>
        <v>0</v>
      </c>
      <c r="G161" s="125" t="e">
        <f t="shared" si="67"/>
        <v>#DIV/0!</v>
      </c>
      <c r="H161" s="155"/>
      <c r="I161" s="154"/>
      <c r="J161" s="126">
        <f t="shared" si="76"/>
        <v>0</v>
      </c>
      <c r="K161" s="91">
        <f t="shared" si="69"/>
        <v>0</v>
      </c>
      <c r="L161" s="83">
        <f t="shared" si="69"/>
        <v>0</v>
      </c>
      <c r="M161" s="126">
        <f t="shared" si="77"/>
        <v>0</v>
      </c>
      <c r="N161" s="153"/>
      <c r="O161" s="154"/>
      <c r="P161" s="92">
        <f t="shared" si="78"/>
        <v>0</v>
      </c>
      <c r="Q161" s="127" t="e">
        <f t="shared" si="68"/>
        <v>#DIV/0!</v>
      </c>
      <c r="R161" s="153"/>
      <c r="S161" s="154"/>
      <c r="T161" s="126">
        <f t="shared" si="79"/>
        <v>0</v>
      </c>
      <c r="U161" s="91">
        <f t="shared" si="70"/>
        <v>0</v>
      </c>
      <c r="V161" s="92">
        <f t="shared" si="70"/>
        <v>0</v>
      </c>
      <c r="W161" s="126">
        <f t="shared" si="80"/>
        <v>0</v>
      </c>
      <c r="X161" s="155"/>
      <c r="Y161" s="91">
        <f t="shared" si="71"/>
        <v>0</v>
      </c>
      <c r="Z161" s="92">
        <f t="shared" si="71"/>
        <v>0</v>
      </c>
      <c r="AA161" s="126">
        <f t="shared" si="81"/>
        <v>0</v>
      </c>
      <c r="AB161" s="91">
        <f t="shared" si="72"/>
        <v>0</v>
      </c>
      <c r="AC161" s="92">
        <f t="shared" si="72"/>
        <v>0</v>
      </c>
      <c r="AD161" s="128">
        <f t="shared" si="82"/>
        <v>0</v>
      </c>
      <c r="AE161" s="129">
        <f t="shared" si="73"/>
        <v>0</v>
      </c>
      <c r="AF161" s="92">
        <f t="shared" si="73"/>
        <v>0</v>
      </c>
      <c r="AG161" s="118">
        <f t="shared" si="83"/>
        <v>0</v>
      </c>
      <c r="AH161" s="130">
        <f t="shared" si="84"/>
        <v>0</v>
      </c>
      <c r="AI161" s="155"/>
      <c r="AJ161" s="154"/>
      <c r="AK161" s="126">
        <f t="shared" si="85"/>
        <v>0</v>
      </c>
      <c r="AL161" s="155"/>
      <c r="AM161" s="154"/>
      <c r="AN161" s="128">
        <f t="shared" si="86"/>
        <v>0</v>
      </c>
      <c r="AO161" s="153"/>
      <c r="AP161" s="154"/>
      <c r="AQ161" s="126">
        <f t="shared" si="87"/>
        <v>0</v>
      </c>
      <c r="AR161" s="131">
        <f t="shared" si="74"/>
        <v>0</v>
      </c>
      <c r="AS161" s="92">
        <f t="shared" si="74"/>
        <v>0</v>
      </c>
      <c r="AT161" s="128">
        <f t="shared" si="88"/>
        <v>0</v>
      </c>
      <c r="AU161" s="121"/>
      <c r="AV161" s="156"/>
    </row>
    <row r="162" spans="1:48" s="152" customFormat="1" ht="13.5" customHeight="1">
      <c r="A162" s="157"/>
      <c r="B162" s="74">
        <v>43985</v>
      </c>
      <c r="C162" s="75">
        <v>43985</v>
      </c>
      <c r="D162" s="153"/>
      <c r="E162" s="154"/>
      <c r="F162" s="92">
        <f t="shared" si="75"/>
        <v>0</v>
      </c>
      <c r="G162" s="125" t="e">
        <f t="shared" si="67"/>
        <v>#DIV/0!</v>
      </c>
      <c r="H162" s="155"/>
      <c r="I162" s="154"/>
      <c r="J162" s="126">
        <f t="shared" si="76"/>
        <v>0</v>
      </c>
      <c r="K162" s="91">
        <f t="shared" si="69"/>
        <v>0</v>
      </c>
      <c r="L162" s="83">
        <f t="shared" si="69"/>
        <v>0</v>
      </c>
      <c r="M162" s="126">
        <f t="shared" si="77"/>
        <v>0</v>
      </c>
      <c r="N162" s="153"/>
      <c r="O162" s="154"/>
      <c r="P162" s="92">
        <f t="shared" si="78"/>
        <v>0</v>
      </c>
      <c r="Q162" s="127" t="e">
        <f t="shared" si="68"/>
        <v>#DIV/0!</v>
      </c>
      <c r="R162" s="153"/>
      <c r="S162" s="154"/>
      <c r="T162" s="126">
        <f t="shared" si="79"/>
        <v>0</v>
      </c>
      <c r="U162" s="91">
        <f t="shared" si="70"/>
        <v>0</v>
      </c>
      <c r="V162" s="92">
        <f t="shared" si="70"/>
        <v>0</v>
      </c>
      <c r="W162" s="126">
        <f t="shared" si="80"/>
        <v>0</v>
      </c>
      <c r="X162" s="155"/>
      <c r="Y162" s="91">
        <f t="shared" si="71"/>
        <v>0</v>
      </c>
      <c r="Z162" s="92">
        <f t="shared" si="71"/>
        <v>0</v>
      </c>
      <c r="AA162" s="126">
        <f t="shared" si="81"/>
        <v>0</v>
      </c>
      <c r="AB162" s="91">
        <f t="shared" si="72"/>
        <v>0</v>
      </c>
      <c r="AC162" s="92">
        <f t="shared" si="72"/>
        <v>0</v>
      </c>
      <c r="AD162" s="128">
        <f t="shared" si="82"/>
        <v>0</v>
      </c>
      <c r="AE162" s="129">
        <f t="shared" si="73"/>
        <v>0</v>
      </c>
      <c r="AF162" s="92">
        <f t="shared" si="73"/>
        <v>0</v>
      </c>
      <c r="AG162" s="118">
        <f t="shared" si="83"/>
        <v>0</v>
      </c>
      <c r="AH162" s="130">
        <f t="shared" si="84"/>
        <v>0</v>
      </c>
      <c r="AI162" s="155"/>
      <c r="AJ162" s="154"/>
      <c r="AK162" s="126">
        <f t="shared" si="85"/>
        <v>0</v>
      </c>
      <c r="AL162" s="155"/>
      <c r="AM162" s="154"/>
      <c r="AN162" s="128">
        <f t="shared" si="86"/>
        <v>0</v>
      </c>
      <c r="AO162" s="153"/>
      <c r="AP162" s="154"/>
      <c r="AQ162" s="126">
        <f t="shared" si="87"/>
        <v>0</v>
      </c>
      <c r="AR162" s="131">
        <f t="shared" si="74"/>
        <v>0</v>
      </c>
      <c r="AS162" s="92">
        <f t="shared" si="74"/>
        <v>0</v>
      </c>
      <c r="AT162" s="128">
        <f t="shared" si="88"/>
        <v>0</v>
      </c>
      <c r="AU162" s="121"/>
      <c r="AV162" s="156"/>
    </row>
    <row r="163" spans="1:48" ht="12.75" customHeight="1">
      <c r="A163" s="157"/>
      <c r="B163" s="74">
        <v>43986</v>
      </c>
      <c r="C163" s="75">
        <v>43986</v>
      </c>
      <c r="D163" s="153"/>
      <c r="E163" s="154"/>
      <c r="F163" s="92">
        <f t="shared" si="75"/>
        <v>0</v>
      </c>
      <c r="G163" s="125" t="e">
        <f t="shared" si="67"/>
        <v>#DIV/0!</v>
      </c>
      <c r="H163" s="155"/>
      <c r="I163" s="154"/>
      <c r="J163" s="126">
        <f t="shared" si="76"/>
        <v>0</v>
      </c>
      <c r="K163" s="91">
        <f t="shared" si="69"/>
        <v>0</v>
      </c>
      <c r="L163" s="83">
        <f t="shared" si="69"/>
        <v>0</v>
      </c>
      <c r="M163" s="126">
        <f t="shared" si="77"/>
        <v>0</v>
      </c>
      <c r="N163" s="153"/>
      <c r="O163" s="154"/>
      <c r="P163" s="92">
        <f t="shared" si="78"/>
        <v>0</v>
      </c>
      <c r="Q163" s="127" t="e">
        <f t="shared" si="68"/>
        <v>#DIV/0!</v>
      </c>
      <c r="R163" s="153"/>
      <c r="S163" s="154"/>
      <c r="T163" s="126">
        <f t="shared" si="79"/>
        <v>0</v>
      </c>
      <c r="U163" s="91">
        <f t="shared" si="70"/>
        <v>0</v>
      </c>
      <c r="V163" s="92">
        <f t="shared" si="70"/>
        <v>0</v>
      </c>
      <c r="W163" s="126">
        <f t="shared" si="80"/>
        <v>0</v>
      </c>
      <c r="X163" s="155"/>
      <c r="Y163" s="91">
        <f t="shared" si="71"/>
        <v>0</v>
      </c>
      <c r="Z163" s="92">
        <f t="shared" si="71"/>
        <v>0</v>
      </c>
      <c r="AA163" s="126">
        <f t="shared" si="81"/>
        <v>0</v>
      </c>
      <c r="AB163" s="91">
        <f t="shared" si="72"/>
        <v>0</v>
      </c>
      <c r="AC163" s="92">
        <f t="shared" si="72"/>
        <v>0</v>
      </c>
      <c r="AD163" s="128">
        <f t="shared" si="82"/>
        <v>0</v>
      </c>
      <c r="AE163" s="129">
        <f t="shared" si="73"/>
        <v>0</v>
      </c>
      <c r="AF163" s="92">
        <f t="shared" si="73"/>
        <v>0</v>
      </c>
      <c r="AG163" s="118">
        <f t="shared" si="83"/>
        <v>0</v>
      </c>
      <c r="AH163" s="130">
        <f t="shared" si="84"/>
        <v>0</v>
      </c>
      <c r="AI163" s="155"/>
      <c r="AJ163" s="154"/>
      <c r="AK163" s="126">
        <f t="shared" si="85"/>
        <v>0</v>
      </c>
      <c r="AL163" s="155"/>
      <c r="AM163" s="154"/>
      <c r="AN163" s="128">
        <f t="shared" si="86"/>
        <v>0</v>
      </c>
      <c r="AO163" s="153"/>
      <c r="AP163" s="154"/>
      <c r="AQ163" s="126">
        <f t="shared" si="87"/>
        <v>0</v>
      </c>
      <c r="AR163" s="131">
        <f t="shared" si="74"/>
        <v>0</v>
      </c>
      <c r="AS163" s="92">
        <f t="shared" si="74"/>
        <v>0</v>
      </c>
      <c r="AT163" s="128">
        <f t="shared" si="88"/>
        <v>0</v>
      </c>
      <c r="AU163" s="121"/>
      <c r="AV163" s="156"/>
    </row>
    <row r="164" spans="1:48" s="152" customFormat="1" ht="13.5" customHeight="1">
      <c r="A164" s="157"/>
      <c r="B164" s="74">
        <v>43987</v>
      </c>
      <c r="C164" s="75">
        <v>43987</v>
      </c>
      <c r="D164" s="153"/>
      <c r="E164" s="154"/>
      <c r="F164" s="92">
        <f t="shared" si="75"/>
        <v>0</v>
      </c>
      <c r="G164" s="125" t="e">
        <f t="shared" ref="G164:G227" si="89">E164/$E$41</f>
        <v>#DIV/0!</v>
      </c>
      <c r="H164" s="155"/>
      <c r="I164" s="154"/>
      <c r="J164" s="126">
        <f t="shared" si="76"/>
        <v>0</v>
      </c>
      <c r="K164" s="91">
        <f t="shared" si="69"/>
        <v>0</v>
      </c>
      <c r="L164" s="83">
        <f t="shared" si="69"/>
        <v>0</v>
      </c>
      <c r="M164" s="126">
        <f t="shared" si="77"/>
        <v>0</v>
      </c>
      <c r="N164" s="153"/>
      <c r="O164" s="154"/>
      <c r="P164" s="92">
        <f t="shared" si="78"/>
        <v>0</v>
      </c>
      <c r="Q164" s="127" t="e">
        <f t="shared" ref="Q164:Q227" si="90">O164/$E$41</f>
        <v>#DIV/0!</v>
      </c>
      <c r="R164" s="153"/>
      <c r="S164" s="154"/>
      <c r="T164" s="126">
        <f t="shared" si="79"/>
        <v>0</v>
      </c>
      <c r="U164" s="91">
        <f t="shared" si="70"/>
        <v>0</v>
      </c>
      <c r="V164" s="92">
        <f t="shared" si="70"/>
        <v>0</v>
      </c>
      <c r="W164" s="126">
        <f t="shared" si="80"/>
        <v>0</v>
      </c>
      <c r="X164" s="155"/>
      <c r="Y164" s="91">
        <f t="shared" si="71"/>
        <v>0</v>
      </c>
      <c r="Z164" s="92">
        <f t="shared" si="71"/>
        <v>0</v>
      </c>
      <c r="AA164" s="126">
        <f t="shared" si="81"/>
        <v>0</v>
      </c>
      <c r="AB164" s="91">
        <f t="shared" si="72"/>
        <v>0</v>
      </c>
      <c r="AC164" s="92">
        <f t="shared" si="72"/>
        <v>0</v>
      </c>
      <c r="AD164" s="128">
        <f t="shared" si="82"/>
        <v>0</v>
      </c>
      <c r="AE164" s="129">
        <f t="shared" si="73"/>
        <v>0</v>
      </c>
      <c r="AF164" s="92">
        <f t="shared" si="73"/>
        <v>0</v>
      </c>
      <c r="AG164" s="118">
        <f t="shared" si="83"/>
        <v>0</v>
      </c>
      <c r="AH164" s="130">
        <f t="shared" si="84"/>
        <v>0</v>
      </c>
      <c r="AI164" s="155"/>
      <c r="AJ164" s="154"/>
      <c r="AK164" s="126">
        <f t="shared" si="85"/>
        <v>0</v>
      </c>
      <c r="AL164" s="155"/>
      <c r="AM164" s="154"/>
      <c r="AN164" s="128">
        <f t="shared" si="86"/>
        <v>0</v>
      </c>
      <c r="AO164" s="153"/>
      <c r="AP164" s="154"/>
      <c r="AQ164" s="126">
        <f t="shared" si="87"/>
        <v>0</v>
      </c>
      <c r="AR164" s="131">
        <f t="shared" si="74"/>
        <v>0</v>
      </c>
      <c r="AS164" s="92">
        <f t="shared" si="74"/>
        <v>0</v>
      </c>
      <c r="AT164" s="128">
        <f t="shared" si="88"/>
        <v>0</v>
      </c>
      <c r="AU164" s="121"/>
      <c r="AV164" s="156"/>
    </row>
    <row r="165" spans="1:48" ht="12.75" customHeight="1">
      <c r="A165" s="157"/>
      <c r="B165" s="74">
        <v>43988</v>
      </c>
      <c r="C165" s="75">
        <v>43988</v>
      </c>
      <c r="D165" s="153"/>
      <c r="E165" s="154"/>
      <c r="F165" s="92">
        <f t="shared" si="75"/>
        <v>0</v>
      </c>
      <c r="G165" s="125" t="e">
        <f t="shared" si="89"/>
        <v>#DIV/0!</v>
      </c>
      <c r="H165" s="155"/>
      <c r="I165" s="154"/>
      <c r="J165" s="126">
        <f t="shared" si="76"/>
        <v>0</v>
      </c>
      <c r="K165" s="91">
        <f t="shared" si="69"/>
        <v>0</v>
      </c>
      <c r="L165" s="83">
        <f t="shared" si="69"/>
        <v>0</v>
      </c>
      <c r="M165" s="126">
        <f t="shared" si="77"/>
        <v>0</v>
      </c>
      <c r="N165" s="153"/>
      <c r="O165" s="154"/>
      <c r="P165" s="92">
        <f t="shared" si="78"/>
        <v>0</v>
      </c>
      <c r="Q165" s="127" t="e">
        <f t="shared" si="90"/>
        <v>#DIV/0!</v>
      </c>
      <c r="R165" s="153"/>
      <c r="S165" s="154"/>
      <c r="T165" s="126">
        <f t="shared" si="79"/>
        <v>0</v>
      </c>
      <c r="U165" s="91">
        <f t="shared" si="70"/>
        <v>0</v>
      </c>
      <c r="V165" s="92">
        <f t="shared" si="70"/>
        <v>0</v>
      </c>
      <c r="W165" s="126">
        <f t="shared" si="80"/>
        <v>0</v>
      </c>
      <c r="X165" s="155"/>
      <c r="Y165" s="91">
        <f t="shared" si="71"/>
        <v>0</v>
      </c>
      <c r="Z165" s="92">
        <f t="shared" si="71"/>
        <v>0</v>
      </c>
      <c r="AA165" s="126">
        <f t="shared" si="81"/>
        <v>0</v>
      </c>
      <c r="AB165" s="91">
        <f t="shared" si="72"/>
        <v>0</v>
      </c>
      <c r="AC165" s="92">
        <f t="shared" si="72"/>
        <v>0</v>
      </c>
      <c r="AD165" s="128">
        <f t="shared" si="82"/>
        <v>0</v>
      </c>
      <c r="AE165" s="129">
        <f t="shared" si="73"/>
        <v>0</v>
      </c>
      <c r="AF165" s="92">
        <f t="shared" si="73"/>
        <v>0</v>
      </c>
      <c r="AG165" s="118">
        <f t="shared" si="83"/>
        <v>0</v>
      </c>
      <c r="AH165" s="130">
        <f t="shared" si="84"/>
        <v>0</v>
      </c>
      <c r="AI165" s="155"/>
      <c r="AJ165" s="154"/>
      <c r="AK165" s="126">
        <f t="shared" si="85"/>
        <v>0</v>
      </c>
      <c r="AL165" s="155"/>
      <c r="AM165" s="154"/>
      <c r="AN165" s="128">
        <f t="shared" si="86"/>
        <v>0</v>
      </c>
      <c r="AO165" s="153"/>
      <c r="AP165" s="154"/>
      <c r="AQ165" s="126">
        <f t="shared" si="87"/>
        <v>0</v>
      </c>
      <c r="AR165" s="131">
        <f t="shared" si="74"/>
        <v>0</v>
      </c>
      <c r="AS165" s="92">
        <f t="shared" si="74"/>
        <v>0</v>
      </c>
      <c r="AT165" s="128">
        <f t="shared" si="88"/>
        <v>0</v>
      </c>
      <c r="AU165" s="134"/>
      <c r="AV165" s="156"/>
    </row>
    <row r="166" spans="1:48" ht="12.75" customHeight="1" thickBot="1">
      <c r="A166" s="158"/>
      <c r="B166" s="138" t="s">
        <v>40</v>
      </c>
      <c r="C166" s="139"/>
      <c r="D166" s="140">
        <f>SUM(D160:D165)</f>
        <v>0</v>
      </c>
      <c r="E166" s="141">
        <f>SUM(E160:E165)</f>
        <v>0</v>
      </c>
      <c r="F166" s="141">
        <f t="shared" si="75"/>
        <v>0</v>
      </c>
      <c r="G166" s="142" t="e">
        <f>E166/E166</f>
        <v>#DIV/0!</v>
      </c>
      <c r="H166" s="143">
        <f>SUM(H160:H165)</f>
        <v>0</v>
      </c>
      <c r="I166" s="141">
        <f>SUM(I160:I165)</f>
        <v>0</v>
      </c>
      <c r="J166" s="144">
        <f t="shared" si="76"/>
        <v>0</v>
      </c>
      <c r="K166" s="140">
        <f>SUM(K160:K165)</f>
        <v>0</v>
      </c>
      <c r="L166" s="141">
        <f>SUM(L160:L165)</f>
        <v>0</v>
      </c>
      <c r="M166" s="144">
        <f t="shared" si="77"/>
        <v>0</v>
      </c>
      <c r="N166" s="140">
        <f>SUM(N160:N165)</f>
        <v>0</v>
      </c>
      <c r="O166" s="141">
        <f>SUM(O160:O165)</f>
        <v>0</v>
      </c>
      <c r="P166" s="141">
        <f t="shared" si="78"/>
        <v>0</v>
      </c>
      <c r="Q166" s="145" t="e">
        <f>O166/O166</f>
        <v>#DIV/0!</v>
      </c>
      <c r="R166" s="140">
        <f>SUM(R160:R165)</f>
        <v>0</v>
      </c>
      <c r="S166" s="141">
        <f>SUM(S160:S165)</f>
        <v>0</v>
      </c>
      <c r="T166" s="144">
        <f t="shared" si="79"/>
        <v>0</v>
      </c>
      <c r="U166" s="140">
        <f>SUM(U160:U165)</f>
        <v>0</v>
      </c>
      <c r="V166" s="141">
        <f>SUM(V160:V165)</f>
        <v>0</v>
      </c>
      <c r="W166" s="144">
        <f t="shared" si="80"/>
        <v>0</v>
      </c>
      <c r="X166" s="143">
        <f>SUM(X160:X165)</f>
        <v>0</v>
      </c>
      <c r="Y166" s="140">
        <f>SUM(Y160:Y165)</f>
        <v>0</v>
      </c>
      <c r="Z166" s="141">
        <f>SUM(Z160:Z165)</f>
        <v>0</v>
      </c>
      <c r="AA166" s="146">
        <f t="shared" si="81"/>
        <v>0</v>
      </c>
      <c r="AB166" s="140">
        <f>SUM(AB160:AB165)</f>
        <v>0</v>
      </c>
      <c r="AC166" s="141">
        <f>SUM(AC160:AC165)</f>
        <v>0</v>
      </c>
      <c r="AD166" s="147">
        <f t="shared" si="82"/>
        <v>0</v>
      </c>
      <c r="AE166" s="148">
        <f>SUM(AE160:AE165)</f>
        <v>0</v>
      </c>
      <c r="AF166" s="141">
        <f>SUM(AF160:AF165)</f>
        <v>0</v>
      </c>
      <c r="AG166" s="149">
        <f t="shared" si="83"/>
        <v>0</v>
      </c>
      <c r="AH166" s="144">
        <f>SUM(AH160:AH165)</f>
        <v>0</v>
      </c>
      <c r="AI166" s="143">
        <f>SUM(AI160:AI165)</f>
        <v>0</v>
      </c>
      <c r="AJ166" s="141">
        <f>SUM(AJ160:AJ165)</f>
        <v>0</v>
      </c>
      <c r="AK166" s="144">
        <f t="shared" si="85"/>
        <v>0</v>
      </c>
      <c r="AL166" s="143">
        <f>SUM(AL160:AL165)</f>
        <v>0</v>
      </c>
      <c r="AM166" s="141">
        <f>SUM(AM160:AM165)</f>
        <v>0</v>
      </c>
      <c r="AN166" s="147">
        <f t="shared" si="86"/>
        <v>0</v>
      </c>
      <c r="AO166" s="140">
        <f>SUM(AO160:AO165)</f>
        <v>0</v>
      </c>
      <c r="AP166" s="141">
        <f>SUM(AP160:AP165)</f>
        <v>0</v>
      </c>
      <c r="AQ166" s="144">
        <f t="shared" si="87"/>
        <v>0</v>
      </c>
      <c r="AR166" s="140">
        <f>SUM(AR160:AR165)</f>
        <v>0</v>
      </c>
      <c r="AS166" s="141">
        <f>SUM(AS160:AS165)</f>
        <v>0</v>
      </c>
      <c r="AT166" s="147">
        <f t="shared" si="88"/>
        <v>0</v>
      </c>
      <c r="AU166" s="150"/>
      <c r="AV166" s="151">
        <f>SUM(AV160:AV165)</f>
        <v>0</v>
      </c>
    </row>
    <row r="167" spans="1:48" ht="12.75" customHeight="1">
      <c r="A167" s="73" t="s">
        <v>63</v>
      </c>
      <c r="B167" s="74">
        <v>43990</v>
      </c>
      <c r="C167" s="75">
        <v>43990</v>
      </c>
      <c r="D167" s="153"/>
      <c r="E167" s="154"/>
      <c r="F167" s="92">
        <f t="shared" si="75"/>
        <v>0</v>
      </c>
      <c r="G167" s="125" t="e">
        <f t="shared" si="89"/>
        <v>#DIV/0!</v>
      </c>
      <c r="H167" s="155"/>
      <c r="I167" s="154"/>
      <c r="J167" s="126">
        <f t="shared" si="76"/>
        <v>0</v>
      </c>
      <c r="K167" s="91">
        <f t="shared" si="69"/>
        <v>0</v>
      </c>
      <c r="L167" s="83">
        <f t="shared" si="69"/>
        <v>0</v>
      </c>
      <c r="M167" s="126">
        <f t="shared" si="77"/>
        <v>0</v>
      </c>
      <c r="N167" s="153"/>
      <c r="O167" s="154"/>
      <c r="P167" s="92">
        <f t="shared" si="78"/>
        <v>0</v>
      </c>
      <c r="Q167" s="127" t="e">
        <f t="shared" si="90"/>
        <v>#DIV/0!</v>
      </c>
      <c r="R167" s="153"/>
      <c r="S167" s="154"/>
      <c r="T167" s="126">
        <f t="shared" si="79"/>
        <v>0</v>
      </c>
      <c r="U167" s="91">
        <f t="shared" si="70"/>
        <v>0</v>
      </c>
      <c r="V167" s="92">
        <f t="shared" si="70"/>
        <v>0</v>
      </c>
      <c r="W167" s="126">
        <f t="shared" si="80"/>
        <v>0</v>
      </c>
      <c r="X167" s="155"/>
      <c r="Y167" s="91">
        <f t="shared" si="71"/>
        <v>0</v>
      </c>
      <c r="Z167" s="92">
        <f t="shared" si="71"/>
        <v>0</v>
      </c>
      <c r="AA167" s="126">
        <f t="shared" si="81"/>
        <v>0</v>
      </c>
      <c r="AB167" s="91">
        <f t="shared" si="72"/>
        <v>0</v>
      </c>
      <c r="AC167" s="92">
        <f t="shared" si="72"/>
        <v>0</v>
      </c>
      <c r="AD167" s="128">
        <f t="shared" si="82"/>
        <v>0</v>
      </c>
      <c r="AE167" s="129">
        <f t="shared" si="73"/>
        <v>0</v>
      </c>
      <c r="AF167" s="92">
        <f t="shared" si="73"/>
        <v>0</v>
      </c>
      <c r="AG167" s="118">
        <f t="shared" si="83"/>
        <v>0</v>
      </c>
      <c r="AH167" s="130">
        <f t="shared" si="84"/>
        <v>0</v>
      </c>
      <c r="AI167" s="155"/>
      <c r="AJ167" s="154"/>
      <c r="AK167" s="126">
        <f t="shared" si="85"/>
        <v>0</v>
      </c>
      <c r="AL167" s="155"/>
      <c r="AM167" s="154"/>
      <c r="AN167" s="128">
        <f t="shared" si="86"/>
        <v>0</v>
      </c>
      <c r="AO167" s="153"/>
      <c r="AP167" s="154"/>
      <c r="AQ167" s="126">
        <f t="shared" si="87"/>
        <v>0</v>
      </c>
      <c r="AR167" s="131">
        <f t="shared" si="74"/>
        <v>0</v>
      </c>
      <c r="AS167" s="92">
        <f t="shared" si="74"/>
        <v>0</v>
      </c>
      <c r="AT167" s="128">
        <f t="shared" si="88"/>
        <v>0</v>
      </c>
      <c r="AU167" s="106"/>
      <c r="AV167" s="156"/>
    </row>
    <row r="168" spans="1:48" ht="12.75" customHeight="1">
      <c r="A168" s="157"/>
      <c r="B168" s="74">
        <v>43991</v>
      </c>
      <c r="C168" s="75">
        <v>43991</v>
      </c>
      <c r="D168" s="153"/>
      <c r="E168" s="154"/>
      <c r="F168" s="92">
        <f t="shared" si="75"/>
        <v>0</v>
      </c>
      <c r="G168" s="125" t="e">
        <f t="shared" si="89"/>
        <v>#DIV/0!</v>
      </c>
      <c r="H168" s="155"/>
      <c r="I168" s="154"/>
      <c r="J168" s="126">
        <f t="shared" si="76"/>
        <v>0</v>
      </c>
      <c r="K168" s="91">
        <f t="shared" si="69"/>
        <v>0</v>
      </c>
      <c r="L168" s="83">
        <f t="shared" si="69"/>
        <v>0</v>
      </c>
      <c r="M168" s="126">
        <f t="shared" si="77"/>
        <v>0</v>
      </c>
      <c r="N168" s="153"/>
      <c r="O168" s="154"/>
      <c r="P168" s="92">
        <f t="shared" si="78"/>
        <v>0</v>
      </c>
      <c r="Q168" s="127" t="e">
        <f t="shared" si="90"/>
        <v>#DIV/0!</v>
      </c>
      <c r="R168" s="153"/>
      <c r="S168" s="154"/>
      <c r="T168" s="126">
        <f t="shared" si="79"/>
        <v>0</v>
      </c>
      <c r="U168" s="91">
        <f t="shared" si="70"/>
        <v>0</v>
      </c>
      <c r="V168" s="92">
        <f t="shared" si="70"/>
        <v>0</v>
      </c>
      <c r="W168" s="126">
        <f t="shared" si="80"/>
        <v>0</v>
      </c>
      <c r="X168" s="155"/>
      <c r="Y168" s="91">
        <f t="shared" si="71"/>
        <v>0</v>
      </c>
      <c r="Z168" s="92">
        <f t="shared" si="71"/>
        <v>0</v>
      </c>
      <c r="AA168" s="126">
        <f t="shared" si="81"/>
        <v>0</v>
      </c>
      <c r="AB168" s="91">
        <f t="shared" si="72"/>
        <v>0</v>
      </c>
      <c r="AC168" s="92">
        <f t="shared" si="72"/>
        <v>0</v>
      </c>
      <c r="AD168" s="128">
        <f t="shared" si="82"/>
        <v>0</v>
      </c>
      <c r="AE168" s="129">
        <f t="shared" si="73"/>
        <v>0</v>
      </c>
      <c r="AF168" s="92">
        <f t="shared" si="73"/>
        <v>0</v>
      </c>
      <c r="AG168" s="118">
        <f t="shared" si="83"/>
        <v>0</v>
      </c>
      <c r="AH168" s="130">
        <f t="shared" si="84"/>
        <v>0</v>
      </c>
      <c r="AI168" s="155"/>
      <c r="AJ168" s="154"/>
      <c r="AK168" s="126">
        <f t="shared" si="85"/>
        <v>0</v>
      </c>
      <c r="AL168" s="155"/>
      <c r="AM168" s="154"/>
      <c r="AN168" s="128">
        <f t="shared" si="86"/>
        <v>0</v>
      </c>
      <c r="AO168" s="153"/>
      <c r="AP168" s="154"/>
      <c r="AQ168" s="126">
        <f t="shared" si="87"/>
        <v>0</v>
      </c>
      <c r="AR168" s="131">
        <f t="shared" si="74"/>
        <v>0</v>
      </c>
      <c r="AS168" s="92">
        <f t="shared" si="74"/>
        <v>0</v>
      </c>
      <c r="AT168" s="128">
        <f t="shared" si="88"/>
        <v>0</v>
      </c>
      <c r="AU168" s="121"/>
      <c r="AV168" s="156"/>
    </row>
    <row r="169" spans="1:48" ht="12.75" customHeight="1">
      <c r="A169" s="157"/>
      <c r="B169" s="74">
        <v>43992</v>
      </c>
      <c r="C169" s="75">
        <v>43992</v>
      </c>
      <c r="D169" s="153"/>
      <c r="E169" s="154"/>
      <c r="F169" s="92">
        <f t="shared" si="75"/>
        <v>0</v>
      </c>
      <c r="G169" s="125" t="e">
        <f t="shared" si="89"/>
        <v>#DIV/0!</v>
      </c>
      <c r="H169" s="155"/>
      <c r="I169" s="154"/>
      <c r="J169" s="126">
        <f t="shared" si="76"/>
        <v>0</v>
      </c>
      <c r="K169" s="91">
        <f t="shared" si="69"/>
        <v>0</v>
      </c>
      <c r="L169" s="83">
        <f t="shared" si="69"/>
        <v>0</v>
      </c>
      <c r="M169" s="126">
        <f t="shared" si="77"/>
        <v>0</v>
      </c>
      <c r="N169" s="153"/>
      <c r="O169" s="154"/>
      <c r="P169" s="92">
        <f t="shared" si="78"/>
        <v>0</v>
      </c>
      <c r="Q169" s="127" t="e">
        <f t="shared" si="90"/>
        <v>#DIV/0!</v>
      </c>
      <c r="R169" s="153"/>
      <c r="S169" s="154"/>
      <c r="T169" s="126">
        <f t="shared" si="79"/>
        <v>0</v>
      </c>
      <c r="U169" s="91">
        <f t="shared" si="70"/>
        <v>0</v>
      </c>
      <c r="V169" s="92">
        <f t="shared" si="70"/>
        <v>0</v>
      </c>
      <c r="W169" s="126">
        <f t="shared" si="80"/>
        <v>0</v>
      </c>
      <c r="X169" s="155"/>
      <c r="Y169" s="91">
        <f t="shared" si="71"/>
        <v>0</v>
      </c>
      <c r="Z169" s="92">
        <f t="shared" si="71"/>
        <v>0</v>
      </c>
      <c r="AA169" s="126">
        <f t="shared" si="81"/>
        <v>0</v>
      </c>
      <c r="AB169" s="91">
        <f t="shared" si="72"/>
        <v>0</v>
      </c>
      <c r="AC169" s="92">
        <f t="shared" si="72"/>
        <v>0</v>
      </c>
      <c r="AD169" s="128">
        <f t="shared" si="82"/>
        <v>0</v>
      </c>
      <c r="AE169" s="129">
        <f t="shared" si="73"/>
        <v>0</v>
      </c>
      <c r="AF169" s="92">
        <f t="shared" si="73"/>
        <v>0</v>
      </c>
      <c r="AG169" s="118">
        <f t="shared" si="83"/>
        <v>0</v>
      </c>
      <c r="AH169" s="130">
        <f t="shared" si="84"/>
        <v>0</v>
      </c>
      <c r="AI169" s="155"/>
      <c r="AJ169" s="154"/>
      <c r="AK169" s="126">
        <f t="shared" si="85"/>
        <v>0</v>
      </c>
      <c r="AL169" s="155"/>
      <c r="AM169" s="154"/>
      <c r="AN169" s="128">
        <f t="shared" si="86"/>
        <v>0</v>
      </c>
      <c r="AO169" s="153"/>
      <c r="AP169" s="154"/>
      <c r="AQ169" s="126">
        <f t="shared" si="87"/>
        <v>0</v>
      </c>
      <c r="AR169" s="131">
        <f t="shared" si="74"/>
        <v>0</v>
      </c>
      <c r="AS169" s="92">
        <f t="shared" si="74"/>
        <v>0</v>
      </c>
      <c r="AT169" s="128">
        <f t="shared" si="88"/>
        <v>0</v>
      </c>
      <c r="AU169" s="121"/>
      <c r="AV169" s="156"/>
    </row>
    <row r="170" spans="1:48" ht="12.75" customHeight="1">
      <c r="A170" s="157"/>
      <c r="B170" s="74">
        <v>43993</v>
      </c>
      <c r="C170" s="75">
        <v>43993</v>
      </c>
      <c r="D170" s="153"/>
      <c r="E170" s="154"/>
      <c r="F170" s="92">
        <f t="shared" si="75"/>
        <v>0</v>
      </c>
      <c r="G170" s="125" t="e">
        <f t="shared" si="89"/>
        <v>#DIV/0!</v>
      </c>
      <c r="H170" s="155"/>
      <c r="I170" s="154"/>
      <c r="J170" s="126">
        <f t="shared" si="76"/>
        <v>0</v>
      </c>
      <c r="K170" s="91">
        <f t="shared" si="69"/>
        <v>0</v>
      </c>
      <c r="L170" s="83">
        <f t="shared" si="69"/>
        <v>0</v>
      </c>
      <c r="M170" s="126">
        <f t="shared" si="77"/>
        <v>0</v>
      </c>
      <c r="N170" s="153"/>
      <c r="O170" s="154"/>
      <c r="P170" s="92">
        <f t="shared" si="78"/>
        <v>0</v>
      </c>
      <c r="Q170" s="127" t="e">
        <f t="shared" si="90"/>
        <v>#DIV/0!</v>
      </c>
      <c r="R170" s="153"/>
      <c r="S170" s="154"/>
      <c r="T170" s="126">
        <f t="shared" si="79"/>
        <v>0</v>
      </c>
      <c r="U170" s="91">
        <f t="shared" si="70"/>
        <v>0</v>
      </c>
      <c r="V170" s="92">
        <f t="shared" si="70"/>
        <v>0</v>
      </c>
      <c r="W170" s="126">
        <f t="shared" si="80"/>
        <v>0</v>
      </c>
      <c r="X170" s="155"/>
      <c r="Y170" s="91">
        <f t="shared" si="71"/>
        <v>0</v>
      </c>
      <c r="Z170" s="92">
        <f t="shared" si="71"/>
        <v>0</v>
      </c>
      <c r="AA170" s="126">
        <f t="shared" si="81"/>
        <v>0</v>
      </c>
      <c r="AB170" s="91">
        <f t="shared" si="72"/>
        <v>0</v>
      </c>
      <c r="AC170" s="92">
        <f t="shared" si="72"/>
        <v>0</v>
      </c>
      <c r="AD170" s="128">
        <f t="shared" si="82"/>
        <v>0</v>
      </c>
      <c r="AE170" s="129">
        <f t="shared" si="73"/>
        <v>0</v>
      </c>
      <c r="AF170" s="92">
        <f t="shared" si="73"/>
        <v>0</v>
      </c>
      <c r="AG170" s="118">
        <f t="shared" si="83"/>
        <v>0</v>
      </c>
      <c r="AH170" s="130">
        <f t="shared" si="84"/>
        <v>0</v>
      </c>
      <c r="AI170" s="155"/>
      <c r="AJ170" s="154"/>
      <c r="AK170" s="126">
        <f t="shared" si="85"/>
        <v>0</v>
      </c>
      <c r="AL170" s="155"/>
      <c r="AM170" s="154"/>
      <c r="AN170" s="128">
        <f t="shared" si="86"/>
        <v>0</v>
      </c>
      <c r="AO170" s="153"/>
      <c r="AP170" s="154"/>
      <c r="AQ170" s="126">
        <f t="shared" si="87"/>
        <v>0</v>
      </c>
      <c r="AR170" s="131">
        <f t="shared" si="74"/>
        <v>0</v>
      </c>
      <c r="AS170" s="92">
        <f t="shared" si="74"/>
        <v>0</v>
      </c>
      <c r="AT170" s="128">
        <f t="shared" si="88"/>
        <v>0</v>
      </c>
      <c r="AU170" s="121"/>
      <c r="AV170" s="156"/>
    </row>
    <row r="171" spans="1:48" s="152" customFormat="1" ht="12.75" customHeight="1">
      <c r="A171" s="157"/>
      <c r="B171" s="74">
        <v>43994</v>
      </c>
      <c r="C171" s="75">
        <v>43994</v>
      </c>
      <c r="D171" s="153"/>
      <c r="E171" s="154"/>
      <c r="F171" s="92">
        <f t="shared" si="75"/>
        <v>0</v>
      </c>
      <c r="G171" s="125" t="e">
        <f t="shared" si="89"/>
        <v>#DIV/0!</v>
      </c>
      <c r="H171" s="155"/>
      <c r="I171" s="154"/>
      <c r="J171" s="126">
        <f t="shared" si="76"/>
        <v>0</v>
      </c>
      <c r="K171" s="91">
        <f t="shared" si="69"/>
        <v>0</v>
      </c>
      <c r="L171" s="83">
        <f t="shared" si="69"/>
        <v>0</v>
      </c>
      <c r="M171" s="126">
        <f t="shared" si="77"/>
        <v>0</v>
      </c>
      <c r="N171" s="153"/>
      <c r="O171" s="154"/>
      <c r="P171" s="92">
        <f t="shared" si="78"/>
        <v>0</v>
      </c>
      <c r="Q171" s="127" t="e">
        <f t="shared" si="90"/>
        <v>#DIV/0!</v>
      </c>
      <c r="R171" s="153"/>
      <c r="S171" s="154"/>
      <c r="T171" s="126">
        <f t="shared" si="79"/>
        <v>0</v>
      </c>
      <c r="U171" s="91">
        <f t="shared" si="70"/>
        <v>0</v>
      </c>
      <c r="V171" s="92">
        <f t="shared" si="70"/>
        <v>0</v>
      </c>
      <c r="W171" s="126">
        <f t="shared" si="80"/>
        <v>0</v>
      </c>
      <c r="X171" s="155"/>
      <c r="Y171" s="91">
        <f t="shared" si="71"/>
        <v>0</v>
      </c>
      <c r="Z171" s="92">
        <f t="shared" si="71"/>
        <v>0</v>
      </c>
      <c r="AA171" s="126">
        <f t="shared" si="81"/>
        <v>0</v>
      </c>
      <c r="AB171" s="91">
        <f t="shared" si="72"/>
        <v>0</v>
      </c>
      <c r="AC171" s="92">
        <f t="shared" si="72"/>
        <v>0</v>
      </c>
      <c r="AD171" s="128">
        <f t="shared" si="82"/>
        <v>0</v>
      </c>
      <c r="AE171" s="129">
        <f t="shared" si="73"/>
        <v>0</v>
      </c>
      <c r="AF171" s="92">
        <f t="shared" si="73"/>
        <v>0</v>
      </c>
      <c r="AG171" s="118">
        <f t="shared" si="83"/>
        <v>0</v>
      </c>
      <c r="AH171" s="130">
        <f t="shared" si="84"/>
        <v>0</v>
      </c>
      <c r="AI171" s="155"/>
      <c r="AJ171" s="154"/>
      <c r="AK171" s="126">
        <f t="shared" si="85"/>
        <v>0</v>
      </c>
      <c r="AL171" s="155"/>
      <c r="AM171" s="154"/>
      <c r="AN171" s="128">
        <f t="shared" si="86"/>
        <v>0</v>
      </c>
      <c r="AO171" s="153"/>
      <c r="AP171" s="154"/>
      <c r="AQ171" s="126">
        <f t="shared" si="87"/>
        <v>0</v>
      </c>
      <c r="AR171" s="131">
        <f t="shared" si="74"/>
        <v>0</v>
      </c>
      <c r="AS171" s="92">
        <f t="shared" si="74"/>
        <v>0</v>
      </c>
      <c r="AT171" s="128">
        <f t="shared" si="88"/>
        <v>0</v>
      </c>
      <c r="AU171" s="121"/>
      <c r="AV171" s="156"/>
    </row>
    <row r="172" spans="1:48" ht="12.75" customHeight="1">
      <c r="A172" s="157"/>
      <c r="B172" s="74">
        <v>43995</v>
      </c>
      <c r="C172" s="75">
        <v>43995</v>
      </c>
      <c r="D172" s="153"/>
      <c r="E172" s="154"/>
      <c r="F172" s="92">
        <f t="shared" si="75"/>
        <v>0</v>
      </c>
      <c r="G172" s="125" t="e">
        <f t="shared" si="89"/>
        <v>#DIV/0!</v>
      </c>
      <c r="H172" s="155"/>
      <c r="I172" s="154"/>
      <c r="J172" s="126">
        <f t="shared" si="76"/>
        <v>0</v>
      </c>
      <c r="K172" s="91">
        <f t="shared" si="69"/>
        <v>0</v>
      </c>
      <c r="L172" s="83">
        <f t="shared" si="69"/>
        <v>0</v>
      </c>
      <c r="M172" s="126">
        <f t="shared" si="77"/>
        <v>0</v>
      </c>
      <c r="N172" s="153"/>
      <c r="O172" s="154"/>
      <c r="P172" s="92">
        <f t="shared" si="78"/>
        <v>0</v>
      </c>
      <c r="Q172" s="127" t="e">
        <f t="shared" si="90"/>
        <v>#DIV/0!</v>
      </c>
      <c r="R172" s="153"/>
      <c r="S172" s="154"/>
      <c r="T172" s="126">
        <f t="shared" si="79"/>
        <v>0</v>
      </c>
      <c r="U172" s="91">
        <f t="shared" si="70"/>
        <v>0</v>
      </c>
      <c r="V172" s="92">
        <f t="shared" si="70"/>
        <v>0</v>
      </c>
      <c r="W172" s="126">
        <f t="shared" si="80"/>
        <v>0</v>
      </c>
      <c r="X172" s="155"/>
      <c r="Y172" s="91">
        <f t="shared" si="71"/>
        <v>0</v>
      </c>
      <c r="Z172" s="92">
        <f t="shared" si="71"/>
        <v>0</v>
      </c>
      <c r="AA172" s="126">
        <f t="shared" si="81"/>
        <v>0</v>
      </c>
      <c r="AB172" s="91">
        <f t="shared" si="72"/>
        <v>0</v>
      </c>
      <c r="AC172" s="92">
        <f t="shared" si="72"/>
        <v>0</v>
      </c>
      <c r="AD172" s="128">
        <f t="shared" si="82"/>
        <v>0</v>
      </c>
      <c r="AE172" s="129">
        <f t="shared" si="73"/>
        <v>0</v>
      </c>
      <c r="AF172" s="92">
        <f t="shared" si="73"/>
        <v>0</v>
      </c>
      <c r="AG172" s="118">
        <f t="shared" si="83"/>
        <v>0</v>
      </c>
      <c r="AH172" s="130">
        <f t="shared" si="84"/>
        <v>0</v>
      </c>
      <c r="AI172" s="155"/>
      <c r="AJ172" s="154"/>
      <c r="AK172" s="126">
        <f t="shared" si="85"/>
        <v>0</v>
      </c>
      <c r="AL172" s="155"/>
      <c r="AM172" s="154"/>
      <c r="AN172" s="128">
        <f t="shared" si="86"/>
        <v>0</v>
      </c>
      <c r="AO172" s="153"/>
      <c r="AP172" s="154"/>
      <c r="AQ172" s="126">
        <f t="shared" si="87"/>
        <v>0</v>
      </c>
      <c r="AR172" s="131">
        <f t="shared" si="74"/>
        <v>0</v>
      </c>
      <c r="AS172" s="92">
        <f t="shared" si="74"/>
        <v>0</v>
      </c>
      <c r="AT172" s="128">
        <f t="shared" si="88"/>
        <v>0</v>
      </c>
      <c r="AU172" s="134"/>
      <c r="AV172" s="156"/>
    </row>
    <row r="173" spans="1:48" ht="12.75" customHeight="1" thickBot="1">
      <c r="A173" s="158"/>
      <c r="B173" s="138" t="s">
        <v>40</v>
      </c>
      <c r="C173" s="139"/>
      <c r="D173" s="140">
        <f>SUM(D167:D172)</f>
        <v>0</v>
      </c>
      <c r="E173" s="141">
        <f>SUM(E167:E172)</f>
        <v>0</v>
      </c>
      <c r="F173" s="141">
        <f t="shared" si="75"/>
        <v>0</v>
      </c>
      <c r="G173" s="142" t="e">
        <f>E173/E173</f>
        <v>#DIV/0!</v>
      </c>
      <c r="H173" s="143">
        <f>SUM(H167:H172)</f>
        <v>0</v>
      </c>
      <c r="I173" s="141">
        <f>SUM(I167:I172)</f>
        <v>0</v>
      </c>
      <c r="J173" s="144">
        <f t="shared" si="76"/>
        <v>0</v>
      </c>
      <c r="K173" s="140">
        <f>SUM(K167:K172)</f>
        <v>0</v>
      </c>
      <c r="L173" s="141">
        <f>SUM(L167:L172)</f>
        <v>0</v>
      </c>
      <c r="M173" s="144">
        <f t="shared" si="77"/>
        <v>0</v>
      </c>
      <c r="N173" s="140">
        <f>SUM(N167:N172)</f>
        <v>0</v>
      </c>
      <c r="O173" s="141">
        <f>SUM(O167:O172)</f>
        <v>0</v>
      </c>
      <c r="P173" s="141">
        <f t="shared" si="78"/>
        <v>0</v>
      </c>
      <c r="Q173" s="145" t="e">
        <f>O173/O173</f>
        <v>#DIV/0!</v>
      </c>
      <c r="R173" s="140">
        <f>SUM(R167:R172)</f>
        <v>0</v>
      </c>
      <c r="S173" s="141">
        <f>SUM(S167:S172)</f>
        <v>0</v>
      </c>
      <c r="T173" s="144">
        <f t="shared" si="79"/>
        <v>0</v>
      </c>
      <c r="U173" s="140">
        <f>SUM(U167:U172)</f>
        <v>0</v>
      </c>
      <c r="V173" s="141">
        <f>SUM(V167:V172)</f>
        <v>0</v>
      </c>
      <c r="W173" s="144">
        <f t="shared" si="80"/>
        <v>0</v>
      </c>
      <c r="X173" s="143">
        <f>SUM(X167:X172)</f>
        <v>0</v>
      </c>
      <c r="Y173" s="140">
        <f>SUM(Y167:Y172)</f>
        <v>0</v>
      </c>
      <c r="Z173" s="141">
        <f>SUM(Z167:Z172)</f>
        <v>0</v>
      </c>
      <c r="AA173" s="146">
        <f t="shared" si="81"/>
        <v>0</v>
      </c>
      <c r="AB173" s="140">
        <f>SUM(AB167:AB172)</f>
        <v>0</v>
      </c>
      <c r="AC173" s="141">
        <f>SUM(AC167:AC172)</f>
        <v>0</v>
      </c>
      <c r="AD173" s="147">
        <f t="shared" si="82"/>
        <v>0</v>
      </c>
      <c r="AE173" s="148">
        <f>SUM(AE167:AE172)</f>
        <v>0</v>
      </c>
      <c r="AF173" s="141">
        <f>SUM(AF167:AF172)</f>
        <v>0</v>
      </c>
      <c r="AG173" s="149">
        <f t="shared" si="83"/>
        <v>0</v>
      </c>
      <c r="AH173" s="144">
        <f>SUM(AH167:AH172)</f>
        <v>0</v>
      </c>
      <c r="AI173" s="143">
        <f>SUM(AI167:AI172)</f>
        <v>0</v>
      </c>
      <c r="AJ173" s="141">
        <f>SUM(AJ167:AJ172)</f>
        <v>0</v>
      </c>
      <c r="AK173" s="144">
        <f t="shared" si="85"/>
        <v>0</v>
      </c>
      <c r="AL173" s="143">
        <f>SUM(AL167:AL172)</f>
        <v>0</v>
      </c>
      <c r="AM173" s="141">
        <f>SUM(AM167:AM172)</f>
        <v>0</v>
      </c>
      <c r="AN173" s="147">
        <f t="shared" si="86"/>
        <v>0</v>
      </c>
      <c r="AO173" s="140">
        <f>SUM(AO167:AO172)</f>
        <v>0</v>
      </c>
      <c r="AP173" s="141">
        <f>SUM(AP167:AP172)</f>
        <v>0</v>
      </c>
      <c r="AQ173" s="144">
        <f t="shared" si="87"/>
        <v>0</v>
      </c>
      <c r="AR173" s="140">
        <f>SUM(AR167:AR172)</f>
        <v>0</v>
      </c>
      <c r="AS173" s="141">
        <f>SUM(AS167:AS172)</f>
        <v>0</v>
      </c>
      <c r="AT173" s="147">
        <f t="shared" si="88"/>
        <v>0</v>
      </c>
      <c r="AU173" s="150"/>
      <c r="AV173" s="151">
        <f>SUM(AV167:AV172)</f>
        <v>0</v>
      </c>
    </row>
    <row r="174" spans="1:48" ht="12.75" customHeight="1">
      <c r="A174" s="73" t="s">
        <v>64</v>
      </c>
      <c r="B174" s="74">
        <v>43997</v>
      </c>
      <c r="C174" s="75">
        <v>43997</v>
      </c>
      <c r="D174" s="153"/>
      <c r="E174" s="154"/>
      <c r="F174" s="92">
        <f t="shared" si="75"/>
        <v>0</v>
      </c>
      <c r="G174" s="125" t="e">
        <f t="shared" si="89"/>
        <v>#DIV/0!</v>
      </c>
      <c r="H174" s="155"/>
      <c r="I174" s="154"/>
      <c r="J174" s="126">
        <f t="shared" si="76"/>
        <v>0</v>
      </c>
      <c r="K174" s="91">
        <f t="shared" si="69"/>
        <v>0</v>
      </c>
      <c r="L174" s="83">
        <f t="shared" si="69"/>
        <v>0</v>
      </c>
      <c r="M174" s="126">
        <f t="shared" si="77"/>
        <v>0</v>
      </c>
      <c r="N174" s="153"/>
      <c r="O174" s="154"/>
      <c r="P174" s="92">
        <f t="shared" si="78"/>
        <v>0</v>
      </c>
      <c r="Q174" s="127" t="e">
        <f t="shared" si="90"/>
        <v>#DIV/0!</v>
      </c>
      <c r="R174" s="153"/>
      <c r="S174" s="154"/>
      <c r="T174" s="126">
        <f t="shared" si="79"/>
        <v>0</v>
      </c>
      <c r="U174" s="91">
        <f t="shared" si="70"/>
        <v>0</v>
      </c>
      <c r="V174" s="92">
        <f t="shared" si="70"/>
        <v>0</v>
      </c>
      <c r="W174" s="126">
        <f t="shared" si="80"/>
        <v>0</v>
      </c>
      <c r="X174" s="155"/>
      <c r="Y174" s="91">
        <f t="shared" si="71"/>
        <v>0</v>
      </c>
      <c r="Z174" s="92">
        <f t="shared" si="71"/>
        <v>0</v>
      </c>
      <c r="AA174" s="126">
        <f t="shared" si="81"/>
        <v>0</v>
      </c>
      <c r="AB174" s="91">
        <f t="shared" si="72"/>
        <v>0</v>
      </c>
      <c r="AC174" s="92">
        <f t="shared" si="72"/>
        <v>0</v>
      </c>
      <c r="AD174" s="128">
        <f t="shared" si="82"/>
        <v>0</v>
      </c>
      <c r="AE174" s="129">
        <f t="shared" si="73"/>
        <v>0</v>
      </c>
      <c r="AF174" s="92">
        <f t="shared" si="73"/>
        <v>0</v>
      </c>
      <c r="AG174" s="118">
        <f t="shared" si="83"/>
        <v>0</v>
      </c>
      <c r="AH174" s="130">
        <f t="shared" si="84"/>
        <v>0</v>
      </c>
      <c r="AI174" s="155"/>
      <c r="AJ174" s="154"/>
      <c r="AK174" s="126">
        <f t="shared" si="85"/>
        <v>0</v>
      </c>
      <c r="AL174" s="155"/>
      <c r="AM174" s="154"/>
      <c r="AN174" s="128">
        <f t="shared" si="86"/>
        <v>0</v>
      </c>
      <c r="AO174" s="153"/>
      <c r="AP174" s="154"/>
      <c r="AQ174" s="126">
        <f t="shared" si="87"/>
        <v>0</v>
      </c>
      <c r="AR174" s="131">
        <f t="shared" si="74"/>
        <v>0</v>
      </c>
      <c r="AS174" s="92">
        <f t="shared" si="74"/>
        <v>0</v>
      </c>
      <c r="AT174" s="128">
        <f t="shared" si="88"/>
        <v>0</v>
      </c>
      <c r="AU174" s="106"/>
      <c r="AV174" s="156"/>
    </row>
    <row r="175" spans="1:48" ht="12.75" customHeight="1">
      <c r="A175" s="157"/>
      <c r="B175" s="74">
        <v>43998</v>
      </c>
      <c r="C175" s="75">
        <v>43998</v>
      </c>
      <c r="D175" s="153"/>
      <c r="E175" s="154"/>
      <c r="F175" s="92">
        <f t="shared" si="75"/>
        <v>0</v>
      </c>
      <c r="G175" s="125" t="e">
        <f t="shared" si="89"/>
        <v>#DIV/0!</v>
      </c>
      <c r="H175" s="155"/>
      <c r="I175" s="154"/>
      <c r="J175" s="126">
        <f t="shared" si="76"/>
        <v>0</v>
      </c>
      <c r="K175" s="91">
        <f t="shared" si="69"/>
        <v>0</v>
      </c>
      <c r="L175" s="83">
        <f t="shared" si="69"/>
        <v>0</v>
      </c>
      <c r="M175" s="126">
        <f t="shared" si="77"/>
        <v>0</v>
      </c>
      <c r="N175" s="153"/>
      <c r="O175" s="154"/>
      <c r="P175" s="92">
        <f t="shared" si="78"/>
        <v>0</v>
      </c>
      <c r="Q175" s="127" t="e">
        <f t="shared" si="90"/>
        <v>#DIV/0!</v>
      </c>
      <c r="R175" s="153"/>
      <c r="S175" s="154"/>
      <c r="T175" s="126">
        <f t="shared" si="79"/>
        <v>0</v>
      </c>
      <c r="U175" s="91">
        <f t="shared" si="70"/>
        <v>0</v>
      </c>
      <c r="V175" s="92">
        <f t="shared" si="70"/>
        <v>0</v>
      </c>
      <c r="W175" s="126">
        <f t="shared" si="80"/>
        <v>0</v>
      </c>
      <c r="X175" s="155"/>
      <c r="Y175" s="91">
        <f t="shared" si="71"/>
        <v>0</v>
      </c>
      <c r="Z175" s="92">
        <f t="shared" si="71"/>
        <v>0</v>
      </c>
      <c r="AA175" s="126">
        <f t="shared" si="81"/>
        <v>0</v>
      </c>
      <c r="AB175" s="91">
        <f t="shared" si="72"/>
        <v>0</v>
      </c>
      <c r="AC175" s="92">
        <f t="shared" si="72"/>
        <v>0</v>
      </c>
      <c r="AD175" s="128">
        <f t="shared" si="82"/>
        <v>0</v>
      </c>
      <c r="AE175" s="129">
        <f t="shared" si="73"/>
        <v>0</v>
      </c>
      <c r="AF175" s="92">
        <f t="shared" si="73"/>
        <v>0</v>
      </c>
      <c r="AG175" s="118">
        <f t="shared" si="83"/>
        <v>0</v>
      </c>
      <c r="AH175" s="130">
        <f t="shared" si="84"/>
        <v>0</v>
      </c>
      <c r="AI175" s="155"/>
      <c r="AJ175" s="154"/>
      <c r="AK175" s="126">
        <f t="shared" si="85"/>
        <v>0</v>
      </c>
      <c r="AL175" s="155"/>
      <c r="AM175" s="154"/>
      <c r="AN175" s="128">
        <f t="shared" si="86"/>
        <v>0</v>
      </c>
      <c r="AO175" s="153"/>
      <c r="AP175" s="154"/>
      <c r="AQ175" s="126">
        <f t="shared" si="87"/>
        <v>0</v>
      </c>
      <c r="AR175" s="131">
        <f t="shared" si="74"/>
        <v>0</v>
      </c>
      <c r="AS175" s="92">
        <f t="shared" si="74"/>
        <v>0</v>
      </c>
      <c r="AT175" s="128">
        <f t="shared" si="88"/>
        <v>0</v>
      </c>
      <c r="AU175" s="121"/>
      <c r="AV175" s="156"/>
    </row>
    <row r="176" spans="1:48" ht="12.75" customHeight="1">
      <c r="A176" s="157"/>
      <c r="B176" s="74">
        <v>43999</v>
      </c>
      <c r="C176" s="75">
        <v>43999</v>
      </c>
      <c r="D176" s="153"/>
      <c r="E176" s="154"/>
      <c r="F176" s="92">
        <f t="shared" si="75"/>
        <v>0</v>
      </c>
      <c r="G176" s="125" t="e">
        <f t="shared" si="89"/>
        <v>#DIV/0!</v>
      </c>
      <c r="H176" s="155"/>
      <c r="I176" s="154"/>
      <c r="J176" s="126">
        <f t="shared" si="76"/>
        <v>0</v>
      </c>
      <c r="K176" s="91">
        <f t="shared" si="69"/>
        <v>0</v>
      </c>
      <c r="L176" s="83">
        <f t="shared" si="69"/>
        <v>0</v>
      </c>
      <c r="M176" s="126">
        <f t="shared" si="77"/>
        <v>0</v>
      </c>
      <c r="N176" s="153"/>
      <c r="O176" s="154"/>
      <c r="P176" s="92">
        <f t="shared" si="78"/>
        <v>0</v>
      </c>
      <c r="Q176" s="127" t="e">
        <f t="shared" si="90"/>
        <v>#DIV/0!</v>
      </c>
      <c r="R176" s="153"/>
      <c r="S176" s="154"/>
      <c r="T176" s="126">
        <f t="shared" si="79"/>
        <v>0</v>
      </c>
      <c r="U176" s="91">
        <f t="shared" si="70"/>
        <v>0</v>
      </c>
      <c r="V176" s="92">
        <f t="shared" si="70"/>
        <v>0</v>
      </c>
      <c r="W176" s="126">
        <f t="shared" si="80"/>
        <v>0</v>
      </c>
      <c r="X176" s="155"/>
      <c r="Y176" s="91">
        <f t="shared" si="71"/>
        <v>0</v>
      </c>
      <c r="Z176" s="92">
        <f t="shared" si="71"/>
        <v>0</v>
      </c>
      <c r="AA176" s="126">
        <f t="shared" si="81"/>
        <v>0</v>
      </c>
      <c r="AB176" s="91">
        <f t="shared" si="72"/>
        <v>0</v>
      </c>
      <c r="AC176" s="92">
        <f t="shared" si="72"/>
        <v>0</v>
      </c>
      <c r="AD176" s="128">
        <f t="shared" si="82"/>
        <v>0</v>
      </c>
      <c r="AE176" s="129">
        <f t="shared" si="73"/>
        <v>0</v>
      </c>
      <c r="AF176" s="92">
        <f t="shared" si="73"/>
        <v>0</v>
      </c>
      <c r="AG176" s="118">
        <f t="shared" si="83"/>
        <v>0</v>
      </c>
      <c r="AH176" s="130">
        <f t="shared" si="84"/>
        <v>0</v>
      </c>
      <c r="AI176" s="155"/>
      <c r="AJ176" s="154"/>
      <c r="AK176" s="126">
        <f t="shared" si="85"/>
        <v>0</v>
      </c>
      <c r="AL176" s="155"/>
      <c r="AM176" s="154"/>
      <c r="AN176" s="128">
        <f t="shared" si="86"/>
        <v>0</v>
      </c>
      <c r="AO176" s="153"/>
      <c r="AP176" s="154"/>
      <c r="AQ176" s="126">
        <f t="shared" si="87"/>
        <v>0</v>
      </c>
      <c r="AR176" s="131">
        <f t="shared" si="74"/>
        <v>0</v>
      </c>
      <c r="AS176" s="92">
        <f t="shared" si="74"/>
        <v>0</v>
      </c>
      <c r="AT176" s="128">
        <f t="shared" si="88"/>
        <v>0</v>
      </c>
      <c r="AU176" s="121"/>
      <c r="AV176" s="156"/>
    </row>
    <row r="177" spans="1:48" ht="12.75" customHeight="1">
      <c r="A177" s="157"/>
      <c r="B177" s="74">
        <v>44000</v>
      </c>
      <c r="C177" s="75">
        <v>44000</v>
      </c>
      <c r="D177" s="153"/>
      <c r="E177" s="154"/>
      <c r="F177" s="92">
        <f t="shared" si="75"/>
        <v>0</v>
      </c>
      <c r="G177" s="125" t="e">
        <f t="shared" si="89"/>
        <v>#DIV/0!</v>
      </c>
      <c r="H177" s="155"/>
      <c r="I177" s="154"/>
      <c r="J177" s="126">
        <f t="shared" si="76"/>
        <v>0</v>
      </c>
      <c r="K177" s="91">
        <f t="shared" si="69"/>
        <v>0</v>
      </c>
      <c r="L177" s="83">
        <f t="shared" si="69"/>
        <v>0</v>
      </c>
      <c r="M177" s="126">
        <f t="shared" si="77"/>
        <v>0</v>
      </c>
      <c r="N177" s="153"/>
      <c r="O177" s="154"/>
      <c r="P177" s="92">
        <f t="shared" si="78"/>
        <v>0</v>
      </c>
      <c r="Q177" s="127" t="e">
        <f t="shared" si="90"/>
        <v>#DIV/0!</v>
      </c>
      <c r="R177" s="153"/>
      <c r="S177" s="154"/>
      <c r="T177" s="126">
        <f t="shared" si="79"/>
        <v>0</v>
      </c>
      <c r="U177" s="91">
        <f t="shared" si="70"/>
        <v>0</v>
      </c>
      <c r="V177" s="92">
        <f t="shared" si="70"/>
        <v>0</v>
      </c>
      <c r="W177" s="126">
        <f t="shared" si="80"/>
        <v>0</v>
      </c>
      <c r="X177" s="155"/>
      <c r="Y177" s="91">
        <f t="shared" si="71"/>
        <v>0</v>
      </c>
      <c r="Z177" s="92">
        <f t="shared" si="71"/>
        <v>0</v>
      </c>
      <c r="AA177" s="126">
        <f t="shared" si="81"/>
        <v>0</v>
      </c>
      <c r="AB177" s="91">
        <f t="shared" si="72"/>
        <v>0</v>
      </c>
      <c r="AC177" s="92">
        <f t="shared" si="72"/>
        <v>0</v>
      </c>
      <c r="AD177" s="128">
        <f t="shared" si="82"/>
        <v>0</v>
      </c>
      <c r="AE177" s="129">
        <f t="shared" si="73"/>
        <v>0</v>
      </c>
      <c r="AF177" s="92">
        <f t="shared" si="73"/>
        <v>0</v>
      </c>
      <c r="AG177" s="118">
        <f t="shared" si="83"/>
        <v>0</v>
      </c>
      <c r="AH177" s="130">
        <f t="shared" si="84"/>
        <v>0</v>
      </c>
      <c r="AI177" s="155"/>
      <c r="AJ177" s="154"/>
      <c r="AK177" s="126">
        <f t="shared" si="85"/>
        <v>0</v>
      </c>
      <c r="AL177" s="155"/>
      <c r="AM177" s="154"/>
      <c r="AN177" s="128">
        <f t="shared" si="86"/>
        <v>0</v>
      </c>
      <c r="AO177" s="153"/>
      <c r="AP177" s="154"/>
      <c r="AQ177" s="126">
        <f t="shared" si="87"/>
        <v>0</v>
      </c>
      <c r="AR177" s="131">
        <f t="shared" si="74"/>
        <v>0</v>
      </c>
      <c r="AS177" s="92">
        <f t="shared" si="74"/>
        <v>0</v>
      </c>
      <c r="AT177" s="128">
        <f t="shared" si="88"/>
        <v>0</v>
      </c>
      <c r="AU177" s="121"/>
      <c r="AV177" s="156"/>
    </row>
    <row r="178" spans="1:48" s="152" customFormat="1" ht="12.75" customHeight="1">
      <c r="A178" s="157"/>
      <c r="B178" s="74">
        <v>44001</v>
      </c>
      <c r="C178" s="75">
        <v>44001</v>
      </c>
      <c r="D178" s="153"/>
      <c r="E178" s="154"/>
      <c r="F178" s="92">
        <f t="shared" si="75"/>
        <v>0</v>
      </c>
      <c r="G178" s="125" t="e">
        <f t="shared" si="89"/>
        <v>#DIV/0!</v>
      </c>
      <c r="H178" s="155"/>
      <c r="I178" s="154"/>
      <c r="J178" s="126">
        <f t="shared" si="76"/>
        <v>0</v>
      </c>
      <c r="K178" s="91">
        <f t="shared" ref="K178:L241" si="91">D178+H178</f>
        <v>0</v>
      </c>
      <c r="L178" s="83">
        <f t="shared" si="91"/>
        <v>0</v>
      </c>
      <c r="M178" s="126">
        <f t="shared" si="77"/>
        <v>0</v>
      </c>
      <c r="N178" s="153"/>
      <c r="O178" s="154"/>
      <c r="P178" s="92">
        <f t="shared" si="78"/>
        <v>0</v>
      </c>
      <c r="Q178" s="127" t="e">
        <f t="shared" si="90"/>
        <v>#DIV/0!</v>
      </c>
      <c r="R178" s="153"/>
      <c r="S178" s="154"/>
      <c r="T178" s="126">
        <f t="shared" si="79"/>
        <v>0</v>
      </c>
      <c r="U178" s="91">
        <f t="shared" ref="U178:V241" si="92">N178+R178</f>
        <v>0</v>
      </c>
      <c r="V178" s="92">
        <f t="shared" si="92"/>
        <v>0</v>
      </c>
      <c r="W178" s="126">
        <f t="shared" si="80"/>
        <v>0</v>
      </c>
      <c r="X178" s="155"/>
      <c r="Y178" s="91">
        <f t="shared" ref="Y178:Z241" si="93">D178+N178</f>
        <v>0</v>
      </c>
      <c r="Z178" s="92">
        <f t="shared" si="93"/>
        <v>0</v>
      </c>
      <c r="AA178" s="126">
        <f t="shared" si="81"/>
        <v>0</v>
      </c>
      <c r="AB178" s="91">
        <f t="shared" ref="AB178:AC241" si="94">+H178+R178</f>
        <v>0</v>
      </c>
      <c r="AC178" s="92">
        <f t="shared" si="94"/>
        <v>0</v>
      </c>
      <c r="AD178" s="128">
        <f t="shared" si="82"/>
        <v>0</v>
      </c>
      <c r="AE178" s="129">
        <f t="shared" ref="AE178:AF241" si="95">K178+U178</f>
        <v>0</v>
      </c>
      <c r="AF178" s="92">
        <f t="shared" si="95"/>
        <v>0</v>
      </c>
      <c r="AG178" s="118">
        <f t="shared" si="83"/>
        <v>0</v>
      </c>
      <c r="AH178" s="130">
        <f t="shared" si="84"/>
        <v>0</v>
      </c>
      <c r="AI178" s="155"/>
      <c r="AJ178" s="154"/>
      <c r="AK178" s="126">
        <f t="shared" si="85"/>
        <v>0</v>
      </c>
      <c r="AL178" s="155"/>
      <c r="AM178" s="154"/>
      <c r="AN178" s="128">
        <f t="shared" si="86"/>
        <v>0</v>
      </c>
      <c r="AO178" s="153"/>
      <c r="AP178" s="154"/>
      <c r="AQ178" s="126">
        <f t="shared" si="87"/>
        <v>0</v>
      </c>
      <c r="AR178" s="131">
        <f t="shared" si="74"/>
        <v>0</v>
      </c>
      <c r="AS178" s="92">
        <f t="shared" si="74"/>
        <v>0</v>
      </c>
      <c r="AT178" s="128">
        <f t="shared" si="88"/>
        <v>0</v>
      </c>
      <c r="AU178" s="121"/>
      <c r="AV178" s="156"/>
    </row>
    <row r="179" spans="1:48" ht="12.75" customHeight="1">
      <c r="A179" s="157"/>
      <c r="B179" s="74">
        <v>44002</v>
      </c>
      <c r="C179" s="75">
        <v>44002</v>
      </c>
      <c r="D179" s="153"/>
      <c r="E179" s="154"/>
      <c r="F179" s="92">
        <f t="shared" si="75"/>
        <v>0</v>
      </c>
      <c r="G179" s="125" t="e">
        <f t="shared" si="89"/>
        <v>#DIV/0!</v>
      </c>
      <c r="H179" s="155"/>
      <c r="I179" s="154"/>
      <c r="J179" s="126">
        <f t="shared" si="76"/>
        <v>0</v>
      </c>
      <c r="K179" s="91">
        <f t="shared" si="91"/>
        <v>0</v>
      </c>
      <c r="L179" s="83">
        <f t="shared" si="91"/>
        <v>0</v>
      </c>
      <c r="M179" s="126">
        <f t="shared" si="77"/>
        <v>0</v>
      </c>
      <c r="N179" s="153"/>
      <c r="O179" s="154"/>
      <c r="P179" s="92">
        <f t="shared" si="78"/>
        <v>0</v>
      </c>
      <c r="Q179" s="127" t="e">
        <f t="shared" si="90"/>
        <v>#DIV/0!</v>
      </c>
      <c r="R179" s="153"/>
      <c r="S179" s="154"/>
      <c r="T179" s="126">
        <f t="shared" si="79"/>
        <v>0</v>
      </c>
      <c r="U179" s="91">
        <f t="shared" si="92"/>
        <v>0</v>
      </c>
      <c r="V179" s="92">
        <f t="shared" si="92"/>
        <v>0</v>
      </c>
      <c r="W179" s="126">
        <f t="shared" si="80"/>
        <v>0</v>
      </c>
      <c r="X179" s="155"/>
      <c r="Y179" s="91">
        <f t="shared" si="93"/>
        <v>0</v>
      </c>
      <c r="Z179" s="92">
        <f t="shared" si="93"/>
        <v>0</v>
      </c>
      <c r="AA179" s="126">
        <f t="shared" si="81"/>
        <v>0</v>
      </c>
      <c r="AB179" s="91">
        <f t="shared" si="94"/>
        <v>0</v>
      </c>
      <c r="AC179" s="92">
        <f t="shared" si="94"/>
        <v>0</v>
      </c>
      <c r="AD179" s="128">
        <f t="shared" si="82"/>
        <v>0</v>
      </c>
      <c r="AE179" s="129">
        <f t="shared" si="95"/>
        <v>0</v>
      </c>
      <c r="AF179" s="92">
        <f t="shared" si="95"/>
        <v>0</v>
      </c>
      <c r="AG179" s="118">
        <f t="shared" si="83"/>
        <v>0</v>
      </c>
      <c r="AH179" s="130">
        <f t="shared" si="84"/>
        <v>0</v>
      </c>
      <c r="AI179" s="155"/>
      <c r="AJ179" s="154"/>
      <c r="AK179" s="126">
        <f t="shared" si="85"/>
        <v>0</v>
      </c>
      <c r="AL179" s="155"/>
      <c r="AM179" s="154"/>
      <c r="AN179" s="128">
        <f t="shared" si="86"/>
        <v>0</v>
      </c>
      <c r="AO179" s="153"/>
      <c r="AP179" s="154"/>
      <c r="AQ179" s="126">
        <f t="shared" si="87"/>
        <v>0</v>
      </c>
      <c r="AR179" s="131">
        <f t="shared" si="74"/>
        <v>0</v>
      </c>
      <c r="AS179" s="92">
        <f t="shared" si="74"/>
        <v>0</v>
      </c>
      <c r="AT179" s="128">
        <f t="shared" si="88"/>
        <v>0</v>
      </c>
      <c r="AU179" s="134"/>
      <c r="AV179" s="156"/>
    </row>
    <row r="180" spans="1:48" ht="12.75" customHeight="1" thickBot="1">
      <c r="A180" s="158"/>
      <c r="B180" s="138" t="s">
        <v>40</v>
      </c>
      <c r="C180" s="139"/>
      <c r="D180" s="140">
        <f>SUM(D174:D179)</f>
        <v>0</v>
      </c>
      <c r="E180" s="141">
        <f>SUM(E174:E179)</f>
        <v>0</v>
      </c>
      <c r="F180" s="141">
        <f t="shared" si="75"/>
        <v>0</v>
      </c>
      <c r="G180" s="142" t="e">
        <f>E180/E180</f>
        <v>#DIV/0!</v>
      </c>
      <c r="H180" s="143">
        <f>SUM(H174:H179)</f>
        <v>0</v>
      </c>
      <c r="I180" s="141">
        <f>SUM(I174:I179)</f>
        <v>0</v>
      </c>
      <c r="J180" s="144">
        <f t="shared" si="76"/>
        <v>0</v>
      </c>
      <c r="K180" s="140">
        <f>SUM(K174:K179)</f>
        <v>0</v>
      </c>
      <c r="L180" s="141">
        <f>SUM(L174:L179)</f>
        <v>0</v>
      </c>
      <c r="M180" s="144">
        <f t="shared" si="77"/>
        <v>0</v>
      </c>
      <c r="N180" s="140">
        <f>SUM(N174:N179)</f>
        <v>0</v>
      </c>
      <c r="O180" s="141">
        <f>SUM(O174:O179)</f>
        <v>0</v>
      </c>
      <c r="P180" s="141">
        <f t="shared" si="78"/>
        <v>0</v>
      </c>
      <c r="Q180" s="145" t="e">
        <f>O180/O180</f>
        <v>#DIV/0!</v>
      </c>
      <c r="R180" s="140">
        <f>SUM(R174:R179)</f>
        <v>0</v>
      </c>
      <c r="S180" s="141">
        <f>SUM(S174:S179)</f>
        <v>0</v>
      </c>
      <c r="T180" s="144">
        <f t="shared" si="79"/>
        <v>0</v>
      </c>
      <c r="U180" s="140">
        <f>SUM(U174:U179)</f>
        <v>0</v>
      </c>
      <c r="V180" s="141">
        <f>SUM(V174:V179)</f>
        <v>0</v>
      </c>
      <c r="W180" s="144">
        <f t="shared" si="80"/>
        <v>0</v>
      </c>
      <c r="X180" s="143">
        <f>SUM(X174:X179)</f>
        <v>0</v>
      </c>
      <c r="Y180" s="140">
        <f>SUM(Y174:Y179)</f>
        <v>0</v>
      </c>
      <c r="Z180" s="141">
        <f>SUM(Z174:Z179)</f>
        <v>0</v>
      </c>
      <c r="AA180" s="146">
        <f t="shared" si="81"/>
        <v>0</v>
      </c>
      <c r="AB180" s="140">
        <f>SUM(AB174:AB179)</f>
        <v>0</v>
      </c>
      <c r="AC180" s="141">
        <f>SUM(AC174:AC179)</f>
        <v>0</v>
      </c>
      <c r="AD180" s="147">
        <f t="shared" si="82"/>
        <v>0</v>
      </c>
      <c r="AE180" s="148">
        <f>SUM(AE174:AE179)</f>
        <v>0</v>
      </c>
      <c r="AF180" s="141">
        <f>SUM(AF174:AF179)</f>
        <v>0</v>
      </c>
      <c r="AG180" s="149">
        <f t="shared" si="83"/>
        <v>0</v>
      </c>
      <c r="AH180" s="144">
        <f>SUM(AH174:AH179)</f>
        <v>0</v>
      </c>
      <c r="AI180" s="143">
        <f>SUM(AI174:AI179)</f>
        <v>0</v>
      </c>
      <c r="AJ180" s="141">
        <f>SUM(AJ174:AJ179)</f>
        <v>0</v>
      </c>
      <c r="AK180" s="144">
        <f t="shared" si="85"/>
        <v>0</v>
      </c>
      <c r="AL180" s="143">
        <f>SUM(AL174:AL179)</f>
        <v>0</v>
      </c>
      <c r="AM180" s="141">
        <f>SUM(AM174:AM179)</f>
        <v>0</v>
      </c>
      <c r="AN180" s="147">
        <f t="shared" si="86"/>
        <v>0</v>
      </c>
      <c r="AO180" s="140">
        <f>SUM(AO174:AO179)</f>
        <v>0</v>
      </c>
      <c r="AP180" s="141">
        <f>SUM(AP174:AP179)</f>
        <v>0</v>
      </c>
      <c r="AQ180" s="144">
        <f t="shared" si="87"/>
        <v>0</v>
      </c>
      <c r="AR180" s="140">
        <f>SUM(AR174:AR179)</f>
        <v>0</v>
      </c>
      <c r="AS180" s="141">
        <f>SUM(AS174:AS179)</f>
        <v>0</v>
      </c>
      <c r="AT180" s="147">
        <f t="shared" si="88"/>
        <v>0</v>
      </c>
      <c r="AU180" s="150"/>
      <c r="AV180" s="151">
        <f>SUM(AV174:AV179)</f>
        <v>0</v>
      </c>
    </row>
    <row r="181" spans="1:48" ht="12.75" customHeight="1">
      <c r="A181" s="73" t="s">
        <v>65</v>
      </c>
      <c r="B181" s="74">
        <v>44004</v>
      </c>
      <c r="C181" s="75">
        <v>44004</v>
      </c>
      <c r="D181" s="153"/>
      <c r="E181" s="154"/>
      <c r="F181" s="92">
        <f t="shared" si="75"/>
        <v>0</v>
      </c>
      <c r="G181" s="125" t="e">
        <f t="shared" si="89"/>
        <v>#DIV/0!</v>
      </c>
      <c r="H181" s="155"/>
      <c r="I181" s="154"/>
      <c r="J181" s="126">
        <f t="shared" si="76"/>
        <v>0</v>
      </c>
      <c r="K181" s="91">
        <f t="shared" si="91"/>
        <v>0</v>
      </c>
      <c r="L181" s="83">
        <f t="shared" si="91"/>
        <v>0</v>
      </c>
      <c r="M181" s="126">
        <f t="shared" si="77"/>
        <v>0</v>
      </c>
      <c r="N181" s="153"/>
      <c r="O181" s="154"/>
      <c r="P181" s="92">
        <f t="shared" si="78"/>
        <v>0</v>
      </c>
      <c r="Q181" s="127" t="e">
        <f t="shared" si="90"/>
        <v>#DIV/0!</v>
      </c>
      <c r="R181" s="153"/>
      <c r="S181" s="154"/>
      <c r="T181" s="126">
        <f t="shared" si="79"/>
        <v>0</v>
      </c>
      <c r="U181" s="91">
        <f t="shared" si="92"/>
        <v>0</v>
      </c>
      <c r="V181" s="92">
        <f t="shared" si="92"/>
        <v>0</v>
      </c>
      <c r="W181" s="126">
        <f t="shared" si="80"/>
        <v>0</v>
      </c>
      <c r="X181" s="155"/>
      <c r="Y181" s="91">
        <f t="shared" si="93"/>
        <v>0</v>
      </c>
      <c r="Z181" s="92">
        <f t="shared" si="93"/>
        <v>0</v>
      </c>
      <c r="AA181" s="126">
        <f t="shared" si="81"/>
        <v>0</v>
      </c>
      <c r="AB181" s="91">
        <f t="shared" si="94"/>
        <v>0</v>
      </c>
      <c r="AC181" s="92">
        <f t="shared" si="94"/>
        <v>0</v>
      </c>
      <c r="AD181" s="128">
        <f t="shared" si="82"/>
        <v>0</v>
      </c>
      <c r="AE181" s="129">
        <f t="shared" si="95"/>
        <v>0</v>
      </c>
      <c r="AF181" s="92">
        <f t="shared" si="95"/>
        <v>0</v>
      </c>
      <c r="AG181" s="118">
        <f t="shared" si="83"/>
        <v>0</v>
      </c>
      <c r="AH181" s="130">
        <f t="shared" si="84"/>
        <v>0</v>
      </c>
      <c r="AI181" s="155"/>
      <c r="AJ181" s="154"/>
      <c r="AK181" s="126">
        <f t="shared" si="85"/>
        <v>0</v>
      </c>
      <c r="AL181" s="155"/>
      <c r="AM181" s="154"/>
      <c r="AN181" s="128">
        <f t="shared" si="86"/>
        <v>0</v>
      </c>
      <c r="AO181" s="153"/>
      <c r="AP181" s="154"/>
      <c r="AQ181" s="126">
        <f t="shared" si="87"/>
        <v>0</v>
      </c>
      <c r="AR181" s="131">
        <f t="shared" si="74"/>
        <v>0</v>
      </c>
      <c r="AS181" s="92">
        <f t="shared" si="74"/>
        <v>0</v>
      </c>
      <c r="AT181" s="128">
        <f t="shared" si="88"/>
        <v>0</v>
      </c>
      <c r="AU181" s="106"/>
      <c r="AV181" s="156"/>
    </row>
    <row r="182" spans="1:48" ht="12.75" customHeight="1">
      <c r="A182" s="157"/>
      <c r="B182" s="74">
        <v>44005</v>
      </c>
      <c r="C182" s="75">
        <v>44005</v>
      </c>
      <c r="D182" s="153"/>
      <c r="E182" s="154"/>
      <c r="F182" s="92">
        <f t="shared" si="75"/>
        <v>0</v>
      </c>
      <c r="G182" s="125" t="e">
        <f t="shared" si="89"/>
        <v>#DIV/0!</v>
      </c>
      <c r="H182" s="155"/>
      <c r="I182" s="154"/>
      <c r="J182" s="126">
        <f t="shared" si="76"/>
        <v>0</v>
      </c>
      <c r="K182" s="91">
        <f t="shared" si="91"/>
        <v>0</v>
      </c>
      <c r="L182" s="83">
        <f t="shared" si="91"/>
        <v>0</v>
      </c>
      <c r="M182" s="126">
        <f t="shared" si="77"/>
        <v>0</v>
      </c>
      <c r="N182" s="153"/>
      <c r="O182" s="154"/>
      <c r="P182" s="92">
        <f t="shared" si="78"/>
        <v>0</v>
      </c>
      <c r="Q182" s="127" t="e">
        <f t="shared" si="90"/>
        <v>#DIV/0!</v>
      </c>
      <c r="R182" s="153"/>
      <c r="S182" s="154"/>
      <c r="T182" s="126">
        <f t="shared" si="79"/>
        <v>0</v>
      </c>
      <c r="U182" s="91">
        <f t="shared" si="92"/>
        <v>0</v>
      </c>
      <c r="V182" s="92">
        <f t="shared" si="92"/>
        <v>0</v>
      </c>
      <c r="W182" s="126">
        <f t="shared" si="80"/>
        <v>0</v>
      </c>
      <c r="X182" s="155"/>
      <c r="Y182" s="91">
        <f t="shared" si="93"/>
        <v>0</v>
      </c>
      <c r="Z182" s="92">
        <f t="shared" si="93"/>
        <v>0</v>
      </c>
      <c r="AA182" s="126">
        <f t="shared" si="81"/>
        <v>0</v>
      </c>
      <c r="AB182" s="91">
        <f t="shared" si="94"/>
        <v>0</v>
      </c>
      <c r="AC182" s="92">
        <f t="shared" si="94"/>
        <v>0</v>
      </c>
      <c r="AD182" s="128">
        <f t="shared" si="82"/>
        <v>0</v>
      </c>
      <c r="AE182" s="129">
        <f t="shared" si="95"/>
        <v>0</v>
      </c>
      <c r="AF182" s="92">
        <f t="shared" si="95"/>
        <v>0</v>
      </c>
      <c r="AG182" s="118">
        <f t="shared" si="83"/>
        <v>0</v>
      </c>
      <c r="AH182" s="130">
        <f t="shared" si="84"/>
        <v>0</v>
      </c>
      <c r="AI182" s="155"/>
      <c r="AJ182" s="154"/>
      <c r="AK182" s="126">
        <f t="shared" si="85"/>
        <v>0</v>
      </c>
      <c r="AL182" s="155"/>
      <c r="AM182" s="154"/>
      <c r="AN182" s="128">
        <f t="shared" si="86"/>
        <v>0</v>
      </c>
      <c r="AO182" s="153"/>
      <c r="AP182" s="154"/>
      <c r="AQ182" s="126">
        <f t="shared" si="87"/>
        <v>0</v>
      </c>
      <c r="AR182" s="131">
        <f t="shared" si="74"/>
        <v>0</v>
      </c>
      <c r="AS182" s="92">
        <f t="shared" si="74"/>
        <v>0</v>
      </c>
      <c r="AT182" s="128">
        <f t="shared" si="88"/>
        <v>0</v>
      </c>
      <c r="AU182" s="121"/>
      <c r="AV182" s="156"/>
    </row>
    <row r="183" spans="1:48" ht="12.75" customHeight="1">
      <c r="A183" s="157"/>
      <c r="B183" s="74">
        <v>44006</v>
      </c>
      <c r="C183" s="75">
        <v>44006</v>
      </c>
      <c r="D183" s="153"/>
      <c r="E183" s="154"/>
      <c r="F183" s="92">
        <f t="shared" si="75"/>
        <v>0</v>
      </c>
      <c r="G183" s="125" t="e">
        <f t="shared" si="89"/>
        <v>#DIV/0!</v>
      </c>
      <c r="H183" s="155"/>
      <c r="I183" s="154"/>
      <c r="J183" s="126">
        <f t="shared" si="76"/>
        <v>0</v>
      </c>
      <c r="K183" s="91">
        <f t="shared" si="91"/>
        <v>0</v>
      </c>
      <c r="L183" s="83">
        <f t="shared" si="91"/>
        <v>0</v>
      </c>
      <c r="M183" s="126">
        <f t="shared" si="77"/>
        <v>0</v>
      </c>
      <c r="N183" s="153"/>
      <c r="O183" s="154"/>
      <c r="P183" s="92">
        <f t="shared" si="78"/>
        <v>0</v>
      </c>
      <c r="Q183" s="127" t="e">
        <f t="shared" si="90"/>
        <v>#DIV/0!</v>
      </c>
      <c r="R183" s="153"/>
      <c r="S183" s="154"/>
      <c r="T183" s="126">
        <f t="shared" si="79"/>
        <v>0</v>
      </c>
      <c r="U183" s="91">
        <f t="shared" si="92"/>
        <v>0</v>
      </c>
      <c r="V183" s="92">
        <f t="shared" si="92"/>
        <v>0</v>
      </c>
      <c r="W183" s="126">
        <f t="shared" si="80"/>
        <v>0</v>
      </c>
      <c r="X183" s="155"/>
      <c r="Y183" s="91">
        <f t="shared" si="93"/>
        <v>0</v>
      </c>
      <c r="Z183" s="92">
        <f t="shared" si="93"/>
        <v>0</v>
      </c>
      <c r="AA183" s="126">
        <f t="shared" si="81"/>
        <v>0</v>
      </c>
      <c r="AB183" s="91">
        <f t="shared" si="94"/>
        <v>0</v>
      </c>
      <c r="AC183" s="92">
        <f t="shared" si="94"/>
        <v>0</v>
      </c>
      <c r="AD183" s="128">
        <f t="shared" si="82"/>
        <v>0</v>
      </c>
      <c r="AE183" s="129">
        <f t="shared" si="95"/>
        <v>0</v>
      </c>
      <c r="AF183" s="92">
        <f t="shared" si="95"/>
        <v>0</v>
      </c>
      <c r="AG183" s="118">
        <f t="shared" si="83"/>
        <v>0</v>
      </c>
      <c r="AH183" s="130">
        <f t="shared" si="84"/>
        <v>0</v>
      </c>
      <c r="AI183" s="155"/>
      <c r="AJ183" s="154"/>
      <c r="AK183" s="126">
        <f t="shared" si="85"/>
        <v>0</v>
      </c>
      <c r="AL183" s="155"/>
      <c r="AM183" s="154"/>
      <c r="AN183" s="128">
        <f t="shared" si="86"/>
        <v>0</v>
      </c>
      <c r="AO183" s="153"/>
      <c r="AP183" s="154"/>
      <c r="AQ183" s="126">
        <f t="shared" si="87"/>
        <v>0</v>
      </c>
      <c r="AR183" s="131">
        <f t="shared" si="74"/>
        <v>0</v>
      </c>
      <c r="AS183" s="92">
        <f t="shared" si="74"/>
        <v>0</v>
      </c>
      <c r="AT183" s="128">
        <f t="shared" si="88"/>
        <v>0</v>
      </c>
      <c r="AU183" s="121"/>
      <c r="AV183" s="156"/>
    </row>
    <row r="184" spans="1:48" ht="12.75" customHeight="1">
      <c r="A184" s="157"/>
      <c r="B184" s="74">
        <v>44007</v>
      </c>
      <c r="C184" s="75">
        <v>44007</v>
      </c>
      <c r="D184" s="153"/>
      <c r="E184" s="154"/>
      <c r="F184" s="92">
        <f t="shared" si="75"/>
        <v>0</v>
      </c>
      <c r="G184" s="125" t="e">
        <f t="shared" si="89"/>
        <v>#DIV/0!</v>
      </c>
      <c r="H184" s="155"/>
      <c r="I184" s="154"/>
      <c r="J184" s="126">
        <f t="shared" si="76"/>
        <v>0</v>
      </c>
      <c r="K184" s="91">
        <f t="shared" si="91"/>
        <v>0</v>
      </c>
      <c r="L184" s="83">
        <f t="shared" si="91"/>
        <v>0</v>
      </c>
      <c r="M184" s="126">
        <f t="shared" si="77"/>
        <v>0</v>
      </c>
      <c r="N184" s="153"/>
      <c r="O184" s="154"/>
      <c r="P184" s="92">
        <f t="shared" si="78"/>
        <v>0</v>
      </c>
      <c r="Q184" s="127" t="e">
        <f t="shared" si="90"/>
        <v>#DIV/0!</v>
      </c>
      <c r="R184" s="153"/>
      <c r="S184" s="154"/>
      <c r="T184" s="126">
        <f t="shared" si="79"/>
        <v>0</v>
      </c>
      <c r="U184" s="91">
        <f t="shared" si="92"/>
        <v>0</v>
      </c>
      <c r="V184" s="92">
        <f t="shared" si="92"/>
        <v>0</v>
      </c>
      <c r="W184" s="126">
        <f t="shared" si="80"/>
        <v>0</v>
      </c>
      <c r="X184" s="155"/>
      <c r="Y184" s="91">
        <f t="shared" si="93"/>
        <v>0</v>
      </c>
      <c r="Z184" s="92">
        <f t="shared" si="93"/>
        <v>0</v>
      </c>
      <c r="AA184" s="126">
        <f t="shared" si="81"/>
        <v>0</v>
      </c>
      <c r="AB184" s="91">
        <f t="shared" si="94"/>
        <v>0</v>
      </c>
      <c r="AC184" s="92">
        <f t="shared" si="94"/>
        <v>0</v>
      </c>
      <c r="AD184" s="128">
        <f t="shared" si="82"/>
        <v>0</v>
      </c>
      <c r="AE184" s="129">
        <f t="shared" si="95"/>
        <v>0</v>
      </c>
      <c r="AF184" s="92">
        <f t="shared" si="95"/>
        <v>0</v>
      </c>
      <c r="AG184" s="118">
        <f t="shared" si="83"/>
        <v>0</v>
      </c>
      <c r="AH184" s="130">
        <f t="shared" si="84"/>
        <v>0</v>
      </c>
      <c r="AI184" s="155"/>
      <c r="AJ184" s="154"/>
      <c r="AK184" s="126">
        <f t="shared" si="85"/>
        <v>0</v>
      </c>
      <c r="AL184" s="155"/>
      <c r="AM184" s="154"/>
      <c r="AN184" s="128">
        <f t="shared" si="86"/>
        <v>0</v>
      </c>
      <c r="AO184" s="153"/>
      <c r="AP184" s="154"/>
      <c r="AQ184" s="126">
        <f t="shared" si="87"/>
        <v>0</v>
      </c>
      <c r="AR184" s="131">
        <f t="shared" si="74"/>
        <v>0</v>
      </c>
      <c r="AS184" s="92">
        <f t="shared" si="74"/>
        <v>0</v>
      </c>
      <c r="AT184" s="128">
        <f t="shared" si="88"/>
        <v>0</v>
      </c>
      <c r="AU184" s="121"/>
      <c r="AV184" s="156"/>
    </row>
    <row r="185" spans="1:48" s="152" customFormat="1" ht="13.5" customHeight="1">
      <c r="A185" s="157"/>
      <c r="B185" s="74">
        <v>44008</v>
      </c>
      <c r="C185" s="75">
        <v>44008</v>
      </c>
      <c r="D185" s="153"/>
      <c r="E185" s="154"/>
      <c r="F185" s="92">
        <f t="shared" si="75"/>
        <v>0</v>
      </c>
      <c r="G185" s="125" t="e">
        <f t="shared" si="89"/>
        <v>#DIV/0!</v>
      </c>
      <c r="H185" s="155"/>
      <c r="I185" s="154"/>
      <c r="J185" s="126">
        <f t="shared" si="76"/>
        <v>0</v>
      </c>
      <c r="K185" s="91">
        <f t="shared" si="91"/>
        <v>0</v>
      </c>
      <c r="L185" s="83">
        <f t="shared" si="91"/>
        <v>0</v>
      </c>
      <c r="M185" s="126">
        <f t="shared" si="77"/>
        <v>0</v>
      </c>
      <c r="N185" s="153"/>
      <c r="O185" s="154"/>
      <c r="P185" s="92">
        <f t="shared" si="78"/>
        <v>0</v>
      </c>
      <c r="Q185" s="127" t="e">
        <f t="shared" si="90"/>
        <v>#DIV/0!</v>
      </c>
      <c r="R185" s="153"/>
      <c r="S185" s="154"/>
      <c r="T185" s="126">
        <f t="shared" si="79"/>
        <v>0</v>
      </c>
      <c r="U185" s="91">
        <f t="shared" si="92"/>
        <v>0</v>
      </c>
      <c r="V185" s="92">
        <f t="shared" si="92"/>
        <v>0</v>
      </c>
      <c r="W185" s="126">
        <f t="shared" si="80"/>
        <v>0</v>
      </c>
      <c r="X185" s="155"/>
      <c r="Y185" s="91">
        <f t="shared" si="93"/>
        <v>0</v>
      </c>
      <c r="Z185" s="92">
        <f t="shared" si="93"/>
        <v>0</v>
      </c>
      <c r="AA185" s="126">
        <f t="shared" si="81"/>
        <v>0</v>
      </c>
      <c r="AB185" s="91">
        <f t="shared" si="94"/>
        <v>0</v>
      </c>
      <c r="AC185" s="92">
        <f t="shared" si="94"/>
        <v>0</v>
      </c>
      <c r="AD185" s="128">
        <f t="shared" si="82"/>
        <v>0</v>
      </c>
      <c r="AE185" s="129">
        <f t="shared" si="95"/>
        <v>0</v>
      </c>
      <c r="AF185" s="92">
        <f t="shared" si="95"/>
        <v>0</v>
      </c>
      <c r="AG185" s="118">
        <f t="shared" si="83"/>
        <v>0</v>
      </c>
      <c r="AH185" s="130">
        <f t="shared" si="84"/>
        <v>0</v>
      </c>
      <c r="AI185" s="155"/>
      <c r="AJ185" s="154"/>
      <c r="AK185" s="126">
        <f t="shared" si="85"/>
        <v>0</v>
      </c>
      <c r="AL185" s="155"/>
      <c r="AM185" s="154"/>
      <c r="AN185" s="128">
        <f t="shared" si="86"/>
        <v>0</v>
      </c>
      <c r="AO185" s="153"/>
      <c r="AP185" s="154"/>
      <c r="AQ185" s="126">
        <f t="shared" si="87"/>
        <v>0</v>
      </c>
      <c r="AR185" s="131">
        <f t="shared" si="74"/>
        <v>0</v>
      </c>
      <c r="AS185" s="92">
        <f t="shared" si="74"/>
        <v>0</v>
      </c>
      <c r="AT185" s="128">
        <f t="shared" si="88"/>
        <v>0</v>
      </c>
      <c r="AU185" s="121"/>
      <c r="AV185" s="156"/>
    </row>
    <row r="186" spans="1:48" ht="12.75" customHeight="1">
      <c r="A186" s="157"/>
      <c r="B186" s="74">
        <v>44009</v>
      </c>
      <c r="C186" s="75">
        <v>44009</v>
      </c>
      <c r="D186" s="153"/>
      <c r="E186" s="154"/>
      <c r="F186" s="92">
        <f t="shared" si="75"/>
        <v>0</v>
      </c>
      <c r="G186" s="125" t="e">
        <f t="shared" si="89"/>
        <v>#DIV/0!</v>
      </c>
      <c r="H186" s="155"/>
      <c r="I186" s="154"/>
      <c r="J186" s="126">
        <f t="shared" si="76"/>
        <v>0</v>
      </c>
      <c r="K186" s="91">
        <f t="shared" si="91"/>
        <v>0</v>
      </c>
      <c r="L186" s="83">
        <f t="shared" si="91"/>
        <v>0</v>
      </c>
      <c r="M186" s="126">
        <f t="shared" si="77"/>
        <v>0</v>
      </c>
      <c r="N186" s="153"/>
      <c r="O186" s="154"/>
      <c r="P186" s="92">
        <f t="shared" si="78"/>
        <v>0</v>
      </c>
      <c r="Q186" s="127" t="e">
        <f t="shared" si="90"/>
        <v>#DIV/0!</v>
      </c>
      <c r="R186" s="153"/>
      <c r="S186" s="154"/>
      <c r="T186" s="126">
        <f t="shared" si="79"/>
        <v>0</v>
      </c>
      <c r="U186" s="91">
        <f t="shared" si="92"/>
        <v>0</v>
      </c>
      <c r="V186" s="92">
        <f t="shared" si="92"/>
        <v>0</v>
      </c>
      <c r="W186" s="126">
        <f t="shared" si="80"/>
        <v>0</v>
      </c>
      <c r="X186" s="155"/>
      <c r="Y186" s="91">
        <f t="shared" si="93"/>
        <v>0</v>
      </c>
      <c r="Z186" s="92">
        <f t="shared" si="93"/>
        <v>0</v>
      </c>
      <c r="AA186" s="126">
        <f t="shared" si="81"/>
        <v>0</v>
      </c>
      <c r="AB186" s="91">
        <f t="shared" si="94"/>
        <v>0</v>
      </c>
      <c r="AC186" s="92">
        <f t="shared" si="94"/>
        <v>0</v>
      </c>
      <c r="AD186" s="128">
        <f t="shared" si="82"/>
        <v>0</v>
      </c>
      <c r="AE186" s="129">
        <f t="shared" si="95"/>
        <v>0</v>
      </c>
      <c r="AF186" s="92">
        <f t="shared" si="95"/>
        <v>0</v>
      </c>
      <c r="AG186" s="118">
        <f t="shared" si="83"/>
        <v>0</v>
      </c>
      <c r="AH186" s="130">
        <f t="shared" si="84"/>
        <v>0</v>
      </c>
      <c r="AI186" s="155"/>
      <c r="AJ186" s="154"/>
      <c r="AK186" s="126">
        <f t="shared" si="85"/>
        <v>0</v>
      </c>
      <c r="AL186" s="155"/>
      <c r="AM186" s="154"/>
      <c r="AN186" s="128">
        <f t="shared" si="86"/>
        <v>0</v>
      </c>
      <c r="AO186" s="153"/>
      <c r="AP186" s="154"/>
      <c r="AQ186" s="126">
        <f t="shared" si="87"/>
        <v>0</v>
      </c>
      <c r="AR186" s="131">
        <f t="shared" si="74"/>
        <v>0</v>
      </c>
      <c r="AS186" s="92">
        <f t="shared" si="74"/>
        <v>0</v>
      </c>
      <c r="AT186" s="128">
        <f t="shared" si="88"/>
        <v>0</v>
      </c>
      <c r="AU186" s="134"/>
      <c r="AV186" s="156"/>
    </row>
    <row r="187" spans="1:48" ht="12.75" customHeight="1" thickBot="1">
      <c r="A187" s="158"/>
      <c r="B187" s="138" t="s">
        <v>40</v>
      </c>
      <c r="C187" s="139"/>
      <c r="D187" s="140">
        <f>SUM(D181:D186)</f>
        <v>0</v>
      </c>
      <c r="E187" s="141">
        <f>SUM(E181:E186)</f>
        <v>0</v>
      </c>
      <c r="F187" s="141">
        <f t="shared" si="75"/>
        <v>0</v>
      </c>
      <c r="G187" s="142" t="e">
        <f>E187/E187</f>
        <v>#DIV/0!</v>
      </c>
      <c r="H187" s="143">
        <f>SUM(H181:H186)</f>
        <v>0</v>
      </c>
      <c r="I187" s="141">
        <f>SUM(I181:I186)</f>
        <v>0</v>
      </c>
      <c r="J187" s="144">
        <f t="shared" si="76"/>
        <v>0</v>
      </c>
      <c r="K187" s="140">
        <f>SUM(K181:K186)</f>
        <v>0</v>
      </c>
      <c r="L187" s="141">
        <f>SUM(L181:L186)</f>
        <v>0</v>
      </c>
      <c r="M187" s="144">
        <f t="shared" si="77"/>
        <v>0</v>
      </c>
      <c r="N187" s="140">
        <f>SUM(N181:N186)</f>
        <v>0</v>
      </c>
      <c r="O187" s="141">
        <f>SUM(O181:O186)</f>
        <v>0</v>
      </c>
      <c r="P187" s="141">
        <f t="shared" si="78"/>
        <v>0</v>
      </c>
      <c r="Q187" s="145" t="e">
        <f>O187/O187</f>
        <v>#DIV/0!</v>
      </c>
      <c r="R187" s="140">
        <f>SUM(R181:R186)</f>
        <v>0</v>
      </c>
      <c r="S187" s="141">
        <f>SUM(S181:S186)</f>
        <v>0</v>
      </c>
      <c r="T187" s="144">
        <f t="shared" si="79"/>
        <v>0</v>
      </c>
      <c r="U187" s="140">
        <f>SUM(U181:U186)</f>
        <v>0</v>
      </c>
      <c r="V187" s="141">
        <f>SUM(V181:V186)</f>
        <v>0</v>
      </c>
      <c r="W187" s="144">
        <f t="shared" si="80"/>
        <v>0</v>
      </c>
      <c r="X187" s="143">
        <f>SUM(X181:X186)</f>
        <v>0</v>
      </c>
      <c r="Y187" s="140">
        <f>SUM(Y181:Y186)</f>
        <v>0</v>
      </c>
      <c r="Z187" s="141">
        <f>SUM(Z181:Z186)</f>
        <v>0</v>
      </c>
      <c r="AA187" s="146">
        <f t="shared" si="81"/>
        <v>0</v>
      </c>
      <c r="AB187" s="140">
        <f>SUM(AB181:AB186)</f>
        <v>0</v>
      </c>
      <c r="AC187" s="141">
        <f>SUM(AC181:AC186)</f>
        <v>0</v>
      </c>
      <c r="AD187" s="147">
        <f t="shared" si="82"/>
        <v>0</v>
      </c>
      <c r="AE187" s="148">
        <f>SUM(AE181:AE186)</f>
        <v>0</v>
      </c>
      <c r="AF187" s="141">
        <f>SUM(AF181:AF186)</f>
        <v>0</v>
      </c>
      <c r="AG187" s="149">
        <f t="shared" si="83"/>
        <v>0</v>
      </c>
      <c r="AH187" s="144">
        <f>SUM(AH181:AH186)</f>
        <v>0</v>
      </c>
      <c r="AI187" s="143">
        <f>SUM(AI181:AI186)</f>
        <v>0</v>
      </c>
      <c r="AJ187" s="141">
        <f>SUM(AJ181:AJ186)</f>
        <v>0</v>
      </c>
      <c r="AK187" s="144">
        <f t="shared" si="85"/>
        <v>0</v>
      </c>
      <c r="AL187" s="143">
        <f>SUM(AL181:AL186)</f>
        <v>0</v>
      </c>
      <c r="AM187" s="141">
        <f>SUM(AM181:AM186)</f>
        <v>0</v>
      </c>
      <c r="AN187" s="147">
        <f t="shared" si="86"/>
        <v>0</v>
      </c>
      <c r="AO187" s="140">
        <f>SUM(AO181:AO186)</f>
        <v>0</v>
      </c>
      <c r="AP187" s="141">
        <f>SUM(AP181:AP186)</f>
        <v>0</v>
      </c>
      <c r="AQ187" s="144">
        <f t="shared" si="87"/>
        <v>0</v>
      </c>
      <c r="AR187" s="140">
        <f>SUM(AR181:AR186)</f>
        <v>0</v>
      </c>
      <c r="AS187" s="141">
        <f>SUM(AS181:AS186)</f>
        <v>0</v>
      </c>
      <c r="AT187" s="147">
        <f t="shared" si="88"/>
        <v>0</v>
      </c>
      <c r="AU187" s="150"/>
      <c r="AV187" s="151">
        <f>SUM(AV181:AV186)</f>
        <v>0</v>
      </c>
    </row>
    <row r="188" spans="1:48" ht="12.75" customHeight="1">
      <c r="A188" s="73" t="s">
        <v>66</v>
      </c>
      <c r="B188" s="74">
        <v>44011</v>
      </c>
      <c r="C188" s="75">
        <v>44011</v>
      </c>
      <c r="D188" s="153"/>
      <c r="E188" s="154"/>
      <c r="F188" s="92">
        <f t="shared" si="75"/>
        <v>0</v>
      </c>
      <c r="G188" s="125" t="e">
        <f t="shared" si="89"/>
        <v>#DIV/0!</v>
      </c>
      <c r="H188" s="155"/>
      <c r="I188" s="154"/>
      <c r="J188" s="126">
        <f t="shared" si="76"/>
        <v>0</v>
      </c>
      <c r="K188" s="91">
        <f t="shared" si="91"/>
        <v>0</v>
      </c>
      <c r="L188" s="83">
        <f t="shared" si="91"/>
        <v>0</v>
      </c>
      <c r="M188" s="126">
        <f t="shared" si="77"/>
        <v>0</v>
      </c>
      <c r="N188" s="153"/>
      <c r="O188" s="154"/>
      <c r="P188" s="92">
        <f t="shared" si="78"/>
        <v>0</v>
      </c>
      <c r="Q188" s="127" t="e">
        <f t="shared" si="90"/>
        <v>#DIV/0!</v>
      </c>
      <c r="R188" s="153"/>
      <c r="S188" s="154"/>
      <c r="T188" s="126">
        <f t="shared" si="79"/>
        <v>0</v>
      </c>
      <c r="U188" s="91">
        <f t="shared" si="92"/>
        <v>0</v>
      </c>
      <c r="V188" s="92">
        <f t="shared" si="92"/>
        <v>0</v>
      </c>
      <c r="W188" s="126">
        <f t="shared" si="80"/>
        <v>0</v>
      </c>
      <c r="X188" s="155"/>
      <c r="Y188" s="91">
        <f t="shared" si="93"/>
        <v>0</v>
      </c>
      <c r="Z188" s="92">
        <f t="shared" si="93"/>
        <v>0</v>
      </c>
      <c r="AA188" s="126">
        <f t="shared" si="81"/>
        <v>0</v>
      </c>
      <c r="AB188" s="91">
        <f t="shared" si="94"/>
        <v>0</v>
      </c>
      <c r="AC188" s="92">
        <f t="shared" si="94"/>
        <v>0</v>
      </c>
      <c r="AD188" s="128">
        <f t="shared" si="82"/>
        <v>0</v>
      </c>
      <c r="AE188" s="129">
        <f t="shared" si="95"/>
        <v>0</v>
      </c>
      <c r="AF188" s="92">
        <f t="shared" si="95"/>
        <v>0</v>
      </c>
      <c r="AG188" s="118">
        <f t="shared" si="83"/>
        <v>0</v>
      </c>
      <c r="AH188" s="130">
        <f t="shared" si="84"/>
        <v>0</v>
      </c>
      <c r="AI188" s="155"/>
      <c r="AJ188" s="154"/>
      <c r="AK188" s="126">
        <f t="shared" si="85"/>
        <v>0</v>
      </c>
      <c r="AL188" s="155"/>
      <c r="AM188" s="154"/>
      <c r="AN188" s="128">
        <f t="shared" si="86"/>
        <v>0</v>
      </c>
      <c r="AO188" s="153"/>
      <c r="AP188" s="154"/>
      <c r="AQ188" s="126">
        <f t="shared" si="87"/>
        <v>0</v>
      </c>
      <c r="AR188" s="131">
        <f t="shared" ref="AR188:AS251" si="96">AL188+AO188</f>
        <v>0</v>
      </c>
      <c r="AS188" s="92">
        <f t="shared" si="96"/>
        <v>0</v>
      </c>
      <c r="AT188" s="128">
        <f t="shared" si="88"/>
        <v>0</v>
      </c>
      <c r="AU188" s="106"/>
      <c r="AV188" s="156"/>
    </row>
    <row r="189" spans="1:48" ht="12.75" customHeight="1">
      <c r="A189" s="157"/>
      <c r="B189" s="74">
        <v>44012</v>
      </c>
      <c r="C189" s="75">
        <v>44012</v>
      </c>
      <c r="D189" s="153"/>
      <c r="E189" s="154"/>
      <c r="F189" s="92">
        <f t="shared" si="75"/>
        <v>0</v>
      </c>
      <c r="G189" s="125" t="e">
        <f t="shared" si="89"/>
        <v>#DIV/0!</v>
      </c>
      <c r="H189" s="155"/>
      <c r="I189" s="154"/>
      <c r="J189" s="126">
        <f t="shared" si="76"/>
        <v>0</v>
      </c>
      <c r="K189" s="91">
        <f t="shared" si="91"/>
        <v>0</v>
      </c>
      <c r="L189" s="83">
        <f t="shared" si="91"/>
        <v>0</v>
      </c>
      <c r="M189" s="126">
        <f t="shared" si="77"/>
        <v>0</v>
      </c>
      <c r="N189" s="153"/>
      <c r="O189" s="154"/>
      <c r="P189" s="92">
        <f t="shared" si="78"/>
        <v>0</v>
      </c>
      <c r="Q189" s="127" t="e">
        <f t="shared" si="90"/>
        <v>#DIV/0!</v>
      </c>
      <c r="R189" s="153"/>
      <c r="S189" s="154"/>
      <c r="T189" s="126">
        <f t="shared" si="79"/>
        <v>0</v>
      </c>
      <c r="U189" s="91">
        <f t="shared" si="92"/>
        <v>0</v>
      </c>
      <c r="V189" s="92">
        <f t="shared" si="92"/>
        <v>0</v>
      </c>
      <c r="W189" s="126">
        <f t="shared" si="80"/>
        <v>0</v>
      </c>
      <c r="X189" s="155"/>
      <c r="Y189" s="91">
        <f t="shared" si="93"/>
        <v>0</v>
      </c>
      <c r="Z189" s="92">
        <f t="shared" si="93"/>
        <v>0</v>
      </c>
      <c r="AA189" s="126">
        <f t="shared" si="81"/>
        <v>0</v>
      </c>
      <c r="AB189" s="91">
        <f t="shared" si="94"/>
        <v>0</v>
      </c>
      <c r="AC189" s="92">
        <f t="shared" si="94"/>
        <v>0</v>
      </c>
      <c r="AD189" s="128">
        <f t="shared" si="82"/>
        <v>0</v>
      </c>
      <c r="AE189" s="129">
        <f t="shared" si="95"/>
        <v>0</v>
      </c>
      <c r="AF189" s="92">
        <f t="shared" si="95"/>
        <v>0</v>
      </c>
      <c r="AG189" s="118">
        <f t="shared" si="83"/>
        <v>0</v>
      </c>
      <c r="AH189" s="130">
        <f t="shared" si="84"/>
        <v>0</v>
      </c>
      <c r="AI189" s="155"/>
      <c r="AJ189" s="154"/>
      <c r="AK189" s="126">
        <f t="shared" si="85"/>
        <v>0</v>
      </c>
      <c r="AL189" s="155"/>
      <c r="AM189" s="154"/>
      <c r="AN189" s="128">
        <f t="shared" si="86"/>
        <v>0</v>
      </c>
      <c r="AO189" s="153"/>
      <c r="AP189" s="154"/>
      <c r="AQ189" s="126">
        <f t="shared" si="87"/>
        <v>0</v>
      </c>
      <c r="AR189" s="131">
        <f t="shared" si="96"/>
        <v>0</v>
      </c>
      <c r="AS189" s="92">
        <f t="shared" si="96"/>
        <v>0</v>
      </c>
      <c r="AT189" s="128">
        <f t="shared" si="88"/>
        <v>0</v>
      </c>
      <c r="AU189" s="121"/>
      <c r="AV189" s="156"/>
    </row>
    <row r="190" spans="1:48" ht="12.75" customHeight="1">
      <c r="A190" s="157"/>
      <c r="B190" s="74">
        <v>44013</v>
      </c>
      <c r="C190" s="75">
        <v>44013</v>
      </c>
      <c r="D190" s="153"/>
      <c r="E190" s="154"/>
      <c r="F190" s="92">
        <f t="shared" si="75"/>
        <v>0</v>
      </c>
      <c r="G190" s="125" t="e">
        <f t="shared" si="89"/>
        <v>#DIV/0!</v>
      </c>
      <c r="H190" s="155"/>
      <c r="I190" s="154"/>
      <c r="J190" s="126">
        <f t="shared" si="76"/>
        <v>0</v>
      </c>
      <c r="K190" s="91">
        <f t="shared" si="91"/>
        <v>0</v>
      </c>
      <c r="L190" s="83">
        <f t="shared" si="91"/>
        <v>0</v>
      </c>
      <c r="M190" s="126">
        <f t="shared" si="77"/>
        <v>0</v>
      </c>
      <c r="N190" s="153"/>
      <c r="O190" s="154"/>
      <c r="P190" s="92">
        <f t="shared" si="78"/>
        <v>0</v>
      </c>
      <c r="Q190" s="127" t="e">
        <f t="shared" si="90"/>
        <v>#DIV/0!</v>
      </c>
      <c r="R190" s="153"/>
      <c r="S190" s="154"/>
      <c r="T190" s="126">
        <f t="shared" si="79"/>
        <v>0</v>
      </c>
      <c r="U190" s="91">
        <f t="shared" si="92"/>
        <v>0</v>
      </c>
      <c r="V190" s="92">
        <f t="shared" si="92"/>
        <v>0</v>
      </c>
      <c r="W190" s="126">
        <f t="shared" si="80"/>
        <v>0</v>
      </c>
      <c r="X190" s="155"/>
      <c r="Y190" s="91">
        <f t="shared" si="93"/>
        <v>0</v>
      </c>
      <c r="Z190" s="92">
        <f t="shared" si="93"/>
        <v>0</v>
      </c>
      <c r="AA190" s="126">
        <f t="shared" si="81"/>
        <v>0</v>
      </c>
      <c r="AB190" s="91">
        <f t="shared" si="94"/>
        <v>0</v>
      </c>
      <c r="AC190" s="92">
        <f t="shared" si="94"/>
        <v>0</v>
      </c>
      <c r="AD190" s="128">
        <f t="shared" si="82"/>
        <v>0</v>
      </c>
      <c r="AE190" s="129">
        <f t="shared" si="95"/>
        <v>0</v>
      </c>
      <c r="AF190" s="92">
        <f t="shared" si="95"/>
        <v>0</v>
      </c>
      <c r="AG190" s="118">
        <f t="shared" si="83"/>
        <v>0</v>
      </c>
      <c r="AH190" s="130">
        <f t="shared" si="84"/>
        <v>0</v>
      </c>
      <c r="AI190" s="155"/>
      <c r="AJ190" s="154"/>
      <c r="AK190" s="126">
        <f t="shared" si="85"/>
        <v>0</v>
      </c>
      <c r="AL190" s="155"/>
      <c r="AM190" s="154"/>
      <c r="AN190" s="128">
        <f t="shared" si="86"/>
        <v>0</v>
      </c>
      <c r="AO190" s="153"/>
      <c r="AP190" s="154"/>
      <c r="AQ190" s="126">
        <f t="shared" si="87"/>
        <v>0</v>
      </c>
      <c r="AR190" s="131">
        <f t="shared" si="96"/>
        <v>0</v>
      </c>
      <c r="AS190" s="92">
        <f t="shared" si="96"/>
        <v>0</v>
      </c>
      <c r="AT190" s="128">
        <f t="shared" si="88"/>
        <v>0</v>
      </c>
      <c r="AU190" s="121"/>
      <c r="AV190" s="156"/>
    </row>
    <row r="191" spans="1:48" ht="12.75" customHeight="1">
      <c r="A191" s="157"/>
      <c r="B191" s="74">
        <v>44014</v>
      </c>
      <c r="C191" s="75">
        <v>44014</v>
      </c>
      <c r="D191" s="153"/>
      <c r="E191" s="154"/>
      <c r="F191" s="92">
        <f t="shared" si="75"/>
        <v>0</v>
      </c>
      <c r="G191" s="125" t="e">
        <f t="shared" si="89"/>
        <v>#DIV/0!</v>
      </c>
      <c r="H191" s="155"/>
      <c r="I191" s="154"/>
      <c r="J191" s="126">
        <f t="shared" si="76"/>
        <v>0</v>
      </c>
      <c r="K191" s="91">
        <f t="shared" si="91"/>
        <v>0</v>
      </c>
      <c r="L191" s="83">
        <f t="shared" si="91"/>
        <v>0</v>
      </c>
      <c r="M191" s="126">
        <f t="shared" si="77"/>
        <v>0</v>
      </c>
      <c r="N191" s="153"/>
      <c r="O191" s="154"/>
      <c r="P191" s="92">
        <f t="shared" si="78"/>
        <v>0</v>
      </c>
      <c r="Q191" s="127" t="e">
        <f t="shared" si="90"/>
        <v>#DIV/0!</v>
      </c>
      <c r="R191" s="153"/>
      <c r="S191" s="154"/>
      <c r="T191" s="126">
        <f t="shared" si="79"/>
        <v>0</v>
      </c>
      <c r="U191" s="91">
        <f t="shared" si="92"/>
        <v>0</v>
      </c>
      <c r="V191" s="92">
        <f t="shared" si="92"/>
        <v>0</v>
      </c>
      <c r="W191" s="126">
        <f t="shared" si="80"/>
        <v>0</v>
      </c>
      <c r="X191" s="155"/>
      <c r="Y191" s="91">
        <f t="shared" si="93"/>
        <v>0</v>
      </c>
      <c r="Z191" s="92">
        <f t="shared" si="93"/>
        <v>0</v>
      </c>
      <c r="AA191" s="126">
        <f t="shared" si="81"/>
        <v>0</v>
      </c>
      <c r="AB191" s="91">
        <f t="shared" si="94"/>
        <v>0</v>
      </c>
      <c r="AC191" s="92">
        <f t="shared" si="94"/>
        <v>0</v>
      </c>
      <c r="AD191" s="128">
        <f t="shared" si="82"/>
        <v>0</v>
      </c>
      <c r="AE191" s="129">
        <f t="shared" si="95"/>
        <v>0</v>
      </c>
      <c r="AF191" s="92">
        <f t="shared" si="95"/>
        <v>0</v>
      </c>
      <c r="AG191" s="118">
        <f t="shared" si="83"/>
        <v>0</v>
      </c>
      <c r="AH191" s="130">
        <f t="shared" si="84"/>
        <v>0</v>
      </c>
      <c r="AI191" s="155"/>
      <c r="AJ191" s="154"/>
      <c r="AK191" s="126">
        <f t="shared" si="85"/>
        <v>0</v>
      </c>
      <c r="AL191" s="155"/>
      <c r="AM191" s="154"/>
      <c r="AN191" s="128">
        <f t="shared" si="86"/>
        <v>0</v>
      </c>
      <c r="AO191" s="153"/>
      <c r="AP191" s="154"/>
      <c r="AQ191" s="126">
        <f t="shared" si="87"/>
        <v>0</v>
      </c>
      <c r="AR191" s="131">
        <f t="shared" si="96"/>
        <v>0</v>
      </c>
      <c r="AS191" s="92">
        <f t="shared" si="96"/>
        <v>0</v>
      </c>
      <c r="AT191" s="128">
        <f t="shared" si="88"/>
        <v>0</v>
      </c>
      <c r="AU191" s="121"/>
      <c r="AV191" s="156"/>
    </row>
    <row r="192" spans="1:48" s="152" customFormat="1" ht="12.75" customHeight="1">
      <c r="A192" s="157"/>
      <c r="B192" s="74">
        <v>44015</v>
      </c>
      <c r="C192" s="75">
        <v>44015</v>
      </c>
      <c r="D192" s="153"/>
      <c r="E192" s="154"/>
      <c r="F192" s="92">
        <f t="shared" si="75"/>
        <v>0</v>
      </c>
      <c r="G192" s="125" t="e">
        <f t="shared" si="89"/>
        <v>#DIV/0!</v>
      </c>
      <c r="H192" s="155"/>
      <c r="I192" s="154"/>
      <c r="J192" s="126">
        <f t="shared" si="76"/>
        <v>0</v>
      </c>
      <c r="K192" s="91">
        <f t="shared" si="91"/>
        <v>0</v>
      </c>
      <c r="L192" s="83">
        <f t="shared" si="91"/>
        <v>0</v>
      </c>
      <c r="M192" s="126">
        <f t="shared" si="77"/>
        <v>0</v>
      </c>
      <c r="N192" s="153"/>
      <c r="O192" s="154"/>
      <c r="P192" s="92">
        <f t="shared" si="78"/>
        <v>0</v>
      </c>
      <c r="Q192" s="127" t="e">
        <f t="shared" si="90"/>
        <v>#DIV/0!</v>
      </c>
      <c r="R192" s="153"/>
      <c r="S192" s="154"/>
      <c r="T192" s="126">
        <f t="shared" si="79"/>
        <v>0</v>
      </c>
      <c r="U192" s="91">
        <f t="shared" si="92"/>
        <v>0</v>
      </c>
      <c r="V192" s="92">
        <f t="shared" si="92"/>
        <v>0</v>
      </c>
      <c r="W192" s="126">
        <f t="shared" si="80"/>
        <v>0</v>
      </c>
      <c r="X192" s="155"/>
      <c r="Y192" s="91">
        <f t="shared" si="93"/>
        <v>0</v>
      </c>
      <c r="Z192" s="92">
        <f t="shared" si="93"/>
        <v>0</v>
      </c>
      <c r="AA192" s="126">
        <f t="shared" si="81"/>
        <v>0</v>
      </c>
      <c r="AB192" s="91">
        <f t="shared" si="94"/>
        <v>0</v>
      </c>
      <c r="AC192" s="92">
        <f t="shared" si="94"/>
        <v>0</v>
      </c>
      <c r="AD192" s="128">
        <f t="shared" si="82"/>
        <v>0</v>
      </c>
      <c r="AE192" s="129">
        <f t="shared" si="95"/>
        <v>0</v>
      </c>
      <c r="AF192" s="92">
        <f t="shared" si="95"/>
        <v>0</v>
      </c>
      <c r="AG192" s="118">
        <f t="shared" si="83"/>
        <v>0</v>
      </c>
      <c r="AH192" s="130">
        <f t="shared" si="84"/>
        <v>0</v>
      </c>
      <c r="AI192" s="155"/>
      <c r="AJ192" s="154"/>
      <c r="AK192" s="126">
        <f t="shared" si="85"/>
        <v>0</v>
      </c>
      <c r="AL192" s="155"/>
      <c r="AM192" s="154"/>
      <c r="AN192" s="128">
        <f t="shared" si="86"/>
        <v>0</v>
      </c>
      <c r="AO192" s="153"/>
      <c r="AP192" s="154"/>
      <c r="AQ192" s="126">
        <f t="shared" si="87"/>
        <v>0</v>
      </c>
      <c r="AR192" s="131">
        <f t="shared" si="96"/>
        <v>0</v>
      </c>
      <c r="AS192" s="92">
        <f t="shared" si="96"/>
        <v>0</v>
      </c>
      <c r="AT192" s="128">
        <f t="shared" si="88"/>
        <v>0</v>
      </c>
      <c r="AU192" s="121"/>
      <c r="AV192" s="156"/>
    </row>
    <row r="193" spans="1:48" s="152" customFormat="1" ht="13.5" customHeight="1">
      <c r="A193" s="157"/>
      <c r="B193" s="74">
        <v>44016</v>
      </c>
      <c r="C193" s="75">
        <v>44016</v>
      </c>
      <c r="D193" s="153"/>
      <c r="E193" s="154"/>
      <c r="F193" s="92">
        <f t="shared" si="75"/>
        <v>0</v>
      </c>
      <c r="G193" s="125" t="e">
        <f t="shared" si="89"/>
        <v>#DIV/0!</v>
      </c>
      <c r="H193" s="155"/>
      <c r="I193" s="154"/>
      <c r="J193" s="126">
        <f t="shared" si="76"/>
        <v>0</v>
      </c>
      <c r="K193" s="91">
        <f t="shared" si="91"/>
        <v>0</v>
      </c>
      <c r="L193" s="83">
        <f t="shared" si="91"/>
        <v>0</v>
      </c>
      <c r="M193" s="126">
        <f t="shared" si="77"/>
        <v>0</v>
      </c>
      <c r="N193" s="153"/>
      <c r="O193" s="154"/>
      <c r="P193" s="92">
        <f t="shared" si="78"/>
        <v>0</v>
      </c>
      <c r="Q193" s="127" t="e">
        <f t="shared" si="90"/>
        <v>#DIV/0!</v>
      </c>
      <c r="R193" s="153"/>
      <c r="S193" s="154"/>
      <c r="T193" s="126">
        <f t="shared" si="79"/>
        <v>0</v>
      </c>
      <c r="U193" s="91">
        <f t="shared" si="92"/>
        <v>0</v>
      </c>
      <c r="V193" s="92">
        <f t="shared" si="92"/>
        <v>0</v>
      </c>
      <c r="W193" s="126">
        <f t="shared" si="80"/>
        <v>0</v>
      </c>
      <c r="X193" s="155"/>
      <c r="Y193" s="91">
        <f t="shared" si="93"/>
        <v>0</v>
      </c>
      <c r="Z193" s="92">
        <f t="shared" si="93"/>
        <v>0</v>
      </c>
      <c r="AA193" s="126">
        <f t="shared" si="81"/>
        <v>0</v>
      </c>
      <c r="AB193" s="91">
        <f t="shared" si="94"/>
        <v>0</v>
      </c>
      <c r="AC193" s="92">
        <f t="shared" si="94"/>
        <v>0</v>
      </c>
      <c r="AD193" s="128">
        <f t="shared" si="82"/>
        <v>0</v>
      </c>
      <c r="AE193" s="129">
        <f t="shared" si="95"/>
        <v>0</v>
      </c>
      <c r="AF193" s="92">
        <f t="shared" si="95"/>
        <v>0</v>
      </c>
      <c r="AG193" s="118">
        <f t="shared" si="83"/>
        <v>0</v>
      </c>
      <c r="AH193" s="130">
        <f t="shared" si="84"/>
        <v>0</v>
      </c>
      <c r="AI193" s="155"/>
      <c r="AJ193" s="154"/>
      <c r="AK193" s="126">
        <f t="shared" si="85"/>
        <v>0</v>
      </c>
      <c r="AL193" s="155"/>
      <c r="AM193" s="154"/>
      <c r="AN193" s="128">
        <f t="shared" si="86"/>
        <v>0</v>
      </c>
      <c r="AO193" s="153"/>
      <c r="AP193" s="154"/>
      <c r="AQ193" s="126">
        <f t="shared" si="87"/>
        <v>0</v>
      </c>
      <c r="AR193" s="131">
        <f t="shared" si="96"/>
        <v>0</v>
      </c>
      <c r="AS193" s="92">
        <f t="shared" si="96"/>
        <v>0</v>
      </c>
      <c r="AT193" s="128">
        <f t="shared" si="88"/>
        <v>0</v>
      </c>
      <c r="AU193" s="134"/>
      <c r="AV193" s="156"/>
    </row>
    <row r="194" spans="1:48" ht="12.75" customHeight="1" thickBot="1">
      <c r="A194" s="158"/>
      <c r="B194" s="138" t="s">
        <v>40</v>
      </c>
      <c r="C194" s="139"/>
      <c r="D194" s="140">
        <f>SUM(D188:D193)</f>
        <v>0</v>
      </c>
      <c r="E194" s="141">
        <f>SUM(E188:E193)</f>
        <v>0</v>
      </c>
      <c r="F194" s="141">
        <f t="shared" si="75"/>
        <v>0</v>
      </c>
      <c r="G194" s="142" t="e">
        <f>E194/E194</f>
        <v>#DIV/0!</v>
      </c>
      <c r="H194" s="143">
        <f>SUM(H188:H193)</f>
        <v>0</v>
      </c>
      <c r="I194" s="141">
        <f>SUM(I188:I193)</f>
        <v>0</v>
      </c>
      <c r="J194" s="144">
        <f t="shared" si="76"/>
        <v>0</v>
      </c>
      <c r="K194" s="140">
        <f>SUM(K188:K193)</f>
        <v>0</v>
      </c>
      <c r="L194" s="141">
        <f>SUM(L188:L193)</f>
        <v>0</v>
      </c>
      <c r="M194" s="144">
        <f t="shared" si="77"/>
        <v>0</v>
      </c>
      <c r="N194" s="140">
        <f>SUM(N188:N193)</f>
        <v>0</v>
      </c>
      <c r="O194" s="141">
        <f>SUM(O188:O193)</f>
        <v>0</v>
      </c>
      <c r="P194" s="141">
        <f t="shared" si="78"/>
        <v>0</v>
      </c>
      <c r="Q194" s="145" t="e">
        <f>O194/O194</f>
        <v>#DIV/0!</v>
      </c>
      <c r="R194" s="140">
        <f>SUM(R188:R193)</f>
        <v>0</v>
      </c>
      <c r="S194" s="141">
        <f>SUM(S188:S193)</f>
        <v>0</v>
      </c>
      <c r="T194" s="144">
        <f t="shared" si="79"/>
        <v>0</v>
      </c>
      <c r="U194" s="140">
        <f>SUM(U188:U193)</f>
        <v>0</v>
      </c>
      <c r="V194" s="141">
        <f>SUM(V188:V193)</f>
        <v>0</v>
      </c>
      <c r="W194" s="144">
        <f t="shared" si="80"/>
        <v>0</v>
      </c>
      <c r="X194" s="143">
        <f>SUM(X188:X193)</f>
        <v>0</v>
      </c>
      <c r="Y194" s="140">
        <f>SUM(Y188:Y193)</f>
        <v>0</v>
      </c>
      <c r="Z194" s="141">
        <f>SUM(Z188:Z193)</f>
        <v>0</v>
      </c>
      <c r="AA194" s="146">
        <f t="shared" si="81"/>
        <v>0</v>
      </c>
      <c r="AB194" s="140">
        <f>SUM(AB188:AB193)</f>
        <v>0</v>
      </c>
      <c r="AC194" s="141">
        <f>SUM(AC188:AC193)</f>
        <v>0</v>
      </c>
      <c r="AD194" s="147">
        <f t="shared" si="82"/>
        <v>0</v>
      </c>
      <c r="AE194" s="148">
        <f>SUM(AE188:AE193)</f>
        <v>0</v>
      </c>
      <c r="AF194" s="141">
        <f>SUM(AF188:AF193)</f>
        <v>0</v>
      </c>
      <c r="AG194" s="149">
        <f t="shared" si="83"/>
        <v>0</v>
      </c>
      <c r="AH194" s="144">
        <f>SUM(AH188:AH193)</f>
        <v>0</v>
      </c>
      <c r="AI194" s="143">
        <f>SUM(AI188:AI193)</f>
        <v>0</v>
      </c>
      <c r="AJ194" s="141">
        <f>SUM(AJ188:AJ193)</f>
        <v>0</v>
      </c>
      <c r="AK194" s="144">
        <f t="shared" si="85"/>
        <v>0</v>
      </c>
      <c r="AL194" s="143">
        <f>SUM(AL188:AL193)</f>
        <v>0</v>
      </c>
      <c r="AM194" s="141">
        <f>SUM(AM188:AM193)</f>
        <v>0</v>
      </c>
      <c r="AN194" s="147">
        <f t="shared" si="86"/>
        <v>0</v>
      </c>
      <c r="AO194" s="140">
        <f>SUM(AO188:AO193)</f>
        <v>0</v>
      </c>
      <c r="AP194" s="141">
        <f>SUM(AP188:AP193)</f>
        <v>0</v>
      </c>
      <c r="AQ194" s="144">
        <f t="shared" si="87"/>
        <v>0</v>
      </c>
      <c r="AR194" s="140">
        <f>SUM(AR188:AR193)</f>
        <v>0</v>
      </c>
      <c r="AS194" s="141">
        <f>SUM(AS188:AS193)</f>
        <v>0</v>
      </c>
      <c r="AT194" s="147">
        <f t="shared" si="88"/>
        <v>0</v>
      </c>
      <c r="AU194" s="150"/>
      <c r="AV194" s="151">
        <f>SUM(AV188:AV193)</f>
        <v>0</v>
      </c>
    </row>
    <row r="195" spans="1:48" ht="12.75" customHeight="1">
      <c r="A195" s="73" t="s">
        <v>67</v>
      </c>
      <c r="B195" s="74">
        <v>44018</v>
      </c>
      <c r="C195" s="75">
        <v>44018</v>
      </c>
      <c r="D195" s="153"/>
      <c r="E195" s="154"/>
      <c r="F195" s="92">
        <f t="shared" si="75"/>
        <v>0</v>
      </c>
      <c r="G195" s="125" t="e">
        <f t="shared" si="89"/>
        <v>#DIV/0!</v>
      </c>
      <c r="H195" s="155"/>
      <c r="I195" s="154"/>
      <c r="J195" s="126">
        <f t="shared" si="76"/>
        <v>0</v>
      </c>
      <c r="K195" s="91">
        <f t="shared" si="91"/>
        <v>0</v>
      </c>
      <c r="L195" s="83">
        <f t="shared" si="91"/>
        <v>0</v>
      </c>
      <c r="M195" s="126">
        <f t="shared" si="77"/>
        <v>0</v>
      </c>
      <c r="N195" s="153"/>
      <c r="O195" s="154"/>
      <c r="P195" s="92">
        <f t="shared" si="78"/>
        <v>0</v>
      </c>
      <c r="Q195" s="127" t="e">
        <f t="shared" si="90"/>
        <v>#DIV/0!</v>
      </c>
      <c r="R195" s="153"/>
      <c r="S195" s="154"/>
      <c r="T195" s="126">
        <f t="shared" si="79"/>
        <v>0</v>
      </c>
      <c r="U195" s="91">
        <f t="shared" si="92"/>
        <v>0</v>
      </c>
      <c r="V195" s="92">
        <f t="shared" si="92"/>
        <v>0</v>
      </c>
      <c r="W195" s="126">
        <f t="shared" si="80"/>
        <v>0</v>
      </c>
      <c r="X195" s="155"/>
      <c r="Y195" s="91">
        <f t="shared" si="93"/>
        <v>0</v>
      </c>
      <c r="Z195" s="92">
        <f t="shared" si="93"/>
        <v>0</v>
      </c>
      <c r="AA195" s="126">
        <f t="shared" si="81"/>
        <v>0</v>
      </c>
      <c r="AB195" s="91">
        <f t="shared" si="94"/>
        <v>0</v>
      </c>
      <c r="AC195" s="92">
        <f t="shared" si="94"/>
        <v>0</v>
      </c>
      <c r="AD195" s="128">
        <f t="shared" si="82"/>
        <v>0</v>
      </c>
      <c r="AE195" s="129">
        <f t="shared" si="95"/>
        <v>0</v>
      </c>
      <c r="AF195" s="92">
        <f t="shared" si="95"/>
        <v>0</v>
      </c>
      <c r="AG195" s="118">
        <f t="shared" si="83"/>
        <v>0</v>
      </c>
      <c r="AH195" s="130">
        <f t="shared" si="84"/>
        <v>0</v>
      </c>
      <c r="AI195" s="155"/>
      <c r="AJ195" s="154"/>
      <c r="AK195" s="126">
        <f t="shared" si="85"/>
        <v>0</v>
      </c>
      <c r="AL195" s="155"/>
      <c r="AM195" s="154"/>
      <c r="AN195" s="128">
        <f t="shared" si="86"/>
        <v>0</v>
      </c>
      <c r="AO195" s="153"/>
      <c r="AP195" s="154"/>
      <c r="AQ195" s="126">
        <f t="shared" si="87"/>
        <v>0</v>
      </c>
      <c r="AR195" s="131">
        <f t="shared" si="96"/>
        <v>0</v>
      </c>
      <c r="AS195" s="92">
        <f t="shared" si="96"/>
        <v>0</v>
      </c>
      <c r="AT195" s="128">
        <f t="shared" si="88"/>
        <v>0</v>
      </c>
      <c r="AU195" s="106"/>
      <c r="AV195" s="156"/>
    </row>
    <row r="196" spans="1:48" ht="12.75" customHeight="1">
      <c r="A196" s="157"/>
      <c r="B196" s="74">
        <v>44019</v>
      </c>
      <c r="C196" s="75">
        <v>44019</v>
      </c>
      <c r="D196" s="153"/>
      <c r="E196" s="154"/>
      <c r="F196" s="92">
        <f t="shared" si="75"/>
        <v>0</v>
      </c>
      <c r="G196" s="125" t="e">
        <f t="shared" si="89"/>
        <v>#DIV/0!</v>
      </c>
      <c r="H196" s="155"/>
      <c r="I196" s="154"/>
      <c r="J196" s="126">
        <f t="shared" si="76"/>
        <v>0</v>
      </c>
      <c r="K196" s="91">
        <f t="shared" si="91"/>
        <v>0</v>
      </c>
      <c r="L196" s="83">
        <f t="shared" si="91"/>
        <v>0</v>
      </c>
      <c r="M196" s="126">
        <f t="shared" si="77"/>
        <v>0</v>
      </c>
      <c r="N196" s="153"/>
      <c r="O196" s="154"/>
      <c r="P196" s="92">
        <f t="shared" si="78"/>
        <v>0</v>
      </c>
      <c r="Q196" s="127" t="e">
        <f t="shared" si="90"/>
        <v>#DIV/0!</v>
      </c>
      <c r="R196" s="153"/>
      <c r="S196" s="154"/>
      <c r="T196" s="126">
        <f t="shared" si="79"/>
        <v>0</v>
      </c>
      <c r="U196" s="91">
        <f t="shared" si="92"/>
        <v>0</v>
      </c>
      <c r="V196" s="92">
        <f t="shared" si="92"/>
        <v>0</v>
      </c>
      <c r="W196" s="126">
        <f t="shared" si="80"/>
        <v>0</v>
      </c>
      <c r="X196" s="155"/>
      <c r="Y196" s="91">
        <f t="shared" si="93"/>
        <v>0</v>
      </c>
      <c r="Z196" s="92">
        <f t="shared" si="93"/>
        <v>0</v>
      </c>
      <c r="AA196" s="126">
        <f t="shared" si="81"/>
        <v>0</v>
      </c>
      <c r="AB196" s="91">
        <f t="shared" si="94"/>
        <v>0</v>
      </c>
      <c r="AC196" s="92">
        <f t="shared" si="94"/>
        <v>0</v>
      </c>
      <c r="AD196" s="128">
        <f t="shared" si="82"/>
        <v>0</v>
      </c>
      <c r="AE196" s="129">
        <f t="shared" si="95"/>
        <v>0</v>
      </c>
      <c r="AF196" s="92">
        <f t="shared" si="95"/>
        <v>0</v>
      </c>
      <c r="AG196" s="118">
        <f t="shared" si="83"/>
        <v>0</v>
      </c>
      <c r="AH196" s="130">
        <f t="shared" si="84"/>
        <v>0</v>
      </c>
      <c r="AI196" s="155"/>
      <c r="AJ196" s="154"/>
      <c r="AK196" s="126">
        <f t="shared" si="85"/>
        <v>0</v>
      </c>
      <c r="AL196" s="155"/>
      <c r="AM196" s="154"/>
      <c r="AN196" s="128">
        <f t="shared" si="86"/>
        <v>0</v>
      </c>
      <c r="AO196" s="153"/>
      <c r="AP196" s="154"/>
      <c r="AQ196" s="126">
        <f t="shared" si="87"/>
        <v>0</v>
      </c>
      <c r="AR196" s="131">
        <f t="shared" si="96"/>
        <v>0</v>
      </c>
      <c r="AS196" s="92">
        <f t="shared" si="96"/>
        <v>0</v>
      </c>
      <c r="AT196" s="128">
        <f t="shared" si="88"/>
        <v>0</v>
      </c>
      <c r="AU196" s="121"/>
      <c r="AV196" s="156"/>
    </row>
    <row r="197" spans="1:48" ht="12.75" customHeight="1">
      <c r="A197" s="157"/>
      <c r="B197" s="74">
        <v>44020</v>
      </c>
      <c r="C197" s="75">
        <v>44020</v>
      </c>
      <c r="D197" s="153"/>
      <c r="E197" s="154"/>
      <c r="F197" s="92">
        <f t="shared" si="75"/>
        <v>0</v>
      </c>
      <c r="G197" s="125" t="e">
        <f t="shared" si="89"/>
        <v>#DIV/0!</v>
      </c>
      <c r="H197" s="155"/>
      <c r="I197" s="154"/>
      <c r="J197" s="126">
        <f t="shared" si="76"/>
        <v>0</v>
      </c>
      <c r="K197" s="91">
        <f t="shared" si="91"/>
        <v>0</v>
      </c>
      <c r="L197" s="83">
        <f t="shared" si="91"/>
        <v>0</v>
      </c>
      <c r="M197" s="126">
        <f t="shared" si="77"/>
        <v>0</v>
      </c>
      <c r="N197" s="153"/>
      <c r="O197" s="154"/>
      <c r="P197" s="92">
        <f t="shared" si="78"/>
        <v>0</v>
      </c>
      <c r="Q197" s="127" t="e">
        <f t="shared" si="90"/>
        <v>#DIV/0!</v>
      </c>
      <c r="R197" s="153"/>
      <c r="S197" s="154"/>
      <c r="T197" s="126">
        <f t="shared" si="79"/>
        <v>0</v>
      </c>
      <c r="U197" s="91">
        <f t="shared" si="92"/>
        <v>0</v>
      </c>
      <c r="V197" s="92">
        <f t="shared" si="92"/>
        <v>0</v>
      </c>
      <c r="W197" s="126">
        <f t="shared" si="80"/>
        <v>0</v>
      </c>
      <c r="X197" s="155"/>
      <c r="Y197" s="91">
        <f t="shared" si="93"/>
        <v>0</v>
      </c>
      <c r="Z197" s="92">
        <f t="shared" si="93"/>
        <v>0</v>
      </c>
      <c r="AA197" s="126">
        <f t="shared" si="81"/>
        <v>0</v>
      </c>
      <c r="AB197" s="91">
        <f t="shared" si="94"/>
        <v>0</v>
      </c>
      <c r="AC197" s="92">
        <f t="shared" si="94"/>
        <v>0</v>
      </c>
      <c r="AD197" s="128">
        <f t="shared" si="82"/>
        <v>0</v>
      </c>
      <c r="AE197" s="129">
        <f t="shared" si="95"/>
        <v>0</v>
      </c>
      <c r="AF197" s="92">
        <f t="shared" si="95"/>
        <v>0</v>
      </c>
      <c r="AG197" s="118">
        <f t="shared" si="83"/>
        <v>0</v>
      </c>
      <c r="AH197" s="130">
        <f t="shared" si="84"/>
        <v>0</v>
      </c>
      <c r="AI197" s="155"/>
      <c r="AJ197" s="154"/>
      <c r="AK197" s="126">
        <f t="shared" si="85"/>
        <v>0</v>
      </c>
      <c r="AL197" s="155"/>
      <c r="AM197" s="154"/>
      <c r="AN197" s="128">
        <f t="shared" si="86"/>
        <v>0</v>
      </c>
      <c r="AO197" s="153"/>
      <c r="AP197" s="154"/>
      <c r="AQ197" s="126">
        <f t="shared" si="87"/>
        <v>0</v>
      </c>
      <c r="AR197" s="131">
        <f t="shared" si="96"/>
        <v>0</v>
      </c>
      <c r="AS197" s="92">
        <f t="shared" si="96"/>
        <v>0</v>
      </c>
      <c r="AT197" s="128">
        <f t="shared" si="88"/>
        <v>0</v>
      </c>
      <c r="AU197" s="121"/>
      <c r="AV197" s="156"/>
    </row>
    <row r="198" spans="1:48" ht="12.75" customHeight="1">
      <c r="A198" s="157"/>
      <c r="B198" s="74">
        <v>44021</v>
      </c>
      <c r="C198" s="75">
        <v>44021</v>
      </c>
      <c r="D198" s="153"/>
      <c r="E198" s="154"/>
      <c r="F198" s="92">
        <f t="shared" ref="F198:F261" si="97">+E198-D198</f>
        <v>0</v>
      </c>
      <c r="G198" s="125" t="e">
        <f t="shared" si="89"/>
        <v>#DIV/0!</v>
      </c>
      <c r="H198" s="155"/>
      <c r="I198" s="154"/>
      <c r="J198" s="126">
        <f t="shared" ref="J198:J261" si="98">+I198-H198</f>
        <v>0</v>
      </c>
      <c r="K198" s="91">
        <f t="shared" si="91"/>
        <v>0</v>
      </c>
      <c r="L198" s="83">
        <f t="shared" si="91"/>
        <v>0</v>
      </c>
      <c r="M198" s="126">
        <f t="shared" ref="M198:M261" si="99">+L198-K198</f>
        <v>0</v>
      </c>
      <c r="N198" s="153"/>
      <c r="O198" s="154"/>
      <c r="P198" s="92">
        <f t="shared" ref="P198:P261" si="100">+O198-N198</f>
        <v>0</v>
      </c>
      <c r="Q198" s="127" t="e">
        <f t="shared" si="90"/>
        <v>#DIV/0!</v>
      </c>
      <c r="R198" s="153"/>
      <c r="S198" s="154"/>
      <c r="T198" s="126">
        <f t="shared" ref="T198:T261" si="101">+S198-R198</f>
        <v>0</v>
      </c>
      <c r="U198" s="91">
        <f t="shared" si="92"/>
        <v>0</v>
      </c>
      <c r="V198" s="92">
        <f t="shared" si="92"/>
        <v>0</v>
      </c>
      <c r="W198" s="126">
        <f t="shared" ref="W198:W261" si="102">+V198-U198</f>
        <v>0</v>
      </c>
      <c r="X198" s="155"/>
      <c r="Y198" s="91">
        <f t="shared" si="93"/>
        <v>0</v>
      </c>
      <c r="Z198" s="92">
        <f t="shared" si="93"/>
        <v>0</v>
      </c>
      <c r="AA198" s="126">
        <f t="shared" ref="AA198:AA261" si="103">+Z198-Y198</f>
        <v>0</v>
      </c>
      <c r="AB198" s="91">
        <f t="shared" si="94"/>
        <v>0</v>
      </c>
      <c r="AC198" s="92">
        <f t="shared" si="94"/>
        <v>0</v>
      </c>
      <c r="AD198" s="128">
        <f t="shared" ref="AD198:AD261" si="104">+AC198-AB198</f>
        <v>0</v>
      </c>
      <c r="AE198" s="129">
        <f t="shared" si="95"/>
        <v>0</v>
      </c>
      <c r="AF198" s="92">
        <f t="shared" si="95"/>
        <v>0</v>
      </c>
      <c r="AG198" s="118">
        <f t="shared" ref="AG198:AG261" si="105">+AF198-AE198</f>
        <v>0</v>
      </c>
      <c r="AH198" s="130">
        <f t="shared" ref="AH198:AH261" si="106">IF(AE198+AE198*0.15&lt;AF198,1,0)</f>
        <v>0</v>
      </c>
      <c r="AI198" s="155"/>
      <c r="AJ198" s="154"/>
      <c r="AK198" s="126">
        <f t="shared" ref="AK198:AK261" si="107">+AJ198-AI198</f>
        <v>0</v>
      </c>
      <c r="AL198" s="155"/>
      <c r="AM198" s="154"/>
      <c r="AN198" s="128">
        <f t="shared" ref="AN198:AN261" si="108">+AM198-AL198</f>
        <v>0</v>
      </c>
      <c r="AO198" s="153"/>
      <c r="AP198" s="154"/>
      <c r="AQ198" s="126">
        <f t="shared" ref="AQ198:AQ261" si="109">+AP198-AO198</f>
        <v>0</v>
      </c>
      <c r="AR198" s="131">
        <f t="shared" si="96"/>
        <v>0</v>
      </c>
      <c r="AS198" s="92">
        <f t="shared" si="96"/>
        <v>0</v>
      </c>
      <c r="AT198" s="128">
        <f t="shared" ref="AT198:AT261" si="110">+AS198-AR198</f>
        <v>0</v>
      </c>
      <c r="AU198" s="121"/>
      <c r="AV198" s="156"/>
    </row>
    <row r="199" spans="1:48" ht="12.75" customHeight="1">
      <c r="A199" s="157"/>
      <c r="B199" s="74">
        <v>44022</v>
      </c>
      <c r="C199" s="75">
        <v>44022</v>
      </c>
      <c r="D199" s="153"/>
      <c r="E199" s="154"/>
      <c r="F199" s="92">
        <f t="shared" si="97"/>
        <v>0</v>
      </c>
      <c r="G199" s="125" t="e">
        <f t="shared" si="89"/>
        <v>#DIV/0!</v>
      </c>
      <c r="H199" s="155"/>
      <c r="I199" s="154"/>
      <c r="J199" s="126">
        <f t="shared" si="98"/>
        <v>0</v>
      </c>
      <c r="K199" s="91">
        <f t="shared" si="91"/>
        <v>0</v>
      </c>
      <c r="L199" s="83">
        <f t="shared" si="91"/>
        <v>0</v>
      </c>
      <c r="M199" s="126">
        <f t="shared" si="99"/>
        <v>0</v>
      </c>
      <c r="N199" s="153"/>
      <c r="O199" s="154"/>
      <c r="P199" s="92">
        <f t="shared" si="100"/>
        <v>0</v>
      </c>
      <c r="Q199" s="127" t="e">
        <f t="shared" si="90"/>
        <v>#DIV/0!</v>
      </c>
      <c r="R199" s="153"/>
      <c r="S199" s="154"/>
      <c r="T199" s="126">
        <f t="shared" si="101"/>
        <v>0</v>
      </c>
      <c r="U199" s="91">
        <f t="shared" si="92"/>
        <v>0</v>
      </c>
      <c r="V199" s="92">
        <f t="shared" si="92"/>
        <v>0</v>
      </c>
      <c r="W199" s="126">
        <f t="shared" si="102"/>
        <v>0</v>
      </c>
      <c r="X199" s="155"/>
      <c r="Y199" s="91">
        <f t="shared" si="93"/>
        <v>0</v>
      </c>
      <c r="Z199" s="92">
        <f t="shared" si="93"/>
        <v>0</v>
      </c>
      <c r="AA199" s="126">
        <f t="shared" si="103"/>
        <v>0</v>
      </c>
      <c r="AB199" s="91">
        <f t="shared" si="94"/>
        <v>0</v>
      </c>
      <c r="AC199" s="92">
        <f t="shared" si="94"/>
        <v>0</v>
      </c>
      <c r="AD199" s="128">
        <f t="shared" si="104"/>
        <v>0</v>
      </c>
      <c r="AE199" s="129">
        <f t="shared" si="95"/>
        <v>0</v>
      </c>
      <c r="AF199" s="92">
        <f t="shared" si="95"/>
        <v>0</v>
      </c>
      <c r="AG199" s="118">
        <f t="shared" si="105"/>
        <v>0</v>
      </c>
      <c r="AH199" s="130">
        <f t="shared" si="106"/>
        <v>0</v>
      </c>
      <c r="AI199" s="155"/>
      <c r="AJ199" s="154"/>
      <c r="AK199" s="126">
        <f t="shared" si="107"/>
        <v>0</v>
      </c>
      <c r="AL199" s="155"/>
      <c r="AM199" s="154"/>
      <c r="AN199" s="128">
        <f t="shared" si="108"/>
        <v>0</v>
      </c>
      <c r="AO199" s="153"/>
      <c r="AP199" s="154"/>
      <c r="AQ199" s="126">
        <f t="shared" si="109"/>
        <v>0</v>
      </c>
      <c r="AR199" s="131">
        <f t="shared" si="96"/>
        <v>0</v>
      </c>
      <c r="AS199" s="92">
        <f t="shared" si="96"/>
        <v>0</v>
      </c>
      <c r="AT199" s="128">
        <f t="shared" si="110"/>
        <v>0</v>
      </c>
      <c r="AU199" s="121"/>
      <c r="AV199" s="156"/>
    </row>
    <row r="200" spans="1:48" s="152" customFormat="1" ht="12.75" customHeight="1">
      <c r="A200" s="157"/>
      <c r="B200" s="74">
        <v>44023</v>
      </c>
      <c r="C200" s="75">
        <v>44023</v>
      </c>
      <c r="D200" s="153"/>
      <c r="E200" s="154"/>
      <c r="F200" s="92">
        <f t="shared" si="97"/>
        <v>0</v>
      </c>
      <c r="G200" s="125" t="e">
        <f t="shared" si="89"/>
        <v>#DIV/0!</v>
      </c>
      <c r="H200" s="155"/>
      <c r="I200" s="154"/>
      <c r="J200" s="126">
        <f t="shared" si="98"/>
        <v>0</v>
      </c>
      <c r="K200" s="91">
        <f t="shared" si="91"/>
        <v>0</v>
      </c>
      <c r="L200" s="83">
        <f t="shared" si="91"/>
        <v>0</v>
      </c>
      <c r="M200" s="126">
        <f t="shared" si="99"/>
        <v>0</v>
      </c>
      <c r="N200" s="153"/>
      <c r="O200" s="154"/>
      <c r="P200" s="92">
        <f t="shared" si="100"/>
        <v>0</v>
      </c>
      <c r="Q200" s="127" t="e">
        <f t="shared" si="90"/>
        <v>#DIV/0!</v>
      </c>
      <c r="R200" s="153"/>
      <c r="S200" s="154"/>
      <c r="T200" s="126">
        <f t="shared" si="101"/>
        <v>0</v>
      </c>
      <c r="U200" s="91">
        <f t="shared" si="92"/>
        <v>0</v>
      </c>
      <c r="V200" s="92">
        <f t="shared" si="92"/>
        <v>0</v>
      </c>
      <c r="W200" s="126">
        <f t="shared" si="102"/>
        <v>0</v>
      </c>
      <c r="X200" s="155"/>
      <c r="Y200" s="91">
        <f t="shared" si="93"/>
        <v>0</v>
      </c>
      <c r="Z200" s="92">
        <f t="shared" si="93"/>
        <v>0</v>
      </c>
      <c r="AA200" s="126">
        <f t="shared" si="103"/>
        <v>0</v>
      </c>
      <c r="AB200" s="91">
        <f t="shared" si="94"/>
        <v>0</v>
      </c>
      <c r="AC200" s="92">
        <f t="shared" si="94"/>
        <v>0</v>
      </c>
      <c r="AD200" s="128">
        <f t="shared" si="104"/>
        <v>0</v>
      </c>
      <c r="AE200" s="129">
        <f t="shared" si="95"/>
        <v>0</v>
      </c>
      <c r="AF200" s="92">
        <f t="shared" si="95"/>
        <v>0</v>
      </c>
      <c r="AG200" s="118">
        <f t="shared" si="105"/>
        <v>0</v>
      </c>
      <c r="AH200" s="130">
        <f t="shared" si="106"/>
        <v>0</v>
      </c>
      <c r="AI200" s="155"/>
      <c r="AJ200" s="154"/>
      <c r="AK200" s="126">
        <f t="shared" si="107"/>
        <v>0</v>
      </c>
      <c r="AL200" s="155"/>
      <c r="AM200" s="154"/>
      <c r="AN200" s="128">
        <f t="shared" si="108"/>
        <v>0</v>
      </c>
      <c r="AO200" s="153"/>
      <c r="AP200" s="154"/>
      <c r="AQ200" s="126">
        <f t="shared" si="109"/>
        <v>0</v>
      </c>
      <c r="AR200" s="131">
        <f t="shared" si="96"/>
        <v>0</v>
      </c>
      <c r="AS200" s="92">
        <f t="shared" si="96"/>
        <v>0</v>
      </c>
      <c r="AT200" s="128">
        <f t="shared" si="110"/>
        <v>0</v>
      </c>
      <c r="AU200" s="134"/>
      <c r="AV200" s="156"/>
    </row>
    <row r="201" spans="1:48" ht="12.75" customHeight="1" thickBot="1">
      <c r="A201" s="158"/>
      <c r="B201" s="138" t="s">
        <v>40</v>
      </c>
      <c r="C201" s="139"/>
      <c r="D201" s="140">
        <f>SUM(D195:D200)</f>
        <v>0</v>
      </c>
      <c r="E201" s="141">
        <f>SUM(E195:E200)</f>
        <v>0</v>
      </c>
      <c r="F201" s="141">
        <f t="shared" si="97"/>
        <v>0</v>
      </c>
      <c r="G201" s="142" t="e">
        <f>E201/E201</f>
        <v>#DIV/0!</v>
      </c>
      <c r="H201" s="143">
        <f>SUM(H195:H200)</f>
        <v>0</v>
      </c>
      <c r="I201" s="141">
        <f>SUM(I195:I200)</f>
        <v>0</v>
      </c>
      <c r="J201" s="144">
        <f t="shared" si="98"/>
        <v>0</v>
      </c>
      <c r="K201" s="140">
        <f>SUM(K195:K200)</f>
        <v>0</v>
      </c>
      <c r="L201" s="141">
        <f>SUM(L195:L200)</f>
        <v>0</v>
      </c>
      <c r="M201" s="144">
        <f t="shared" si="99"/>
        <v>0</v>
      </c>
      <c r="N201" s="140">
        <f>SUM(N195:N200)</f>
        <v>0</v>
      </c>
      <c r="O201" s="141">
        <f>SUM(O195:O200)</f>
        <v>0</v>
      </c>
      <c r="P201" s="141">
        <f t="shared" si="100"/>
        <v>0</v>
      </c>
      <c r="Q201" s="145" t="e">
        <f>O201/O201</f>
        <v>#DIV/0!</v>
      </c>
      <c r="R201" s="140">
        <f>SUM(R195:R200)</f>
        <v>0</v>
      </c>
      <c r="S201" s="141">
        <f>SUM(S195:S200)</f>
        <v>0</v>
      </c>
      <c r="T201" s="144">
        <f t="shared" si="101"/>
        <v>0</v>
      </c>
      <c r="U201" s="140">
        <f>SUM(U195:U200)</f>
        <v>0</v>
      </c>
      <c r="V201" s="141">
        <f>SUM(V195:V200)</f>
        <v>0</v>
      </c>
      <c r="W201" s="144">
        <f t="shared" si="102"/>
        <v>0</v>
      </c>
      <c r="X201" s="143">
        <f>SUM(X195:X200)</f>
        <v>0</v>
      </c>
      <c r="Y201" s="140">
        <f>SUM(Y195:Y200)</f>
        <v>0</v>
      </c>
      <c r="Z201" s="141">
        <f>SUM(Z195:Z200)</f>
        <v>0</v>
      </c>
      <c r="AA201" s="146">
        <f t="shared" si="103"/>
        <v>0</v>
      </c>
      <c r="AB201" s="140">
        <f>SUM(AB195:AB200)</f>
        <v>0</v>
      </c>
      <c r="AC201" s="141">
        <f>SUM(AC195:AC200)</f>
        <v>0</v>
      </c>
      <c r="AD201" s="147">
        <f t="shared" si="104"/>
        <v>0</v>
      </c>
      <c r="AE201" s="148">
        <f>SUM(AE195:AE200)</f>
        <v>0</v>
      </c>
      <c r="AF201" s="141">
        <f>SUM(AF195:AF200)</f>
        <v>0</v>
      </c>
      <c r="AG201" s="149">
        <f t="shared" si="105"/>
        <v>0</v>
      </c>
      <c r="AH201" s="144">
        <f>SUM(AH195:AH200)</f>
        <v>0</v>
      </c>
      <c r="AI201" s="143">
        <f>SUM(AI195:AI200)</f>
        <v>0</v>
      </c>
      <c r="AJ201" s="141">
        <f>SUM(AJ195:AJ200)</f>
        <v>0</v>
      </c>
      <c r="AK201" s="144">
        <f t="shared" si="107"/>
        <v>0</v>
      </c>
      <c r="AL201" s="143">
        <f>SUM(AL195:AL200)</f>
        <v>0</v>
      </c>
      <c r="AM201" s="141">
        <f>SUM(AM195:AM200)</f>
        <v>0</v>
      </c>
      <c r="AN201" s="147">
        <f t="shared" si="108"/>
        <v>0</v>
      </c>
      <c r="AO201" s="140">
        <f>SUM(AO195:AO200)</f>
        <v>0</v>
      </c>
      <c r="AP201" s="141">
        <f>SUM(AP195:AP200)</f>
        <v>0</v>
      </c>
      <c r="AQ201" s="144">
        <f t="shared" si="109"/>
        <v>0</v>
      </c>
      <c r="AR201" s="140">
        <f>SUM(AR195:AR200)</f>
        <v>0</v>
      </c>
      <c r="AS201" s="141">
        <f>SUM(AS195:AS200)</f>
        <v>0</v>
      </c>
      <c r="AT201" s="147">
        <f t="shared" si="110"/>
        <v>0</v>
      </c>
      <c r="AU201" s="150"/>
      <c r="AV201" s="151">
        <f>SUM(AV195:AV200)</f>
        <v>0</v>
      </c>
    </row>
    <row r="202" spans="1:48" ht="12.75" customHeight="1">
      <c r="A202" s="73" t="s">
        <v>68</v>
      </c>
      <c r="B202" s="74">
        <v>44025</v>
      </c>
      <c r="C202" s="75">
        <v>44025</v>
      </c>
      <c r="D202" s="153"/>
      <c r="E202" s="154"/>
      <c r="F202" s="92">
        <f t="shared" si="97"/>
        <v>0</v>
      </c>
      <c r="G202" s="125" t="e">
        <f t="shared" si="89"/>
        <v>#DIV/0!</v>
      </c>
      <c r="H202" s="155"/>
      <c r="I202" s="154"/>
      <c r="J202" s="126">
        <f t="shared" si="98"/>
        <v>0</v>
      </c>
      <c r="K202" s="91">
        <f t="shared" si="91"/>
        <v>0</v>
      </c>
      <c r="L202" s="83">
        <f t="shared" si="91"/>
        <v>0</v>
      </c>
      <c r="M202" s="126">
        <f t="shared" si="99"/>
        <v>0</v>
      </c>
      <c r="N202" s="153"/>
      <c r="O202" s="154"/>
      <c r="P202" s="92">
        <f t="shared" si="100"/>
        <v>0</v>
      </c>
      <c r="Q202" s="127" t="e">
        <f t="shared" si="90"/>
        <v>#DIV/0!</v>
      </c>
      <c r="R202" s="153"/>
      <c r="S202" s="154"/>
      <c r="T202" s="126">
        <f t="shared" si="101"/>
        <v>0</v>
      </c>
      <c r="U202" s="91">
        <f t="shared" si="92"/>
        <v>0</v>
      </c>
      <c r="V202" s="92">
        <f t="shared" si="92"/>
        <v>0</v>
      </c>
      <c r="W202" s="126">
        <f t="shared" si="102"/>
        <v>0</v>
      </c>
      <c r="X202" s="155"/>
      <c r="Y202" s="91">
        <f t="shared" si="93"/>
        <v>0</v>
      </c>
      <c r="Z202" s="92">
        <f t="shared" si="93"/>
        <v>0</v>
      </c>
      <c r="AA202" s="126">
        <f t="shared" si="103"/>
        <v>0</v>
      </c>
      <c r="AB202" s="91">
        <f t="shared" si="94"/>
        <v>0</v>
      </c>
      <c r="AC202" s="92">
        <f t="shared" si="94"/>
        <v>0</v>
      </c>
      <c r="AD202" s="128">
        <f t="shared" si="104"/>
        <v>0</v>
      </c>
      <c r="AE202" s="129">
        <f t="shared" si="95"/>
        <v>0</v>
      </c>
      <c r="AF202" s="92">
        <f t="shared" si="95"/>
        <v>0</v>
      </c>
      <c r="AG202" s="118">
        <f t="shared" si="105"/>
        <v>0</v>
      </c>
      <c r="AH202" s="130">
        <f t="shared" si="106"/>
        <v>0</v>
      </c>
      <c r="AI202" s="155"/>
      <c r="AJ202" s="154"/>
      <c r="AK202" s="126">
        <f t="shared" si="107"/>
        <v>0</v>
      </c>
      <c r="AL202" s="155"/>
      <c r="AM202" s="154"/>
      <c r="AN202" s="128">
        <f t="shared" si="108"/>
        <v>0</v>
      </c>
      <c r="AO202" s="153"/>
      <c r="AP202" s="154"/>
      <c r="AQ202" s="126">
        <f t="shared" si="109"/>
        <v>0</v>
      </c>
      <c r="AR202" s="131">
        <f t="shared" si="96"/>
        <v>0</v>
      </c>
      <c r="AS202" s="92">
        <f t="shared" si="96"/>
        <v>0</v>
      </c>
      <c r="AT202" s="128">
        <f t="shared" si="110"/>
        <v>0</v>
      </c>
      <c r="AU202" s="106"/>
      <c r="AV202" s="156"/>
    </row>
    <row r="203" spans="1:48" ht="12.75" customHeight="1">
      <c r="A203" s="157"/>
      <c r="B203" s="74">
        <v>44026</v>
      </c>
      <c r="C203" s="75">
        <v>44026</v>
      </c>
      <c r="D203" s="153"/>
      <c r="E203" s="154"/>
      <c r="F203" s="92">
        <f t="shared" si="97"/>
        <v>0</v>
      </c>
      <c r="G203" s="125" t="e">
        <f t="shared" si="89"/>
        <v>#DIV/0!</v>
      </c>
      <c r="H203" s="155"/>
      <c r="I203" s="154"/>
      <c r="J203" s="126">
        <f t="shared" si="98"/>
        <v>0</v>
      </c>
      <c r="K203" s="91">
        <f t="shared" si="91"/>
        <v>0</v>
      </c>
      <c r="L203" s="83">
        <f t="shared" si="91"/>
        <v>0</v>
      </c>
      <c r="M203" s="126">
        <f t="shared" si="99"/>
        <v>0</v>
      </c>
      <c r="N203" s="153"/>
      <c r="O203" s="154"/>
      <c r="P203" s="92">
        <f t="shared" si="100"/>
        <v>0</v>
      </c>
      <c r="Q203" s="127" t="e">
        <f t="shared" si="90"/>
        <v>#DIV/0!</v>
      </c>
      <c r="R203" s="153"/>
      <c r="S203" s="154"/>
      <c r="T203" s="126">
        <f t="shared" si="101"/>
        <v>0</v>
      </c>
      <c r="U203" s="91">
        <f t="shared" si="92"/>
        <v>0</v>
      </c>
      <c r="V203" s="92">
        <f t="shared" si="92"/>
        <v>0</v>
      </c>
      <c r="W203" s="126">
        <f t="shared" si="102"/>
        <v>0</v>
      </c>
      <c r="X203" s="155"/>
      <c r="Y203" s="91">
        <f t="shared" si="93"/>
        <v>0</v>
      </c>
      <c r="Z203" s="92">
        <f t="shared" si="93"/>
        <v>0</v>
      </c>
      <c r="AA203" s="126">
        <f t="shared" si="103"/>
        <v>0</v>
      </c>
      <c r="AB203" s="91">
        <f t="shared" si="94"/>
        <v>0</v>
      </c>
      <c r="AC203" s="92">
        <f t="shared" si="94"/>
        <v>0</v>
      </c>
      <c r="AD203" s="128">
        <f t="shared" si="104"/>
        <v>0</v>
      </c>
      <c r="AE203" s="129">
        <f t="shared" si="95"/>
        <v>0</v>
      </c>
      <c r="AF203" s="92">
        <f t="shared" si="95"/>
        <v>0</v>
      </c>
      <c r="AG203" s="118">
        <f t="shared" si="105"/>
        <v>0</v>
      </c>
      <c r="AH203" s="130">
        <f t="shared" si="106"/>
        <v>0</v>
      </c>
      <c r="AI203" s="155"/>
      <c r="AJ203" s="154"/>
      <c r="AK203" s="126">
        <f t="shared" si="107"/>
        <v>0</v>
      </c>
      <c r="AL203" s="155"/>
      <c r="AM203" s="154"/>
      <c r="AN203" s="128">
        <f t="shared" si="108"/>
        <v>0</v>
      </c>
      <c r="AO203" s="153"/>
      <c r="AP203" s="154"/>
      <c r="AQ203" s="126">
        <f t="shared" si="109"/>
        <v>0</v>
      </c>
      <c r="AR203" s="131">
        <f t="shared" si="96"/>
        <v>0</v>
      </c>
      <c r="AS203" s="92">
        <f t="shared" si="96"/>
        <v>0</v>
      </c>
      <c r="AT203" s="128">
        <f t="shared" si="110"/>
        <v>0</v>
      </c>
      <c r="AU203" s="121"/>
      <c r="AV203" s="156"/>
    </row>
    <row r="204" spans="1:48" ht="12.75" customHeight="1">
      <c r="A204" s="157"/>
      <c r="B204" s="74">
        <v>44027</v>
      </c>
      <c r="C204" s="75">
        <v>44027</v>
      </c>
      <c r="D204" s="153"/>
      <c r="E204" s="154"/>
      <c r="F204" s="92">
        <f t="shared" si="97"/>
        <v>0</v>
      </c>
      <c r="G204" s="125" t="e">
        <f t="shared" si="89"/>
        <v>#DIV/0!</v>
      </c>
      <c r="H204" s="155"/>
      <c r="I204" s="154"/>
      <c r="J204" s="126">
        <f t="shared" si="98"/>
        <v>0</v>
      </c>
      <c r="K204" s="91">
        <f t="shared" si="91"/>
        <v>0</v>
      </c>
      <c r="L204" s="83">
        <f t="shared" si="91"/>
        <v>0</v>
      </c>
      <c r="M204" s="126">
        <f t="shared" si="99"/>
        <v>0</v>
      </c>
      <c r="N204" s="153"/>
      <c r="O204" s="154"/>
      <c r="P204" s="92">
        <f t="shared" si="100"/>
        <v>0</v>
      </c>
      <c r="Q204" s="127" t="e">
        <f t="shared" si="90"/>
        <v>#DIV/0!</v>
      </c>
      <c r="R204" s="153"/>
      <c r="S204" s="154"/>
      <c r="T204" s="126">
        <f t="shared" si="101"/>
        <v>0</v>
      </c>
      <c r="U204" s="91">
        <f t="shared" si="92"/>
        <v>0</v>
      </c>
      <c r="V204" s="92">
        <f t="shared" si="92"/>
        <v>0</v>
      </c>
      <c r="W204" s="126">
        <f t="shared" si="102"/>
        <v>0</v>
      </c>
      <c r="X204" s="155"/>
      <c r="Y204" s="91">
        <f t="shared" si="93"/>
        <v>0</v>
      </c>
      <c r="Z204" s="92">
        <f t="shared" si="93"/>
        <v>0</v>
      </c>
      <c r="AA204" s="126">
        <f t="shared" si="103"/>
        <v>0</v>
      </c>
      <c r="AB204" s="91">
        <f t="shared" si="94"/>
        <v>0</v>
      </c>
      <c r="AC204" s="92">
        <f t="shared" si="94"/>
        <v>0</v>
      </c>
      <c r="AD204" s="128">
        <f t="shared" si="104"/>
        <v>0</v>
      </c>
      <c r="AE204" s="129">
        <f t="shared" si="95"/>
        <v>0</v>
      </c>
      <c r="AF204" s="92">
        <f t="shared" si="95"/>
        <v>0</v>
      </c>
      <c r="AG204" s="118">
        <f t="shared" si="105"/>
        <v>0</v>
      </c>
      <c r="AH204" s="130">
        <f t="shared" si="106"/>
        <v>0</v>
      </c>
      <c r="AI204" s="155"/>
      <c r="AJ204" s="154"/>
      <c r="AK204" s="126">
        <f t="shared" si="107"/>
        <v>0</v>
      </c>
      <c r="AL204" s="155"/>
      <c r="AM204" s="154"/>
      <c r="AN204" s="128">
        <f t="shared" si="108"/>
        <v>0</v>
      </c>
      <c r="AO204" s="153"/>
      <c r="AP204" s="154"/>
      <c r="AQ204" s="126">
        <f t="shared" si="109"/>
        <v>0</v>
      </c>
      <c r="AR204" s="131">
        <f t="shared" si="96"/>
        <v>0</v>
      </c>
      <c r="AS204" s="92">
        <f t="shared" si="96"/>
        <v>0</v>
      </c>
      <c r="AT204" s="128">
        <f t="shared" si="110"/>
        <v>0</v>
      </c>
      <c r="AU204" s="121"/>
      <c r="AV204" s="156"/>
    </row>
    <row r="205" spans="1:48" ht="12.75" customHeight="1">
      <c r="A205" s="157"/>
      <c r="B205" s="74">
        <v>44028</v>
      </c>
      <c r="C205" s="75">
        <v>44028</v>
      </c>
      <c r="D205" s="153"/>
      <c r="E205" s="154"/>
      <c r="F205" s="92">
        <f t="shared" si="97"/>
        <v>0</v>
      </c>
      <c r="G205" s="125" t="e">
        <f t="shared" si="89"/>
        <v>#DIV/0!</v>
      </c>
      <c r="H205" s="155"/>
      <c r="I205" s="154"/>
      <c r="J205" s="126">
        <f t="shared" si="98"/>
        <v>0</v>
      </c>
      <c r="K205" s="91">
        <f t="shared" si="91"/>
        <v>0</v>
      </c>
      <c r="L205" s="83">
        <f t="shared" si="91"/>
        <v>0</v>
      </c>
      <c r="M205" s="126">
        <f t="shared" si="99"/>
        <v>0</v>
      </c>
      <c r="N205" s="153"/>
      <c r="O205" s="154"/>
      <c r="P205" s="92">
        <f t="shared" si="100"/>
        <v>0</v>
      </c>
      <c r="Q205" s="127" t="e">
        <f t="shared" si="90"/>
        <v>#DIV/0!</v>
      </c>
      <c r="R205" s="153"/>
      <c r="S205" s="154"/>
      <c r="T205" s="126">
        <f t="shared" si="101"/>
        <v>0</v>
      </c>
      <c r="U205" s="91">
        <f t="shared" si="92"/>
        <v>0</v>
      </c>
      <c r="V205" s="92">
        <f t="shared" si="92"/>
        <v>0</v>
      </c>
      <c r="W205" s="126">
        <f t="shared" si="102"/>
        <v>0</v>
      </c>
      <c r="X205" s="155"/>
      <c r="Y205" s="91">
        <f t="shared" si="93"/>
        <v>0</v>
      </c>
      <c r="Z205" s="92">
        <f t="shared" si="93"/>
        <v>0</v>
      </c>
      <c r="AA205" s="126">
        <f t="shared" si="103"/>
        <v>0</v>
      </c>
      <c r="AB205" s="91">
        <f t="shared" si="94"/>
        <v>0</v>
      </c>
      <c r="AC205" s="92">
        <f t="shared" si="94"/>
        <v>0</v>
      </c>
      <c r="AD205" s="128">
        <f t="shared" si="104"/>
        <v>0</v>
      </c>
      <c r="AE205" s="129">
        <f t="shared" si="95"/>
        <v>0</v>
      </c>
      <c r="AF205" s="92">
        <f t="shared" si="95"/>
        <v>0</v>
      </c>
      <c r="AG205" s="118">
        <f t="shared" si="105"/>
        <v>0</v>
      </c>
      <c r="AH205" s="130">
        <f t="shared" si="106"/>
        <v>0</v>
      </c>
      <c r="AI205" s="155"/>
      <c r="AJ205" s="154"/>
      <c r="AK205" s="126">
        <f t="shared" si="107"/>
        <v>0</v>
      </c>
      <c r="AL205" s="155"/>
      <c r="AM205" s="154"/>
      <c r="AN205" s="128">
        <f t="shared" si="108"/>
        <v>0</v>
      </c>
      <c r="AO205" s="153"/>
      <c r="AP205" s="154"/>
      <c r="AQ205" s="126">
        <f t="shared" si="109"/>
        <v>0</v>
      </c>
      <c r="AR205" s="131">
        <f t="shared" si="96"/>
        <v>0</v>
      </c>
      <c r="AS205" s="92">
        <f t="shared" si="96"/>
        <v>0</v>
      </c>
      <c r="AT205" s="128">
        <f t="shared" si="110"/>
        <v>0</v>
      </c>
      <c r="AU205" s="121"/>
      <c r="AV205" s="156"/>
    </row>
    <row r="206" spans="1:48" ht="12.75" customHeight="1">
      <c r="A206" s="157"/>
      <c r="B206" s="74">
        <v>44029</v>
      </c>
      <c r="C206" s="75">
        <v>44029</v>
      </c>
      <c r="D206" s="153"/>
      <c r="E206" s="154"/>
      <c r="F206" s="92">
        <f t="shared" si="97"/>
        <v>0</v>
      </c>
      <c r="G206" s="125" t="e">
        <f t="shared" si="89"/>
        <v>#DIV/0!</v>
      </c>
      <c r="H206" s="155"/>
      <c r="I206" s="154"/>
      <c r="J206" s="126">
        <f t="shared" si="98"/>
        <v>0</v>
      </c>
      <c r="K206" s="91">
        <f t="shared" si="91"/>
        <v>0</v>
      </c>
      <c r="L206" s="83">
        <f t="shared" si="91"/>
        <v>0</v>
      </c>
      <c r="M206" s="126">
        <f t="shared" si="99"/>
        <v>0</v>
      </c>
      <c r="N206" s="153"/>
      <c r="O206" s="154"/>
      <c r="P206" s="92">
        <f t="shared" si="100"/>
        <v>0</v>
      </c>
      <c r="Q206" s="127" t="e">
        <f t="shared" si="90"/>
        <v>#DIV/0!</v>
      </c>
      <c r="R206" s="153"/>
      <c r="S206" s="154"/>
      <c r="T206" s="126">
        <f t="shared" si="101"/>
        <v>0</v>
      </c>
      <c r="U206" s="91">
        <f t="shared" si="92"/>
        <v>0</v>
      </c>
      <c r="V206" s="92">
        <f t="shared" si="92"/>
        <v>0</v>
      </c>
      <c r="W206" s="126">
        <f t="shared" si="102"/>
        <v>0</v>
      </c>
      <c r="X206" s="155"/>
      <c r="Y206" s="91">
        <f t="shared" si="93"/>
        <v>0</v>
      </c>
      <c r="Z206" s="92">
        <f t="shared" si="93"/>
        <v>0</v>
      </c>
      <c r="AA206" s="126">
        <f t="shared" si="103"/>
        <v>0</v>
      </c>
      <c r="AB206" s="91">
        <f t="shared" si="94"/>
        <v>0</v>
      </c>
      <c r="AC206" s="92">
        <f t="shared" si="94"/>
        <v>0</v>
      </c>
      <c r="AD206" s="128">
        <f t="shared" si="104"/>
        <v>0</v>
      </c>
      <c r="AE206" s="129">
        <f t="shared" si="95"/>
        <v>0</v>
      </c>
      <c r="AF206" s="92">
        <f t="shared" si="95"/>
        <v>0</v>
      </c>
      <c r="AG206" s="118">
        <f t="shared" si="105"/>
        <v>0</v>
      </c>
      <c r="AH206" s="130">
        <f t="shared" si="106"/>
        <v>0</v>
      </c>
      <c r="AI206" s="155"/>
      <c r="AJ206" s="154"/>
      <c r="AK206" s="126">
        <f t="shared" si="107"/>
        <v>0</v>
      </c>
      <c r="AL206" s="155"/>
      <c r="AM206" s="154"/>
      <c r="AN206" s="128">
        <f t="shared" si="108"/>
        <v>0</v>
      </c>
      <c r="AO206" s="153"/>
      <c r="AP206" s="154"/>
      <c r="AQ206" s="126">
        <f t="shared" si="109"/>
        <v>0</v>
      </c>
      <c r="AR206" s="131">
        <f t="shared" si="96"/>
        <v>0</v>
      </c>
      <c r="AS206" s="92">
        <f t="shared" si="96"/>
        <v>0</v>
      </c>
      <c r="AT206" s="128">
        <f t="shared" si="110"/>
        <v>0</v>
      </c>
      <c r="AU206" s="121"/>
      <c r="AV206" s="156"/>
    </row>
    <row r="207" spans="1:48" s="152" customFormat="1" ht="12.75" customHeight="1">
      <c r="A207" s="157"/>
      <c r="B207" s="74">
        <v>44030</v>
      </c>
      <c r="C207" s="75">
        <v>44030</v>
      </c>
      <c r="D207" s="153"/>
      <c r="E207" s="154"/>
      <c r="F207" s="92">
        <f t="shared" si="97"/>
        <v>0</v>
      </c>
      <c r="G207" s="125" t="e">
        <f t="shared" si="89"/>
        <v>#DIV/0!</v>
      </c>
      <c r="H207" s="155"/>
      <c r="I207" s="154"/>
      <c r="J207" s="126">
        <f t="shared" si="98"/>
        <v>0</v>
      </c>
      <c r="K207" s="91">
        <f t="shared" si="91"/>
        <v>0</v>
      </c>
      <c r="L207" s="83">
        <f t="shared" si="91"/>
        <v>0</v>
      </c>
      <c r="M207" s="126">
        <f t="shared" si="99"/>
        <v>0</v>
      </c>
      <c r="N207" s="153"/>
      <c r="O207" s="154"/>
      <c r="P207" s="92">
        <f t="shared" si="100"/>
        <v>0</v>
      </c>
      <c r="Q207" s="127" t="e">
        <f t="shared" si="90"/>
        <v>#DIV/0!</v>
      </c>
      <c r="R207" s="153"/>
      <c r="S207" s="154"/>
      <c r="T207" s="126">
        <f t="shared" si="101"/>
        <v>0</v>
      </c>
      <c r="U207" s="91">
        <f t="shared" si="92"/>
        <v>0</v>
      </c>
      <c r="V207" s="92">
        <f t="shared" si="92"/>
        <v>0</v>
      </c>
      <c r="W207" s="126">
        <f t="shared" si="102"/>
        <v>0</v>
      </c>
      <c r="X207" s="155"/>
      <c r="Y207" s="91">
        <f t="shared" si="93"/>
        <v>0</v>
      </c>
      <c r="Z207" s="92">
        <f t="shared" si="93"/>
        <v>0</v>
      </c>
      <c r="AA207" s="126">
        <f t="shared" si="103"/>
        <v>0</v>
      </c>
      <c r="AB207" s="91">
        <f t="shared" si="94"/>
        <v>0</v>
      </c>
      <c r="AC207" s="92">
        <f t="shared" si="94"/>
        <v>0</v>
      </c>
      <c r="AD207" s="128">
        <f t="shared" si="104"/>
        <v>0</v>
      </c>
      <c r="AE207" s="129">
        <f t="shared" si="95"/>
        <v>0</v>
      </c>
      <c r="AF207" s="92">
        <f t="shared" si="95"/>
        <v>0</v>
      </c>
      <c r="AG207" s="118">
        <f t="shared" si="105"/>
        <v>0</v>
      </c>
      <c r="AH207" s="130">
        <f t="shared" si="106"/>
        <v>0</v>
      </c>
      <c r="AI207" s="155"/>
      <c r="AJ207" s="154"/>
      <c r="AK207" s="126">
        <f t="shared" si="107"/>
        <v>0</v>
      </c>
      <c r="AL207" s="155"/>
      <c r="AM207" s="154"/>
      <c r="AN207" s="128">
        <f t="shared" si="108"/>
        <v>0</v>
      </c>
      <c r="AO207" s="153"/>
      <c r="AP207" s="154"/>
      <c r="AQ207" s="126">
        <f t="shared" si="109"/>
        <v>0</v>
      </c>
      <c r="AR207" s="131">
        <f t="shared" si="96"/>
        <v>0</v>
      </c>
      <c r="AS207" s="92">
        <f t="shared" si="96"/>
        <v>0</v>
      </c>
      <c r="AT207" s="128">
        <f t="shared" si="110"/>
        <v>0</v>
      </c>
      <c r="AU207" s="134"/>
      <c r="AV207" s="156"/>
    </row>
    <row r="208" spans="1:48" ht="12.75" customHeight="1" thickBot="1">
      <c r="A208" s="158"/>
      <c r="B208" s="138" t="s">
        <v>40</v>
      </c>
      <c r="C208" s="139"/>
      <c r="D208" s="140">
        <f>SUM(D202:D207)</f>
        <v>0</v>
      </c>
      <c r="E208" s="141">
        <f>SUM(E202:E207)</f>
        <v>0</v>
      </c>
      <c r="F208" s="141">
        <f t="shared" si="97"/>
        <v>0</v>
      </c>
      <c r="G208" s="142" t="e">
        <f>E208/E208</f>
        <v>#DIV/0!</v>
      </c>
      <c r="H208" s="143">
        <f>SUM(H202:H207)</f>
        <v>0</v>
      </c>
      <c r="I208" s="141">
        <f>SUM(I202:I207)</f>
        <v>0</v>
      </c>
      <c r="J208" s="144">
        <f t="shared" si="98"/>
        <v>0</v>
      </c>
      <c r="K208" s="140">
        <f>SUM(K202:K207)</f>
        <v>0</v>
      </c>
      <c r="L208" s="141">
        <f>SUM(L202:L207)</f>
        <v>0</v>
      </c>
      <c r="M208" s="144">
        <f t="shared" si="99"/>
        <v>0</v>
      </c>
      <c r="N208" s="140">
        <f>SUM(N202:N207)</f>
        <v>0</v>
      </c>
      <c r="O208" s="141">
        <f>SUM(O202:O207)</f>
        <v>0</v>
      </c>
      <c r="P208" s="141">
        <f t="shared" si="100"/>
        <v>0</v>
      </c>
      <c r="Q208" s="145" t="e">
        <f>O208/O208</f>
        <v>#DIV/0!</v>
      </c>
      <c r="R208" s="140">
        <f>SUM(R202:R207)</f>
        <v>0</v>
      </c>
      <c r="S208" s="141">
        <f>SUM(S202:S207)</f>
        <v>0</v>
      </c>
      <c r="T208" s="144">
        <f t="shared" si="101"/>
        <v>0</v>
      </c>
      <c r="U208" s="140">
        <f>SUM(U202:U207)</f>
        <v>0</v>
      </c>
      <c r="V208" s="141">
        <f>SUM(V202:V207)</f>
        <v>0</v>
      </c>
      <c r="W208" s="144">
        <f t="shared" si="102"/>
        <v>0</v>
      </c>
      <c r="X208" s="143">
        <f>SUM(X202:X207)</f>
        <v>0</v>
      </c>
      <c r="Y208" s="140">
        <f>SUM(Y202:Y207)</f>
        <v>0</v>
      </c>
      <c r="Z208" s="141">
        <f>SUM(Z202:Z207)</f>
        <v>0</v>
      </c>
      <c r="AA208" s="146">
        <f t="shared" si="103"/>
        <v>0</v>
      </c>
      <c r="AB208" s="140">
        <f>SUM(AB202:AB207)</f>
        <v>0</v>
      </c>
      <c r="AC208" s="141">
        <f>SUM(AC202:AC207)</f>
        <v>0</v>
      </c>
      <c r="AD208" s="147">
        <f t="shared" si="104"/>
        <v>0</v>
      </c>
      <c r="AE208" s="148">
        <f>SUM(AE202:AE207)</f>
        <v>0</v>
      </c>
      <c r="AF208" s="141">
        <f>SUM(AF202:AF207)</f>
        <v>0</v>
      </c>
      <c r="AG208" s="149">
        <f t="shared" si="105"/>
        <v>0</v>
      </c>
      <c r="AH208" s="144">
        <f>SUM(AH202:AH207)</f>
        <v>0</v>
      </c>
      <c r="AI208" s="143">
        <f>SUM(AI202:AI207)</f>
        <v>0</v>
      </c>
      <c r="AJ208" s="141">
        <f>SUM(AJ202:AJ207)</f>
        <v>0</v>
      </c>
      <c r="AK208" s="144">
        <f t="shared" si="107"/>
        <v>0</v>
      </c>
      <c r="AL208" s="143">
        <f>SUM(AL202:AL207)</f>
        <v>0</v>
      </c>
      <c r="AM208" s="141">
        <f>SUM(AM202:AM207)</f>
        <v>0</v>
      </c>
      <c r="AN208" s="147">
        <f t="shared" si="108"/>
        <v>0</v>
      </c>
      <c r="AO208" s="140">
        <f>SUM(AO202:AO207)</f>
        <v>0</v>
      </c>
      <c r="AP208" s="141">
        <f>SUM(AP202:AP207)</f>
        <v>0</v>
      </c>
      <c r="AQ208" s="144">
        <f t="shared" si="109"/>
        <v>0</v>
      </c>
      <c r="AR208" s="140">
        <f>SUM(AR202:AR207)</f>
        <v>0</v>
      </c>
      <c r="AS208" s="141">
        <f>SUM(AS202:AS207)</f>
        <v>0</v>
      </c>
      <c r="AT208" s="147">
        <f t="shared" si="110"/>
        <v>0</v>
      </c>
      <c r="AU208" s="150"/>
      <c r="AV208" s="151">
        <f>SUM(AV202:AV207)</f>
        <v>0</v>
      </c>
    </row>
    <row r="209" spans="1:48" ht="12.75" customHeight="1">
      <c r="A209" s="73" t="s">
        <v>69</v>
      </c>
      <c r="B209" s="74">
        <v>44032</v>
      </c>
      <c r="C209" s="75">
        <v>44032</v>
      </c>
      <c r="D209" s="153"/>
      <c r="E209" s="154"/>
      <c r="F209" s="92">
        <f t="shared" si="97"/>
        <v>0</v>
      </c>
      <c r="G209" s="125" t="e">
        <f t="shared" si="89"/>
        <v>#DIV/0!</v>
      </c>
      <c r="H209" s="155"/>
      <c r="I209" s="154"/>
      <c r="J209" s="126">
        <f t="shared" si="98"/>
        <v>0</v>
      </c>
      <c r="K209" s="91">
        <f t="shared" si="91"/>
        <v>0</v>
      </c>
      <c r="L209" s="83">
        <f t="shared" si="91"/>
        <v>0</v>
      </c>
      <c r="M209" s="126">
        <f t="shared" si="99"/>
        <v>0</v>
      </c>
      <c r="N209" s="153"/>
      <c r="O209" s="154"/>
      <c r="P209" s="92">
        <f t="shared" si="100"/>
        <v>0</v>
      </c>
      <c r="Q209" s="127" t="e">
        <f t="shared" si="90"/>
        <v>#DIV/0!</v>
      </c>
      <c r="R209" s="153"/>
      <c r="S209" s="154"/>
      <c r="T209" s="126">
        <f t="shared" si="101"/>
        <v>0</v>
      </c>
      <c r="U209" s="91">
        <f t="shared" si="92"/>
        <v>0</v>
      </c>
      <c r="V209" s="92">
        <f t="shared" si="92"/>
        <v>0</v>
      </c>
      <c r="W209" s="126">
        <f t="shared" si="102"/>
        <v>0</v>
      </c>
      <c r="X209" s="155"/>
      <c r="Y209" s="91">
        <f t="shared" si="93"/>
        <v>0</v>
      </c>
      <c r="Z209" s="92">
        <f t="shared" si="93"/>
        <v>0</v>
      </c>
      <c r="AA209" s="126">
        <f t="shared" si="103"/>
        <v>0</v>
      </c>
      <c r="AB209" s="91">
        <f t="shared" si="94"/>
        <v>0</v>
      </c>
      <c r="AC209" s="92">
        <f t="shared" si="94"/>
        <v>0</v>
      </c>
      <c r="AD209" s="128">
        <f t="shared" si="104"/>
        <v>0</v>
      </c>
      <c r="AE209" s="129">
        <f t="shared" si="95"/>
        <v>0</v>
      </c>
      <c r="AF209" s="92">
        <f t="shared" si="95"/>
        <v>0</v>
      </c>
      <c r="AG209" s="118">
        <f t="shared" si="105"/>
        <v>0</v>
      </c>
      <c r="AH209" s="130">
        <f t="shared" si="106"/>
        <v>0</v>
      </c>
      <c r="AI209" s="155"/>
      <c r="AJ209" s="154"/>
      <c r="AK209" s="126">
        <f t="shared" si="107"/>
        <v>0</v>
      </c>
      <c r="AL209" s="155"/>
      <c r="AM209" s="154"/>
      <c r="AN209" s="128">
        <f t="shared" si="108"/>
        <v>0</v>
      </c>
      <c r="AO209" s="153"/>
      <c r="AP209" s="154"/>
      <c r="AQ209" s="126">
        <f t="shared" si="109"/>
        <v>0</v>
      </c>
      <c r="AR209" s="131">
        <f t="shared" si="96"/>
        <v>0</v>
      </c>
      <c r="AS209" s="92">
        <f t="shared" si="96"/>
        <v>0</v>
      </c>
      <c r="AT209" s="128">
        <f t="shared" si="110"/>
        <v>0</v>
      </c>
      <c r="AU209" s="106"/>
      <c r="AV209" s="156"/>
    </row>
    <row r="210" spans="1:48" ht="12.75" customHeight="1">
      <c r="A210" s="157"/>
      <c r="B210" s="74">
        <v>44033</v>
      </c>
      <c r="C210" s="75">
        <v>44033</v>
      </c>
      <c r="D210" s="153"/>
      <c r="E210" s="154"/>
      <c r="F210" s="92">
        <f t="shared" si="97"/>
        <v>0</v>
      </c>
      <c r="G210" s="125" t="e">
        <f t="shared" si="89"/>
        <v>#DIV/0!</v>
      </c>
      <c r="H210" s="155"/>
      <c r="I210" s="154"/>
      <c r="J210" s="126">
        <f t="shared" si="98"/>
        <v>0</v>
      </c>
      <c r="K210" s="91">
        <f t="shared" si="91"/>
        <v>0</v>
      </c>
      <c r="L210" s="83">
        <f t="shared" si="91"/>
        <v>0</v>
      </c>
      <c r="M210" s="126">
        <f t="shared" si="99"/>
        <v>0</v>
      </c>
      <c r="N210" s="153"/>
      <c r="O210" s="154"/>
      <c r="P210" s="92">
        <f t="shared" si="100"/>
        <v>0</v>
      </c>
      <c r="Q210" s="127" t="e">
        <f t="shared" si="90"/>
        <v>#DIV/0!</v>
      </c>
      <c r="R210" s="153"/>
      <c r="S210" s="154"/>
      <c r="T210" s="126">
        <f t="shared" si="101"/>
        <v>0</v>
      </c>
      <c r="U210" s="91">
        <f t="shared" si="92"/>
        <v>0</v>
      </c>
      <c r="V210" s="92">
        <f t="shared" si="92"/>
        <v>0</v>
      </c>
      <c r="W210" s="126">
        <f t="shared" si="102"/>
        <v>0</v>
      </c>
      <c r="X210" s="155"/>
      <c r="Y210" s="91">
        <f t="shared" si="93"/>
        <v>0</v>
      </c>
      <c r="Z210" s="92">
        <f t="shared" si="93"/>
        <v>0</v>
      </c>
      <c r="AA210" s="126">
        <f t="shared" si="103"/>
        <v>0</v>
      </c>
      <c r="AB210" s="91">
        <f t="shared" si="94"/>
        <v>0</v>
      </c>
      <c r="AC210" s="92">
        <f t="shared" si="94"/>
        <v>0</v>
      </c>
      <c r="AD210" s="128">
        <f t="shared" si="104"/>
        <v>0</v>
      </c>
      <c r="AE210" s="129">
        <f t="shared" si="95"/>
        <v>0</v>
      </c>
      <c r="AF210" s="92">
        <f t="shared" si="95"/>
        <v>0</v>
      </c>
      <c r="AG210" s="118">
        <f t="shared" si="105"/>
        <v>0</v>
      </c>
      <c r="AH210" s="130">
        <f t="shared" si="106"/>
        <v>0</v>
      </c>
      <c r="AI210" s="155"/>
      <c r="AJ210" s="154"/>
      <c r="AK210" s="126">
        <f t="shared" si="107"/>
        <v>0</v>
      </c>
      <c r="AL210" s="155"/>
      <c r="AM210" s="154"/>
      <c r="AN210" s="128">
        <f t="shared" si="108"/>
        <v>0</v>
      </c>
      <c r="AO210" s="153"/>
      <c r="AP210" s="154"/>
      <c r="AQ210" s="126">
        <f t="shared" si="109"/>
        <v>0</v>
      </c>
      <c r="AR210" s="131">
        <f t="shared" si="96"/>
        <v>0</v>
      </c>
      <c r="AS210" s="92">
        <f t="shared" si="96"/>
        <v>0</v>
      </c>
      <c r="AT210" s="128">
        <f t="shared" si="110"/>
        <v>0</v>
      </c>
      <c r="AU210" s="121"/>
      <c r="AV210" s="156"/>
    </row>
    <row r="211" spans="1:48" ht="12.75" customHeight="1">
      <c r="A211" s="157"/>
      <c r="B211" s="74">
        <v>44034</v>
      </c>
      <c r="C211" s="75">
        <v>44034</v>
      </c>
      <c r="D211" s="153"/>
      <c r="E211" s="154"/>
      <c r="F211" s="92">
        <f t="shared" si="97"/>
        <v>0</v>
      </c>
      <c r="G211" s="125" t="e">
        <f t="shared" si="89"/>
        <v>#DIV/0!</v>
      </c>
      <c r="H211" s="155"/>
      <c r="I211" s="154"/>
      <c r="J211" s="126">
        <f t="shared" si="98"/>
        <v>0</v>
      </c>
      <c r="K211" s="91">
        <f t="shared" si="91"/>
        <v>0</v>
      </c>
      <c r="L211" s="83">
        <f t="shared" si="91"/>
        <v>0</v>
      </c>
      <c r="M211" s="126">
        <f t="shared" si="99"/>
        <v>0</v>
      </c>
      <c r="N211" s="153"/>
      <c r="O211" s="154"/>
      <c r="P211" s="92">
        <f t="shared" si="100"/>
        <v>0</v>
      </c>
      <c r="Q211" s="127" t="e">
        <f t="shared" si="90"/>
        <v>#DIV/0!</v>
      </c>
      <c r="R211" s="153"/>
      <c r="S211" s="154"/>
      <c r="T211" s="126">
        <f t="shared" si="101"/>
        <v>0</v>
      </c>
      <c r="U211" s="91">
        <f t="shared" si="92"/>
        <v>0</v>
      </c>
      <c r="V211" s="92">
        <f t="shared" si="92"/>
        <v>0</v>
      </c>
      <c r="W211" s="126">
        <f t="shared" si="102"/>
        <v>0</v>
      </c>
      <c r="X211" s="155"/>
      <c r="Y211" s="91">
        <f t="shared" si="93"/>
        <v>0</v>
      </c>
      <c r="Z211" s="92">
        <f t="shared" si="93"/>
        <v>0</v>
      </c>
      <c r="AA211" s="126">
        <f t="shared" si="103"/>
        <v>0</v>
      </c>
      <c r="AB211" s="91">
        <f t="shared" si="94"/>
        <v>0</v>
      </c>
      <c r="AC211" s="92">
        <f t="shared" si="94"/>
        <v>0</v>
      </c>
      <c r="AD211" s="128">
        <f t="shared" si="104"/>
        <v>0</v>
      </c>
      <c r="AE211" s="129">
        <f t="shared" si="95"/>
        <v>0</v>
      </c>
      <c r="AF211" s="92">
        <f t="shared" si="95"/>
        <v>0</v>
      </c>
      <c r="AG211" s="118">
        <f t="shared" si="105"/>
        <v>0</v>
      </c>
      <c r="AH211" s="130">
        <f t="shared" si="106"/>
        <v>0</v>
      </c>
      <c r="AI211" s="155"/>
      <c r="AJ211" s="154"/>
      <c r="AK211" s="126">
        <f t="shared" si="107"/>
        <v>0</v>
      </c>
      <c r="AL211" s="155"/>
      <c r="AM211" s="154"/>
      <c r="AN211" s="128">
        <f t="shared" si="108"/>
        <v>0</v>
      </c>
      <c r="AO211" s="153"/>
      <c r="AP211" s="154"/>
      <c r="AQ211" s="126">
        <f t="shared" si="109"/>
        <v>0</v>
      </c>
      <c r="AR211" s="131">
        <f t="shared" si="96"/>
        <v>0</v>
      </c>
      <c r="AS211" s="92">
        <f t="shared" si="96"/>
        <v>0</v>
      </c>
      <c r="AT211" s="128">
        <f t="shared" si="110"/>
        <v>0</v>
      </c>
      <c r="AU211" s="121"/>
      <c r="AV211" s="156"/>
    </row>
    <row r="212" spans="1:48" ht="12.75" customHeight="1">
      <c r="A212" s="157"/>
      <c r="B212" s="74">
        <v>44035</v>
      </c>
      <c r="C212" s="75">
        <v>44035</v>
      </c>
      <c r="D212" s="153"/>
      <c r="E212" s="154"/>
      <c r="F212" s="92">
        <f t="shared" si="97"/>
        <v>0</v>
      </c>
      <c r="G212" s="125" t="e">
        <f t="shared" si="89"/>
        <v>#DIV/0!</v>
      </c>
      <c r="H212" s="155"/>
      <c r="I212" s="154"/>
      <c r="J212" s="126">
        <f t="shared" si="98"/>
        <v>0</v>
      </c>
      <c r="K212" s="91">
        <f t="shared" si="91"/>
        <v>0</v>
      </c>
      <c r="L212" s="83">
        <f t="shared" si="91"/>
        <v>0</v>
      </c>
      <c r="M212" s="126">
        <f t="shared" si="99"/>
        <v>0</v>
      </c>
      <c r="N212" s="153"/>
      <c r="O212" s="154"/>
      <c r="P212" s="92">
        <f t="shared" si="100"/>
        <v>0</v>
      </c>
      <c r="Q212" s="127" t="e">
        <f t="shared" si="90"/>
        <v>#DIV/0!</v>
      </c>
      <c r="R212" s="153"/>
      <c r="S212" s="154"/>
      <c r="T212" s="126">
        <f t="shared" si="101"/>
        <v>0</v>
      </c>
      <c r="U212" s="91">
        <f t="shared" si="92"/>
        <v>0</v>
      </c>
      <c r="V212" s="92">
        <f t="shared" si="92"/>
        <v>0</v>
      </c>
      <c r="W212" s="126">
        <f t="shared" si="102"/>
        <v>0</v>
      </c>
      <c r="X212" s="155"/>
      <c r="Y212" s="91">
        <f t="shared" si="93"/>
        <v>0</v>
      </c>
      <c r="Z212" s="92">
        <f t="shared" si="93"/>
        <v>0</v>
      </c>
      <c r="AA212" s="126">
        <f t="shared" si="103"/>
        <v>0</v>
      </c>
      <c r="AB212" s="91">
        <f t="shared" si="94"/>
        <v>0</v>
      </c>
      <c r="AC212" s="92">
        <f t="shared" si="94"/>
        <v>0</v>
      </c>
      <c r="AD212" s="128">
        <f t="shared" si="104"/>
        <v>0</v>
      </c>
      <c r="AE212" s="129">
        <f t="shared" si="95"/>
        <v>0</v>
      </c>
      <c r="AF212" s="92">
        <f t="shared" si="95"/>
        <v>0</v>
      </c>
      <c r="AG212" s="118">
        <f t="shared" si="105"/>
        <v>0</v>
      </c>
      <c r="AH212" s="130">
        <f t="shared" si="106"/>
        <v>0</v>
      </c>
      <c r="AI212" s="155"/>
      <c r="AJ212" s="154"/>
      <c r="AK212" s="126">
        <f t="shared" si="107"/>
        <v>0</v>
      </c>
      <c r="AL212" s="155"/>
      <c r="AM212" s="154"/>
      <c r="AN212" s="128">
        <f t="shared" si="108"/>
        <v>0</v>
      </c>
      <c r="AO212" s="153"/>
      <c r="AP212" s="154"/>
      <c r="AQ212" s="126">
        <f t="shared" si="109"/>
        <v>0</v>
      </c>
      <c r="AR212" s="131">
        <f t="shared" si="96"/>
        <v>0</v>
      </c>
      <c r="AS212" s="92">
        <f t="shared" si="96"/>
        <v>0</v>
      </c>
      <c r="AT212" s="128">
        <f t="shared" si="110"/>
        <v>0</v>
      </c>
      <c r="AU212" s="121"/>
      <c r="AV212" s="156"/>
    </row>
    <row r="213" spans="1:48" ht="12.75" customHeight="1">
      <c r="A213" s="157"/>
      <c r="B213" s="74">
        <v>44036</v>
      </c>
      <c r="C213" s="75">
        <v>44036</v>
      </c>
      <c r="D213" s="153"/>
      <c r="E213" s="154"/>
      <c r="F213" s="92">
        <f t="shared" si="97"/>
        <v>0</v>
      </c>
      <c r="G213" s="125" t="e">
        <f t="shared" si="89"/>
        <v>#DIV/0!</v>
      </c>
      <c r="H213" s="155"/>
      <c r="I213" s="154"/>
      <c r="J213" s="126">
        <f t="shared" si="98"/>
        <v>0</v>
      </c>
      <c r="K213" s="91">
        <f t="shared" si="91"/>
        <v>0</v>
      </c>
      <c r="L213" s="83">
        <f t="shared" si="91"/>
        <v>0</v>
      </c>
      <c r="M213" s="126">
        <f t="shared" si="99"/>
        <v>0</v>
      </c>
      <c r="N213" s="153"/>
      <c r="O213" s="154"/>
      <c r="P213" s="92">
        <f t="shared" si="100"/>
        <v>0</v>
      </c>
      <c r="Q213" s="127" t="e">
        <f t="shared" si="90"/>
        <v>#DIV/0!</v>
      </c>
      <c r="R213" s="153"/>
      <c r="S213" s="154"/>
      <c r="T213" s="126">
        <f t="shared" si="101"/>
        <v>0</v>
      </c>
      <c r="U213" s="91">
        <f t="shared" si="92"/>
        <v>0</v>
      </c>
      <c r="V213" s="92">
        <f t="shared" si="92"/>
        <v>0</v>
      </c>
      <c r="W213" s="126">
        <f t="shared" si="102"/>
        <v>0</v>
      </c>
      <c r="X213" s="155"/>
      <c r="Y213" s="91">
        <f t="shared" si="93"/>
        <v>0</v>
      </c>
      <c r="Z213" s="92">
        <f t="shared" si="93"/>
        <v>0</v>
      </c>
      <c r="AA213" s="126">
        <f t="shared" si="103"/>
        <v>0</v>
      </c>
      <c r="AB213" s="91">
        <f t="shared" si="94"/>
        <v>0</v>
      </c>
      <c r="AC213" s="92">
        <f t="shared" si="94"/>
        <v>0</v>
      </c>
      <c r="AD213" s="128">
        <f t="shared" si="104"/>
        <v>0</v>
      </c>
      <c r="AE213" s="129">
        <f t="shared" si="95"/>
        <v>0</v>
      </c>
      <c r="AF213" s="92">
        <f t="shared" si="95"/>
        <v>0</v>
      </c>
      <c r="AG213" s="118">
        <f t="shared" si="105"/>
        <v>0</v>
      </c>
      <c r="AH213" s="130">
        <f t="shared" si="106"/>
        <v>0</v>
      </c>
      <c r="AI213" s="155"/>
      <c r="AJ213" s="154"/>
      <c r="AK213" s="126">
        <f t="shared" si="107"/>
        <v>0</v>
      </c>
      <c r="AL213" s="155"/>
      <c r="AM213" s="154"/>
      <c r="AN213" s="128">
        <f t="shared" si="108"/>
        <v>0</v>
      </c>
      <c r="AO213" s="153"/>
      <c r="AP213" s="154"/>
      <c r="AQ213" s="126">
        <f t="shared" si="109"/>
        <v>0</v>
      </c>
      <c r="AR213" s="131">
        <f t="shared" si="96"/>
        <v>0</v>
      </c>
      <c r="AS213" s="92">
        <f t="shared" si="96"/>
        <v>0</v>
      </c>
      <c r="AT213" s="128">
        <f t="shared" si="110"/>
        <v>0</v>
      </c>
      <c r="AU213" s="121"/>
      <c r="AV213" s="156"/>
    </row>
    <row r="214" spans="1:48" s="152" customFormat="1" ht="12.75" customHeight="1">
      <c r="A214" s="157"/>
      <c r="B214" s="74">
        <v>44037</v>
      </c>
      <c r="C214" s="75">
        <v>44037</v>
      </c>
      <c r="D214" s="153"/>
      <c r="E214" s="154"/>
      <c r="F214" s="92">
        <f t="shared" si="97"/>
        <v>0</v>
      </c>
      <c r="G214" s="125" t="e">
        <f t="shared" si="89"/>
        <v>#DIV/0!</v>
      </c>
      <c r="H214" s="155"/>
      <c r="I214" s="154"/>
      <c r="J214" s="126">
        <f t="shared" si="98"/>
        <v>0</v>
      </c>
      <c r="K214" s="91">
        <f t="shared" si="91"/>
        <v>0</v>
      </c>
      <c r="L214" s="83">
        <f t="shared" si="91"/>
        <v>0</v>
      </c>
      <c r="M214" s="126">
        <f t="shared" si="99"/>
        <v>0</v>
      </c>
      <c r="N214" s="153"/>
      <c r="O214" s="154"/>
      <c r="P214" s="92">
        <f t="shared" si="100"/>
        <v>0</v>
      </c>
      <c r="Q214" s="127" t="e">
        <f t="shared" si="90"/>
        <v>#DIV/0!</v>
      </c>
      <c r="R214" s="153"/>
      <c r="S214" s="154"/>
      <c r="T214" s="126">
        <f t="shared" si="101"/>
        <v>0</v>
      </c>
      <c r="U214" s="91">
        <f t="shared" si="92"/>
        <v>0</v>
      </c>
      <c r="V214" s="92">
        <f t="shared" si="92"/>
        <v>0</v>
      </c>
      <c r="W214" s="126">
        <f t="shared" si="102"/>
        <v>0</v>
      </c>
      <c r="X214" s="155"/>
      <c r="Y214" s="91">
        <f t="shared" si="93"/>
        <v>0</v>
      </c>
      <c r="Z214" s="92">
        <f t="shared" si="93"/>
        <v>0</v>
      </c>
      <c r="AA214" s="126">
        <f t="shared" si="103"/>
        <v>0</v>
      </c>
      <c r="AB214" s="91">
        <f t="shared" si="94"/>
        <v>0</v>
      </c>
      <c r="AC214" s="92">
        <f t="shared" si="94"/>
        <v>0</v>
      </c>
      <c r="AD214" s="128">
        <f t="shared" si="104"/>
        <v>0</v>
      </c>
      <c r="AE214" s="129">
        <f t="shared" si="95"/>
        <v>0</v>
      </c>
      <c r="AF214" s="92">
        <f t="shared" si="95"/>
        <v>0</v>
      </c>
      <c r="AG214" s="118">
        <f t="shared" si="105"/>
        <v>0</v>
      </c>
      <c r="AH214" s="130">
        <f t="shared" si="106"/>
        <v>0</v>
      </c>
      <c r="AI214" s="155"/>
      <c r="AJ214" s="154"/>
      <c r="AK214" s="126">
        <f t="shared" si="107"/>
        <v>0</v>
      </c>
      <c r="AL214" s="155"/>
      <c r="AM214" s="154"/>
      <c r="AN214" s="128">
        <f t="shared" si="108"/>
        <v>0</v>
      </c>
      <c r="AO214" s="153"/>
      <c r="AP214" s="154"/>
      <c r="AQ214" s="126">
        <f t="shared" si="109"/>
        <v>0</v>
      </c>
      <c r="AR214" s="131">
        <f t="shared" si="96"/>
        <v>0</v>
      </c>
      <c r="AS214" s="92">
        <f t="shared" si="96"/>
        <v>0</v>
      </c>
      <c r="AT214" s="128">
        <f t="shared" si="110"/>
        <v>0</v>
      </c>
      <c r="AU214" s="134"/>
      <c r="AV214" s="156"/>
    </row>
    <row r="215" spans="1:48" ht="12.75" customHeight="1" thickBot="1">
      <c r="A215" s="158"/>
      <c r="B215" s="138" t="s">
        <v>40</v>
      </c>
      <c r="C215" s="139"/>
      <c r="D215" s="140">
        <f>SUM(D209:D214)</f>
        <v>0</v>
      </c>
      <c r="E215" s="141">
        <f>SUM(E209:E214)</f>
        <v>0</v>
      </c>
      <c r="F215" s="141">
        <f t="shared" si="97"/>
        <v>0</v>
      </c>
      <c r="G215" s="142" t="e">
        <f>E215/E215</f>
        <v>#DIV/0!</v>
      </c>
      <c r="H215" s="143">
        <f>SUM(H209:H214)</f>
        <v>0</v>
      </c>
      <c r="I215" s="141">
        <f>SUM(I209:I214)</f>
        <v>0</v>
      </c>
      <c r="J215" s="144">
        <f t="shared" si="98"/>
        <v>0</v>
      </c>
      <c r="K215" s="140">
        <f>SUM(K209:K214)</f>
        <v>0</v>
      </c>
      <c r="L215" s="141">
        <f>SUM(L209:L214)</f>
        <v>0</v>
      </c>
      <c r="M215" s="144">
        <f t="shared" si="99"/>
        <v>0</v>
      </c>
      <c r="N215" s="140">
        <f>SUM(N209:N214)</f>
        <v>0</v>
      </c>
      <c r="O215" s="141">
        <f>SUM(O209:O214)</f>
        <v>0</v>
      </c>
      <c r="P215" s="141">
        <f t="shared" si="100"/>
        <v>0</v>
      </c>
      <c r="Q215" s="145" t="e">
        <f>O215/O215</f>
        <v>#DIV/0!</v>
      </c>
      <c r="R215" s="140">
        <f>SUM(R209:R214)</f>
        <v>0</v>
      </c>
      <c r="S215" s="141">
        <f>SUM(S209:S214)</f>
        <v>0</v>
      </c>
      <c r="T215" s="144">
        <f t="shared" si="101"/>
        <v>0</v>
      </c>
      <c r="U215" s="140">
        <f>SUM(U209:U214)</f>
        <v>0</v>
      </c>
      <c r="V215" s="141">
        <f>SUM(V209:V214)</f>
        <v>0</v>
      </c>
      <c r="W215" s="144">
        <f t="shared" si="102"/>
        <v>0</v>
      </c>
      <c r="X215" s="143">
        <f>SUM(X209:X214)</f>
        <v>0</v>
      </c>
      <c r="Y215" s="140">
        <f>SUM(Y209:Y214)</f>
        <v>0</v>
      </c>
      <c r="Z215" s="141">
        <f>SUM(Z209:Z214)</f>
        <v>0</v>
      </c>
      <c r="AA215" s="146">
        <f t="shared" si="103"/>
        <v>0</v>
      </c>
      <c r="AB215" s="140">
        <f>SUM(AB209:AB214)</f>
        <v>0</v>
      </c>
      <c r="AC215" s="141">
        <f>SUM(AC209:AC214)</f>
        <v>0</v>
      </c>
      <c r="AD215" s="147">
        <f t="shared" si="104"/>
        <v>0</v>
      </c>
      <c r="AE215" s="148">
        <f>SUM(AE209:AE214)</f>
        <v>0</v>
      </c>
      <c r="AF215" s="141">
        <f>SUM(AF209:AF214)</f>
        <v>0</v>
      </c>
      <c r="AG215" s="149">
        <f t="shared" si="105"/>
        <v>0</v>
      </c>
      <c r="AH215" s="144">
        <f>SUM(AH209:AH214)</f>
        <v>0</v>
      </c>
      <c r="AI215" s="143">
        <f>SUM(AI209:AI214)</f>
        <v>0</v>
      </c>
      <c r="AJ215" s="141">
        <f>SUM(AJ209:AJ214)</f>
        <v>0</v>
      </c>
      <c r="AK215" s="144">
        <f t="shared" si="107"/>
        <v>0</v>
      </c>
      <c r="AL215" s="143">
        <f>SUM(AL209:AL214)</f>
        <v>0</v>
      </c>
      <c r="AM215" s="141">
        <f>SUM(AM209:AM214)</f>
        <v>0</v>
      </c>
      <c r="AN215" s="147">
        <f t="shared" si="108"/>
        <v>0</v>
      </c>
      <c r="AO215" s="140">
        <f>SUM(AO209:AO214)</f>
        <v>0</v>
      </c>
      <c r="AP215" s="141">
        <f>SUM(AP209:AP214)</f>
        <v>0</v>
      </c>
      <c r="AQ215" s="144">
        <f t="shared" si="109"/>
        <v>0</v>
      </c>
      <c r="AR215" s="140">
        <f>SUM(AR209:AR214)</f>
        <v>0</v>
      </c>
      <c r="AS215" s="141">
        <f>SUM(AS209:AS214)</f>
        <v>0</v>
      </c>
      <c r="AT215" s="147">
        <f t="shared" si="110"/>
        <v>0</v>
      </c>
      <c r="AU215" s="150"/>
      <c r="AV215" s="151">
        <f>SUM(AV209:AV214)</f>
        <v>0</v>
      </c>
    </row>
    <row r="216" spans="1:48" ht="12.75" customHeight="1">
      <c r="A216" s="73" t="s">
        <v>70</v>
      </c>
      <c r="B216" s="74">
        <v>44039</v>
      </c>
      <c r="C216" s="75">
        <v>44039</v>
      </c>
      <c r="D216" s="153"/>
      <c r="E216" s="154"/>
      <c r="F216" s="92">
        <f t="shared" si="97"/>
        <v>0</v>
      </c>
      <c r="G216" s="125" t="e">
        <f t="shared" si="89"/>
        <v>#DIV/0!</v>
      </c>
      <c r="H216" s="155"/>
      <c r="I216" s="154"/>
      <c r="J216" s="126">
        <f t="shared" si="98"/>
        <v>0</v>
      </c>
      <c r="K216" s="91">
        <f t="shared" si="91"/>
        <v>0</v>
      </c>
      <c r="L216" s="83">
        <f t="shared" si="91"/>
        <v>0</v>
      </c>
      <c r="M216" s="126">
        <f t="shared" si="99"/>
        <v>0</v>
      </c>
      <c r="N216" s="153"/>
      <c r="O216" s="154"/>
      <c r="P216" s="92">
        <f t="shared" si="100"/>
        <v>0</v>
      </c>
      <c r="Q216" s="127" t="e">
        <f t="shared" si="90"/>
        <v>#DIV/0!</v>
      </c>
      <c r="R216" s="153"/>
      <c r="S216" s="154"/>
      <c r="T216" s="126">
        <f t="shared" si="101"/>
        <v>0</v>
      </c>
      <c r="U216" s="91">
        <f t="shared" si="92"/>
        <v>0</v>
      </c>
      <c r="V216" s="92">
        <f t="shared" si="92"/>
        <v>0</v>
      </c>
      <c r="W216" s="126">
        <f t="shared" si="102"/>
        <v>0</v>
      </c>
      <c r="X216" s="155"/>
      <c r="Y216" s="91">
        <f t="shared" si="93"/>
        <v>0</v>
      </c>
      <c r="Z216" s="92">
        <f t="shared" si="93"/>
        <v>0</v>
      </c>
      <c r="AA216" s="126">
        <f t="shared" si="103"/>
        <v>0</v>
      </c>
      <c r="AB216" s="91">
        <f t="shared" si="94"/>
        <v>0</v>
      </c>
      <c r="AC216" s="92">
        <f t="shared" si="94"/>
        <v>0</v>
      </c>
      <c r="AD216" s="128">
        <f t="shared" si="104"/>
        <v>0</v>
      </c>
      <c r="AE216" s="129">
        <f t="shared" si="95"/>
        <v>0</v>
      </c>
      <c r="AF216" s="92">
        <f t="shared" si="95"/>
        <v>0</v>
      </c>
      <c r="AG216" s="118">
        <f t="shared" si="105"/>
        <v>0</v>
      </c>
      <c r="AH216" s="130">
        <f t="shared" si="106"/>
        <v>0</v>
      </c>
      <c r="AI216" s="155"/>
      <c r="AJ216" s="154"/>
      <c r="AK216" s="126">
        <f t="shared" si="107"/>
        <v>0</v>
      </c>
      <c r="AL216" s="155"/>
      <c r="AM216" s="154"/>
      <c r="AN216" s="128">
        <f t="shared" si="108"/>
        <v>0</v>
      </c>
      <c r="AO216" s="153"/>
      <c r="AP216" s="154"/>
      <c r="AQ216" s="126">
        <f t="shared" si="109"/>
        <v>0</v>
      </c>
      <c r="AR216" s="131">
        <f t="shared" si="96"/>
        <v>0</v>
      </c>
      <c r="AS216" s="92">
        <f t="shared" si="96"/>
        <v>0</v>
      </c>
      <c r="AT216" s="128">
        <f t="shared" si="110"/>
        <v>0</v>
      </c>
      <c r="AU216" s="106"/>
      <c r="AV216" s="156"/>
    </row>
    <row r="217" spans="1:48" ht="12.75" customHeight="1">
      <c r="A217" s="157"/>
      <c r="B217" s="74">
        <v>44040</v>
      </c>
      <c r="C217" s="75">
        <v>44040</v>
      </c>
      <c r="D217" s="153"/>
      <c r="E217" s="154"/>
      <c r="F217" s="92">
        <f t="shared" si="97"/>
        <v>0</v>
      </c>
      <c r="G217" s="125" t="e">
        <f t="shared" si="89"/>
        <v>#DIV/0!</v>
      </c>
      <c r="H217" s="155"/>
      <c r="I217" s="154"/>
      <c r="J217" s="126">
        <f t="shared" si="98"/>
        <v>0</v>
      </c>
      <c r="K217" s="91">
        <f t="shared" si="91"/>
        <v>0</v>
      </c>
      <c r="L217" s="83">
        <f t="shared" si="91"/>
        <v>0</v>
      </c>
      <c r="M217" s="126">
        <f t="shared" si="99"/>
        <v>0</v>
      </c>
      <c r="N217" s="153"/>
      <c r="O217" s="154"/>
      <c r="P217" s="92">
        <f t="shared" si="100"/>
        <v>0</v>
      </c>
      <c r="Q217" s="127" t="e">
        <f t="shared" si="90"/>
        <v>#DIV/0!</v>
      </c>
      <c r="R217" s="153"/>
      <c r="S217" s="154"/>
      <c r="T217" s="126">
        <f t="shared" si="101"/>
        <v>0</v>
      </c>
      <c r="U217" s="91">
        <f t="shared" si="92"/>
        <v>0</v>
      </c>
      <c r="V217" s="92">
        <f t="shared" si="92"/>
        <v>0</v>
      </c>
      <c r="W217" s="126">
        <f t="shared" si="102"/>
        <v>0</v>
      </c>
      <c r="X217" s="155"/>
      <c r="Y217" s="91">
        <f t="shared" si="93"/>
        <v>0</v>
      </c>
      <c r="Z217" s="92">
        <f t="shared" si="93"/>
        <v>0</v>
      </c>
      <c r="AA217" s="126">
        <f t="shared" si="103"/>
        <v>0</v>
      </c>
      <c r="AB217" s="91">
        <f t="shared" si="94"/>
        <v>0</v>
      </c>
      <c r="AC217" s="92">
        <f t="shared" si="94"/>
        <v>0</v>
      </c>
      <c r="AD217" s="128">
        <f t="shared" si="104"/>
        <v>0</v>
      </c>
      <c r="AE217" s="129">
        <f t="shared" si="95"/>
        <v>0</v>
      </c>
      <c r="AF217" s="92">
        <f t="shared" si="95"/>
        <v>0</v>
      </c>
      <c r="AG217" s="118">
        <f t="shared" si="105"/>
        <v>0</v>
      </c>
      <c r="AH217" s="130">
        <f t="shared" si="106"/>
        <v>0</v>
      </c>
      <c r="AI217" s="155"/>
      <c r="AJ217" s="154"/>
      <c r="AK217" s="126">
        <f t="shared" si="107"/>
        <v>0</v>
      </c>
      <c r="AL217" s="155"/>
      <c r="AM217" s="154"/>
      <c r="AN217" s="128">
        <f t="shared" si="108"/>
        <v>0</v>
      </c>
      <c r="AO217" s="153"/>
      <c r="AP217" s="154"/>
      <c r="AQ217" s="126">
        <f t="shared" si="109"/>
        <v>0</v>
      </c>
      <c r="AR217" s="131">
        <f t="shared" si="96"/>
        <v>0</v>
      </c>
      <c r="AS217" s="92">
        <f t="shared" si="96"/>
        <v>0</v>
      </c>
      <c r="AT217" s="128">
        <f t="shared" si="110"/>
        <v>0</v>
      </c>
      <c r="AU217" s="121"/>
      <c r="AV217" s="156"/>
    </row>
    <row r="218" spans="1:48" ht="12.75" customHeight="1">
      <c r="A218" s="157"/>
      <c r="B218" s="74">
        <v>44041</v>
      </c>
      <c r="C218" s="75">
        <v>44041</v>
      </c>
      <c r="D218" s="153"/>
      <c r="E218" s="154"/>
      <c r="F218" s="92">
        <f t="shared" si="97"/>
        <v>0</v>
      </c>
      <c r="G218" s="125" t="e">
        <f t="shared" si="89"/>
        <v>#DIV/0!</v>
      </c>
      <c r="H218" s="155"/>
      <c r="I218" s="154"/>
      <c r="J218" s="126">
        <f t="shared" si="98"/>
        <v>0</v>
      </c>
      <c r="K218" s="91">
        <f t="shared" si="91"/>
        <v>0</v>
      </c>
      <c r="L218" s="83">
        <f t="shared" si="91"/>
        <v>0</v>
      </c>
      <c r="M218" s="126">
        <f t="shared" si="99"/>
        <v>0</v>
      </c>
      <c r="N218" s="153"/>
      <c r="O218" s="154"/>
      <c r="P218" s="92">
        <f t="shared" si="100"/>
        <v>0</v>
      </c>
      <c r="Q218" s="127" t="e">
        <f t="shared" si="90"/>
        <v>#DIV/0!</v>
      </c>
      <c r="R218" s="153"/>
      <c r="S218" s="154"/>
      <c r="T218" s="126">
        <f t="shared" si="101"/>
        <v>0</v>
      </c>
      <c r="U218" s="91">
        <f t="shared" si="92"/>
        <v>0</v>
      </c>
      <c r="V218" s="92">
        <f t="shared" si="92"/>
        <v>0</v>
      </c>
      <c r="W218" s="126">
        <f t="shared" si="102"/>
        <v>0</v>
      </c>
      <c r="X218" s="155"/>
      <c r="Y218" s="91">
        <f t="shared" si="93"/>
        <v>0</v>
      </c>
      <c r="Z218" s="92">
        <f t="shared" si="93"/>
        <v>0</v>
      </c>
      <c r="AA218" s="126">
        <f t="shared" si="103"/>
        <v>0</v>
      </c>
      <c r="AB218" s="91">
        <f t="shared" si="94"/>
        <v>0</v>
      </c>
      <c r="AC218" s="92">
        <f t="shared" si="94"/>
        <v>0</v>
      </c>
      <c r="AD218" s="128">
        <f t="shared" si="104"/>
        <v>0</v>
      </c>
      <c r="AE218" s="129">
        <f t="shared" si="95"/>
        <v>0</v>
      </c>
      <c r="AF218" s="92">
        <f t="shared" si="95"/>
        <v>0</v>
      </c>
      <c r="AG218" s="118">
        <f t="shared" si="105"/>
        <v>0</v>
      </c>
      <c r="AH218" s="130">
        <f t="shared" si="106"/>
        <v>0</v>
      </c>
      <c r="AI218" s="155"/>
      <c r="AJ218" s="154"/>
      <c r="AK218" s="126">
        <f t="shared" si="107"/>
        <v>0</v>
      </c>
      <c r="AL218" s="155"/>
      <c r="AM218" s="154"/>
      <c r="AN218" s="128">
        <f t="shared" si="108"/>
        <v>0</v>
      </c>
      <c r="AO218" s="153"/>
      <c r="AP218" s="154"/>
      <c r="AQ218" s="126">
        <f t="shared" si="109"/>
        <v>0</v>
      </c>
      <c r="AR218" s="131">
        <f t="shared" si="96"/>
        <v>0</v>
      </c>
      <c r="AS218" s="92">
        <f t="shared" si="96"/>
        <v>0</v>
      </c>
      <c r="AT218" s="128">
        <f t="shared" si="110"/>
        <v>0</v>
      </c>
      <c r="AU218" s="121"/>
      <c r="AV218" s="156"/>
    </row>
    <row r="219" spans="1:48" ht="12.75" customHeight="1">
      <c r="A219" s="157"/>
      <c r="B219" s="74">
        <v>44042</v>
      </c>
      <c r="C219" s="75">
        <v>44042</v>
      </c>
      <c r="D219" s="153"/>
      <c r="E219" s="154"/>
      <c r="F219" s="92">
        <f t="shared" si="97"/>
        <v>0</v>
      </c>
      <c r="G219" s="125" t="e">
        <f t="shared" si="89"/>
        <v>#DIV/0!</v>
      </c>
      <c r="H219" s="155"/>
      <c r="I219" s="154"/>
      <c r="J219" s="126">
        <f t="shared" si="98"/>
        <v>0</v>
      </c>
      <c r="K219" s="91">
        <f t="shared" si="91"/>
        <v>0</v>
      </c>
      <c r="L219" s="83">
        <f t="shared" si="91"/>
        <v>0</v>
      </c>
      <c r="M219" s="126">
        <f t="shared" si="99"/>
        <v>0</v>
      </c>
      <c r="N219" s="153"/>
      <c r="O219" s="154"/>
      <c r="P219" s="92">
        <f t="shared" si="100"/>
        <v>0</v>
      </c>
      <c r="Q219" s="127" t="e">
        <f t="shared" si="90"/>
        <v>#DIV/0!</v>
      </c>
      <c r="R219" s="153"/>
      <c r="S219" s="154"/>
      <c r="T219" s="126">
        <f t="shared" si="101"/>
        <v>0</v>
      </c>
      <c r="U219" s="91">
        <f t="shared" si="92"/>
        <v>0</v>
      </c>
      <c r="V219" s="92">
        <f t="shared" si="92"/>
        <v>0</v>
      </c>
      <c r="W219" s="126">
        <f t="shared" si="102"/>
        <v>0</v>
      </c>
      <c r="X219" s="155"/>
      <c r="Y219" s="91">
        <f t="shared" si="93"/>
        <v>0</v>
      </c>
      <c r="Z219" s="92">
        <f t="shared" si="93"/>
        <v>0</v>
      </c>
      <c r="AA219" s="126">
        <f t="shared" si="103"/>
        <v>0</v>
      </c>
      <c r="AB219" s="91">
        <f t="shared" si="94"/>
        <v>0</v>
      </c>
      <c r="AC219" s="92">
        <f t="shared" si="94"/>
        <v>0</v>
      </c>
      <c r="AD219" s="128">
        <f t="shared" si="104"/>
        <v>0</v>
      </c>
      <c r="AE219" s="129">
        <f t="shared" si="95"/>
        <v>0</v>
      </c>
      <c r="AF219" s="92">
        <f t="shared" si="95"/>
        <v>0</v>
      </c>
      <c r="AG219" s="118">
        <f t="shared" si="105"/>
        <v>0</v>
      </c>
      <c r="AH219" s="130">
        <f t="shared" si="106"/>
        <v>0</v>
      </c>
      <c r="AI219" s="155"/>
      <c r="AJ219" s="154"/>
      <c r="AK219" s="126">
        <f t="shared" si="107"/>
        <v>0</v>
      </c>
      <c r="AL219" s="155"/>
      <c r="AM219" s="154"/>
      <c r="AN219" s="128">
        <f t="shared" si="108"/>
        <v>0</v>
      </c>
      <c r="AO219" s="153"/>
      <c r="AP219" s="154"/>
      <c r="AQ219" s="126">
        <f t="shared" si="109"/>
        <v>0</v>
      </c>
      <c r="AR219" s="131">
        <f t="shared" si="96"/>
        <v>0</v>
      </c>
      <c r="AS219" s="92">
        <f t="shared" si="96"/>
        <v>0</v>
      </c>
      <c r="AT219" s="128">
        <f t="shared" si="110"/>
        <v>0</v>
      </c>
      <c r="AU219" s="121"/>
      <c r="AV219" s="156"/>
    </row>
    <row r="220" spans="1:48" ht="12.75" customHeight="1">
      <c r="A220" s="157"/>
      <c r="B220" s="74">
        <v>44043</v>
      </c>
      <c r="C220" s="75">
        <v>44043</v>
      </c>
      <c r="D220" s="153"/>
      <c r="E220" s="154"/>
      <c r="F220" s="92">
        <f t="shared" si="97"/>
        <v>0</v>
      </c>
      <c r="G220" s="125" t="e">
        <f t="shared" si="89"/>
        <v>#DIV/0!</v>
      </c>
      <c r="H220" s="155"/>
      <c r="I220" s="154"/>
      <c r="J220" s="126">
        <f t="shared" si="98"/>
        <v>0</v>
      </c>
      <c r="K220" s="91">
        <f t="shared" si="91"/>
        <v>0</v>
      </c>
      <c r="L220" s="83">
        <f t="shared" si="91"/>
        <v>0</v>
      </c>
      <c r="M220" s="126">
        <f t="shared" si="99"/>
        <v>0</v>
      </c>
      <c r="N220" s="153"/>
      <c r="O220" s="154"/>
      <c r="P220" s="92">
        <f t="shared" si="100"/>
        <v>0</v>
      </c>
      <c r="Q220" s="127" t="e">
        <f t="shared" si="90"/>
        <v>#DIV/0!</v>
      </c>
      <c r="R220" s="153"/>
      <c r="S220" s="154"/>
      <c r="T220" s="126">
        <f t="shared" si="101"/>
        <v>0</v>
      </c>
      <c r="U220" s="91">
        <f t="shared" si="92"/>
        <v>0</v>
      </c>
      <c r="V220" s="92">
        <f t="shared" si="92"/>
        <v>0</v>
      </c>
      <c r="W220" s="126">
        <f t="shared" si="102"/>
        <v>0</v>
      </c>
      <c r="X220" s="155"/>
      <c r="Y220" s="91">
        <f t="shared" si="93"/>
        <v>0</v>
      </c>
      <c r="Z220" s="92">
        <f t="shared" si="93"/>
        <v>0</v>
      </c>
      <c r="AA220" s="126">
        <f t="shared" si="103"/>
        <v>0</v>
      </c>
      <c r="AB220" s="91">
        <f t="shared" si="94"/>
        <v>0</v>
      </c>
      <c r="AC220" s="92">
        <f t="shared" si="94"/>
        <v>0</v>
      </c>
      <c r="AD220" s="128">
        <f t="shared" si="104"/>
        <v>0</v>
      </c>
      <c r="AE220" s="129">
        <f t="shared" si="95"/>
        <v>0</v>
      </c>
      <c r="AF220" s="92">
        <f t="shared" si="95"/>
        <v>0</v>
      </c>
      <c r="AG220" s="118">
        <f t="shared" si="105"/>
        <v>0</v>
      </c>
      <c r="AH220" s="130">
        <f t="shared" si="106"/>
        <v>0</v>
      </c>
      <c r="AI220" s="155"/>
      <c r="AJ220" s="154"/>
      <c r="AK220" s="126">
        <f t="shared" si="107"/>
        <v>0</v>
      </c>
      <c r="AL220" s="155"/>
      <c r="AM220" s="154"/>
      <c r="AN220" s="128">
        <f t="shared" si="108"/>
        <v>0</v>
      </c>
      <c r="AO220" s="153"/>
      <c r="AP220" s="154"/>
      <c r="AQ220" s="126">
        <f t="shared" si="109"/>
        <v>0</v>
      </c>
      <c r="AR220" s="131">
        <f t="shared" si="96"/>
        <v>0</v>
      </c>
      <c r="AS220" s="92">
        <f t="shared" si="96"/>
        <v>0</v>
      </c>
      <c r="AT220" s="128">
        <f t="shared" si="110"/>
        <v>0</v>
      </c>
      <c r="AU220" s="121"/>
      <c r="AV220" s="156"/>
    </row>
    <row r="221" spans="1:48" s="152" customFormat="1" ht="13.5" customHeight="1">
      <c r="A221" s="157"/>
      <c r="B221" s="74">
        <v>44044</v>
      </c>
      <c r="C221" s="75">
        <v>44044</v>
      </c>
      <c r="D221" s="153"/>
      <c r="E221" s="154"/>
      <c r="F221" s="92">
        <f t="shared" si="97"/>
        <v>0</v>
      </c>
      <c r="G221" s="125" t="e">
        <f t="shared" si="89"/>
        <v>#DIV/0!</v>
      </c>
      <c r="H221" s="155"/>
      <c r="I221" s="154"/>
      <c r="J221" s="126">
        <f t="shared" si="98"/>
        <v>0</v>
      </c>
      <c r="K221" s="91">
        <f t="shared" si="91"/>
        <v>0</v>
      </c>
      <c r="L221" s="83">
        <f t="shared" si="91"/>
        <v>0</v>
      </c>
      <c r="M221" s="126">
        <f t="shared" si="99"/>
        <v>0</v>
      </c>
      <c r="N221" s="153"/>
      <c r="O221" s="154"/>
      <c r="P221" s="92">
        <f t="shared" si="100"/>
        <v>0</v>
      </c>
      <c r="Q221" s="127" t="e">
        <f t="shared" si="90"/>
        <v>#DIV/0!</v>
      </c>
      <c r="R221" s="153"/>
      <c r="S221" s="154"/>
      <c r="T221" s="126">
        <f t="shared" si="101"/>
        <v>0</v>
      </c>
      <c r="U221" s="91">
        <f t="shared" si="92"/>
        <v>0</v>
      </c>
      <c r="V221" s="92">
        <f t="shared" si="92"/>
        <v>0</v>
      </c>
      <c r="W221" s="126">
        <f t="shared" si="102"/>
        <v>0</v>
      </c>
      <c r="X221" s="155"/>
      <c r="Y221" s="91">
        <f t="shared" si="93"/>
        <v>0</v>
      </c>
      <c r="Z221" s="92">
        <f t="shared" si="93"/>
        <v>0</v>
      </c>
      <c r="AA221" s="126">
        <f t="shared" si="103"/>
        <v>0</v>
      </c>
      <c r="AB221" s="91">
        <f t="shared" si="94"/>
        <v>0</v>
      </c>
      <c r="AC221" s="92">
        <f t="shared" si="94"/>
        <v>0</v>
      </c>
      <c r="AD221" s="128">
        <f t="shared" si="104"/>
        <v>0</v>
      </c>
      <c r="AE221" s="129">
        <f t="shared" si="95"/>
        <v>0</v>
      </c>
      <c r="AF221" s="92">
        <f t="shared" si="95"/>
        <v>0</v>
      </c>
      <c r="AG221" s="118">
        <f t="shared" si="105"/>
        <v>0</v>
      </c>
      <c r="AH221" s="130">
        <f t="shared" si="106"/>
        <v>0</v>
      </c>
      <c r="AI221" s="155"/>
      <c r="AJ221" s="154"/>
      <c r="AK221" s="126">
        <f t="shared" si="107"/>
        <v>0</v>
      </c>
      <c r="AL221" s="155"/>
      <c r="AM221" s="154"/>
      <c r="AN221" s="128">
        <f t="shared" si="108"/>
        <v>0</v>
      </c>
      <c r="AO221" s="153"/>
      <c r="AP221" s="154"/>
      <c r="AQ221" s="126">
        <f t="shared" si="109"/>
        <v>0</v>
      </c>
      <c r="AR221" s="131">
        <f t="shared" si="96"/>
        <v>0</v>
      </c>
      <c r="AS221" s="92">
        <f t="shared" si="96"/>
        <v>0</v>
      </c>
      <c r="AT221" s="128">
        <f t="shared" si="110"/>
        <v>0</v>
      </c>
      <c r="AU221" s="134"/>
      <c r="AV221" s="156"/>
    </row>
    <row r="222" spans="1:48" ht="12.75" customHeight="1" thickBot="1">
      <c r="A222" s="158"/>
      <c r="B222" s="138" t="s">
        <v>40</v>
      </c>
      <c r="C222" s="139"/>
      <c r="D222" s="140">
        <f>SUM(D216:D221)</f>
        <v>0</v>
      </c>
      <c r="E222" s="141">
        <f>SUM(E216:E221)</f>
        <v>0</v>
      </c>
      <c r="F222" s="141">
        <f t="shared" si="97"/>
        <v>0</v>
      </c>
      <c r="G222" s="142" t="e">
        <f>E222/E222</f>
        <v>#DIV/0!</v>
      </c>
      <c r="H222" s="143">
        <f>SUM(H216:H221)</f>
        <v>0</v>
      </c>
      <c r="I222" s="141">
        <f>SUM(I216:I221)</f>
        <v>0</v>
      </c>
      <c r="J222" s="144">
        <f t="shared" si="98"/>
        <v>0</v>
      </c>
      <c r="K222" s="140">
        <f>SUM(K216:K221)</f>
        <v>0</v>
      </c>
      <c r="L222" s="141">
        <f>SUM(L216:L221)</f>
        <v>0</v>
      </c>
      <c r="M222" s="144">
        <f t="shared" si="99"/>
        <v>0</v>
      </c>
      <c r="N222" s="140">
        <f>SUM(N216:N221)</f>
        <v>0</v>
      </c>
      <c r="O222" s="141">
        <f>SUM(O216:O221)</f>
        <v>0</v>
      </c>
      <c r="P222" s="141">
        <f t="shared" si="100"/>
        <v>0</v>
      </c>
      <c r="Q222" s="145" t="e">
        <f>O222/O222</f>
        <v>#DIV/0!</v>
      </c>
      <c r="R222" s="140">
        <f>SUM(R216:R221)</f>
        <v>0</v>
      </c>
      <c r="S222" s="141">
        <f>SUM(S216:S221)</f>
        <v>0</v>
      </c>
      <c r="T222" s="144">
        <f t="shared" si="101"/>
        <v>0</v>
      </c>
      <c r="U222" s="140">
        <f>SUM(U216:U221)</f>
        <v>0</v>
      </c>
      <c r="V222" s="141">
        <f>SUM(V216:V221)</f>
        <v>0</v>
      </c>
      <c r="W222" s="144">
        <f t="shared" si="102"/>
        <v>0</v>
      </c>
      <c r="X222" s="143">
        <f>SUM(X216:X221)</f>
        <v>0</v>
      </c>
      <c r="Y222" s="140">
        <f>SUM(Y216:Y221)</f>
        <v>0</v>
      </c>
      <c r="Z222" s="141">
        <f>SUM(Z216:Z221)</f>
        <v>0</v>
      </c>
      <c r="AA222" s="146">
        <f t="shared" si="103"/>
        <v>0</v>
      </c>
      <c r="AB222" s="140">
        <f>SUM(AB216:AB221)</f>
        <v>0</v>
      </c>
      <c r="AC222" s="141">
        <f>SUM(AC216:AC221)</f>
        <v>0</v>
      </c>
      <c r="AD222" s="147">
        <f t="shared" si="104"/>
        <v>0</v>
      </c>
      <c r="AE222" s="148">
        <f>SUM(AE216:AE221)</f>
        <v>0</v>
      </c>
      <c r="AF222" s="141">
        <f>SUM(AF216:AF221)</f>
        <v>0</v>
      </c>
      <c r="AG222" s="149">
        <f t="shared" si="105"/>
        <v>0</v>
      </c>
      <c r="AH222" s="144">
        <f>SUM(AH216:AH221)</f>
        <v>0</v>
      </c>
      <c r="AI222" s="143">
        <f>SUM(AI216:AI221)</f>
        <v>0</v>
      </c>
      <c r="AJ222" s="141">
        <f>SUM(AJ216:AJ221)</f>
        <v>0</v>
      </c>
      <c r="AK222" s="144">
        <f t="shared" si="107"/>
        <v>0</v>
      </c>
      <c r="AL222" s="143">
        <f>SUM(AL216:AL221)</f>
        <v>0</v>
      </c>
      <c r="AM222" s="141">
        <f>SUM(AM216:AM221)</f>
        <v>0</v>
      </c>
      <c r="AN222" s="147">
        <f t="shared" si="108"/>
        <v>0</v>
      </c>
      <c r="AO222" s="140">
        <f>SUM(AO216:AO221)</f>
        <v>0</v>
      </c>
      <c r="AP222" s="141">
        <f>SUM(AP216:AP221)</f>
        <v>0</v>
      </c>
      <c r="AQ222" s="144">
        <f t="shared" si="109"/>
        <v>0</v>
      </c>
      <c r="AR222" s="140">
        <f>SUM(AR216:AR221)</f>
        <v>0</v>
      </c>
      <c r="AS222" s="141">
        <f>SUM(AS216:AS221)</f>
        <v>0</v>
      </c>
      <c r="AT222" s="147">
        <f t="shared" si="110"/>
        <v>0</v>
      </c>
      <c r="AU222" s="150"/>
      <c r="AV222" s="151">
        <f>SUM(AV216:AV221)</f>
        <v>0</v>
      </c>
    </row>
    <row r="223" spans="1:48" ht="12.75" customHeight="1">
      <c r="A223" s="73" t="s">
        <v>71</v>
      </c>
      <c r="B223" s="74">
        <v>44046</v>
      </c>
      <c r="C223" s="75">
        <v>44046</v>
      </c>
      <c r="D223" s="153"/>
      <c r="E223" s="154"/>
      <c r="F223" s="92">
        <f t="shared" si="97"/>
        <v>0</v>
      </c>
      <c r="G223" s="125" t="e">
        <f t="shared" si="89"/>
        <v>#DIV/0!</v>
      </c>
      <c r="H223" s="155"/>
      <c r="I223" s="154"/>
      <c r="J223" s="126">
        <f t="shared" si="98"/>
        <v>0</v>
      </c>
      <c r="K223" s="91">
        <f t="shared" si="91"/>
        <v>0</v>
      </c>
      <c r="L223" s="83">
        <f t="shared" si="91"/>
        <v>0</v>
      </c>
      <c r="M223" s="126">
        <f t="shared" si="99"/>
        <v>0</v>
      </c>
      <c r="N223" s="153"/>
      <c r="O223" s="154"/>
      <c r="P223" s="92">
        <f t="shared" si="100"/>
        <v>0</v>
      </c>
      <c r="Q223" s="127" t="e">
        <f t="shared" si="90"/>
        <v>#DIV/0!</v>
      </c>
      <c r="R223" s="153"/>
      <c r="S223" s="154"/>
      <c r="T223" s="126">
        <f t="shared" si="101"/>
        <v>0</v>
      </c>
      <c r="U223" s="91">
        <f t="shared" si="92"/>
        <v>0</v>
      </c>
      <c r="V223" s="92">
        <f t="shared" si="92"/>
        <v>0</v>
      </c>
      <c r="W223" s="126">
        <f t="shared" si="102"/>
        <v>0</v>
      </c>
      <c r="X223" s="155"/>
      <c r="Y223" s="91">
        <f t="shared" si="93"/>
        <v>0</v>
      </c>
      <c r="Z223" s="92">
        <f t="shared" si="93"/>
        <v>0</v>
      </c>
      <c r="AA223" s="126">
        <f t="shared" si="103"/>
        <v>0</v>
      </c>
      <c r="AB223" s="91">
        <f t="shared" si="94"/>
        <v>0</v>
      </c>
      <c r="AC223" s="92">
        <f t="shared" si="94"/>
        <v>0</v>
      </c>
      <c r="AD223" s="128">
        <f t="shared" si="104"/>
        <v>0</v>
      </c>
      <c r="AE223" s="129">
        <f t="shared" si="95"/>
        <v>0</v>
      </c>
      <c r="AF223" s="92">
        <f t="shared" si="95"/>
        <v>0</v>
      </c>
      <c r="AG223" s="118">
        <f t="shared" si="105"/>
        <v>0</v>
      </c>
      <c r="AH223" s="130">
        <f t="shared" si="106"/>
        <v>0</v>
      </c>
      <c r="AI223" s="155"/>
      <c r="AJ223" s="154"/>
      <c r="AK223" s="126">
        <f t="shared" si="107"/>
        <v>0</v>
      </c>
      <c r="AL223" s="155"/>
      <c r="AM223" s="154"/>
      <c r="AN223" s="128">
        <f t="shared" si="108"/>
        <v>0</v>
      </c>
      <c r="AO223" s="153"/>
      <c r="AP223" s="154"/>
      <c r="AQ223" s="126">
        <f t="shared" si="109"/>
        <v>0</v>
      </c>
      <c r="AR223" s="131">
        <f t="shared" si="96"/>
        <v>0</v>
      </c>
      <c r="AS223" s="92">
        <f t="shared" si="96"/>
        <v>0</v>
      </c>
      <c r="AT223" s="128">
        <f t="shared" si="110"/>
        <v>0</v>
      </c>
      <c r="AU223" s="106"/>
      <c r="AV223" s="156"/>
    </row>
    <row r="224" spans="1:48" ht="12.75" customHeight="1">
      <c r="A224" s="157"/>
      <c r="B224" s="74">
        <v>44047</v>
      </c>
      <c r="C224" s="75">
        <v>44047</v>
      </c>
      <c r="D224" s="153"/>
      <c r="E224" s="154"/>
      <c r="F224" s="92">
        <f t="shared" si="97"/>
        <v>0</v>
      </c>
      <c r="G224" s="125" t="e">
        <f t="shared" si="89"/>
        <v>#DIV/0!</v>
      </c>
      <c r="H224" s="155"/>
      <c r="I224" s="154"/>
      <c r="J224" s="126">
        <f t="shared" si="98"/>
        <v>0</v>
      </c>
      <c r="K224" s="91">
        <f t="shared" si="91"/>
        <v>0</v>
      </c>
      <c r="L224" s="83">
        <f t="shared" si="91"/>
        <v>0</v>
      </c>
      <c r="M224" s="126">
        <f t="shared" si="99"/>
        <v>0</v>
      </c>
      <c r="N224" s="153"/>
      <c r="O224" s="154"/>
      <c r="P224" s="92">
        <f t="shared" si="100"/>
        <v>0</v>
      </c>
      <c r="Q224" s="127" t="e">
        <f t="shared" si="90"/>
        <v>#DIV/0!</v>
      </c>
      <c r="R224" s="153"/>
      <c r="S224" s="154"/>
      <c r="T224" s="126">
        <f t="shared" si="101"/>
        <v>0</v>
      </c>
      <c r="U224" s="91">
        <f t="shared" si="92"/>
        <v>0</v>
      </c>
      <c r="V224" s="92">
        <f t="shared" si="92"/>
        <v>0</v>
      </c>
      <c r="W224" s="126">
        <f t="shared" si="102"/>
        <v>0</v>
      </c>
      <c r="X224" s="155"/>
      <c r="Y224" s="91">
        <f t="shared" si="93"/>
        <v>0</v>
      </c>
      <c r="Z224" s="92">
        <f t="shared" si="93"/>
        <v>0</v>
      </c>
      <c r="AA224" s="126">
        <f t="shared" si="103"/>
        <v>0</v>
      </c>
      <c r="AB224" s="91">
        <f t="shared" si="94"/>
        <v>0</v>
      </c>
      <c r="AC224" s="92">
        <f t="shared" si="94"/>
        <v>0</v>
      </c>
      <c r="AD224" s="128">
        <f t="shared" si="104"/>
        <v>0</v>
      </c>
      <c r="AE224" s="129">
        <f t="shared" si="95"/>
        <v>0</v>
      </c>
      <c r="AF224" s="92">
        <f t="shared" si="95"/>
        <v>0</v>
      </c>
      <c r="AG224" s="118">
        <f t="shared" si="105"/>
        <v>0</v>
      </c>
      <c r="AH224" s="130">
        <f t="shared" si="106"/>
        <v>0</v>
      </c>
      <c r="AI224" s="155"/>
      <c r="AJ224" s="154"/>
      <c r="AK224" s="126">
        <f t="shared" si="107"/>
        <v>0</v>
      </c>
      <c r="AL224" s="155"/>
      <c r="AM224" s="154"/>
      <c r="AN224" s="128">
        <f t="shared" si="108"/>
        <v>0</v>
      </c>
      <c r="AO224" s="153"/>
      <c r="AP224" s="154"/>
      <c r="AQ224" s="126">
        <f t="shared" si="109"/>
        <v>0</v>
      </c>
      <c r="AR224" s="131">
        <f t="shared" si="96"/>
        <v>0</v>
      </c>
      <c r="AS224" s="92">
        <f t="shared" si="96"/>
        <v>0</v>
      </c>
      <c r="AT224" s="128">
        <f t="shared" si="110"/>
        <v>0</v>
      </c>
      <c r="AU224" s="121"/>
      <c r="AV224" s="156"/>
    </row>
    <row r="225" spans="1:48" s="152" customFormat="1" ht="13.5" customHeight="1">
      <c r="A225" s="157"/>
      <c r="B225" s="74">
        <v>44048</v>
      </c>
      <c r="C225" s="75">
        <v>44048</v>
      </c>
      <c r="D225" s="153"/>
      <c r="E225" s="154"/>
      <c r="F225" s="92">
        <f t="shared" si="97"/>
        <v>0</v>
      </c>
      <c r="G225" s="125" t="e">
        <f t="shared" si="89"/>
        <v>#DIV/0!</v>
      </c>
      <c r="H225" s="155"/>
      <c r="I225" s="154"/>
      <c r="J225" s="126">
        <f t="shared" si="98"/>
        <v>0</v>
      </c>
      <c r="K225" s="91">
        <f t="shared" si="91"/>
        <v>0</v>
      </c>
      <c r="L225" s="83">
        <f t="shared" si="91"/>
        <v>0</v>
      </c>
      <c r="M225" s="126">
        <f t="shared" si="99"/>
        <v>0</v>
      </c>
      <c r="N225" s="153"/>
      <c r="O225" s="154"/>
      <c r="P225" s="92">
        <f t="shared" si="100"/>
        <v>0</v>
      </c>
      <c r="Q225" s="127" t="e">
        <f t="shared" si="90"/>
        <v>#DIV/0!</v>
      </c>
      <c r="R225" s="153"/>
      <c r="S225" s="154"/>
      <c r="T225" s="126">
        <f t="shared" si="101"/>
        <v>0</v>
      </c>
      <c r="U225" s="91">
        <f t="shared" si="92"/>
        <v>0</v>
      </c>
      <c r="V225" s="92">
        <f t="shared" si="92"/>
        <v>0</v>
      </c>
      <c r="W225" s="126">
        <f t="shared" si="102"/>
        <v>0</v>
      </c>
      <c r="X225" s="155"/>
      <c r="Y225" s="91">
        <f t="shared" si="93"/>
        <v>0</v>
      </c>
      <c r="Z225" s="92">
        <f t="shared" si="93"/>
        <v>0</v>
      </c>
      <c r="AA225" s="126">
        <f t="shared" si="103"/>
        <v>0</v>
      </c>
      <c r="AB225" s="91">
        <f t="shared" si="94"/>
        <v>0</v>
      </c>
      <c r="AC225" s="92">
        <f t="shared" si="94"/>
        <v>0</v>
      </c>
      <c r="AD225" s="128">
        <f t="shared" si="104"/>
        <v>0</v>
      </c>
      <c r="AE225" s="129">
        <f t="shared" si="95"/>
        <v>0</v>
      </c>
      <c r="AF225" s="92">
        <f t="shared" si="95"/>
        <v>0</v>
      </c>
      <c r="AG225" s="118">
        <f t="shared" si="105"/>
        <v>0</v>
      </c>
      <c r="AH225" s="130">
        <f t="shared" si="106"/>
        <v>0</v>
      </c>
      <c r="AI225" s="155"/>
      <c r="AJ225" s="154"/>
      <c r="AK225" s="126">
        <f t="shared" si="107"/>
        <v>0</v>
      </c>
      <c r="AL225" s="155"/>
      <c r="AM225" s="154"/>
      <c r="AN225" s="128">
        <f t="shared" si="108"/>
        <v>0</v>
      </c>
      <c r="AO225" s="153"/>
      <c r="AP225" s="154"/>
      <c r="AQ225" s="126">
        <f t="shared" si="109"/>
        <v>0</v>
      </c>
      <c r="AR225" s="131">
        <f t="shared" si="96"/>
        <v>0</v>
      </c>
      <c r="AS225" s="92">
        <f t="shared" si="96"/>
        <v>0</v>
      </c>
      <c r="AT225" s="128">
        <f t="shared" si="110"/>
        <v>0</v>
      </c>
      <c r="AU225" s="121"/>
      <c r="AV225" s="156"/>
    </row>
    <row r="226" spans="1:48" ht="12.75" customHeight="1">
      <c r="A226" s="157"/>
      <c r="B226" s="74">
        <v>44049</v>
      </c>
      <c r="C226" s="75">
        <v>44049</v>
      </c>
      <c r="D226" s="153"/>
      <c r="E226" s="154"/>
      <c r="F226" s="92">
        <f t="shared" si="97"/>
        <v>0</v>
      </c>
      <c r="G226" s="125" t="e">
        <f t="shared" si="89"/>
        <v>#DIV/0!</v>
      </c>
      <c r="H226" s="155"/>
      <c r="I226" s="154"/>
      <c r="J226" s="126">
        <f t="shared" si="98"/>
        <v>0</v>
      </c>
      <c r="K226" s="91">
        <f t="shared" si="91"/>
        <v>0</v>
      </c>
      <c r="L226" s="83">
        <f t="shared" si="91"/>
        <v>0</v>
      </c>
      <c r="M226" s="126">
        <f t="shared" si="99"/>
        <v>0</v>
      </c>
      <c r="N226" s="153"/>
      <c r="O226" s="154"/>
      <c r="P226" s="92">
        <f t="shared" si="100"/>
        <v>0</v>
      </c>
      <c r="Q226" s="127" t="e">
        <f t="shared" si="90"/>
        <v>#DIV/0!</v>
      </c>
      <c r="R226" s="153"/>
      <c r="S226" s="154"/>
      <c r="T226" s="126">
        <f t="shared" si="101"/>
        <v>0</v>
      </c>
      <c r="U226" s="91">
        <f t="shared" si="92"/>
        <v>0</v>
      </c>
      <c r="V226" s="92">
        <f t="shared" si="92"/>
        <v>0</v>
      </c>
      <c r="W226" s="126">
        <f t="shared" si="102"/>
        <v>0</v>
      </c>
      <c r="X226" s="155"/>
      <c r="Y226" s="91">
        <f t="shared" si="93"/>
        <v>0</v>
      </c>
      <c r="Z226" s="92">
        <f t="shared" si="93"/>
        <v>0</v>
      </c>
      <c r="AA226" s="126">
        <f t="shared" si="103"/>
        <v>0</v>
      </c>
      <c r="AB226" s="91">
        <f t="shared" si="94"/>
        <v>0</v>
      </c>
      <c r="AC226" s="92">
        <f t="shared" si="94"/>
        <v>0</v>
      </c>
      <c r="AD226" s="128">
        <f t="shared" si="104"/>
        <v>0</v>
      </c>
      <c r="AE226" s="129">
        <f t="shared" si="95"/>
        <v>0</v>
      </c>
      <c r="AF226" s="92">
        <f t="shared" si="95"/>
        <v>0</v>
      </c>
      <c r="AG226" s="118">
        <f t="shared" si="105"/>
        <v>0</v>
      </c>
      <c r="AH226" s="130">
        <f t="shared" si="106"/>
        <v>0</v>
      </c>
      <c r="AI226" s="155"/>
      <c r="AJ226" s="154"/>
      <c r="AK226" s="126">
        <f t="shared" si="107"/>
        <v>0</v>
      </c>
      <c r="AL226" s="155"/>
      <c r="AM226" s="154"/>
      <c r="AN226" s="128">
        <f t="shared" si="108"/>
        <v>0</v>
      </c>
      <c r="AO226" s="153"/>
      <c r="AP226" s="154"/>
      <c r="AQ226" s="126">
        <f t="shared" si="109"/>
        <v>0</v>
      </c>
      <c r="AR226" s="131">
        <f t="shared" si="96"/>
        <v>0</v>
      </c>
      <c r="AS226" s="92">
        <f t="shared" si="96"/>
        <v>0</v>
      </c>
      <c r="AT226" s="128">
        <f t="shared" si="110"/>
        <v>0</v>
      </c>
      <c r="AU226" s="121"/>
      <c r="AV226" s="156"/>
    </row>
    <row r="227" spans="1:48" ht="12.75" customHeight="1">
      <c r="A227" s="157"/>
      <c r="B227" s="74">
        <v>44050</v>
      </c>
      <c r="C227" s="75">
        <v>44050</v>
      </c>
      <c r="D227" s="153"/>
      <c r="E227" s="154"/>
      <c r="F227" s="92">
        <f t="shared" si="97"/>
        <v>0</v>
      </c>
      <c r="G227" s="125" t="e">
        <f t="shared" si="89"/>
        <v>#DIV/0!</v>
      </c>
      <c r="H227" s="155"/>
      <c r="I227" s="154"/>
      <c r="J227" s="126">
        <f t="shared" si="98"/>
        <v>0</v>
      </c>
      <c r="K227" s="91">
        <f t="shared" si="91"/>
        <v>0</v>
      </c>
      <c r="L227" s="83">
        <f t="shared" si="91"/>
        <v>0</v>
      </c>
      <c r="M227" s="126">
        <f t="shared" si="99"/>
        <v>0</v>
      </c>
      <c r="N227" s="153"/>
      <c r="O227" s="154"/>
      <c r="P227" s="92">
        <f t="shared" si="100"/>
        <v>0</v>
      </c>
      <c r="Q227" s="127" t="e">
        <f t="shared" si="90"/>
        <v>#DIV/0!</v>
      </c>
      <c r="R227" s="153"/>
      <c r="S227" s="154"/>
      <c r="T227" s="126">
        <f t="shared" si="101"/>
        <v>0</v>
      </c>
      <c r="U227" s="91">
        <f t="shared" si="92"/>
        <v>0</v>
      </c>
      <c r="V227" s="92">
        <f t="shared" si="92"/>
        <v>0</v>
      </c>
      <c r="W227" s="126">
        <f t="shared" si="102"/>
        <v>0</v>
      </c>
      <c r="X227" s="155"/>
      <c r="Y227" s="91">
        <f t="shared" si="93"/>
        <v>0</v>
      </c>
      <c r="Z227" s="92">
        <f t="shared" si="93"/>
        <v>0</v>
      </c>
      <c r="AA227" s="126">
        <f t="shared" si="103"/>
        <v>0</v>
      </c>
      <c r="AB227" s="91">
        <f t="shared" si="94"/>
        <v>0</v>
      </c>
      <c r="AC227" s="92">
        <f t="shared" si="94"/>
        <v>0</v>
      </c>
      <c r="AD227" s="128">
        <f t="shared" si="104"/>
        <v>0</v>
      </c>
      <c r="AE227" s="129">
        <f t="shared" si="95"/>
        <v>0</v>
      </c>
      <c r="AF227" s="92">
        <f t="shared" si="95"/>
        <v>0</v>
      </c>
      <c r="AG227" s="118">
        <f t="shared" si="105"/>
        <v>0</v>
      </c>
      <c r="AH227" s="130">
        <f t="shared" si="106"/>
        <v>0</v>
      </c>
      <c r="AI227" s="155"/>
      <c r="AJ227" s="154"/>
      <c r="AK227" s="126">
        <f t="shared" si="107"/>
        <v>0</v>
      </c>
      <c r="AL227" s="155"/>
      <c r="AM227" s="154"/>
      <c r="AN227" s="128">
        <f t="shared" si="108"/>
        <v>0</v>
      </c>
      <c r="AO227" s="153"/>
      <c r="AP227" s="154"/>
      <c r="AQ227" s="126">
        <f t="shared" si="109"/>
        <v>0</v>
      </c>
      <c r="AR227" s="131">
        <f t="shared" si="96"/>
        <v>0</v>
      </c>
      <c r="AS227" s="92">
        <f t="shared" si="96"/>
        <v>0</v>
      </c>
      <c r="AT227" s="128">
        <f t="shared" si="110"/>
        <v>0</v>
      </c>
      <c r="AU227" s="121"/>
      <c r="AV227" s="156"/>
    </row>
    <row r="228" spans="1:48" ht="12.75" customHeight="1">
      <c r="A228" s="157"/>
      <c r="B228" s="74">
        <v>44051</v>
      </c>
      <c r="C228" s="75">
        <v>44051</v>
      </c>
      <c r="D228" s="153"/>
      <c r="E228" s="154"/>
      <c r="F228" s="92">
        <f t="shared" si="97"/>
        <v>0</v>
      </c>
      <c r="G228" s="125" t="e">
        <f t="shared" ref="G228:G291" si="111">E228/$E$41</f>
        <v>#DIV/0!</v>
      </c>
      <c r="H228" s="155"/>
      <c r="I228" s="154"/>
      <c r="J228" s="126">
        <f t="shared" si="98"/>
        <v>0</v>
      </c>
      <c r="K228" s="91">
        <f t="shared" si="91"/>
        <v>0</v>
      </c>
      <c r="L228" s="83">
        <f t="shared" si="91"/>
        <v>0</v>
      </c>
      <c r="M228" s="126">
        <f t="shared" si="99"/>
        <v>0</v>
      </c>
      <c r="N228" s="153"/>
      <c r="O228" s="154"/>
      <c r="P228" s="92">
        <f t="shared" si="100"/>
        <v>0</v>
      </c>
      <c r="Q228" s="127" t="e">
        <f t="shared" ref="Q228:Q291" si="112">O228/$E$41</f>
        <v>#DIV/0!</v>
      </c>
      <c r="R228" s="153"/>
      <c r="S228" s="154"/>
      <c r="T228" s="126">
        <f t="shared" si="101"/>
        <v>0</v>
      </c>
      <c r="U228" s="91">
        <f t="shared" si="92"/>
        <v>0</v>
      </c>
      <c r="V228" s="92">
        <f t="shared" si="92"/>
        <v>0</v>
      </c>
      <c r="W228" s="126">
        <f t="shared" si="102"/>
        <v>0</v>
      </c>
      <c r="X228" s="155"/>
      <c r="Y228" s="91">
        <f t="shared" si="93"/>
        <v>0</v>
      </c>
      <c r="Z228" s="92">
        <f t="shared" si="93"/>
        <v>0</v>
      </c>
      <c r="AA228" s="126">
        <f t="shared" si="103"/>
        <v>0</v>
      </c>
      <c r="AB228" s="91">
        <f t="shared" si="94"/>
        <v>0</v>
      </c>
      <c r="AC228" s="92">
        <f t="shared" si="94"/>
        <v>0</v>
      </c>
      <c r="AD228" s="128">
        <f t="shared" si="104"/>
        <v>0</v>
      </c>
      <c r="AE228" s="129">
        <f t="shared" si="95"/>
        <v>0</v>
      </c>
      <c r="AF228" s="92">
        <f t="shared" si="95"/>
        <v>0</v>
      </c>
      <c r="AG228" s="118">
        <f t="shared" si="105"/>
        <v>0</v>
      </c>
      <c r="AH228" s="130">
        <f t="shared" si="106"/>
        <v>0</v>
      </c>
      <c r="AI228" s="155"/>
      <c r="AJ228" s="154"/>
      <c r="AK228" s="126">
        <f t="shared" si="107"/>
        <v>0</v>
      </c>
      <c r="AL228" s="155"/>
      <c r="AM228" s="154"/>
      <c r="AN228" s="128">
        <f t="shared" si="108"/>
        <v>0</v>
      </c>
      <c r="AO228" s="153"/>
      <c r="AP228" s="154"/>
      <c r="AQ228" s="126">
        <f t="shared" si="109"/>
        <v>0</v>
      </c>
      <c r="AR228" s="131">
        <f t="shared" si="96"/>
        <v>0</v>
      </c>
      <c r="AS228" s="92">
        <f t="shared" si="96"/>
        <v>0</v>
      </c>
      <c r="AT228" s="128">
        <f t="shared" si="110"/>
        <v>0</v>
      </c>
      <c r="AU228" s="134"/>
      <c r="AV228" s="156"/>
    </row>
    <row r="229" spans="1:48" s="152" customFormat="1" ht="13.5" customHeight="1" thickBot="1">
      <c r="A229" s="158"/>
      <c r="B229" s="138" t="s">
        <v>40</v>
      </c>
      <c r="C229" s="139"/>
      <c r="D229" s="140">
        <f>SUM(D223:D228)</f>
        <v>0</v>
      </c>
      <c r="E229" s="141">
        <f>SUM(E223:E228)</f>
        <v>0</v>
      </c>
      <c r="F229" s="141">
        <f t="shared" si="97"/>
        <v>0</v>
      </c>
      <c r="G229" s="142" t="e">
        <f>E229/E229</f>
        <v>#DIV/0!</v>
      </c>
      <c r="H229" s="143">
        <f>SUM(H223:H228)</f>
        <v>0</v>
      </c>
      <c r="I229" s="141">
        <f>SUM(I223:I228)</f>
        <v>0</v>
      </c>
      <c r="J229" s="144">
        <f t="shared" si="98"/>
        <v>0</v>
      </c>
      <c r="K229" s="140">
        <f>SUM(K223:K228)</f>
        <v>0</v>
      </c>
      <c r="L229" s="141">
        <f>SUM(L223:L228)</f>
        <v>0</v>
      </c>
      <c r="M229" s="144">
        <f t="shared" si="99"/>
        <v>0</v>
      </c>
      <c r="N229" s="140">
        <f>SUM(N223:N228)</f>
        <v>0</v>
      </c>
      <c r="O229" s="141">
        <f>SUM(O223:O228)</f>
        <v>0</v>
      </c>
      <c r="P229" s="141">
        <f t="shared" si="100"/>
        <v>0</v>
      </c>
      <c r="Q229" s="145" t="e">
        <f>O229/O229</f>
        <v>#DIV/0!</v>
      </c>
      <c r="R229" s="140">
        <f>SUM(R223:R228)</f>
        <v>0</v>
      </c>
      <c r="S229" s="141">
        <f>SUM(S223:S228)</f>
        <v>0</v>
      </c>
      <c r="T229" s="144">
        <f t="shared" si="101"/>
        <v>0</v>
      </c>
      <c r="U229" s="140">
        <f>SUM(U223:U228)</f>
        <v>0</v>
      </c>
      <c r="V229" s="141">
        <f>SUM(V223:V228)</f>
        <v>0</v>
      </c>
      <c r="W229" s="144">
        <f t="shared" si="102"/>
        <v>0</v>
      </c>
      <c r="X229" s="143">
        <f>SUM(X223:X228)</f>
        <v>0</v>
      </c>
      <c r="Y229" s="140">
        <f>SUM(Y223:Y228)</f>
        <v>0</v>
      </c>
      <c r="Z229" s="141">
        <f>SUM(Z223:Z228)</f>
        <v>0</v>
      </c>
      <c r="AA229" s="146">
        <f t="shared" si="103"/>
        <v>0</v>
      </c>
      <c r="AB229" s="140">
        <f>SUM(AB223:AB228)</f>
        <v>0</v>
      </c>
      <c r="AC229" s="141">
        <f>SUM(AC223:AC228)</f>
        <v>0</v>
      </c>
      <c r="AD229" s="147">
        <f t="shared" si="104"/>
        <v>0</v>
      </c>
      <c r="AE229" s="148">
        <f>SUM(AE223:AE228)</f>
        <v>0</v>
      </c>
      <c r="AF229" s="141">
        <f>SUM(AF223:AF228)</f>
        <v>0</v>
      </c>
      <c r="AG229" s="149">
        <f t="shared" si="105"/>
        <v>0</v>
      </c>
      <c r="AH229" s="144">
        <f>SUM(AH223:AH228)</f>
        <v>0</v>
      </c>
      <c r="AI229" s="143">
        <f>SUM(AI223:AI228)</f>
        <v>0</v>
      </c>
      <c r="AJ229" s="141">
        <f>SUM(AJ223:AJ228)</f>
        <v>0</v>
      </c>
      <c r="AK229" s="144">
        <f t="shared" si="107"/>
        <v>0</v>
      </c>
      <c r="AL229" s="143">
        <f>SUM(AL223:AL228)</f>
        <v>0</v>
      </c>
      <c r="AM229" s="141">
        <f>SUM(AM223:AM228)</f>
        <v>0</v>
      </c>
      <c r="AN229" s="147">
        <f t="shared" si="108"/>
        <v>0</v>
      </c>
      <c r="AO229" s="140">
        <f>SUM(AO223:AO228)</f>
        <v>0</v>
      </c>
      <c r="AP229" s="141">
        <f>SUM(AP223:AP228)</f>
        <v>0</v>
      </c>
      <c r="AQ229" s="144">
        <f t="shared" si="109"/>
        <v>0</v>
      </c>
      <c r="AR229" s="140">
        <f>SUM(AR223:AR228)</f>
        <v>0</v>
      </c>
      <c r="AS229" s="141">
        <f>SUM(AS223:AS228)</f>
        <v>0</v>
      </c>
      <c r="AT229" s="147">
        <f t="shared" si="110"/>
        <v>0</v>
      </c>
      <c r="AU229" s="150"/>
      <c r="AV229" s="151">
        <f>SUM(AV223:AV228)</f>
        <v>0</v>
      </c>
    </row>
    <row r="230" spans="1:48" ht="12.75" customHeight="1">
      <c r="A230" s="73" t="s">
        <v>72</v>
      </c>
      <c r="B230" s="74">
        <v>44053</v>
      </c>
      <c r="C230" s="75">
        <v>44053</v>
      </c>
      <c r="D230" s="153"/>
      <c r="E230" s="154"/>
      <c r="F230" s="92">
        <f t="shared" si="97"/>
        <v>0</v>
      </c>
      <c r="G230" s="125" t="e">
        <f t="shared" si="111"/>
        <v>#DIV/0!</v>
      </c>
      <c r="H230" s="155"/>
      <c r="I230" s="154"/>
      <c r="J230" s="126">
        <f t="shared" si="98"/>
        <v>0</v>
      </c>
      <c r="K230" s="91">
        <f t="shared" si="91"/>
        <v>0</v>
      </c>
      <c r="L230" s="83">
        <f t="shared" si="91"/>
        <v>0</v>
      </c>
      <c r="M230" s="126">
        <f t="shared" si="99"/>
        <v>0</v>
      </c>
      <c r="N230" s="153"/>
      <c r="O230" s="154"/>
      <c r="P230" s="92">
        <f t="shared" si="100"/>
        <v>0</v>
      </c>
      <c r="Q230" s="127" t="e">
        <f t="shared" si="112"/>
        <v>#DIV/0!</v>
      </c>
      <c r="R230" s="153"/>
      <c r="S230" s="154"/>
      <c r="T230" s="126">
        <f t="shared" si="101"/>
        <v>0</v>
      </c>
      <c r="U230" s="91">
        <f t="shared" si="92"/>
        <v>0</v>
      </c>
      <c r="V230" s="92">
        <f t="shared" si="92"/>
        <v>0</v>
      </c>
      <c r="W230" s="126">
        <f t="shared" si="102"/>
        <v>0</v>
      </c>
      <c r="X230" s="155"/>
      <c r="Y230" s="91">
        <f t="shared" si="93"/>
        <v>0</v>
      </c>
      <c r="Z230" s="92">
        <f t="shared" si="93"/>
        <v>0</v>
      </c>
      <c r="AA230" s="126">
        <f t="shared" si="103"/>
        <v>0</v>
      </c>
      <c r="AB230" s="91">
        <f t="shared" si="94"/>
        <v>0</v>
      </c>
      <c r="AC230" s="92">
        <f t="shared" si="94"/>
        <v>0</v>
      </c>
      <c r="AD230" s="128">
        <f t="shared" si="104"/>
        <v>0</v>
      </c>
      <c r="AE230" s="129">
        <f t="shared" si="95"/>
        <v>0</v>
      </c>
      <c r="AF230" s="92">
        <f t="shared" si="95"/>
        <v>0</v>
      </c>
      <c r="AG230" s="118">
        <f t="shared" si="105"/>
        <v>0</v>
      </c>
      <c r="AH230" s="130">
        <f t="shared" si="106"/>
        <v>0</v>
      </c>
      <c r="AI230" s="155"/>
      <c r="AJ230" s="154"/>
      <c r="AK230" s="126">
        <f t="shared" si="107"/>
        <v>0</v>
      </c>
      <c r="AL230" s="155"/>
      <c r="AM230" s="154"/>
      <c r="AN230" s="128">
        <f t="shared" si="108"/>
        <v>0</v>
      </c>
      <c r="AO230" s="153"/>
      <c r="AP230" s="154"/>
      <c r="AQ230" s="126">
        <f t="shared" si="109"/>
        <v>0</v>
      </c>
      <c r="AR230" s="131">
        <f t="shared" si="96"/>
        <v>0</v>
      </c>
      <c r="AS230" s="92">
        <f t="shared" si="96"/>
        <v>0</v>
      </c>
      <c r="AT230" s="128">
        <f t="shared" si="110"/>
        <v>0</v>
      </c>
      <c r="AU230" s="106"/>
      <c r="AV230" s="156"/>
    </row>
    <row r="231" spans="1:48" ht="12.75" customHeight="1">
      <c r="A231" s="157"/>
      <c r="B231" s="74">
        <v>44054</v>
      </c>
      <c r="C231" s="75">
        <v>44054</v>
      </c>
      <c r="D231" s="153"/>
      <c r="E231" s="154"/>
      <c r="F231" s="92">
        <f t="shared" si="97"/>
        <v>0</v>
      </c>
      <c r="G231" s="125" t="e">
        <f t="shared" si="111"/>
        <v>#DIV/0!</v>
      </c>
      <c r="H231" s="155"/>
      <c r="I231" s="154"/>
      <c r="J231" s="126">
        <f t="shared" si="98"/>
        <v>0</v>
      </c>
      <c r="K231" s="91">
        <f t="shared" si="91"/>
        <v>0</v>
      </c>
      <c r="L231" s="83">
        <f t="shared" si="91"/>
        <v>0</v>
      </c>
      <c r="M231" s="126">
        <f t="shared" si="99"/>
        <v>0</v>
      </c>
      <c r="N231" s="153"/>
      <c r="O231" s="154"/>
      <c r="P231" s="92">
        <f t="shared" si="100"/>
        <v>0</v>
      </c>
      <c r="Q231" s="127" t="e">
        <f t="shared" si="112"/>
        <v>#DIV/0!</v>
      </c>
      <c r="R231" s="153"/>
      <c r="S231" s="154"/>
      <c r="T231" s="126">
        <f t="shared" si="101"/>
        <v>0</v>
      </c>
      <c r="U231" s="91">
        <f t="shared" si="92"/>
        <v>0</v>
      </c>
      <c r="V231" s="92">
        <f t="shared" si="92"/>
        <v>0</v>
      </c>
      <c r="W231" s="126">
        <f t="shared" si="102"/>
        <v>0</v>
      </c>
      <c r="X231" s="155"/>
      <c r="Y231" s="91">
        <f t="shared" si="93"/>
        <v>0</v>
      </c>
      <c r="Z231" s="92">
        <f t="shared" si="93"/>
        <v>0</v>
      </c>
      <c r="AA231" s="126">
        <f t="shared" si="103"/>
        <v>0</v>
      </c>
      <c r="AB231" s="91">
        <f t="shared" si="94"/>
        <v>0</v>
      </c>
      <c r="AC231" s="92">
        <f t="shared" si="94"/>
        <v>0</v>
      </c>
      <c r="AD231" s="128">
        <f t="shared" si="104"/>
        <v>0</v>
      </c>
      <c r="AE231" s="129">
        <f t="shared" si="95"/>
        <v>0</v>
      </c>
      <c r="AF231" s="92">
        <f t="shared" si="95"/>
        <v>0</v>
      </c>
      <c r="AG231" s="118">
        <f t="shared" si="105"/>
        <v>0</v>
      </c>
      <c r="AH231" s="130">
        <f t="shared" si="106"/>
        <v>0</v>
      </c>
      <c r="AI231" s="155"/>
      <c r="AJ231" s="154"/>
      <c r="AK231" s="126">
        <f t="shared" si="107"/>
        <v>0</v>
      </c>
      <c r="AL231" s="155"/>
      <c r="AM231" s="154"/>
      <c r="AN231" s="128">
        <f t="shared" si="108"/>
        <v>0</v>
      </c>
      <c r="AO231" s="153"/>
      <c r="AP231" s="154"/>
      <c r="AQ231" s="126">
        <f t="shared" si="109"/>
        <v>0</v>
      </c>
      <c r="AR231" s="131">
        <f t="shared" si="96"/>
        <v>0</v>
      </c>
      <c r="AS231" s="92">
        <f t="shared" si="96"/>
        <v>0</v>
      </c>
      <c r="AT231" s="128">
        <f t="shared" si="110"/>
        <v>0</v>
      </c>
      <c r="AU231" s="121"/>
      <c r="AV231" s="156"/>
    </row>
    <row r="232" spans="1:48" ht="12.75" customHeight="1">
      <c r="A232" s="157"/>
      <c r="B232" s="74">
        <v>44055</v>
      </c>
      <c r="C232" s="75">
        <v>44055</v>
      </c>
      <c r="D232" s="153"/>
      <c r="E232" s="154"/>
      <c r="F232" s="92">
        <f t="shared" si="97"/>
        <v>0</v>
      </c>
      <c r="G232" s="125" t="e">
        <f t="shared" si="111"/>
        <v>#DIV/0!</v>
      </c>
      <c r="H232" s="155"/>
      <c r="I232" s="154"/>
      <c r="J232" s="126">
        <f t="shared" si="98"/>
        <v>0</v>
      </c>
      <c r="K232" s="91">
        <f t="shared" si="91"/>
        <v>0</v>
      </c>
      <c r="L232" s="83">
        <f t="shared" si="91"/>
        <v>0</v>
      </c>
      <c r="M232" s="126">
        <f t="shared" si="99"/>
        <v>0</v>
      </c>
      <c r="N232" s="153"/>
      <c r="O232" s="154"/>
      <c r="P232" s="92">
        <f t="shared" si="100"/>
        <v>0</v>
      </c>
      <c r="Q232" s="127" t="e">
        <f t="shared" si="112"/>
        <v>#DIV/0!</v>
      </c>
      <c r="R232" s="153"/>
      <c r="S232" s="154"/>
      <c r="T232" s="126">
        <f t="shared" si="101"/>
        <v>0</v>
      </c>
      <c r="U232" s="91">
        <f t="shared" si="92"/>
        <v>0</v>
      </c>
      <c r="V232" s="92">
        <f t="shared" si="92"/>
        <v>0</v>
      </c>
      <c r="W232" s="126">
        <f t="shared" si="102"/>
        <v>0</v>
      </c>
      <c r="X232" s="155"/>
      <c r="Y232" s="91">
        <f t="shared" si="93"/>
        <v>0</v>
      </c>
      <c r="Z232" s="92">
        <f t="shared" si="93"/>
        <v>0</v>
      </c>
      <c r="AA232" s="126">
        <f t="shared" si="103"/>
        <v>0</v>
      </c>
      <c r="AB232" s="91">
        <f t="shared" si="94"/>
        <v>0</v>
      </c>
      <c r="AC232" s="92">
        <f t="shared" si="94"/>
        <v>0</v>
      </c>
      <c r="AD232" s="128">
        <f t="shared" si="104"/>
        <v>0</v>
      </c>
      <c r="AE232" s="129">
        <f t="shared" si="95"/>
        <v>0</v>
      </c>
      <c r="AF232" s="92">
        <f t="shared" si="95"/>
        <v>0</v>
      </c>
      <c r="AG232" s="118">
        <f t="shared" si="105"/>
        <v>0</v>
      </c>
      <c r="AH232" s="130">
        <f t="shared" si="106"/>
        <v>0</v>
      </c>
      <c r="AI232" s="155"/>
      <c r="AJ232" s="154"/>
      <c r="AK232" s="126">
        <f t="shared" si="107"/>
        <v>0</v>
      </c>
      <c r="AL232" s="155"/>
      <c r="AM232" s="154"/>
      <c r="AN232" s="128">
        <f t="shared" si="108"/>
        <v>0</v>
      </c>
      <c r="AO232" s="153"/>
      <c r="AP232" s="154"/>
      <c r="AQ232" s="126">
        <f t="shared" si="109"/>
        <v>0</v>
      </c>
      <c r="AR232" s="131">
        <f t="shared" si="96"/>
        <v>0</v>
      </c>
      <c r="AS232" s="92">
        <f t="shared" si="96"/>
        <v>0</v>
      </c>
      <c r="AT232" s="128">
        <f t="shared" si="110"/>
        <v>0</v>
      </c>
      <c r="AU232" s="121"/>
      <c r="AV232" s="156"/>
    </row>
    <row r="233" spans="1:48" ht="12.75" customHeight="1">
      <c r="A233" s="157"/>
      <c r="B233" s="74">
        <v>44056</v>
      </c>
      <c r="C233" s="75">
        <v>44056</v>
      </c>
      <c r="D233" s="153"/>
      <c r="E233" s="154"/>
      <c r="F233" s="92">
        <f t="shared" si="97"/>
        <v>0</v>
      </c>
      <c r="G233" s="125" t="e">
        <f t="shared" si="111"/>
        <v>#DIV/0!</v>
      </c>
      <c r="H233" s="155"/>
      <c r="I233" s="154"/>
      <c r="J233" s="126">
        <f t="shared" si="98"/>
        <v>0</v>
      </c>
      <c r="K233" s="91">
        <f t="shared" si="91"/>
        <v>0</v>
      </c>
      <c r="L233" s="83">
        <f t="shared" si="91"/>
        <v>0</v>
      </c>
      <c r="M233" s="126">
        <f t="shared" si="99"/>
        <v>0</v>
      </c>
      <c r="N233" s="153"/>
      <c r="O233" s="154"/>
      <c r="P233" s="92">
        <f t="shared" si="100"/>
        <v>0</v>
      </c>
      <c r="Q233" s="127" t="e">
        <f t="shared" si="112"/>
        <v>#DIV/0!</v>
      </c>
      <c r="R233" s="153"/>
      <c r="S233" s="154"/>
      <c r="T233" s="126">
        <f t="shared" si="101"/>
        <v>0</v>
      </c>
      <c r="U233" s="91">
        <f t="shared" si="92"/>
        <v>0</v>
      </c>
      <c r="V233" s="92">
        <f t="shared" si="92"/>
        <v>0</v>
      </c>
      <c r="W233" s="126">
        <f t="shared" si="102"/>
        <v>0</v>
      </c>
      <c r="X233" s="155"/>
      <c r="Y233" s="91">
        <f t="shared" si="93"/>
        <v>0</v>
      </c>
      <c r="Z233" s="92">
        <f t="shared" si="93"/>
        <v>0</v>
      </c>
      <c r="AA233" s="126">
        <f t="shared" si="103"/>
        <v>0</v>
      </c>
      <c r="AB233" s="91">
        <f t="shared" si="94"/>
        <v>0</v>
      </c>
      <c r="AC233" s="92">
        <f t="shared" si="94"/>
        <v>0</v>
      </c>
      <c r="AD233" s="128">
        <f t="shared" si="104"/>
        <v>0</v>
      </c>
      <c r="AE233" s="129">
        <f t="shared" si="95"/>
        <v>0</v>
      </c>
      <c r="AF233" s="92">
        <f t="shared" si="95"/>
        <v>0</v>
      </c>
      <c r="AG233" s="118">
        <f t="shared" si="105"/>
        <v>0</v>
      </c>
      <c r="AH233" s="130">
        <f t="shared" si="106"/>
        <v>0</v>
      </c>
      <c r="AI233" s="155"/>
      <c r="AJ233" s="154"/>
      <c r="AK233" s="126">
        <f t="shared" si="107"/>
        <v>0</v>
      </c>
      <c r="AL233" s="155"/>
      <c r="AM233" s="154"/>
      <c r="AN233" s="128">
        <f t="shared" si="108"/>
        <v>0</v>
      </c>
      <c r="AO233" s="153"/>
      <c r="AP233" s="154"/>
      <c r="AQ233" s="126">
        <f t="shared" si="109"/>
        <v>0</v>
      </c>
      <c r="AR233" s="131">
        <f t="shared" si="96"/>
        <v>0</v>
      </c>
      <c r="AS233" s="92">
        <f t="shared" si="96"/>
        <v>0</v>
      </c>
      <c r="AT233" s="128">
        <f t="shared" si="110"/>
        <v>0</v>
      </c>
      <c r="AU233" s="121"/>
      <c r="AV233" s="156"/>
    </row>
    <row r="234" spans="1:48" ht="12.75" customHeight="1">
      <c r="A234" s="157"/>
      <c r="B234" s="74">
        <v>44057</v>
      </c>
      <c r="C234" s="75">
        <v>44057</v>
      </c>
      <c r="D234" s="153"/>
      <c r="E234" s="154"/>
      <c r="F234" s="92">
        <f t="shared" si="97"/>
        <v>0</v>
      </c>
      <c r="G234" s="125" t="e">
        <f t="shared" si="111"/>
        <v>#DIV/0!</v>
      </c>
      <c r="H234" s="155"/>
      <c r="I234" s="154"/>
      <c r="J234" s="126">
        <f t="shared" si="98"/>
        <v>0</v>
      </c>
      <c r="K234" s="91">
        <f t="shared" si="91"/>
        <v>0</v>
      </c>
      <c r="L234" s="83">
        <f t="shared" si="91"/>
        <v>0</v>
      </c>
      <c r="M234" s="126">
        <f t="shared" si="99"/>
        <v>0</v>
      </c>
      <c r="N234" s="153"/>
      <c r="O234" s="154"/>
      <c r="P234" s="92">
        <f t="shared" si="100"/>
        <v>0</v>
      </c>
      <c r="Q234" s="127" t="e">
        <f t="shared" si="112"/>
        <v>#DIV/0!</v>
      </c>
      <c r="R234" s="153"/>
      <c r="S234" s="154"/>
      <c r="T234" s="126">
        <f t="shared" si="101"/>
        <v>0</v>
      </c>
      <c r="U234" s="91">
        <f t="shared" si="92"/>
        <v>0</v>
      </c>
      <c r="V234" s="92">
        <f t="shared" si="92"/>
        <v>0</v>
      </c>
      <c r="W234" s="126">
        <f t="shared" si="102"/>
        <v>0</v>
      </c>
      <c r="X234" s="155"/>
      <c r="Y234" s="91">
        <f t="shared" si="93"/>
        <v>0</v>
      </c>
      <c r="Z234" s="92">
        <f t="shared" si="93"/>
        <v>0</v>
      </c>
      <c r="AA234" s="126">
        <f t="shared" si="103"/>
        <v>0</v>
      </c>
      <c r="AB234" s="91">
        <f t="shared" si="94"/>
        <v>0</v>
      </c>
      <c r="AC234" s="92">
        <f t="shared" si="94"/>
        <v>0</v>
      </c>
      <c r="AD234" s="128">
        <f t="shared" si="104"/>
        <v>0</v>
      </c>
      <c r="AE234" s="129">
        <f t="shared" si="95"/>
        <v>0</v>
      </c>
      <c r="AF234" s="92">
        <f t="shared" si="95"/>
        <v>0</v>
      </c>
      <c r="AG234" s="118">
        <f t="shared" si="105"/>
        <v>0</v>
      </c>
      <c r="AH234" s="130">
        <f t="shared" si="106"/>
        <v>0</v>
      </c>
      <c r="AI234" s="155"/>
      <c r="AJ234" s="154"/>
      <c r="AK234" s="126">
        <f t="shared" si="107"/>
        <v>0</v>
      </c>
      <c r="AL234" s="155"/>
      <c r="AM234" s="154"/>
      <c r="AN234" s="128">
        <f t="shared" si="108"/>
        <v>0</v>
      </c>
      <c r="AO234" s="153"/>
      <c r="AP234" s="154"/>
      <c r="AQ234" s="126">
        <f t="shared" si="109"/>
        <v>0</v>
      </c>
      <c r="AR234" s="131">
        <f t="shared" si="96"/>
        <v>0</v>
      </c>
      <c r="AS234" s="92">
        <f t="shared" si="96"/>
        <v>0</v>
      </c>
      <c r="AT234" s="128">
        <f t="shared" si="110"/>
        <v>0</v>
      </c>
      <c r="AU234" s="121"/>
      <c r="AV234" s="156"/>
    </row>
    <row r="235" spans="1:48" ht="12.75" customHeight="1">
      <c r="A235" s="157"/>
      <c r="B235" s="74">
        <v>44058</v>
      </c>
      <c r="C235" s="75">
        <v>44058</v>
      </c>
      <c r="D235" s="153"/>
      <c r="E235" s="154"/>
      <c r="F235" s="92">
        <f t="shared" si="97"/>
        <v>0</v>
      </c>
      <c r="G235" s="125" t="e">
        <f t="shared" si="111"/>
        <v>#DIV/0!</v>
      </c>
      <c r="H235" s="155"/>
      <c r="I235" s="154"/>
      <c r="J235" s="126">
        <f t="shared" si="98"/>
        <v>0</v>
      </c>
      <c r="K235" s="91">
        <f t="shared" si="91"/>
        <v>0</v>
      </c>
      <c r="L235" s="83">
        <f t="shared" si="91"/>
        <v>0</v>
      </c>
      <c r="M235" s="126">
        <f t="shared" si="99"/>
        <v>0</v>
      </c>
      <c r="N235" s="153"/>
      <c r="O235" s="154"/>
      <c r="P235" s="92">
        <f t="shared" si="100"/>
        <v>0</v>
      </c>
      <c r="Q235" s="127" t="e">
        <f t="shared" si="112"/>
        <v>#DIV/0!</v>
      </c>
      <c r="R235" s="153"/>
      <c r="S235" s="154"/>
      <c r="T235" s="126">
        <f t="shared" si="101"/>
        <v>0</v>
      </c>
      <c r="U235" s="91">
        <f t="shared" si="92"/>
        <v>0</v>
      </c>
      <c r="V235" s="92">
        <f t="shared" si="92"/>
        <v>0</v>
      </c>
      <c r="W235" s="126">
        <f t="shared" si="102"/>
        <v>0</v>
      </c>
      <c r="X235" s="155"/>
      <c r="Y235" s="91">
        <f t="shared" si="93"/>
        <v>0</v>
      </c>
      <c r="Z235" s="92">
        <f t="shared" si="93"/>
        <v>0</v>
      </c>
      <c r="AA235" s="126">
        <f t="shared" si="103"/>
        <v>0</v>
      </c>
      <c r="AB235" s="91">
        <f t="shared" si="94"/>
        <v>0</v>
      </c>
      <c r="AC235" s="92">
        <f t="shared" si="94"/>
        <v>0</v>
      </c>
      <c r="AD235" s="128">
        <f t="shared" si="104"/>
        <v>0</v>
      </c>
      <c r="AE235" s="129">
        <f t="shared" si="95"/>
        <v>0</v>
      </c>
      <c r="AF235" s="92">
        <f t="shared" si="95"/>
        <v>0</v>
      </c>
      <c r="AG235" s="118">
        <f t="shared" si="105"/>
        <v>0</v>
      </c>
      <c r="AH235" s="130">
        <f t="shared" si="106"/>
        <v>0</v>
      </c>
      <c r="AI235" s="155"/>
      <c r="AJ235" s="154"/>
      <c r="AK235" s="126">
        <f t="shared" si="107"/>
        <v>0</v>
      </c>
      <c r="AL235" s="155"/>
      <c r="AM235" s="154"/>
      <c r="AN235" s="128">
        <f t="shared" si="108"/>
        <v>0</v>
      </c>
      <c r="AO235" s="153"/>
      <c r="AP235" s="154"/>
      <c r="AQ235" s="126">
        <f t="shared" si="109"/>
        <v>0</v>
      </c>
      <c r="AR235" s="131">
        <f t="shared" si="96"/>
        <v>0</v>
      </c>
      <c r="AS235" s="92">
        <f t="shared" si="96"/>
        <v>0</v>
      </c>
      <c r="AT235" s="128">
        <f t="shared" si="110"/>
        <v>0</v>
      </c>
      <c r="AU235" s="134"/>
      <c r="AV235" s="156"/>
    </row>
    <row r="236" spans="1:48" s="152" customFormat="1" ht="12.75" customHeight="1" thickBot="1">
      <c r="A236" s="158"/>
      <c r="B236" s="138" t="s">
        <v>40</v>
      </c>
      <c r="C236" s="139"/>
      <c r="D236" s="140">
        <f>SUM(D230:D235)</f>
        <v>0</v>
      </c>
      <c r="E236" s="141">
        <f>SUM(E230:E235)</f>
        <v>0</v>
      </c>
      <c r="F236" s="141">
        <f t="shared" si="97"/>
        <v>0</v>
      </c>
      <c r="G236" s="142" t="e">
        <f>E236/E236</f>
        <v>#DIV/0!</v>
      </c>
      <c r="H236" s="143">
        <f>SUM(H230:H235)</f>
        <v>0</v>
      </c>
      <c r="I236" s="141">
        <f>SUM(I230:I235)</f>
        <v>0</v>
      </c>
      <c r="J236" s="144">
        <f t="shared" si="98"/>
        <v>0</v>
      </c>
      <c r="K236" s="140">
        <f>SUM(K230:K235)</f>
        <v>0</v>
      </c>
      <c r="L236" s="141">
        <f>SUM(L230:L235)</f>
        <v>0</v>
      </c>
      <c r="M236" s="144">
        <f t="shared" si="99"/>
        <v>0</v>
      </c>
      <c r="N236" s="140">
        <f>SUM(N230:N235)</f>
        <v>0</v>
      </c>
      <c r="O236" s="141">
        <f>SUM(O230:O235)</f>
        <v>0</v>
      </c>
      <c r="P236" s="141">
        <f t="shared" si="100"/>
        <v>0</v>
      </c>
      <c r="Q236" s="145" t="e">
        <f>O236/O236</f>
        <v>#DIV/0!</v>
      </c>
      <c r="R236" s="140">
        <f>SUM(R230:R235)</f>
        <v>0</v>
      </c>
      <c r="S236" s="141">
        <f>SUM(S230:S235)</f>
        <v>0</v>
      </c>
      <c r="T236" s="144">
        <f t="shared" si="101"/>
        <v>0</v>
      </c>
      <c r="U236" s="140">
        <f>SUM(U230:U235)</f>
        <v>0</v>
      </c>
      <c r="V236" s="141">
        <f>SUM(V230:V235)</f>
        <v>0</v>
      </c>
      <c r="W236" s="144">
        <f t="shared" si="102"/>
        <v>0</v>
      </c>
      <c r="X236" s="143">
        <f>SUM(X230:X235)</f>
        <v>0</v>
      </c>
      <c r="Y236" s="140">
        <f>SUM(Y230:Y235)</f>
        <v>0</v>
      </c>
      <c r="Z236" s="141">
        <f>SUM(Z230:Z235)</f>
        <v>0</v>
      </c>
      <c r="AA236" s="146">
        <f t="shared" si="103"/>
        <v>0</v>
      </c>
      <c r="AB236" s="140">
        <f>SUM(AB230:AB235)</f>
        <v>0</v>
      </c>
      <c r="AC236" s="141">
        <f>SUM(AC230:AC235)</f>
        <v>0</v>
      </c>
      <c r="AD236" s="147">
        <f t="shared" si="104"/>
        <v>0</v>
      </c>
      <c r="AE236" s="148">
        <f>SUM(AE230:AE235)</f>
        <v>0</v>
      </c>
      <c r="AF236" s="141">
        <f>SUM(AF230:AF235)</f>
        <v>0</v>
      </c>
      <c r="AG236" s="149">
        <f t="shared" si="105"/>
        <v>0</v>
      </c>
      <c r="AH236" s="144">
        <f>SUM(AH230:AH235)</f>
        <v>0</v>
      </c>
      <c r="AI236" s="143">
        <f>SUM(AI230:AI235)</f>
        <v>0</v>
      </c>
      <c r="AJ236" s="141">
        <f>SUM(AJ230:AJ235)</f>
        <v>0</v>
      </c>
      <c r="AK236" s="144">
        <f t="shared" si="107"/>
        <v>0</v>
      </c>
      <c r="AL236" s="143">
        <f>SUM(AL230:AL235)</f>
        <v>0</v>
      </c>
      <c r="AM236" s="141">
        <f>SUM(AM230:AM235)</f>
        <v>0</v>
      </c>
      <c r="AN236" s="147">
        <f t="shared" si="108"/>
        <v>0</v>
      </c>
      <c r="AO236" s="140">
        <f>SUM(AO230:AO235)</f>
        <v>0</v>
      </c>
      <c r="AP236" s="141">
        <f>SUM(AP230:AP235)</f>
        <v>0</v>
      </c>
      <c r="AQ236" s="144">
        <f t="shared" si="109"/>
        <v>0</v>
      </c>
      <c r="AR236" s="140">
        <f>SUM(AR230:AR235)</f>
        <v>0</v>
      </c>
      <c r="AS236" s="141">
        <f>SUM(AS230:AS235)</f>
        <v>0</v>
      </c>
      <c r="AT236" s="147">
        <f t="shared" si="110"/>
        <v>0</v>
      </c>
      <c r="AU236" s="150"/>
      <c r="AV236" s="151">
        <f>SUM(AV230:AV235)</f>
        <v>0</v>
      </c>
    </row>
    <row r="237" spans="1:48" ht="12.75" customHeight="1">
      <c r="A237" s="73" t="s">
        <v>73</v>
      </c>
      <c r="B237" s="74">
        <v>44060</v>
      </c>
      <c r="C237" s="75">
        <v>44060</v>
      </c>
      <c r="D237" s="153"/>
      <c r="E237" s="154"/>
      <c r="F237" s="92">
        <f t="shared" si="97"/>
        <v>0</v>
      </c>
      <c r="G237" s="125" t="e">
        <f t="shared" si="111"/>
        <v>#DIV/0!</v>
      </c>
      <c r="H237" s="155"/>
      <c r="I237" s="154"/>
      <c r="J237" s="126">
        <f t="shared" si="98"/>
        <v>0</v>
      </c>
      <c r="K237" s="91">
        <f t="shared" si="91"/>
        <v>0</v>
      </c>
      <c r="L237" s="83">
        <f t="shared" si="91"/>
        <v>0</v>
      </c>
      <c r="M237" s="126">
        <f t="shared" si="99"/>
        <v>0</v>
      </c>
      <c r="N237" s="153"/>
      <c r="O237" s="154"/>
      <c r="P237" s="92">
        <f t="shared" si="100"/>
        <v>0</v>
      </c>
      <c r="Q237" s="127" t="e">
        <f t="shared" si="112"/>
        <v>#DIV/0!</v>
      </c>
      <c r="R237" s="153"/>
      <c r="S237" s="154"/>
      <c r="T237" s="126">
        <f t="shared" si="101"/>
        <v>0</v>
      </c>
      <c r="U237" s="91">
        <f t="shared" si="92"/>
        <v>0</v>
      </c>
      <c r="V237" s="92">
        <f t="shared" si="92"/>
        <v>0</v>
      </c>
      <c r="W237" s="126">
        <f t="shared" si="102"/>
        <v>0</v>
      </c>
      <c r="X237" s="155"/>
      <c r="Y237" s="91">
        <f t="shared" si="93"/>
        <v>0</v>
      </c>
      <c r="Z237" s="92">
        <f t="shared" si="93"/>
        <v>0</v>
      </c>
      <c r="AA237" s="126">
        <f t="shared" si="103"/>
        <v>0</v>
      </c>
      <c r="AB237" s="91">
        <f t="shared" si="94"/>
        <v>0</v>
      </c>
      <c r="AC237" s="92">
        <f t="shared" si="94"/>
        <v>0</v>
      </c>
      <c r="AD237" s="128">
        <f t="shared" si="104"/>
        <v>0</v>
      </c>
      <c r="AE237" s="129">
        <f t="shared" si="95"/>
        <v>0</v>
      </c>
      <c r="AF237" s="92">
        <f t="shared" si="95"/>
        <v>0</v>
      </c>
      <c r="AG237" s="118">
        <f t="shared" si="105"/>
        <v>0</v>
      </c>
      <c r="AH237" s="130">
        <f t="shared" si="106"/>
        <v>0</v>
      </c>
      <c r="AI237" s="155"/>
      <c r="AJ237" s="154"/>
      <c r="AK237" s="126">
        <f t="shared" si="107"/>
        <v>0</v>
      </c>
      <c r="AL237" s="155"/>
      <c r="AM237" s="154"/>
      <c r="AN237" s="128">
        <f t="shared" si="108"/>
        <v>0</v>
      </c>
      <c r="AO237" s="153"/>
      <c r="AP237" s="154"/>
      <c r="AQ237" s="126">
        <f t="shared" si="109"/>
        <v>0</v>
      </c>
      <c r="AR237" s="131">
        <f t="shared" si="96"/>
        <v>0</v>
      </c>
      <c r="AS237" s="92">
        <f t="shared" si="96"/>
        <v>0</v>
      </c>
      <c r="AT237" s="128">
        <f t="shared" si="110"/>
        <v>0</v>
      </c>
      <c r="AU237" s="106"/>
      <c r="AV237" s="156"/>
    </row>
    <row r="238" spans="1:48" ht="12.75" customHeight="1">
      <c r="A238" s="157"/>
      <c r="B238" s="74">
        <v>44061</v>
      </c>
      <c r="C238" s="75">
        <v>44061</v>
      </c>
      <c r="D238" s="153"/>
      <c r="E238" s="154"/>
      <c r="F238" s="92">
        <f t="shared" si="97"/>
        <v>0</v>
      </c>
      <c r="G238" s="125" t="e">
        <f t="shared" si="111"/>
        <v>#DIV/0!</v>
      </c>
      <c r="H238" s="155"/>
      <c r="I238" s="154"/>
      <c r="J238" s="126">
        <f t="shared" si="98"/>
        <v>0</v>
      </c>
      <c r="K238" s="91">
        <f t="shared" si="91"/>
        <v>0</v>
      </c>
      <c r="L238" s="83">
        <f t="shared" si="91"/>
        <v>0</v>
      </c>
      <c r="M238" s="126">
        <f t="shared" si="99"/>
        <v>0</v>
      </c>
      <c r="N238" s="153"/>
      <c r="O238" s="154"/>
      <c r="P238" s="92">
        <f t="shared" si="100"/>
        <v>0</v>
      </c>
      <c r="Q238" s="127" t="e">
        <f t="shared" si="112"/>
        <v>#DIV/0!</v>
      </c>
      <c r="R238" s="153"/>
      <c r="S238" s="154"/>
      <c r="T238" s="126">
        <f t="shared" si="101"/>
        <v>0</v>
      </c>
      <c r="U238" s="91">
        <f t="shared" si="92"/>
        <v>0</v>
      </c>
      <c r="V238" s="92">
        <f t="shared" si="92"/>
        <v>0</v>
      </c>
      <c r="W238" s="126">
        <f t="shared" si="102"/>
        <v>0</v>
      </c>
      <c r="X238" s="155"/>
      <c r="Y238" s="91">
        <f t="shared" si="93"/>
        <v>0</v>
      </c>
      <c r="Z238" s="92">
        <f t="shared" si="93"/>
        <v>0</v>
      </c>
      <c r="AA238" s="126">
        <f t="shared" si="103"/>
        <v>0</v>
      </c>
      <c r="AB238" s="91">
        <f t="shared" si="94"/>
        <v>0</v>
      </c>
      <c r="AC238" s="92">
        <f t="shared" si="94"/>
        <v>0</v>
      </c>
      <c r="AD238" s="128">
        <f t="shared" si="104"/>
        <v>0</v>
      </c>
      <c r="AE238" s="129">
        <f t="shared" si="95"/>
        <v>0</v>
      </c>
      <c r="AF238" s="92">
        <f t="shared" si="95"/>
        <v>0</v>
      </c>
      <c r="AG238" s="118">
        <f t="shared" si="105"/>
        <v>0</v>
      </c>
      <c r="AH238" s="130">
        <f t="shared" si="106"/>
        <v>0</v>
      </c>
      <c r="AI238" s="155"/>
      <c r="AJ238" s="154"/>
      <c r="AK238" s="126">
        <f t="shared" si="107"/>
        <v>0</v>
      </c>
      <c r="AL238" s="155"/>
      <c r="AM238" s="154"/>
      <c r="AN238" s="128">
        <f t="shared" si="108"/>
        <v>0</v>
      </c>
      <c r="AO238" s="153"/>
      <c r="AP238" s="154"/>
      <c r="AQ238" s="126">
        <f t="shared" si="109"/>
        <v>0</v>
      </c>
      <c r="AR238" s="131">
        <f t="shared" si="96"/>
        <v>0</v>
      </c>
      <c r="AS238" s="92">
        <f t="shared" si="96"/>
        <v>0</v>
      </c>
      <c r="AT238" s="128">
        <f t="shared" si="110"/>
        <v>0</v>
      </c>
      <c r="AU238" s="121"/>
      <c r="AV238" s="156"/>
    </row>
    <row r="239" spans="1:48" ht="12.75" customHeight="1">
      <c r="A239" s="157"/>
      <c r="B239" s="74">
        <v>44062</v>
      </c>
      <c r="C239" s="75">
        <v>44062</v>
      </c>
      <c r="D239" s="153"/>
      <c r="E239" s="154"/>
      <c r="F239" s="92">
        <f t="shared" si="97"/>
        <v>0</v>
      </c>
      <c r="G239" s="125" t="e">
        <f t="shared" si="111"/>
        <v>#DIV/0!</v>
      </c>
      <c r="H239" s="155"/>
      <c r="I239" s="154"/>
      <c r="J239" s="126">
        <f t="shared" si="98"/>
        <v>0</v>
      </c>
      <c r="K239" s="91">
        <f t="shared" si="91"/>
        <v>0</v>
      </c>
      <c r="L239" s="83">
        <f t="shared" si="91"/>
        <v>0</v>
      </c>
      <c r="M239" s="126">
        <f t="shared" si="99"/>
        <v>0</v>
      </c>
      <c r="N239" s="153"/>
      <c r="O239" s="154"/>
      <c r="P239" s="92">
        <f t="shared" si="100"/>
        <v>0</v>
      </c>
      <c r="Q239" s="127" t="e">
        <f t="shared" si="112"/>
        <v>#DIV/0!</v>
      </c>
      <c r="R239" s="153"/>
      <c r="S239" s="154"/>
      <c r="T239" s="126">
        <f t="shared" si="101"/>
        <v>0</v>
      </c>
      <c r="U239" s="91">
        <f t="shared" si="92"/>
        <v>0</v>
      </c>
      <c r="V239" s="92">
        <f t="shared" si="92"/>
        <v>0</v>
      </c>
      <c r="W239" s="126">
        <f t="shared" si="102"/>
        <v>0</v>
      </c>
      <c r="X239" s="155"/>
      <c r="Y239" s="91">
        <f t="shared" si="93"/>
        <v>0</v>
      </c>
      <c r="Z239" s="92">
        <f t="shared" si="93"/>
        <v>0</v>
      </c>
      <c r="AA239" s="126">
        <f t="shared" si="103"/>
        <v>0</v>
      </c>
      <c r="AB239" s="91">
        <f t="shared" si="94"/>
        <v>0</v>
      </c>
      <c r="AC239" s="92">
        <f t="shared" si="94"/>
        <v>0</v>
      </c>
      <c r="AD239" s="128">
        <f t="shared" si="104"/>
        <v>0</v>
      </c>
      <c r="AE239" s="129">
        <f t="shared" si="95"/>
        <v>0</v>
      </c>
      <c r="AF239" s="92">
        <f t="shared" si="95"/>
        <v>0</v>
      </c>
      <c r="AG239" s="118">
        <f t="shared" si="105"/>
        <v>0</v>
      </c>
      <c r="AH239" s="130">
        <f t="shared" si="106"/>
        <v>0</v>
      </c>
      <c r="AI239" s="155"/>
      <c r="AJ239" s="154"/>
      <c r="AK239" s="126">
        <f t="shared" si="107"/>
        <v>0</v>
      </c>
      <c r="AL239" s="155"/>
      <c r="AM239" s="154"/>
      <c r="AN239" s="128">
        <f t="shared" si="108"/>
        <v>0</v>
      </c>
      <c r="AO239" s="153"/>
      <c r="AP239" s="154"/>
      <c r="AQ239" s="126">
        <f t="shared" si="109"/>
        <v>0</v>
      </c>
      <c r="AR239" s="131">
        <f t="shared" si="96"/>
        <v>0</v>
      </c>
      <c r="AS239" s="92">
        <f t="shared" si="96"/>
        <v>0</v>
      </c>
      <c r="AT239" s="128">
        <f t="shared" si="110"/>
        <v>0</v>
      </c>
      <c r="AU239" s="121"/>
      <c r="AV239" s="156"/>
    </row>
    <row r="240" spans="1:48" ht="12.75" customHeight="1">
      <c r="A240" s="157"/>
      <c r="B240" s="74">
        <v>44063</v>
      </c>
      <c r="C240" s="75">
        <v>44063</v>
      </c>
      <c r="D240" s="153"/>
      <c r="E240" s="154"/>
      <c r="F240" s="92">
        <f t="shared" si="97"/>
        <v>0</v>
      </c>
      <c r="G240" s="125" t="e">
        <f t="shared" si="111"/>
        <v>#DIV/0!</v>
      </c>
      <c r="H240" s="155"/>
      <c r="I240" s="154"/>
      <c r="J240" s="126">
        <f t="shared" si="98"/>
        <v>0</v>
      </c>
      <c r="K240" s="91">
        <f t="shared" si="91"/>
        <v>0</v>
      </c>
      <c r="L240" s="83">
        <f t="shared" si="91"/>
        <v>0</v>
      </c>
      <c r="M240" s="126">
        <f t="shared" si="99"/>
        <v>0</v>
      </c>
      <c r="N240" s="153"/>
      <c r="O240" s="154"/>
      <c r="P240" s="92">
        <f t="shared" si="100"/>
        <v>0</v>
      </c>
      <c r="Q240" s="127" t="e">
        <f t="shared" si="112"/>
        <v>#DIV/0!</v>
      </c>
      <c r="R240" s="153"/>
      <c r="S240" s="154"/>
      <c r="T240" s="126">
        <f t="shared" si="101"/>
        <v>0</v>
      </c>
      <c r="U240" s="91">
        <f t="shared" si="92"/>
        <v>0</v>
      </c>
      <c r="V240" s="92">
        <f t="shared" si="92"/>
        <v>0</v>
      </c>
      <c r="W240" s="126">
        <f t="shared" si="102"/>
        <v>0</v>
      </c>
      <c r="X240" s="155"/>
      <c r="Y240" s="91">
        <f t="shared" si="93"/>
        <v>0</v>
      </c>
      <c r="Z240" s="92">
        <f t="shared" si="93"/>
        <v>0</v>
      </c>
      <c r="AA240" s="126">
        <f t="shared" si="103"/>
        <v>0</v>
      </c>
      <c r="AB240" s="91">
        <f t="shared" si="94"/>
        <v>0</v>
      </c>
      <c r="AC240" s="92">
        <f t="shared" si="94"/>
        <v>0</v>
      </c>
      <c r="AD240" s="128">
        <f t="shared" si="104"/>
        <v>0</v>
      </c>
      <c r="AE240" s="129">
        <f t="shared" si="95"/>
        <v>0</v>
      </c>
      <c r="AF240" s="92">
        <f t="shared" si="95"/>
        <v>0</v>
      </c>
      <c r="AG240" s="118">
        <f t="shared" si="105"/>
        <v>0</v>
      </c>
      <c r="AH240" s="130">
        <f t="shared" si="106"/>
        <v>0</v>
      </c>
      <c r="AI240" s="155"/>
      <c r="AJ240" s="154"/>
      <c r="AK240" s="126">
        <f t="shared" si="107"/>
        <v>0</v>
      </c>
      <c r="AL240" s="155"/>
      <c r="AM240" s="154"/>
      <c r="AN240" s="128">
        <f t="shared" si="108"/>
        <v>0</v>
      </c>
      <c r="AO240" s="153"/>
      <c r="AP240" s="154"/>
      <c r="AQ240" s="126">
        <f t="shared" si="109"/>
        <v>0</v>
      </c>
      <c r="AR240" s="131">
        <f t="shared" si="96"/>
        <v>0</v>
      </c>
      <c r="AS240" s="92">
        <f t="shared" si="96"/>
        <v>0</v>
      </c>
      <c r="AT240" s="128">
        <f t="shared" si="110"/>
        <v>0</v>
      </c>
      <c r="AU240" s="121"/>
      <c r="AV240" s="156"/>
    </row>
    <row r="241" spans="1:48" ht="12.75" customHeight="1">
      <c r="A241" s="157"/>
      <c r="B241" s="74">
        <v>44064</v>
      </c>
      <c r="C241" s="75">
        <v>44064</v>
      </c>
      <c r="D241" s="153"/>
      <c r="E241" s="154"/>
      <c r="F241" s="92">
        <f t="shared" si="97"/>
        <v>0</v>
      </c>
      <c r="G241" s="125" t="e">
        <f t="shared" si="111"/>
        <v>#DIV/0!</v>
      </c>
      <c r="H241" s="155"/>
      <c r="I241" s="154"/>
      <c r="J241" s="126">
        <f t="shared" si="98"/>
        <v>0</v>
      </c>
      <c r="K241" s="91">
        <f t="shared" si="91"/>
        <v>0</v>
      </c>
      <c r="L241" s="83">
        <f t="shared" si="91"/>
        <v>0</v>
      </c>
      <c r="M241" s="126">
        <f t="shared" si="99"/>
        <v>0</v>
      </c>
      <c r="N241" s="153"/>
      <c r="O241" s="154"/>
      <c r="P241" s="92">
        <f t="shared" si="100"/>
        <v>0</v>
      </c>
      <c r="Q241" s="127" t="e">
        <f t="shared" si="112"/>
        <v>#DIV/0!</v>
      </c>
      <c r="R241" s="153"/>
      <c r="S241" s="154"/>
      <c r="T241" s="126">
        <f t="shared" si="101"/>
        <v>0</v>
      </c>
      <c r="U241" s="91">
        <f t="shared" si="92"/>
        <v>0</v>
      </c>
      <c r="V241" s="92">
        <f t="shared" si="92"/>
        <v>0</v>
      </c>
      <c r="W241" s="126">
        <f t="shared" si="102"/>
        <v>0</v>
      </c>
      <c r="X241" s="155"/>
      <c r="Y241" s="91">
        <f t="shared" si="93"/>
        <v>0</v>
      </c>
      <c r="Z241" s="92">
        <f t="shared" si="93"/>
        <v>0</v>
      </c>
      <c r="AA241" s="126">
        <f t="shared" si="103"/>
        <v>0</v>
      </c>
      <c r="AB241" s="91">
        <f t="shared" si="94"/>
        <v>0</v>
      </c>
      <c r="AC241" s="92">
        <f t="shared" si="94"/>
        <v>0</v>
      </c>
      <c r="AD241" s="128">
        <f t="shared" si="104"/>
        <v>0</v>
      </c>
      <c r="AE241" s="129">
        <f t="shared" si="95"/>
        <v>0</v>
      </c>
      <c r="AF241" s="92">
        <f t="shared" si="95"/>
        <v>0</v>
      </c>
      <c r="AG241" s="118">
        <f t="shared" si="105"/>
        <v>0</v>
      </c>
      <c r="AH241" s="130">
        <f t="shared" si="106"/>
        <v>0</v>
      </c>
      <c r="AI241" s="155"/>
      <c r="AJ241" s="154"/>
      <c r="AK241" s="126">
        <f t="shared" si="107"/>
        <v>0</v>
      </c>
      <c r="AL241" s="155"/>
      <c r="AM241" s="154"/>
      <c r="AN241" s="128">
        <f t="shared" si="108"/>
        <v>0</v>
      </c>
      <c r="AO241" s="153"/>
      <c r="AP241" s="154"/>
      <c r="AQ241" s="126">
        <f t="shared" si="109"/>
        <v>0</v>
      </c>
      <c r="AR241" s="131">
        <f t="shared" si="96"/>
        <v>0</v>
      </c>
      <c r="AS241" s="92">
        <f t="shared" si="96"/>
        <v>0</v>
      </c>
      <c r="AT241" s="128">
        <f t="shared" si="110"/>
        <v>0</v>
      </c>
      <c r="AU241" s="121"/>
      <c r="AV241" s="156"/>
    </row>
    <row r="242" spans="1:48" ht="12.75" customHeight="1">
      <c r="A242" s="157"/>
      <c r="B242" s="74">
        <v>44065</v>
      </c>
      <c r="C242" s="75">
        <v>44065</v>
      </c>
      <c r="D242" s="153"/>
      <c r="E242" s="154"/>
      <c r="F242" s="92">
        <f t="shared" si="97"/>
        <v>0</v>
      </c>
      <c r="G242" s="125" t="e">
        <f t="shared" si="111"/>
        <v>#DIV/0!</v>
      </c>
      <c r="H242" s="155"/>
      <c r="I242" s="154"/>
      <c r="J242" s="126">
        <f t="shared" si="98"/>
        <v>0</v>
      </c>
      <c r="K242" s="91">
        <f t="shared" ref="K242:L305" si="113">D242+H242</f>
        <v>0</v>
      </c>
      <c r="L242" s="83">
        <f t="shared" si="113"/>
        <v>0</v>
      </c>
      <c r="M242" s="126">
        <f t="shared" si="99"/>
        <v>0</v>
      </c>
      <c r="N242" s="153"/>
      <c r="O242" s="154"/>
      <c r="P242" s="92">
        <f t="shared" si="100"/>
        <v>0</v>
      </c>
      <c r="Q242" s="127" t="e">
        <f t="shared" si="112"/>
        <v>#DIV/0!</v>
      </c>
      <c r="R242" s="153"/>
      <c r="S242" s="154"/>
      <c r="T242" s="126">
        <f t="shared" si="101"/>
        <v>0</v>
      </c>
      <c r="U242" s="91">
        <f t="shared" ref="U242:V305" si="114">N242+R242</f>
        <v>0</v>
      </c>
      <c r="V242" s="92">
        <f t="shared" si="114"/>
        <v>0</v>
      </c>
      <c r="W242" s="126">
        <f t="shared" si="102"/>
        <v>0</v>
      </c>
      <c r="X242" s="155"/>
      <c r="Y242" s="91">
        <f t="shared" ref="Y242:Z305" si="115">D242+N242</f>
        <v>0</v>
      </c>
      <c r="Z242" s="92">
        <f t="shared" si="115"/>
        <v>0</v>
      </c>
      <c r="AA242" s="126">
        <f t="shared" si="103"/>
        <v>0</v>
      </c>
      <c r="AB242" s="91">
        <f t="shared" ref="AB242:AC305" si="116">+H242+R242</f>
        <v>0</v>
      </c>
      <c r="AC242" s="92">
        <f t="shared" si="116"/>
        <v>0</v>
      </c>
      <c r="AD242" s="128">
        <f t="shared" si="104"/>
        <v>0</v>
      </c>
      <c r="AE242" s="129">
        <f t="shared" ref="AE242:AF305" si="117">K242+U242</f>
        <v>0</v>
      </c>
      <c r="AF242" s="92">
        <f t="shared" si="117"/>
        <v>0</v>
      </c>
      <c r="AG242" s="118">
        <f t="shared" si="105"/>
        <v>0</v>
      </c>
      <c r="AH242" s="130">
        <f t="shared" si="106"/>
        <v>0</v>
      </c>
      <c r="AI242" s="155"/>
      <c r="AJ242" s="154"/>
      <c r="AK242" s="126">
        <f t="shared" si="107"/>
        <v>0</v>
      </c>
      <c r="AL242" s="155"/>
      <c r="AM242" s="154"/>
      <c r="AN242" s="128">
        <f t="shared" si="108"/>
        <v>0</v>
      </c>
      <c r="AO242" s="153"/>
      <c r="AP242" s="154"/>
      <c r="AQ242" s="126">
        <f t="shared" si="109"/>
        <v>0</v>
      </c>
      <c r="AR242" s="131">
        <f t="shared" si="96"/>
        <v>0</v>
      </c>
      <c r="AS242" s="92">
        <f t="shared" si="96"/>
        <v>0</v>
      </c>
      <c r="AT242" s="128">
        <f t="shared" si="110"/>
        <v>0</v>
      </c>
      <c r="AU242" s="134"/>
      <c r="AV242" s="156"/>
    </row>
    <row r="243" spans="1:48" s="152" customFormat="1" ht="12.75" customHeight="1" thickBot="1">
      <c r="A243" s="158"/>
      <c r="B243" s="138" t="s">
        <v>40</v>
      </c>
      <c r="C243" s="139"/>
      <c r="D243" s="140">
        <f>SUM(D237:D242)</f>
        <v>0</v>
      </c>
      <c r="E243" s="141">
        <f>SUM(E237:E242)</f>
        <v>0</v>
      </c>
      <c r="F243" s="141">
        <f t="shared" si="97"/>
        <v>0</v>
      </c>
      <c r="G243" s="142" t="e">
        <f>E243/E243</f>
        <v>#DIV/0!</v>
      </c>
      <c r="H243" s="143">
        <f>SUM(H237:H242)</f>
        <v>0</v>
      </c>
      <c r="I243" s="141">
        <f>SUM(I237:I242)</f>
        <v>0</v>
      </c>
      <c r="J243" s="144">
        <f t="shared" si="98"/>
        <v>0</v>
      </c>
      <c r="K243" s="140">
        <f>SUM(K237:K242)</f>
        <v>0</v>
      </c>
      <c r="L243" s="141">
        <f>SUM(L237:L242)</f>
        <v>0</v>
      </c>
      <c r="M243" s="144">
        <f t="shared" si="99"/>
        <v>0</v>
      </c>
      <c r="N243" s="140">
        <f>SUM(N237:N242)</f>
        <v>0</v>
      </c>
      <c r="O243" s="141">
        <f>SUM(O237:O242)</f>
        <v>0</v>
      </c>
      <c r="P243" s="141">
        <f t="shared" si="100"/>
        <v>0</v>
      </c>
      <c r="Q243" s="145" t="e">
        <f>O243/O243</f>
        <v>#DIV/0!</v>
      </c>
      <c r="R243" s="140">
        <f>SUM(R237:R242)</f>
        <v>0</v>
      </c>
      <c r="S243" s="141">
        <f>SUM(S237:S242)</f>
        <v>0</v>
      </c>
      <c r="T243" s="144">
        <f t="shared" si="101"/>
        <v>0</v>
      </c>
      <c r="U243" s="140">
        <f>SUM(U237:U242)</f>
        <v>0</v>
      </c>
      <c r="V243" s="141">
        <f>SUM(V237:V242)</f>
        <v>0</v>
      </c>
      <c r="W243" s="144">
        <f t="shared" si="102"/>
        <v>0</v>
      </c>
      <c r="X243" s="143">
        <f>SUM(X237:X242)</f>
        <v>0</v>
      </c>
      <c r="Y243" s="140">
        <f>SUM(Y237:Y242)</f>
        <v>0</v>
      </c>
      <c r="Z243" s="141">
        <f>SUM(Z237:Z242)</f>
        <v>0</v>
      </c>
      <c r="AA243" s="146">
        <f t="shared" si="103"/>
        <v>0</v>
      </c>
      <c r="AB243" s="140">
        <f>SUM(AB237:AB242)</f>
        <v>0</v>
      </c>
      <c r="AC243" s="141">
        <f>SUM(AC237:AC242)</f>
        <v>0</v>
      </c>
      <c r="AD243" s="147">
        <f t="shared" si="104"/>
        <v>0</v>
      </c>
      <c r="AE243" s="148">
        <f>SUM(AE237:AE242)</f>
        <v>0</v>
      </c>
      <c r="AF243" s="141">
        <f>SUM(AF237:AF242)</f>
        <v>0</v>
      </c>
      <c r="AG243" s="149">
        <f t="shared" si="105"/>
        <v>0</v>
      </c>
      <c r="AH243" s="144">
        <f>SUM(AH237:AH242)</f>
        <v>0</v>
      </c>
      <c r="AI243" s="143">
        <f>SUM(AI237:AI242)</f>
        <v>0</v>
      </c>
      <c r="AJ243" s="141">
        <f>SUM(AJ237:AJ242)</f>
        <v>0</v>
      </c>
      <c r="AK243" s="144">
        <f t="shared" si="107"/>
        <v>0</v>
      </c>
      <c r="AL243" s="143">
        <f>SUM(AL237:AL242)</f>
        <v>0</v>
      </c>
      <c r="AM243" s="141">
        <f>SUM(AM237:AM242)</f>
        <v>0</v>
      </c>
      <c r="AN243" s="147">
        <f t="shared" si="108"/>
        <v>0</v>
      </c>
      <c r="AO243" s="140">
        <f>SUM(AO237:AO242)</f>
        <v>0</v>
      </c>
      <c r="AP243" s="141">
        <f>SUM(AP237:AP242)</f>
        <v>0</v>
      </c>
      <c r="AQ243" s="144">
        <f t="shared" si="109"/>
        <v>0</v>
      </c>
      <c r="AR243" s="140">
        <f>SUM(AR237:AR242)</f>
        <v>0</v>
      </c>
      <c r="AS243" s="141">
        <f>SUM(AS237:AS242)</f>
        <v>0</v>
      </c>
      <c r="AT243" s="147">
        <f t="shared" si="110"/>
        <v>0</v>
      </c>
      <c r="AU243" s="150"/>
      <c r="AV243" s="151">
        <f>SUM(AV237:AV242)</f>
        <v>0</v>
      </c>
    </row>
    <row r="244" spans="1:48" ht="12.75" customHeight="1">
      <c r="A244" s="73" t="s">
        <v>74</v>
      </c>
      <c r="B244" s="74">
        <v>44067</v>
      </c>
      <c r="C244" s="75">
        <v>44067</v>
      </c>
      <c r="D244" s="153"/>
      <c r="E244" s="154"/>
      <c r="F244" s="92">
        <f t="shared" si="97"/>
        <v>0</v>
      </c>
      <c r="G244" s="125" t="e">
        <f t="shared" si="111"/>
        <v>#DIV/0!</v>
      </c>
      <c r="H244" s="155"/>
      <c r="I244" s="154"/>
      <c r="J244" s="126">
        <f t="shared" si="98"/>
        <v>0</v>
      </c>
      <c r="K244" s="91">
        <f t="shared" si="113"/>
        <v>0</v>
      </c>
      <c r="L244" s="83">
        <f t="shared" si="113"/>
        <v>0</v>
      </c>
      <c r="M244" s="126">
        <f t="shared" si="99"/>
        <v>0</v>
      </c>
      <c r="N244" s="153"/>
      <c r="O244" s="154"/>
      <c r="P244" s="92">
        <f t="shared" si="100"/>
        <v>0</v>
      </c>
      <c r="Q244" s="127" t="e">
        <f t="shared" si="112"/>
        <v>#DIV/0!</v>
      </c>
      <c r="R244" s="153"/>
      <c r="S244" s="154"/>
      <c r="T244" s="126">
        <f t="shared" si="101"/>
        <v>0</v>
      </c>
      <c r="U244" s="91">
        <f t="shared" si="114"/>
        <v>0</v>
      </c>
      <c r="V244" s="92">
        <f t="shared" si="114"/>
        <v>0</v>
      </c>
      <c r="W244" s="126">
        <f t="shared" si="102"/>
        <v>0</v>
      </c>
      <c r="X244" s="155"/>
      <c r="Y244" s="91">
        <f t="shared" si="115"/>
        <v>0</v>
      </c>
      <c r="Z244" s="92">
        <f t="shared" si="115"/>
        <v>0</v>
      </c>
      <c r="AA244" s="126">
        <f t="shared" si="103"/>
        <v>0</v>
      </c>
      <c r="AB244" s="91">
        <f t="shared" si="116"/>
        <v>0</v>
      </c>
      <c r="AC244" s="92">
        <f t="shared" si="116"/>
        <v>0</v>
      </c>
      <c r="AD244" s="128">
        <f t="shared" si="104"/>
        <v>0</v>
      </c>
      <c r="AE244" s="129">
        <f t="shared" si="117"/>
        <v>0</v>
      </c>
      <c r="AF244" s="92">
        <f t="shared" si="117"/>
        <v>0</v>
      </c>
      <c r="AG244" s="118">
        <f t="shared" si="105"/>
        <v>0</v>
      </c>
      <c r="AH244" s="130">
        <f t="shared" si="106"/>
        <v>0</v>
      </c>
      <c r="AI244" s="155"/>
      <c r="AJ244" s="154"/>
      <c r="AK244" s="126">
        <f t="shared" si="107"/>
        <v>0</v>
      </c>
      <c r="AL244" s="155"/>
      <c r="AM244" s="154"/>
      <c r="AN244" s="128">
        <f t="shared" si="108"/>
        <v>0</v>
      </c>
      <c r="AO244" s="153"/>
      <c r="AP244" s="154"/>
      <c r="AQ244" s="126">
        <f t="shared" si="109"/>
        <v>0</v>
      </c>
      <c r="AR244" s="131">
        <f t="shared" si="96"/>
        <v>0</v>
      </c>
      <c r="AS244" s="92">
        <f t="shared" si="96"/>
        <v>0</v>
      </c>
      <c r="AT244" s="128">
        <f t="shared" si="110"/>
        <v>0</v>
      </c>
      <c r="AU244" s="106"/>
      <c r="AV244" s="156"/>
    </row>
    <row r="245" spans="1:48" ht="12.75" customHeight="1">
      <c r="A245" s="157"/>
      <c r="B245" s="74">
        <v>44068</v>
      </c>
      <c r="C245" s="75">
        <v>44068</v>
      </c>
      <c r="D245" s="153"/>
      <c r="E245" s="154"/>
      <c r="F245" s="92">
        <f t="shared" si="97"/>
        <v>0</v>
      </c>
      <c r="G245" s="125" t="e">
        <f t="shared" si="111"/>
        <v>#DIV/0!</v>
      </c>
      <c r="H245" s="155"/>
      <c r="I245" s="154"/>
      <c r="J245" s="126">
        <f t="shared" si="98"/>
        <v>0</v>
      </c>
      <c r="K245" s="91">
        <f t="shared" si="113"/>
        <v>0</v>
      </c>
      <c r="L245" s="83">
        <f t="shared" si="113"/>
        <v>0</v>
      </c>
      <c r="M245" s="126">
        <f t="shared" si="99"/>
        <v>0</v>
      </c>
      <c r="N245" s="153"/>
      <c r="O245" s="154"/>
      <c r="P245" s="92">
        <f t="shared" si="100"/>
        <v>0</v>
      </c>
      <c r="Q245" s="127" t="e">
        <f t="shared" si="112"/>
        <v>#DIV/0!</v>
      </c>
      <c r="R245" s="153"/>
      <c r="S245" s="154"/>
      <c r="T245" s="126">
        <f t="shared" si="101"/>
        <v>0</v>
      </c>
      <c r="U245" s="91">
        <f t="shared" si="114"/>
        <v>0</v>
      </c>
      <c r="V245" s="92">
        <f t="shared" si="114"/>
        <v>0</v>
      </c>
      <c r="W245" s="126">
        <f t="shared" si="102"/>
        <v>0</v>
      </c>
      <c r="X245" s="155"/>
      <c r="Y245" s="91">
        <f t="shared" si="115"/>
        <v>0</v>
      </c>
      <c r="Z245" s="92">
        <f t="shared" si="115"/>
        <v>0</v>
      </c>
      <c r="AA245" s="126">
        <f t="shared" si="103"/>
        <v>0</v>
      </c>
      <c r="AB245" s="91">
        <f t="shared" si="116"/>
        <v>0</v>
      </c>
      <c r="AC245" s="92">
        <f t="shared" si="116"/>
        <v>0</v>
      </c>
      <c r="AD245" s="128">
        <f t="shared" si="104"/>
        <v>0</v>
      </c>
      <c r="AE245" s="129">
        <f t="shared" si="117"/>
        <v>0</v>
      </c>
      <c r="AF245" s="92">
        <f t="shared" si="117"/>
        <v>0</v>
      </c>
      <c r="AG245" s="118">
        <f t="shared" si="105"/>
        <v>0</v>
      </c>
      <c r="AH245" s="130">
        <f t="shared" si="106"/>
        <v>0</v>
      </c>
      <c r="AI245" s="155"/>
      <c r="AJ245" s="154"/>
      <c r="AK245" s="126">
        <f t="shared" si="107"/>
        <v>0</v>
      </c>
      <c r="AL245" s="155"/>
      <c r="AM245" s="154"/>
      <c r="AN245" s="128">
        <f t="shared" si="108"/>
        <v>0</v>
      </c>
      <c r="AO245" s="153"/>
      <c r="AP245" s="154"/>
      <c r="AQ245" s="126">
        <f t="shared" si="109"/>
        <v>0</v>
      </c>
      <c r="AR245" s="131">
        <f t="shared" si="96"/>
        <v>0</v>
      </c>
      <c r="AS245" s="92">
        <f t="shared" si="96"/>
        <v>0</v>
      </c>
      <c r="AT245" s="128">
        <f t="shared" si="110"/>
        <v>0</v>
      </c>
      <c r="AU245" s="121"/>
      <c r="AV245" s="156"/>
    </row>
    <row r="246" spans="1:48" ht="12.75" customHeight="1">
      <c r="A246" s="157"/>
      <c r="B246" s="74">
        <v>44069</v>
      </c>
      <c r="C246" s="75">
        <v>44069</v>
      </c>
      <c r="D246" s="153"/>
      <c r="E246" s="154"/>
      <c r="F246" s="92">
        <f t="shared" si="97"/>
        <v>0</v>
      </c>
      <c r="G246" s="125" t="e">
        <f t="shared" si="111"/>
        <v>#DIV/0!</v>
      </c>
      <c r="H246" s="155"/>
      <c r="I246" s="154"/>
      <c r="J246" s="126">
        <f t="shared" si="98"/>
        <v>0</v>
      </c>
      <c r="K246" s="91">
        <f t="shared" si="113"/>
        <v>0</v>
      </c>
      <c r="L246" s="83">
        <f t="shared" si="113"/>
        <v>0</v>
      </c>
      <c r="M246" s="126">
        <f t="shared" si="99"/>
        <v>0</v>
      </c>
      <c r="N246" s="153"/>
      <c r="O246" s="154"/>
      <c r="P246" s="92">
        <f t="shared" si="100"/>
        <v>0</v>
      </c>
      <c r="Q246" s="127" t="e">
        <f t="shared" si="112"/>
        <v>#DIV/0!</v>
      </c>
      <c r="R246" s="153"/>
      <c r="S246" s="154"/>
      <c r="T246" s="126">
        <f t="shared" si="101"/>
        <v>0</v>
      </c>
      <c r="U246" s="91">
        <f t="shared" si="114"/>
        <v>0</v>
      </c>
      <c r="V246" s="92">
        <f t="shared" si="114"/>
        <v>0</v>
      </c>
      <c r="W246" s="126">
        <f t="shared" si="102"/>
        <v>0</v>
      </c>
      <c r="X246" s="155"/>
      <c r="Y246" s="91">
        <f t="shared" si="115"/>
        <v>0</v>
      </c>
      <c r="Z246" s="92">
        <f t="shared" si="115"/>
        <v>0</v>
      </c>
      <c r="AA246" s="126">
        <f t="shared" si="103"/>
        <v>0</v>
      </c>
      <c r="AB246" s="91">
        <f t="shared" si="116"/>
        <v>0</v>
      </c>
      <c r="AC246" s="92">
        <f t="shared" si="116"/>
        <v>0</v>
      </c>
      <c r="AD246" s="128">
        <f t="shared" si="104"/>
        <v>0</v>
      </c>
      <c r="AE246" s="129">
        <f t="shared" si="117"/>
        <v>0</v>
      </c>
      <c r="AF246" s="92">
        <f t="shared" si="117"/>
        <v>0</v>
      </c>
      <c r="AG246" s="118">
        <f t="shared" si="105"/>
        <v>0</v>
      </c>
      <c r="AH246" s="130">
        <f t="shared" si="106"/>
        <v>0</v>
      </c>
      <c r="AI246" s="155"/>
      <c r="AJ246" s="154"/>
      <c r="AK246" s="126">
        <f t="shared" si="107"/>
        <v>0</v>
      </c>
      <c r="AL246" s="155"/>
      <c r="AM246" s="154"/>
      <c r="AN246" s="128">
        <f t="shared" si="108"/>
        <v>0</v>
      </c>
      <c r="AO246" s="153"/>
      <c r="AP246" s="154"/>
      <c r="AQ246" s="126">
        <f t="shared" si="109"/>
        <v>0</v>
      </c>
      <c r="AR246" s="131">
        <f t="shared" si="96"/>
        <v>0</v>
      </c>
      <c r="AS246" s="92">
        <f t="shared" si="96"/>
        <v>0</v>
      </c>
      <c r="AT246" s="128">
        <f t="shared" si="110"/>
        <v>0</v>
      </c>
      <c r="AU246" s="121"/>
      <c r="AV246" s="156"/>
    </row>
    <row r="247" spans="1:48" ht="12.75" customHeight="1">
      <c r="A247" s="157"/>
      <c r="B247" s="74">
        <v>44070</v>
      </c>
      <c r="C247" s="75">
        <v>44070</v>
      </c>
      <c r="D247" s="153"/>
      <c r="E247" s="154"/>
      <c r="F247" s="92">
        <f t="shared" si="97"/>
        <v>0</v>
      </c>
      <c r="G247" s="125" t="e">
        <f t="shared" si="111"/>
        <v>#DIV/0!</v>
      </c>
      <c r="H247" s="155"/>
      <c r="I247" s="154"/>
      <c r="J247" s="126">
        <f t="shared" si="98"/>
        <v>0</v>
      </c>
      <c r="K247" s="91">
        <f t="shared" si="113"/>
        <v>0</v>
      </c>
      <c r="L247" s="83">
        <f t="shared" si="113"/>
        <v>0</v>
      </c>
      <c r="M247" s="126">
        <f t="shared" si="99"/>
        <v>0</v>
      </c>
      <c r="N247" s="153"/>
      <c r="O247" s="154"/>
      <c r="P247" s="92">
        <f t="shared" si="100"/>
        <v>0</v>
      </c>
      <c r="Q247" s="127" t="e">
        <f t="shared" si="112"/>
        <v>#DIV/0!</v>
      </c>
      <c r="R247" s="153"/>
      <c r="S247" s="154"/>
      <c r="T247" s="126">
        <f t="shared" si="101"/>
        <v>0</v>
      </c>
      <c r="U247" s="91">
        <f t="shared" si="114"/>
        <v>0</v>
      </c>
      <c r="V247" s="92">
        <f t="shared" si="114"/>
        <v>0</v>
      </c>
      <c r="W247" s="126">
        <f t="shared" si="102"/>
        <v>0</v>
      </c>
      <c r="X247" s="155"/>
      <c r="Y247" s="91">
        <f t="shared" si="115"/>
        <v>0</v>
      </c>
      <c r="Z247" s="92">
        <f t="shared" si="115"/>
        <v>0</v>
      </c>
      <c r="AA247" s="126">
        <f t="shared" si="103"/>
        <v>0</v>
      </c>
      <c r="AB247" s="91">
        <f t="shared" si="116"/>
        <v>0</v>
      </c>
      <c r="AC247" s="92">
        <f t="shared" si="116"/>
        <v>0</v>
      </c>
      <c r="AD247" s="128">
        <f t="shared" si="104"/>
        <v>0</v>
      </c>
      <c r="AE247" s="129">
        <f t="shared" si="117"/>
        <v>0</v>
      </c>
      <c r="AF247" s="92">
        <f t="shared" si="117"/>
        <v>0</v>
      </c>
      <c r="AG247" s="118">
        <f t="shared" si="105"/>
        <v>0</v>
      </c>
      <c r="AH247" s="130">
        <f t="shared" si="106"/>
        <v>0</v>
      </c>
      <c r="AI247" s="155"/>
      <c r="AJ247" s="154"/>
      <c r="AK247" s="126">
        <f t="shared" si="107"/>
        <v>0</v>
      </c>
      <c r="AL247" s="155"/>
      <c r="AM247" s="154"/>
      <c r="AN247" s="128">
        <f t="shared" si="108"/>
        <v>0</v>
      </c>
      <c r="AO247" s="153"/>
      <c r="AP247" s="154"/>
      <c r="AQ247" s="126">
        <f t="shared" si="109"/>
        <v>0</v>
      </c>
      <c r="AR247" s="131">
        <f t="shared" si="96"/>
        <v>0</v>
      </c>
      <c r="AS247" s="92">
        <f t="shared" si="96"/>
        <v>0</v>
      </c>
      <c r="AT247" s="128">
        <f t="shared" si="110"/>
        <v>0</v>
      </c>
      <c r="AU247" s="121"/>
      <c r="AV247" s="156"/>
    </row>
    <row r="248" spans="1:48" ht="12.75" customHeight="1">
      <c r="A248" s="157"/>
      <c r="B248" s="74">
        <v>44071</v>
      </c>
      <c r="C248" s="75">
        <v>44071</v>
      </c>
      <c r="D248" s="153"/>
      <c r="E248" s="154"/>
      <c r="F248" s="92">
        <f t="shared" si="97"/>
        <v>0</v>
      </c>
      <c r="G248" s="125" t="e">
        <f t="shared" si="111"/>
        <v>#DIV/0!</v>
      </c>
      <c r="H248" s="155"/>
      <c r="I248" s="154"/>
      <c r="J248" s="126">
        <f t="shared" si="98"/>
        <v>0</v>
      </c>
      <c r="K248" s="91">
        <f t="shared" si="113"/>
        <v>0</v>
      </c>
      <c r="L248" s="83">
        <f t="shared" si="113"/>
        <v>0</v>
      </c>
      <c r="M248" s="126">
        <f t="shared" si="99"/>
        <v>0</v>
      </c>
      <c r="N248" s="153"/>
      <c r="O248" s="154"/>
      <c r="P248" s="92">
        <f t="shared" si="100"/>
        <v>0</v>
      </c>
      <c r="Q248" s="127" t="e">
        <f t="shared" si="112"/>
        <v>#DIV/0!</v>
      </c>
      <c r="R248" s="153"/>
      <c r="S248" s="154"/>
      <c r="T248" s="126">
        <f t="shared" si="101"/>
        <v>0</v>
      </c>
      <c r="U248" s="91">
        <f t="shared" si="114"/>
        <v>0</v>
      </c>
      <c r="V248" s="92">
        <f t="shared" si="114"/>
        <v>0</v>
      </c>
      <c r="W248" s="126">
        <f t="shared" si="102"/>
        <v>0</v>
      </c>
      <c r="X248" s="155"/>
      <c r="Y248" s="91">
        <f t="shared" si="115"/>
        <v>0</v>
      </c>
      <c r="Z248" s="92">
        <f t="shared" si="115"/>
        <v>0</v>
      </c>
      <c r="AA248" s="126">
        <f t="shared" si="103"/>
        <v>0</v>
      </c>
      <c r="AB248" s="91">
        <f t="shared" si="116"/>
        <v>0</v>
      </c>
      <c r="AC248" s="92">
        <f t="shared" si="116"/>
        <v>0</v>
      </c>
      <c r="AD248" s="128">
        <f t="shared" si="104"/>
        <v>0</v>
      </c>
      <c r="AE248" s="129">
        <f t="shared" si="117"/>
        <v>0</v>
      </c>
      <c r="AF248" s="92">
        <f t="shared" si="117"/>
        <v>0</v>
      </c>
      <c r="AG248" s="118">
        <f t="shared" si="105"/>
        <v>0</v>
      </c>
      <c r="AH248" s="130">
        <f t="shared" si="106"/>
        <v>0</v>
      </c>
      <c r="AI248" s="155"/>
      <c r="AJ248" s="154"/>
      <c r="AK248" s="126">
        <f t="shared" si="107"/>
        <v>0</v>
      </c>
      <c r="AL248" s="155"/>
      <c r="AM248" s="154"/>
      <c r="AN248" s="128">
        <f t="shared" si="108"/>
        <v>0</v>
      </c>
      <c r="AO248" s="153"/>
      <c r="AP248" s="154"/>
      <c r="AQ248" s="126">
        <f t="shared" si="109"/>
        <v>0</v>
      </c>
      <c r="AR248" s="131">
        <f t="shared" si="96"/>
        <v>0</v>
      </c>
      <c r="AS248" s="92">
        <f t="shared" si="96"/>
        <v>0</v>
      </c>
      <c r="AT248" s="128">
        <f t="shared" si="110"/>
        <v>0</v>
      </c>
      <c r="AU248" s="121"/>
      <c r="AV248" s="156"/>
    </row>
    <row r="249" spans="1:48" ht="12.75" customHeight="1">
      <c r="A249" s="157"/>
      <c r="B249" s="74">
        <v>44072</v>
      </c>
      <c r="C249" s="75">
        <v>44072</v>
      </c>
      <c r="D249" s="153"/>
      <c r="E249" s="154"/>
      <c r="F249" s="92">
        <f t="shared" si="97"/>
        <v>0</v>
      </c>
      <c r="G249" s="125" t="e">
        <f t="shared" si="111"/>
        <v>#DIV/0!</v>
      </c>
      <c r="H249" s="155"/>
      <c r="I249" s="154"/>
      <c r="J249" s="126">
        <f t="shared" si="98"/>
        <v>0</v>
      </c>
      <c r="K249" s="91">
        <f t="shared" si="113"/>
        <v>0</v>
      </c>
      <c r="L249" s="83">
        <f t="shared" si="113"/>
        <v>0</v>
      </c>
      <c r="M249" s="126">
        <f t="shared" si="99"/>
        <v>0</v>
      </c>
      <c r="N249" s="153"/>
      <c r="O249" s="154"/>
      <c r="P249" s="92">
        <f t="shared" si="100"/>
        <v>0</v>
      </c>
      <c r="Q249" s="127" t="e">
        <f t="shared" si="112"/>
        <v>#DIV/0!</v>
      </c>
      <c r="R249" s="153"/>
      <c r="S249" s="154"/>
      <c r="T249" s="126">
        <f t="shared" si="101"/>
        <v>0</v>
      </c>
      <c r="U249" s="91">
        <f t="shared" si="114"/>
        <v>0</v>
      </c>
      <c r="V249" s="92">
        <f t="shared" si="114"/>
        <v>0</v>
      </c>
      <c r="W249" s="126">
        <f t="shared" si="102"/>
        <v>0</v>
      </c>
      <c r="X249" s="155"/>
      <c r="Y249" s="91">
        <f t="shared" si="115"/>
        <v>0</v>
      </c>
      <c r="Z249" s="92">
        <f t="shared" si="115"/>
        <v>0</v>
      </c>
      <c r="AA249" s="126">
        <f t="shared" si="103"/>
        <v>0</v>
      </c>
      <c r="AB249" s="91">
        <f t="shared" si="116"/>
        <v>0</v>
      </c>
      <c r="AC249" s="92">
        <f t="shared" si="116"/>
        <v>0</v>
      </c>
      <c r="AD249" s="128">
        <f t="shared" si="104"/>
        <v>0</v>
      </c>
      <c r="AE249" s="129">
        <f t="shared" si="117"/>
        <v>0</v>
      </c>
      <c r="AF249" s="92">
        <f t="shared" si="117"/>
        <v>0</v>
      </c>
      <c r="AG249" s="118">
        <f t="shared" si="105"/>
        <v>0</v>
      </c>
      <c r="AH249" s="130">
        <f t="shared" si="106"/>
        <v>0</v>
      </c>
      <c r="AI249" s="155"/>
      <c r="AJ249" s="154"/>
      <c r="AK249" s="126">
        <f t="shared" si="107"/>
        <v>0</v>
      </c>
      <c r="AL249" s="155"/>
      <c r="AM249" s="154"/>
      <c r="AN249" s="128">
        <f t="shared" si="108"/>
        <v>0</v>
      </c>
      <c r="AO249" s="153"/>
      <c r="AP249" s="154"/>
      <c r="AQ249" s="126">
        <f t="shared" si="109"/>
        <v>0</v>
      </c>
      <c r="AR249" s="131">
        <f t="shared" si="96"/>
        <v>0</v>
      </c>
      <c r="AS249" s="92">
        <f t="shared" si="96"/>
        <v>0</v>
      </c>
      <c r="AT249" s="128">
        <f t="shared" si="110"/>
        <v>0</v>
      </c>
      <c r="AU249" s="134"/>
      <c r="AV249" s="156"/>
    </row>
    <row r="250" spans="1:48" s="152" customFormat="1" ht="13.5" customHeight="1" thickBot="1">
      <c r="A250" s="158"/>
      <c r="B250" s="138" t="s">
        <v>40</v>
      </c>
      <c r="C250" s="139"/>
      <c r="D250" s="140">
        <f>SUM(D244:D249)</f>
        <v>0</v>
      </c>
      <c r="E250" s="141">
        <f>SUM(E244:E249)</f>
        <v>0</v>
      </c>
      <c r="F250" s="141">
        <f t="shared" si="97"/>
        <v>0</v>
      </c>
      <c r="G250" s="142" t="e">
        <f>E250/E250</f>
        <v>#DIV/0!</v>
      </c>
      <c r="H250" s="143">
        <f>SUM(H244:H249)</f>
        <v>0</v>
      </c>
      <c r="I250" s="141">
        <f>SUM(I244:I249)</f>
        <v>0</v>
      </c>
      <c r="J250" s="144">
        <f t="shared" si="98"/>
        <v>0</v>
      </c>
      <c r="K250" s="140">
        <f>SUM(K244:K249)</f>
        <v>0</v>
      </c>
      <c r="L250" s="141">
        <f>SUM(L244:L249)</f>
        <v>0</v>
      </c>
      <c r="M250" s="144">
        <f t="shared" si="99"/>
        <v>0</v>
      </c>
      <c r="N250" s="140">
        <f>SUM(N244:N249)</f>
        <v>0</v>
      </c>
      <c r="O250" s="141">
        <f>SUM(O244:O249)</f>
        <v>0</v>
      </c>
      <c r="P250" s="141">
        <f t="shared" si="100"/>
        <v>0</v>
      </c>
      <c r="Q250" s="145" t="e">
        <f>O250/O250</f>
        <v>#DIV/0!</v>
      </c>
      <c r="R250" s="140">
        <f>SUM(R244:R249)</f>
        <v>0</v>
      </c>
      <c r="S250" s="141">
        <f>SUM(S244:S249)</f>
        <v>0</v>
      </c>
      <c r="T250" s="144">
        <f t="shared" si="101"/>
        <v>0</v>
      </c>
      <c r="U250" s="140">
        <f>SUM(U244:U249)</f>
        <v>0</v>
      </c>
      <c r="V250" s="141">
        <f>SUM(V244:V249)</f>
        <v>0</v>
      </c>
      <c r="W250" s="144">
        <f t="shared" si="102"/>
        <v>0</v>
      </c>
      <c r="X250" s="143">
        <f>SUM(X244:X249)</f>
        <v>0</v>
      </c>
      <c r="Y250" s="140">
        <f>SUM(Y244:Y249)</f>
        <v>0</v>
      </c>
      <c r="Z250" s="141">
        <f>SUM(Z244:Z249)</f>
        <v>0</v>
      </c>
      <c r="AA250" s="146">
        <f t="shared" si="103"/>
        <v>0</v>
      </c>
      <c r="AB250" s="140">
        <f>SUM(AB244:AB249)</f>
        <v>0</v>
      </c>
      <c r="AC250" s="141">
        <f>SUM(AC244:AC249)</f>
        <v>0</v>
      </c>
      <c r="AD250" s="147">
        <f t="shared" si="104"/>
        <v>0</v>
      </c>
      <c r="AE250" s="148">
        <f>SUM(AE244:AE249)</f>
        <v>0</v>
      </c>
      <c r="AF250" s="141">
        <f>SUM(AF244:AF249)</f>
        <v>0</v>
      </c>
      <c r="AG250" s="149">
        <f t="shared" si="105"/>
        <v>0</v>
      </c>
      <c r="AH250" s="144">
        <f>SUM(AH244:AH249)</f>
        <v>0</v>
      </c>
      <c r="AI250" s="143">
        <f>SUM(AI244:AI249)</f>
        <v>0</v>
      </c>
      <c r="AJ250" s="141">
        <f>SUM(AJ244:AJ249)</f>
        <v>0</v>
      </c>
      <c r="AK250" s="144">
        <f t="shared" si="107"/>
        <v>0</v>
      </c>
      <c r="AL250" s="143">
        <f>SUM(AL244:AL249)</f>
        <v>0</v>
      </c>
      <c r="AM250" s="141">
        <f>SUM(AM244:AM249)</f>
        <v>0</v>
      </c>
      <c r="AN250" s="147">
        <f t="shared" si="108"/>
        <v>0</v>
      </c>
      <c r="AO250" s="140">
        <f>SUM(AO244:AO249)</f>
        <v>0</v>
      </c>
      <c r="AP250" s="141">
        <f>SUM(AP244:AP249)</f>
        <v>0</v>
      </c>
      <c r="AQ250" s="144">
        <f t="shared" si="109"/>
        <v>0</v>
      </c>
      <c r="AR250" s="140">
        <f>SUM(AR244:AR249)</f>
        <v>0</v>
      </c>
      <c r="AS250" s="141">
        <f>SUM(AS244:AS249)</f>
        <v>0</v>
      </c>
      <c r="AT250" s="147">
        <f t="shared" si="110"/>
        <v>0</v>
      </c>
      <c r="AU250" s="150"/>
      <c r="AV250" s="151">
        <f>SUM(AV244:AV249)</f>
        <v>0</v>
      </c>
    </row>
    <row r="251" spans="1:48" s="122" customFormat="1" ht="12.75" customHeight="1">
      <c r="A251" s="73" t="s">
        <v>75</v>
      </c>
      <c r="B251" s="74">
        <v>44074</v>
      </c>
      <c r="C251" s="75">
        <v>44074</v>
      </c>
      <c r="D251" s="153"/>
      <c r="E251" s="154"/>
      <c r="F251" s="92">
        <f t="shared" si="97"/>
        <v>0</v>
      </c>
      <c r="G251" s="125" t="e">
        <f t="shared" si="111"/>
        <v>#DIV/0!</v>
      </c>
      <c r="H251" s="155"/>
      <c r="I251" s="154"/>
      <c r="J251" s="126">
        <f t="shared" si="98"/>
        <v>0</v>
      </c>
      <c r="K251" s="91">
        <f t="shared" si="113"/>
        <v>0</v>
      </c>
      <c r="L251" s="83">
        <f t="shared" si="113"/>
        <v>0</v>
      </c>
      <c r="M251" s="126">
        <f t="shared" si="99"/>
        <v>0</v>
      </c>
      <c r="N251" s="153"/>
      <c r="O251" s="154"/>
      <c r="P251" s="92">
        <f t="shared" si="100"/>
        <v>0</v>
      </c>
      <c r="Q251" s="127" t="e">
        <f t="shared" si="112"/>
        <v>#DIV/0!</v>
      </c>
      <c r="R251" s="153"/>
      <c r="S251" s="154"/>
      <c r="T251" s="126">
        <f t="shared" si="101"/>
        <v>0</v>
      </c>
      <c r="U251" s="91">
        <f t="shared" si="114"/>
        <v>0</v>
      </c>
      <c r="V251" s="92">
        <f t="shared" si="114"/>
        <v>0</v>
      </c>
      <c r="W251" s="126">
        <f t="shared" si="102"/>
        <v>0</v>
      </c>
      <c r="X251" s="155"/>
      <c r="Y251" s="91">
        <f t="shared" si="115"/>
        <v>0</v>
      </c>
      <c r="Z251" s="92">
        <f t="shared" si="115"/>
        <v>0</v>
      </c>
      <c r="AA251" s="126">
        <f t="shared" si="103"/>
        <v>0</v>
      </c>
      <c r="AB251" s="91">
        <f t="shared" si="116"/>
        <v>0</v>
      </c>
      <c r="AC251" s="92">
        <f t="shared" si="116"/>
        <v>0</v>
      </c>
      <c r="AD251" s="128">
        <f t="shared" si="104"/>
        <v>0</v>
      </c>
      <c r="AE251" s="129">
        <f t="shared" si="117"/>
        <v>0</v>
      </c>
      <c r="AF251" s="92">
        <f t="shared" si="117"/>
        <v>0</v>
      </c>
      <c r="AG251" s="118">
        <f t="shared" si="105"/>
        <v>0</v>
      </c>
      <c r="AH251" s="130">
        <f t="shared" si="106"/>
        <v>0</v>
      </c>
      <c r="AI251" s="155"/>
      <c r="AJ251" s="154"/>
      <c r="AK251" s="126">
        <f t="shared" si="107"/>
        <v>0</v>
      </c>
      <c r="AL251" s="155"/>
      <c r="AM251" s="154"/>
      <c r="AN251" s="128">
        <f t="shared" si="108"/>
        <v>0</v>
      </c>
      <c r="AO251" s="153"/>
      <c r="AP251" s="154"/>
      <c r="AQ251" s="126">
        <f t="shared" si="109"/>
        <v>0</v>
      </c>
      <c r="AR251" s="131">
        <f t="shared" si="96"/>
        <v>0</v>
      </c>
      <c r="AS251" s="92">
        <f t="shared" si="96"/>
        <v>0</v>
      </c>
      <c r="AT251" s="128">
        <f t="shared" si="110"/>
        <v>0</v>
      </c>
      <c r="AU251" s="106"/>
      <c r="AV251" s="156"/>
    </row>
    <row r="252" spans="1:48" ht="12.75" customHeight="1">
      <c r="A252" s="157"/>
      <c r="B252" s="74">
        <v>44075</v>
      </c>
      <c r="C252" s="75">
        <v>44075</v>
      </c>
      <c r="D252" s="153"/>
      <c r="E252" s="154"/>
      <c r="F252" s="92">
        <f t="shared" si="97"/>
        <v>0</v>
      </c>
      <c r="G252" s="125" t="e">
        <f t="shared" si="111"/>
        <v>#DIV/0!</v>
      </c>
      <c r="H252" s="155"/>
      <c r="I252" s="154"/>
      <c r="J252" s="126">
        <f t="shared" si="98"/>
        <v>0</v>
      </c>
      <c r="K252" s="91">
        <f t="shared" si="113"/>
        <v>0</v>
      </c>
      <c r="L252" s="83">
        <f t="shared" si="113"/>
        <v>0</v>
      </c>
      <c r="M252" s="126">
        <f t="shared" si="99"/>
        <v>0</v>
      </c>
      <c r="N252" s="153"/>
      <c r="O252" s="154"/>
      <c r="P252" s="92">
        <f t="shared" si="100"/>
        <v>0</v>
      </c>
      <c r="Q252" s="127" t="e">
        <f t="shared" si="112"/>
        <v>#DIV/0!</v>
      </c>
      <c r="R252" s="153"/>
      <c r="S252" s="154"/>
      <c r="T252" s="126">
        <f t="shared" si="101"/>
        <v>0</v>
      </c>
      <c r="U252" s="91">
        <f t="shared" si="114"/>
        <v>0</v>
      </c>
      <c r="V252" s="92">
        <f t="shared" si="114"/>
        <v>0</v>
      </c>
      <c r="W252" s="126">
        <f t="shared" si="102"/>
        <v>0</v>
      </c>
      <c r="X252" s="155"/>
      <c r="Y252" s="91">
        <f t="shared" si="115"/>
        <v>0</v>
      </c>
      <c r="Z252" s="92">
        <f t="shared" si="115"/>
        <v>0</v>
      </c>
      <c r="AA252" s="126">
        <f t="shared" si="103"/>
        <v>0</v>
      </c>
      <c r="AB252" s="91">
        <f t="shared" si="116"/>
        <v>0</v>
      </c>
      <c r="AC252" s="92">
        <f t="shared" si="116"/>
        <v>0</v>
      </c>
      <c r="AD252" s="128">
        <f t="shared" si="104"/>
        <v>0</v>
      </c>
      <c r="AE252" s="129">
        <f t="shared" si="117"/>
        <v>0</v>
      </c>
      <c r="AF252" s="92">
        <f t="shared" si="117"/>
        <v>0</v>
      </c>
      <c r="AG252" s="118">
        <f t="shared" si="105"/>
        <v>0</v>
      </c>
      <c r="AH252" s="130">
        <f t="shared" si="106"/>
        <v>0</v>
      </c>
      <c r="AI252" s="155"/>
      <c r="AJ252" s="154"/>
      <c r="AK252" s="126">
        <f t="shared" si="107"/>
        <v>0</v>
      </c>
      <c r="AL252" s="155"/>
      <c r="AM252" s="154"/>
      <c r="AN252" s="128">
        <f t="shared" si="108"/>
        <v>0</v>
      </c>
      <c r="AO252" s="153"/>
      <c r="AP252" s="154"/>
      <c r="AQ252" s="126">
        <f t="shared" si="109"/>
        <v>0</v>
      </c>
      <c r="AR252" s="131">
        <f t="shared" ref="AR252:AS315" si="118">AL252+AO252</f>
        <v>0</v>
      </c>
      <c r="AS252" s="92">
        <f t="shared" si="118"/>
        <v>0</v>
      </c>
      <c r="AT252" s="128">
        <f t="shared" si="110"/>
        <v>0</v>
      </c>
      <c r="AU252" s="121"/>
      <c r="AV252" s="156"/>
    </row>
    <row r="253" spans="1:48" ht="12.75" customHeight="1">
      <c r="A253" s="157"/>
      <c r="B253" s="74">
        <v>44076</v>
      </c>
      <c r="C253" s="75">
        <v>44076</v>
      </c>
      <c r="D253" s="153"/>
      <c r="E253" s="154"/>
      <c r="F253" s="92">
        <f t="shared" si="97"/>
        <v>0</v>
      </c>
      <c r="G253" s="125" t="e">
        <f t="shared" si="111"/>
        <v>#DIV/0!</v>
      </c>
      <c r="H253" s="155"/>
      <c r="I253" s="154"/>
      <c r="J253" s="126">
        <f t="shared" si="98"/>
        <v>0</v>
      </c>
      <c r="K253" s="91">
        <f t="shared" si="113"/>
        <v>0</v>
      </c>
      <c r="L253" s="83">
        <f t="shared" si="113"/>
        <v>0</v>
      </c>
      <c r="M253" s="126">
        <f t="shared" si="99"/>
        <v>0</v>
      </c>
      <c r="N253" s="153"/>
      <c r="O253" s="154"/>
      <c r="P253" s="92">
        <f t="shared" si="100"/>
        <v>0</v>
      </c>
      <c r="Q253" s="127" t="e">
        <f t="shared" si="112"/>
        <v>#DIV/0!</v>
      </c>
      <c r="R253" s="153"/>
      <c r="S253" s="154"/>
      <c r="T253" s="126">
        <f t="shared" si="101"/>
        <v>0</v>
      </c>
      <c r="U253" s="91">
        <f t="shared" si="114"/>
        <v>0</v>
      </c>
      <c r="V253" s="92">
        <f t="shared" si="114"/>
        <v>0</v>
      </c>
      <c r="W253" s="126">
        <f t="shared" si="102"/>
        <v>0</v>
      </c>
      <c r="X253" s="155"/>
      <c r="Y253" s="91">
        <f t="shared" si="115"/>
        <v>0</v>
      </c>
      <c r="Z253" s="92">
        <f t="shared" si="115"/>
        <v>0</v>
      </c>
      <c r="AA253" s="126">
        <f t="shared" si="103"/>
        <v>0</v>
      </c>
      <c r="AB253" s="91">
        <f t="shared" si="116"/>
        <v>0</v>
      </c>
      <c r="AC253" s="92">
        <f t="shared" si="116"/>
        <v>0</v>
      </c>
      <c r="AD253" s="128">
        <f t="shared" si="104"/>
        <v>0</v>
      </c>
      <c r="AE253" s="129">
        <f t="shared" si="117"/>
        <v>0</v>
      </c>
      <c r="AF253" s="92">
        <f t="shared" si="117"/>
        <v>0</v>
      </c>
      <c r="AG253" s="118">
        <f t="shared" si="105"/>
        <v>0</v>
      </c>
      <c r="AH253" s="130">
        <f t="shared" si="106"/>
        <v>0</v>
      </c>
      <c r="AI253" s="155"/>
      <c r="AJ253" s="154"/>
      <c r="AK253" s="126">
        <f t="shared" si="107"/>
        <v>0</v>
      </c>
      <c r="AL253" s="155"/>
      <c r="AM253" s="154"/>
      <c r="AN253" s="128">
        <f t="shared" si="108"/>
        <v>0</v>
      </c>
      <c r="AO253" s="153"/>
      <c r="AP253" s="154"/>
      <c r="AQ253" s="126">
        <f t="shared" si="109"/>
        <v>0</v>
      </c>
      <c r="AR253" s="131">
        <f t="shared" si="118"/>
        <v>0</v>
      </c>
      <c r="AS253" s="92">
        <f t="shared" si="118"/>
        <v>0</v>
      </c>
      <c r="AT253" s="128">
        <f t="shared" si="110"/>
        <v>0</v>
      </c>
      <c r="AU253" s="121"/>
      <c r="AV253" s="156"/>
    </row>
    <row r="254" spans="1:48" ht="12.75" customHeight="1">
      <c r="A254" s="157"/>
      <c r="B254" s="74">
        <v>44077</v>
      </c>
      <c r="C254" s="75">
        <v>44077</v>
      </c>
      <c r="D254" s="153"/>
      <c r="E254" s="154"/>
      <c r="F254" s="92">
        <f t="shared" si="97"/>
        <v>0</v>
      </c>
      <c r="G254" s="125" t="e">
        <f t="shared" si="111"/>
        <v>#DIV/0!</v>
      </c>
      <c r="H254" s="155"/>
      <c r="I254" s="154"/>
      <c r="J254" s="126">
        <f t="shared" si="98"/>
        <v>0</v>
      </c>
      <c r="K254" s="91">
        <f t="shared" si="113"/>
        <v>0</v>
      </c>
      <c r="L254" s="83">
        <f t="shared" si="113"/>
        <v>0</v>
      </c>
      <c r="M254" s="126">
        <f t="shared" si="99"/>
        <v>0</v>
      </c>
      <c r="N254" s="153"/>
      <c r="O254" s="154"/>
      <c r="P254" s="92">
        <f t="shared" si="100"/>
        <v>0</v>
      </c>
      <c r="Q254" s="127" t="e">
        <f t="shared" si="112"/>
        <v>#DIV/0!</v>
      </c>
      <c r="R254" s="153"/>
      <c r="S254" s="154"/>
      <c r="T254" s="126">
        <f t="shared" si="101"/>
        <v>0</v>
      </c>
      <c r="U254" s="91">
        <f t="shared" si="114"/>
        <v>0</v>
      </c>
      <c r="V254" s="92">
        <f t="shared" si="114"/>
        <v>0</v>
      </c>
      <c r="W254" s="126">
        <f t="shared" si="102"/>
        <v>0</v>
      </c>
      <c r="X254" s="155"/>
      <c r="Y254" s="91">
        <f t="shared" si="115"/>
        <v>0</v>
      </c>
      <c r="Z254" s="92">
        <f t="shared" si="115"/>
        <v>0</v>
      </c>
      <c r="AA254" s="126">
        <f t="shared" si="103"/>
        <v>0</v>
      </c>
      <c r="AB254" s="91">
        <f t="shared" si="116"/>
        <v>0</v>
      </c>
      <c r="AC254" s="92">
        <f t="shared" si="116"/>
        <v>0</v>
      </c>
      <c r="AD254" s="128">
        <f t="shared" si="104"/>
        <v>0</v>
      </c>
      <c r="AE254" s="129">
        <f t="shared" si="117"/>
        <v>0</v>
      </c>
      <c r="AF254" s="92">
        <f t="shared" si="117"/>
        <v>0</v>
      </c>
      <c r="AG254" s="118">
        <f t="shared" si="105"/>
        <v>0</v>
      </c>
      <c r="AH254" s="130">
        <f t="shared" si="106"/>
        <v>0</v>
      </c>
      <c r="AI254" s="155"/>
      <c r="AJ254" s="154"/>
      <c r="AK254" s="126">
        <f t="shared" si="107"/>
        <v>0</v>
      </c>
      <c r="AL254" s="155"/>
      <c r="AM254" s="154"/>
      <c r="AN254" s="128">
        <f t="shared" si="108"/>
        <v>0</v>
      </c>
      <c r="AO254" s="153"/>
      <c r="AP254" s="154"/>
      <c r="AQ254" s="126">
        <f t="shared" si="109"/>
        <v>0</v>
      </c>
      <c r="AR254" s="131">
        <f t="shared" si="118"/>
        <v>0</v>
      </c>
      <c r="AS254" s="92">
        <f t="shared" si="118"/>
        <v>0</v>
      </c>
      <c r="AT254" s="128">
        <f t="shared" si="110"/>
        <v>0</v>
      </c>
      <c r="AU254" s="121"/>
      <c r="AV254" s="156"/>
    </row>
    <row r="255" spans="1:48" ht="12.75" customHeight="1">
      <c r="A255" s="157"/>
      <c r="B255" s="74">
        <v>44078</v>
      </c>
      <c r="C255" s="75">
        <v>44078</v>
      </c>
      <c r="D255" s="153"/>
      <c r="E255" s="154"/>
      <c r="F255" s="92">
        <f t="shared" si="97"/>
        <v>0</v>
      </c>
      <c r="G255" s="125" t="e">
        <f t="shared" si="111"/>
        <v>#DIV/0!</v>
      </c>
      <c r="H255" s="155"/>
      <c r="I255" s="154"/>
      <c r="J255" s="126">
        <f t="shared" si="98"/>
        <v>0</v>
      </c>
      <c r="K255" s="91">
        <f t="shared" si="113"/>
        <v>0</v>
      </c>
      <c r="L255" s="83">
        <f t="shared" si="113"/>
        <v>0</v>
      </c>
      <c r="M255" s="126">
        <f t="shared" si="99"/>
        <v>0</v>
      </c>
      <c r="N255" s="153"/>
      <c r="O255" s="154"/>
      <c r="P255" s="92">
        <f t="shared" si="100"/>
        <v>0</v>
      </c>
      <c r="Q255" s="127" t="e">
        <f t="shared" si="112"/>
        <v>#DIV/0!</v>
      </c>
      <c r="R255" s="153"/>
      <c r="S255" s="154"/>
      <c r="T255" s="126">
        <f t="shared" si="101"/>
        <v>0</v>
      </c>
      <c r="U255" s="91">
        <f t="shared" si="114"/>
        <v>0</v>
      </c>
      <c r="V255" s="92">
        <f t="shared" si="114"/>
        <v>0</v>
      </c>
      <c r="W255" s="126">
        <f t="shared" si="102"/>
        <v>0</v>
      </c>
      <c r="X255" s="155"/>
      <c r="Y255" s="91">
        <f t="shared" si="115"/>
        <v>0</v>
      </c>
      <c r="Z255" s="92">
        <f t="shared" si="115"/>
        <v>0</v>
      </c>
      <c r="AA255" s="126">
        <f t="shared" si="103"/>
        <v>0</v>
      </c>
      <c r="AB255" s="91">
        <f t="shared" si="116"/>
        <v>0</v>
      </c>
      <c r="AC255" s="92">
        <f t="shared" si="116"/>
        <v>0</v>
      </c>
      <c r="AD255" s="128">
        <f t="shared" si="104"/>
        <v>0</v>
      </c>
      <c r="AE255" s="129">
        <f t="shared" si="117"/>
        <v>0</v>
      </c>
      <c r="AF255" s="92">
        <f t="shared" si="117"/>
        <v>0</v>
      </c>
      <c r="AG255" s="118">
        <f t="shared" si="105"/>
        <v>0</v>
      </c>
      <c r="AH255" s="130">
        <f t="shared" si="106"/>
        <v>0</v>
      </c>
      <c r="AI255" s="155"/>
      <c r="AJ255" s="154"/>
      <c r="AK255" s="126">
        <f t="shared" si="107"/>
        <v>0</v>
      </c>
      <c r="AL255" s="155"/>
      <c r="AM255" s="154"/>
      <c r="AN255" s="128">
        <f t="shared" si="108"/>
        <v>0</v>
      </c>
      <c r="AO255" s="153"/>
      <c r="AP255" s="154"/>
      <c r="AQ255" s="126">
        <f t="shared" si="109"/>
        <v>0</v>
      </c>
      <c r="AR255" s="131">
        <f t="shared" si="118"/>
        <v>0</v>
      </c>
      <c r="AS255" s="92">
        <f t="shared" si="118"/>
        <v>0</v>
      </c>
      <c r="AT255" s="128">
        <f t="shared" si="110"/>
        <v>0</v>
      </c>
      <c r="AU255" s="121"/>
      <c r="AV255" s="156"/>
    </row>
    <row r="256" spans="1:48" ht="12.75" customHeight="1">
      <c r="A256" s="157"/>
      <c r="B256" s="74">
        <v>44079</v>
      </c>
      <c r="C256" s="75">
        <v>44079</v>
      </c>
      <c r="D256" s="153"/>
      <c r="E256" s="154"/>
      <c r="F256" s="92">
        <f t="shared" si="97"/>
        <v>0</v>
      </c>
      <c r="G256" s="125" t="e">
        <f t="shared" si="111"/>
        <v>#DIV/0!</v>
      </c>
      <c r="H256" s="155"/>
      <c r="I256" s="154"/>
      <c r="J256" s="126">
        <f t="shared" si="98"/>
        <v>0</v>
      </c>
      <c r="K256" s="91">
        <f t="shared" si="113"/>
        <v>0</v>
      </c>
      <c r="L256" s="83">
        <f t="shared" si="113"/>
        <v>0</v>
      </c>
      <c r="M256" s="126">
        <f t="shared" si="99"/>
        <v>0</v>
      </c>
      <c r="N256" s="153"/>
      <c r="O256" s="154"/>
      <c r="P256" s="92">
        <f t="shared" si="100"/>
        <v>0</v>
      </c>
      <c r="Q256" s="127" t="e">
        <f t="shared" si="112"/>
        <v>#DIV/0!</v>
      </c>
      <c r="R256" s="153"/>
      <c r="S256" s="154"/>
      <c r="T256" s="126">
        <f t="shared" si="101"/>
        <v>0</v>
      </c>
      <c r="U256" s="91">
        <f t="shared" si="114"/>
        <v>0</v>
      </c>
      <c r="V256" s="92">
        <f t="shared" si="114"/>
        <v>0</v>
      </c>
      <c r="W256" s="126">
        <f t="shared" si="102"/>
        <v>0</v>
      </c>
      <c r="X256" s="155"/>
      <c r="Y256" s="91">
        <f t="shared" si="115"/>
        <v>0</v>
      </c>
      <c r="Z256" s="92">
        <f t="shared" si="115"/>
        <v>0</v>
      </c>
      <c r="AA256" s="126">
        <f t="shared" si="103"/>
        <v>0</v>
      </c>
      <c r="AB256" s="91">
        <f t="shared" si="116"/>
        <v>0</v>
      </c>
      <c r="AC256" s="92">
        <f t="shared" si="116"/>
        <v>0</v>
      </c>
      <c r="AD256" s="128">
        <f t="shared" si="104"/>
        <v>0</v>
      </c>
      <c r="AE256" s="129">
        <f t="shared" si="117"/>
        <v>0</v>
      </c>
      <c r="AF256" s="92">
        <f t="shared" si="117"/>
        <v>0</v>
      </c>
      <c r="AG256" s="118">
        <f t="shared" si="105"/>
        <v>0</v>
      </c>
      <c r="AH256" s="130">
        <f t="shared" si="106"/>
        <v>0</v>
      </c>
      <c r="AI256" s="155"/>
      <c r="AJ256" s="154"/>
      <c r="AK256" s="126">
        <f t="shared" si="107"/>
        <v>0</v>
      </c>
      <c r="AL256" s="155"/>
      <c r="AM256" s="154"/>
      <c r="AN256" s="128">
        <f t="shared" si="108"/>
        <v>0</v>
      </c>
      <c r="AO256" s="153"/>
      <c r="AP256" s="154"/>
      <c r="AQ256" s="126">
        <f t="shared" si="109"/>
        <v>0</v>
      </c>
      <c r="AR256" s="131">
        <f t="shared" si="118"/>
        <v>0</v>
      </c>
      <c r="AS256" s="92">
        <f t="shared" si="118"/>
        <v>0</v>
      </c>
      <c r="AT256" s="128">
        <f t="shared" si="110"/>
        <v>0</v>
      </c>
      <c r="AU256" s="134"/>
      <c r="AV256" s="156"/>
    </row>
    <row r="257" spans="1:48" s="152" customFormat="1" ht="13.5" customHeight="1" thickBot="1">
      <c r="A257" s="158"/>
      <c r="B257" s="138" t="s">
        <v>40</v>
      </c>
      <c r="C257" s="139"/>
      <c r="D257" s="140">
        <f>SUM(D251:D256)</f>
        <v>0</v>
      </c>
      <c r="E257" s="141">
        <f>SUM(E251:E256)</f>
        <v>0</v>
      </c>
      <c r="F257" s="141">
        <f t="shared" si="97"/>
        <v>0</v>
      </c>
      <c r="G257" s="142" t="e">
        <f>E257/E257</f>
        <v>#DIV/0!</v>
      </c>
      <c r="H257" s="143">
        <f>SUM(H251:H256)</f>
        <v>0</v>
      </c>
      <c r="I257" s="141">
        <f>SUM(I251:I256)</f>
        <v>0</v>
      </c>
      <c r="J257" s="144">
        <f t="shared" si="98"/>
        <v>0</v>
      </c>
      <c r="K257" s="140">
        <f>SUM(K251:K256)</f>
        <v>0</v>
      </c>
      <c r="L257" s="141">
        <f>SUM(L251:L256)</f>
        <v>0</v>
      </c>
      <c r="M257" s="144">
        <f t="shared" si="99"/>
        <v>0</v>
      </c>
      <c r="N257" s="140">
        <f>SUM(N251:N256)</f>
        <v>0</v>
      </c>
      <c r="O257" s="141">
        <f>SUM(O251:O256)</f>
        <v>0</v>
      </c>
      <c r="P257" s="141">
        <f t="shared" si="100"/>
        <v>0</v>
      </c>
      <c r="Q257" s="145" t="e">
        <f>O257/O257</f>
        <v>#DIV/0!</v>
      </c>
      <c r="R257" s="140">
        <f>SUM(R251:R256)</f>
        <v>0</v>
      </c>
      <c r="S257" s="141">
        <f>SUM(S251:S256)</f>
        <v>0</v>
      </c>
      <c r="T257" s="144">
        <f t="shared" si="101"/>
        <v>0</v>
      </c>
      <c r="U257" s="140">
        <f>SUM(U251:U256)</f>
        <v>0</v>
      </c>
      <c r="V257" s="141">
        <f>SUM(V251:V256)</f>
        <v>0</v>
      </c>
      <c r="W257" s="144">
        <f t="shared" si="102"/>
        <v>0</v>
      </c>
      <c r="X257" s="143">
        <f>SUM(X251:X256)</f>
        <v>0</v>
      </c>
      <c r="Y257" s="140">
        <f>SUM(Y251:Y256)</f>
        <v>0</v>
      </c>
      <c r="Z257" s="141">
        <f>SUM(Z251:Z256)</f>
        <v>0</v>
      </c>
      <c r="AA257" s="146">
        <f t="shared" si="103"/>
        <v>0</v>
      </c>
      <c r="AB257" s="140">
        <f>SUM(AB251:AB256)</f>
        <v>0</v>
      </c>
      <c r="AC257" s="141">
        <f>SUM(AC251:AC256)</f>
        <v>0</v>
      </c>
      <c r="AD257" s="147">
        <f t="shared" si="104"/>
        <v>0</v>
      </c>
      <c r="AE257" s="148">
        <f>SUM(AE251:AE256)</f>
        <v>0</v>
      </c>
      <c r="AF257" s="141">
        <f>SUM(AF251:AF256)</f>
        <v>0</v>
      </c>
      <c r="AG257" s="149">
        <f t="shared" si="105"/>
        <v>0</v>
      </c>
      <c r="AH257" s="144">
        <f>SUM(AH251:AH256)</f>
        <v>0</v>
      </c>
      <c r="AI257" s="143">
        <f>SUM(AI251:AI256)</f>
        <v>0</v>
      </c>
      <c r="AJ257" s="141">
        <f>SUM(AJ251:AJ256)</f>
        <v>0</v>
      </c>
      <c r="AK257" s="144">
        <f t="shared" si="107"/>
        <v>0</v>
      </c>
      <c r="AL257" s="143">
        <f>SUM(AL251:AL256)</f>
        <v>0</v>
      </c>
      <c r="AM257" s="141">
        <f>SUM(AM251:AM256)</f>
        <v>0</v>
      </c>
      <c r="AN257" s="147">
        <f t="shared" si="108"/>
        <v>0</v>
      </c>
      <c r="AO257" s="140">
        <f>SUM(AO251:AO256)</f>
        <v>0</v>
      </c>
      <c r="AP257" s="141">
        <f>SUM(AP251:AP256)</f>
        <v>0</v>
      </c>
      <c r="AQ257" s="144">
        <f t="shared" si="109"/>
        <v>0</v>
      </c>
      <c r="AR257" s="140">
        <f>SUM(AR251:AR256)</f>
        <v>0</v>
      </c>
      <c r="AS257" s="141">
        <f>SUM(AS251:AS256)</f>
        <v>0</v>
      </c>
      <c r="AT257" s="147">
        <f t="shared" si="110"/>
        <v>0</v>
      </c>
      <c r="AU257" s="150"/>
      <c r="AV257" s="151">
        <f>SUM(AV251:AV256)</f>
        <v>0</v>
      </c>
    </row>
    <row r="258" spans="1:48" s="152" customFormat="1" ht="13.5" customHeight="1">
      <c r="A258" s="73" t="s">
        <v>76</v>
      </c>
      <c r="B258" s="74">
        <v>44081</v>
      </c>
      <c r="C258" s="75">
        <v>44081</v>
      </c>
      <c r="D258" s="153"/>
      <c r="E258" s="154"/>
      <c r="F258" s="92">
        <f t="shared" si="97"/>
        <v>0</v>
      </c>
      <c r="G258" s="125" t="e">
        <f t="shared" si="111"/>
        <v>#DIV/0!</v>
      </c>
      <c r="H258" s="155"/>
      <c r="I258" s="154"/>
      <c r="J258" s="126">
        <f t="shared" si="98"/>
        <v>0</v>
      </c>
      <c r="K258" s="91">
        <f t="shared" si="113"/>
        <v>0</v>
      </c>
      <c r="L258" s="83">
        <f t="shared" si="113"/>
        <v>0</v>
      </c>
      <c r="M258" s="126">
        <f t="shared" si="99"/>
        <v>0</v>
      </c>
      <c r="N258" s="153"/>
      <c r="O258" s="154"/>
      <c r="P258" s="92">
        <f t="shared" si="100"/>
        <v>0</v>
      </c>
      <c r="Q258" s="127" t="e">
        <f t="shared" si="112"/>
        <v>#DIV/0!</v>
      </c>
      <c r="R258" s="153"/>
      <c r="S258" s="154"/>
      <c r="T258" s="126">
        <f t="shared" si="101"/>
        <v>0</v>
      </c>
      <c r="U258" s="91">
        <f t="shared" si="114"/>
        <v>0</v>
      </c>
      <c r="V258" s="92">
        <f t="shared" si="114"/>
        <v>0</v>
      </c>
      <c r="W258" s="126">
        <f t="shared" si="102"/>
        <v>0</v>
      </c>
      <c r="X258" s="155"/>
      <c r="Y258" s="91">
        <f t="shared" si="115"/>
        <v>0</v>
      </c>
      <c r="Z258" s="92">
        <f t="shared" si="115"/>
        <v>0</v>
      </c>
      <c r="AA258" s="126">
        <f t="shared" si="103"/>
        <v>0</v>
      </c>
      <c r="AB258" s="91">
        <f t="shared" si="116"/>
        <v>0</v>
      </c>
      <c r="AC258" s="92">
        <f t="shared" si="116"/>
        <v>0</v>
      </c>
      <c r="AD258" s="128">
        <f t="shared" si="104"/>
        <v>0</v>
      </c>
      <c r="AE258" s="129">
        <f t="shared" si="117"/>
        <v>0</v>
      </c>
      <c r="AF258" s="92">
        <f t="shared" si="117"/>
        <v>0</v>
      </c>
      <c r="AG258" s="118">
        <f t="shared" si="105"/>
        <v>0</v>
      </c>
      <c r="AH258" s="130">
        <f t="shared" si="106"/>
        <v>0</v>
      </c>
      <c r="AI258" s="155"/>
      <c r="AJ258" s="154"/>
      <c r="AK258" s="126">
        <f t="shared" si="107"/>
        <v>0</v>
      </c>
      <c r="AL258" s="155"/>
      <c r="AM258" s="154"/>
      <c r="AN258" s="128">
        <f t="shared" si="108"/>
        <v>0</v>
      </c>
      <c r="AO258" s="153"/>
      <c r="AP258" s="154"/>
      <c r="AQ258" s="126">
        <f t="shared" si="109"/>
        <v>0</v>
      </c>
      <c r="AR258" s="131">
        <f t="shared" si="118"/>
        <v>0</v>
      </c>
      <c r="AS258" s="92">
        <f t="shared" si="118"/>
        <v>0</v>
      </c>
      <c r="AT258" s="128">
        <f t="shared" si="110"/>
        <v>0</v>
      </c>
      <c r="AU258" s="106"/>
      <c r="AV258" s="156"/>
    </row>
    <row r="259" spans="1:48" ht="12.75" customHeight="1">
      <c r="A259" s="157"/>
      <c r="B259" s="74">
        <v>44082</v>
      </c>
      <c r="C259" s="75">
        <v>44082</v>
      </c>
      <c r="D259" s="153"/>
      <c r="E259" s="154"/>
      <c r="F259" s="92">
        <f t="shared" si="97"/>
        <v>0</v>
      </c>
      <c r="G259" s="125" t="e">
        <f t="shared" si="111"/>
        <v>#DIV/0!</v>
      </c>
      <c r="H259" s="155"/>
      <c r="I259" s="154"/>
      <c r="J259" s="126">
        <f t="shared" si="98"/>
        <v>0</v>
      </c>
      <c r="K259" s="91">
        <f t="shared" si="113"/>
        <v>0</v>
      </c>
      <c r="L259" s="83">
        <f t="shared" si="113"/>
        <v>0</v>
      </c>
      <c r="M259" s="126">
        <f t="shared" si="99"/>
        <v>0</v>
      </c>
      <c r="N259" s="153"/>
      <c r="O259" s="154"/>
      <c r="P259" s="92">
        <f t="shared" si="100"/>
        <v>0</v>
      </c>
      <c r="Q259" s="127" t="e">
        <f t="shared" si="112"/>
        <v>#DIV/0!</v>
      </c>
      <c r="R259" s="153"/>
      <c r="S259" s="154"/>
      <c r="T259" s="126">
        <f t="shared" si="101"/>
        <v>0</v>
      </c>
      <c r="U259" s="91">
        <f t="shared" si="114"/>
        <v>0</v>
      </c>
      <c r="V259" s="92">
        <f t="shared" si="114"/>
        <v>0</v>
      </c>
      <c r="W259" s="126">
        <f t="shared" si="102"/>
        <v>0</v>
      </c>
      <c r="X259" s="155"/>
      <c r="Y259" s="91">
        <f t="shared" si="115"/>
        <v>0</v>
      </c>
      <c r="Z259" s="92">
        <f t="shared" si="115"/>
        <v>0</v>
      </c>
      <c r="AA259" s="126">
        <f t="shared" si="103"/>
        <v>0</v>
      </c>
      <c r="AB259" s="91">
        <f t="shared" si="116"/>
        <v>0</v>
      </c>
      <c r="AC259" s="92">
        <f t="shared" si="116"/>
        <v>0</v>
      </c>
      <c r="AD259" s="128">
        <f t="shared" si="104"/>
        <v>0</v>
      </c>
      <c r="AE259" s="129">
        <f t="shared" si="117"/>
        <v>0</v>
      </c>
      <c r="AF259" s="92">
        <f t="shared" si="117"/>
        <v>0</v>
      </c>
      <c r="AG259" s="118">
        <f t="shared" si="105"/>
        <v>0</v>
      </c>
      <c r="AH259" s="130">
        <f t="shared" si="106"/>
        <v>0</v>
      </c>
      <c r="AI259" s="155"/>
      <c r="AJ259" s="154"/>
      <c r="AK259" s="126">
        <f t="shared" si="107"/>
        <v>0</v>
      </c>
      <c r="AL259" s="155"/>
      <c r="AM259" s="154"/>
      <c r="AN259" s="128">
        <f t="shared" si="108"/>
        <v>0</v>
      </c>
      <c r="AO259" s="153"/>
      <c r="AP259" s="154"/>
      <c r="AQ259" s="126">
        <f t="shared" si="109"/>
        <v>0</v>
      </c>
      <c r="AR259" s="131">
        <f t="shared" si="118"/>
        <v>0</v>
      </c>
      <c r="AS259" s="92">
        <f t="shared" si="118"/>
        <v>0</v>
      </c>
      <c r="AT259" s="128">
        <f t="shared" si="110"/>
        <v>0</v>
      </c>
      <c r="AU259" s="121"/>
      <c r="AV259" s="156"/>
    </row>
    <row r="260" spans="1:48" ht="12.75" customHeight="1">
      <c r="A260" s="157"/>
      <c r="B260" s="74">
        <v>44083</v>
      </c>
      <c r="C260" s="75">
        <v>44083</v>
      </c>
      <c r="D260" s="153"/>
      <c r="E260" s="154"/>
      <c r="F260" s="92">
        <f t="shared" si="97"/>
        <v>0</v>
      </c>
      <c r="G260" s="125" t="e">
        <f t="shared" si="111"/>
        <v>#DIV/0!</v>
      </c>
      <c r="H260" s="155"/>
      <c r="I260" s="154"/>
      <c r="J260" s="126">
        <f t="shared" si="98"/>
        <v>0</v>
      </c>
      <c r="K260" s="91">
        <f t="shared" si="113"/>
        <v>0</v>
      </c>
      <c r="L260" s="83">
        <f t="shared" si="113"/>
        <v>0</v>
      </c>
      <c r="M260" s="126">
        <f t="shared" si="99"/>
        <v>0</v>
      </c>
      <c r="N260" s="153"/>
      <c r="O260" s="154"/>
      <c r="P260" s="92">
        <f t="shared" si="100"/>
        <v>0</v>
      </c>
      <c r="Q260" s="127" t="e">
        <f t="shared" si="112"/>
        <v>#DIV/0!</v>
      </c>
      <c r="R260" s="153"/>
      <c r="S260" s="154"/>
      <c r="T260" s="126">
        <f t="shared" si="101"/>
        <v>0</v>
      </c>
      <c r="U260" s="91">
        <f t="shared" si="114"/>
        <v>0</v>
      </c>
      <c r="V260" s="92">
        <f t="shared" si="114"/>
        <v>0</v>
      </c>
      <c r="W260" s="126">
        <f t="shared" si="102"/>
        <v>0</v>
      </c>
      <c r="X260" s="155"/>
      <c r="Y260" s="91">
        <f t="shared" si="115"/>
        <v>0</v>
      </c>
      <c r="Z260" s="92">
        <f t="shared" si="115"/>
        <v>0</v>
      </c>
      <c r="AA260" s="126">
        <f t="shared" si="103"/>
        <v>0</v>
      </c>
      <c r="AB260" s="91">
        <f t="shared" si="116"/>
        <v>0</v>
      </c>
      <c r="AC260" s="92">
        <f t="shared" si="116"/>
        <v>0</v>
      </c>
      <c r="AD260" s="128">
        <f t="shared" si="104"/>
        <v>0</v>
      </c>
      <c r="AE260" s="129">
        <f t="shared" si="117"/>
        <v>0</v>
      </c>
      <c r="AF260" s="92">
        <f t="shared" si="117"/>
        <v>0</v>
      </c>
      <c r="AG260" s="118">
        <f t="shared" si="105"/>
        <v>0</v>
      </c>
      <c r="AH260" s="130">
        <f t="shared" si="106"/>
        <v>0</v>
      </c>
      <c r="AI260" s="155"/>
      <c r="AJ260" s="154"/>
      <c r="AK260" s="126">
        <f t="shared" si="107"/>
        <v>0</v>
      </c>
      <c r="AL260" s="155"/>
      <c r="AM260" s="154"/>
      <c r="AN260" s="128">
        <f t="shared" si="108"/>
        <v>0</v>
      </c>
      <c r="AO260" s="153"/>
      <c r="AP260" s="154"/>
      <c r="AQ260" s="126">
        <f t="shared" si="109"/>
        <v>0</v>
      </c>
      <c r="AR260" s="131">
        <f t="shared" si="118"/>
        <v>0</v>
      </c>
      <c r="AS260" s="92">
        <f t="shared" si="118"/>
        <v>0</v>
      </c>
      <c r="AT260" s="128">
        <f t="shared" si="110"/>
        <v>0</v>
      </c>
      <c r="AU260" s="121"/>
      <c r="AV260" s="156"/>
    </row>
    <row r="261" spans="1:48" ht="12.75" customHeight="1">
      <c r="A261" s="157"/>
      <c r="B261" s="74">
        <v>44084</v>
      </c>
      <c r="C261" s="75">
        <v>44084</v>
      </c>
      <c r="D261" s="153"/>
      <c r="E261" s="154"/>
      <c r="F261" s="92">
        <f t="shared" si="97"/>
        <v>0</v>
      </c>
      <c r="G261" s="125" t="e">
        <f t="shared" si="111"/>
        <v>#DIV/0!</v>
      </c>
      <c r="H261" s="155"/>
      <c r="I261" s="154"/>
      <c r="J261" s="126">
        <f t="shared" si="98"/>
        <v>0</v>
      </c>
      <c r="K261" s="91">
        <f t="shared" si="113"/>
        <v>0</v>
      </c>
      <c r="L261" s="83">
        <f t="shared" si="113"/>
        <v>0</v>
      </c>
      <c r="M261" s="126">
        <f t="shared" si="99"/>
        <v>0</v>
      </c>
      <c r="N261" s="153"/>
      <c r="O261" s="154"/>
      <c r="P261" s="92">
        <f t="shared" si="100"/>
        <v>0</v>
      </c>
      <c r="Q261" s="127" t="e">
        <f t="shared" si="112"/>
        <v>#DIV/0!</v>
      </c>
      <c r="R261" s="153"/>
      <c r="S261" s="154"/>
      <c r="T261" s="126">
        <f t="shared" si="101"/>
        <v>0</v>
      </c>
      <c r="U261" s="91">
        <f t="shared" si="114"/>
        <v>0</v>
      </c>
      <c r="V261" s="92">
        <f t="shared" si="114"/>
        <v>0</v>
      </c>
      <c r="W261" s="126">
        <f t="shared" si="102"/>
        <v>0</v>
      </c>
      <c r="X261" s="155"/>
      <c r="Y261" s="91">
        <f t="shared" si="115"/>
        <v>0</v>
      </c>
      <c r="Z261" s="92">
        <f t="shared" si="115"/>
        <v>0</v>
      </c>
      <c r="AA261" s="126">
        <f t="shared" si="103"/>
        <v>0</v>
      </c>
      <c r="AB261" s="91">
        <f t="shared" si="116"/>
        <v>0</v>
      </c>
      <c r="AC261" s="92">
        <f t="shared" si="116"/>
        <v>0</v>
      </c>
      <c r="AD261" s="128">
        <f t="shared" si="104"/>
        <v>0</v>
      </c>
      <c r="AE261" s="129">
        <f t="shared" si="117"/>
        <v>0</v>
      </c>
      <c r="AF261" s="92">
        <f t="shared" si="117"/>
        <v>0</v>
      </c>
      <c r="AG261" s="118">
        <f t="shared" si="105"/>
        <v>0</v>
      </c>
      <c r="AH261" s="130">
        <f t="shared" si="106"/>
        <v>0</v>
      </c>
      <c r="AI261" s="155"/>
      <c r="AJ261" s="154"/>
      <c r="AK261" s="126">
        <f t="shared" si="107"/>
        <v>0</v>
      </c>
      <c r="AL261" s="155"/>
      <c r="AM261" s="154"/>
      <c r="AN261" s="128">
        <f t="shared" si="108"/>
        <v>0</v>
      </c>
      <c r="AO261" s="153"/>
      <c r="AP261" s="154"/>
      <c r="AQ261" s="126">
        <f t="shared" si="109"/>
        <v>0</v>
      </c>
      <c r="AR261" s="131">
        <f t="shared" si="118"/>
        <v>0</v>
      </c>
      <c r="AS261" s="92">
        <f t="shared" si="118"/>
        <v>0</v>
      </c>
      <c r="AT261" s="128">
        <f t="shared" si="110"/>
        <v>0</v>
      </c>
      <c r="AU261" s="121"/>
      <c r="AV261" s="156"/>
    </row>
    <row r="262" spans="1:48" ht="12.75" customHeight="1">
      <c r="A262" s="157"/>
      <c r="B262" s="74">
        <v>44085</v>
      </c>
      <c r="C262" s="75">
        <v>44085</v>
      </c>
      <c r="D262" s="153"/>
      <c r="E262" s="154"/>
      <c r="F262" s="92">
        <f t="shared" ref="F262:F325" si="119">+E262-D262</f>
        <v>0</v>
      </c>
      <c r="G262" s="125" t="e">
        <f t="shared" si="111"/>
        <v>#DIV/0!</v>
      </c>
      <c r="H262" s="155"/>
      <c r="I262" s="154"/>
      <c r="J262" s="126">
        <f t="shared" ref="J262:J325" si="120">+I262-H262</f>
        <v>0</v>
      </c>
      <c r="K262" s="91">
        <f t="shared" si="113"/>
        <v>0</v>
      </c>
      <c r="L262" s="83">
        <f t="shared" si="113"/>
        <v>0</v>
      </c>
      <c r="M262" s="126">
        <f t="shared" ref="M262:M325" si="121">+L262-K262</f>
        <v>0</v>
      </c>
      <c r="N262" s="153"/>
      <c r="O262" s="154"/>
      <c r="P262" s="92">
        <f t="shared" ref="P262:P325" si="122">+O262-N262</f>
        <v>0</v>
      </c>
      <c r="Q262" s="127" t="e">
        <f t="shared" si="112"/>
        <v>#DIV/0!</v>
      </c>
      <c r="R262" s="153"/>
      <c r="S262" s="154"/>
      <c r="T262" s="126">
        <f t="shared" ref="T262:T325" si="123">+S262-R262</f>
        <v>0</v>
      </c>
      <c r="U262" s="91">
        <f t="shared" si="114"/>
        <v>0</v>
      </c>
      <c r="V262" s="92">
        <f t="shared" si="114"/>
        <v>0</v>
      </c>
      <c r="W262" s="126">
        <f t="shared" ref="W262:W325" si="124">+V262-U262</f>
        <v>0</v>
      </c>
      <c r="X262" s="155"/>
      <c r="Y262" s="91">
        <f t="shared" si="115"/>
        <v>0</v>
      </c>
      <c r="Z262" s="92">
        <f t="shared" si="115"/>
        <v>0</v>
      </c>
      <c r="AA262" s="126">
        <f t="shared" ref="AA262:AA325" si="125">+Z262-Y262</f>
        <v>0</v>
      </c>
      <c r="AB262" s="91">
        <f t="shared" si="116"/>
        <v>0</v>
      </c>
      <c r="AC262" s="92">
        <f t="shared" si="116"/>
        <v>0</v>
      </c>
      <c r="AD262" s="128">
        <f t="shared" ref="AD262:AD325" si="126">+AC262-AB262</f>
        <v>0</v>
      </c>
      <c r="AE262" s="129">
        <f t="shared" si="117"/>
        <v>0</v>
      </c>
      <c r="AF262" s="92">
        <f t="shared" si="117"/>
        <v>0</v>
      </c>
      <c r="AG262" s="118">
        <f t="shared" ref="AG262:AG325" si="127">+AF262-AE262</f>
        <v>0</v>
      </c>
      <c r="AH262" s="130">
        <f t="shared" ref="AH262:AH325" si="128">IF(AE262+AE262*0.15&lt;AF262,1,0)</f>
        <v>0</v>
      </c>
      <c r="AI262" s="155"/>
      <c r="AJ262" s="154"/>
      <c r="AK262" s="126">
        <f t="shared" ref="AK262:AK325" si="129">+AJ262-AI262</f>
        <v>0</v>
      </c>
      <c r="AL262" s="155"/>
      <c r="AM262" s="154"/>
      <c r="AN262" s="128">
        <f t="shared" ref="AN262:AN325" si="130">+AM262-AL262</f>
        <v>0</v>
      </c>
      <c r="AO262" s="153"/>
      <c r="AP262" s="154"/>
      <c r="AQ262" s="126">
        <f t="shared" ref="AQ262:AQ325" si="131">+AP262-AO262</f>
        <v>0</v>
      </c>
      <c r="AR262" s="131">
        <f t="shared" si="118"/>
        <v>0</v>
      </c>
      <c r="AS262" s="92">
        <f t="shared" si="118"/>
        <v>0</v>
      </c>
      <c r="AT262" s="128">
        <f t="shared" ref="AT262:AT325" si="132">+AS262-AR262</f>
        <v>0</v>
      </c>
      <c r="AU262" s="121"/>
      <c r="AV262" s="156"/>
    </row>
    <row r="263" spans="1:48" ht="12.75" customHeight="1">
      <c r="A263" s="157"/>
      <c r="B263" s="74">
        <v>44086</v>
      </c>
      <c r="C263" s="75">
        <v>44086</v>
      </c>
      <c r="D263" s="153"/>
      <c r="E263" s="154"/>
      <c r="F263" s="92">
        <f t="shared" si="119"/>
        <v>0</v>
      </c>
      <c r="G263" s="125" t="e">
        <f t="shared" si="111"/>
        <v>#DIV/0!</v>
      </c>
      <c r="H263" s="155"/>
      <c r="I263" s="154"/>
      <c r="J263" s="126">
        <f t="shared" si="120"/>
        <v>0</v>
      </c>
      <c r="K263" s="91">
        <f t="shared" si="113"/>
        <v>0</v>
      </c>
      <c r="L263" s="83">
        <f t="shared" si="113"/>
        <v>0</v>
      </c>
      <c r="M263" s="126">
        <f t="shared" si="121"/>
        <v>0</v>
      </c>
      <c r="N263" s="153"/>
      <c r="O263" s="154"/>
      <c r="P263" s="92">
        <f t="shared" si="122"/>
        <v>0</v>
      </c>
      <c r="Q263" s="127" t="e">
        <f t="shared" si="112"/>
        <v>#DIV/0!</v>
      </c>
      <c r="R263" s="153"/>
      <c r="S263" s="154"/>
      <c r="T263" s="126">
        <f t="shared" si="123"/>
        <v>0</v>
      </c>
      <c r="U263" s="91">
        <f t="shared" si="114"/>
        <v>0</v>
      </c>
      <c r="V263" s="92">
        <f t="shared" si="114"/>
        <v>0</v>
      </c>
      <c r="W263" s="126">
        <f t="shared" si="124"/>
        <v>0</v>
      </c>
      <c r="X263" s="155"/>
      <c r="Y263" s="91">
        <f t="shared" si="115"/>
        <v>0</v>
      </c>
      <c r="Z263" s="92">
        <f t="shared" si="115"/>
        <v>0</v>
      </c>
      <c r="AA263" s="126">
        <f t="shared" si="125"/>
        <v>0</v>
      </c>
      <c r="AB263" s="91">
        <f t="shared" si="116"/>
        <v>0</v>
      </c>
      <c r="AC263" s="92">
        <f t="shared" si="116"/>
        <v>0</v>
      </c>
      <c r="AD263" s="128">
        <f t="shared" si="126"/>
        <v>0</v>
      </c>
      <c r="AE263" s="129">
        <f t="shared" si="117"/>
        <v>0</v>
      </c>
      <c r="AF263" s="92">
        <f t="shared" si="117"/>
        <v>0</v>
      </c>
      <c r="AG263" s="118">
        <f t="shared" si="127"/>
        <v>0</v>
      </c>
      <c r="AH263" s="130">
        <f t="shared" si="128"/>
        <v>0</v>
      </c>
      <c r="AI263" s="155"/>
      <c r="AJ263" s="154"/>
      <c r="AK263" s="126">
        <f t="shared" si="129"/>
        <v>0</v>
      </c>
      <c r="AL263" s="155"/>
      <c r="AM263" s="154"/>
      <c r="AN263" s="128">
        <f t="shared" si="130"/>
        <v>0</v>
      </c>
      <c r="AO263" s="153"/>
      <c r="AP263" s="154"/>
      <c r="AQ263" s="126">
        <f t="shared" si="131"/>
        <v>0</v>
      </c>
      <c r="AR263" s="131">
        <f t="shared" si="118"/>
        <v>0</v>
      </c>
      <c r="AS263" s="92">
        <f t="shared" si="118"/>
        <v>0</v>
      </c>
      <c r="AT263" s="128">
        <f t="shared" si="132"/>
        <v>0</v>
      </c>
      <c r="AU263" s="134"/>
      <c r="AV263" s="156"/>
    </row>
    <row r="264" spans="1:48" ht="12.75" customHeight="1" thickBot="1">
      <c r="A264" s="158"/>
      <c r="B264" s="138" t="s">
        <v>40</v>
      </c>
      <c r="C264" s="139"/>
      <c r="D264" s="140">
        <f>SUM(D258:D263)</f>
        <v>0</v>
      </c>
      <c r="E264" s="141">
        <f>SUM(E258:E263)</f>
        <v>0</v>
      </c>
      <c r="F264" s="141">
        <f t="shared" si="119"/>
        <v>0</v>
      </c>
      <c r="G264" s="142" t="e">
        <f>E264/E264</f>
        <v>#DIV/0!</v>
      </c>
      <c r="H264" s="143">
        <f>SUM(H258:H263)</f>
        <v>0</v>
      </c>
      <c r="I264" s="141">
        <f>SUM(I258:I263)</f>
        <v>0</v>
      </c>
      <c r="J264" s="144">
        <f t="shared" si="120"/>
        <v>0</v>
      </c>
      <c r="K264" s="140">
        <f>SUM(K258:K263)</f>
        <v>0</v>
      </c>
      <c r="L264" s="141">
        <f>SUM(L258:L263)</f>
        <v>0</v>
      </c>
      <c r="M264" s="144">
        <f t="shared" si="121"/>
        <v>0</v>
      </c>
      <c r="N264" s="140">
        <f>SUM(N258:N263)</f>
        <v>0</v>
      </c>
      <c r="O264" s="141">
        <f>SUM(O258:O263)</f>
        <v>0</v>
      </c>
      <c r="P264" s="141">
        <f t="shared" si="122"/>
        <v>0</v>
      </c>
      <c r="Q264" s="145" t="e">
        <f>O264/O264</f>
        <v>#DIV/0!</v>
      </c>
      <c r="R264" s="140">
        <f>SUM(R258:R263)</f>
        <v>0</v>
      </c>
      <c r="S264" s="141">
        <f>SUM(S258:S263)</f>
        <v>0</v>
      </c>
      <c r="T264" s="144">
        <f t="shared" si="123"/>
        <v>0</v>
      </c>
      <c r="U264" s="140">
        <f>SUM(U258:U263)</f>
        <v>0</v>
      </c>
      <c r="V264" s="141">
        <f>SUM(V258:V263)</f>
        <v>0</v>
      </c>
      <c r="W264" s="144">
        <f t="shared" si="124"/>
        <v>0</v>
      </c>
      <c r="X264" s="143">
        <f>SUM(X258:X263)</f>
        <v>0</v>
      </c>
      <c r="Y264" s="140">
        <f>SUM(Y258:Y263)</f>
        <v>0</v>
      </c>
      <c r="Z264" s="141">
        <f>SUM(Z258:Z263)</f>
        <v>0</v>
      </c>
      <c r="AA264" s="146">
        <f t="shared" si="125"/>
        <v>0</v>
      </c>
      <c r="AB264" s="140">
        <f>SUM(AB258:AB263)</f>
        <v>0</v>
      </c>
      <c r="AC264" s="141">
        <f>SUM(AC258:AC263)</f>
        <v>0</v>
      </c>
      <c r="AD264" s="147">
        <f t="shared" si="126"/>
        <v>0</v>
      </c>
      <c r="AE264" s="148">
        <f>SUM(AE258:AE263)</f>
        <v>0</v>
      </c>
      <c r="AF264" s="141">
        <f>SUM(AF258:AF263)</f>
        <v>0</v>
      </c>
      <c r="AG264" s="149">
        <f t="shared" si="127"/>
        <v>0</v>
      </c>
      <c r="AH264" s="144">
        <f>SUM(AH258:AH263)</f>
        <v>0</v>
      </c>
      <c r="AI264" s="143">
        <f>SUM(AI258:AI263)</f>
        <v>0</v>
      </c>
      <c r="AJ264" s="141">
        <f>SUM(AJ258:AJ263)</f>
        <v>0</v>
      </c>
      <c r="AK264" s="144">
        <f t="shared" si="129"/>
        <v>0</v>
      </c>
      <c r="AL264" s="143">
        <f>SUM(AL258:AL263)</f>
        <v>0</v>
      </c>
      <c r="AM264" s="141">
        <f>SUM(AM258:AM263)</f>
        <v>0</v>
      </c>
      <c r="AN264" s="147">
        <f t="shared" si="130"/>
        <v>0</v>
      </c>
      <c r="AO264" s="140">
        <f>SUM(AO258:AO263)</f>
        <v>0</v>
      </c>
      <c r="AP264" s="141">
        <f>SUM(AP258:AP263)</f>
        <v>0</v>
      </c>
      <c r="AQ264" s="144">
        <f t="shared" si="131"/>
        <v>0</v>
      </c>
      <c r="AR264" s="140">
        <f>SUM(AR258:AR263)</f>
        <v>0</v>
      </c>
      <c r="AS264" s="141">
        <f>SUM(AS258:AS263)</f>
        <v>0</v>
      </c>
      <c r="AT264" s="147">
        <f t="shared" si="132"/>
        <v>0</v>
      </c>
      <c r="AU264" s="150"/>
      <c r="AV264" s="151">
        <f>SUM(AV258:AV263)</f>
        <v>0</v>
      </c>
    </row>
    <row r="265" spans="1:48" s="152" customFormat="1" ht="12.75" customHeight="1">
      <c r="A265" s="73" t="s">
        <v>77</v>
      </c>
      <c r="B265" s="74">
        <v>44088</v>
      </c>
      <c r="C265" s="75">
        <v>44088</v>
      </c>
      <c r="D265" s="153"/>
      <c r="E265" s="154"/>
      <c r="F265" s="92">
        <f t="shared" si="119"/>
        <v>0</v>
      </c>
      <c r="G265" s="125" t="e">
        <f t="shared" si="111"/>
        <v>#DIV/0!</v>
      </c>
      <c r="H265" s="155"/>
      <c r="I265" s="154"/>
      <c r="J265" s="126">
        <f t="shared" si="120"/>
        <v>0</v>
      </c>
      <c r="K265" s="91">
        <f t="shared" si="113"/>
        <v>0</v>
      </c>
      <c r="L265" s="83">
        <f t="shared" si="113"/>
        <v>0</v>
      </c>
      <c r="M265" s="126">
        <f t="shared" si="121"/>
        <v>0</v>
      </c>
      <c r="N265" s="153"/>
      <c r="O265" s="154"/>
      <c r="P265" s="92">
        <f t="shared" si="122"/>
        <v>0</v>
      </c>
      <c r="Q265" s="127" t="e">
        <f t="shared" si="112"/>
        <v>#DIV/0!</v>
      </c>
      <c r="R265" s="153"/>
      <c r="S265" s="154"/>
      <c r="T265" s="126">
        <f t="shared" si="123"/>
        <v>0</v>
      </c>
      <c r="U265" s="91">
        <f t="shared" si="114"/>
        <v>0</v>
      </c>
      <c r="V265" s="92">
        <f t="shared" si="114"/>
        <v>0</v>
      </c>
      <c r="W265" s="126">
        <f t="shared" si="124"/>
        <v>0</v>
      </c>
      <c r="X265" s="155"/>
      <c r="Y265" s="91">
        <f t="shared" si="115"/>
        <v>0</v>
      </c>
      <c r="Z265" s="92">
        <f t="shared" si="115"/>
        <v>0</v>
      </c>
      <c r="AA265" s="126">
        <f t="shared" si="125"/>
        <v>0</v>
      </c>
      <c r="AB265" s="91">
        <f t="shared" si="116"/>
        <v>0</v>
      </c>
      <c r="AC265" s="92">
        <f t="shared" si="116"/>
        <v>0</v>
      </c>
      <c r="AD265" s="128">
        <f t="shared" si="126"/>
        <v>0</v>
      </c>
      <c r="AE265" s="129">
        <f t="shared" si="117"/>
        <v>0</v>
      </c>
      <c r="AF265" s="92">
        <f t="shared" si="117"/>
        <v>0</v>
      </c>
      <c r="AG265" s="118">
        <f t="shared" si="127"/>
        <v>0</v>
      </c>
      <c r="AH265" s="130">
        <f t="shared" si="128"/>
        <v>0</v>
      </c>
      <c r="AI265" s="155"/>
      <c r="AJ265" s="154"/>
      <c r="AK265" s="126">
        <f t="shared" si="129"/>
        <v>0</v>
      </c>
      <c r="AL265" s="155"/>
      <c r="AM265" s="154"/>
      <c r="AN265" s="128">
        <f t="shared" si="130"/>
        <v>0</v>
      </c>
      <c r="AO265" s="153"/>
      <c r="AP265" s="154"/>
      <c r="AQ265" s="126">
        <f t="shared" si="131"/>
        <v>0</v>
      </c>
      <c r="AR265" s="131">
        <f t="shared" si="118"/>
        <v>0</v>
      </c>
      <c r="AS265" s="92">
        <f t="shared" si="118"/>
        <v>0</v>
      </c>
      <c r="AT265" s="128">
        <f t="shared" si="132"/>
        <v>0</v>
      </c>
      <c r="AU265" s="106"/>
      <c r="AV265" s="156"/>
    </row>
    <row r="266" spans="1:48" ht="12.75" customHeight="1">
      <c r="A266" s="157"/>
      <c r="B266" s="74">
        <v>44089</v>
      </c>
      <c r="C266" s="75">
        <v>44089</v>
      </c>
      <c r="D266" s="153"/>
      <c r="E266" s="154"/>
      <c r="F266" s="92">
        <f t="shared" si="119"/>
        <v>0</v>
      </c>
      <c r="G266" s="125" t="e">
        <f t="shared" si="111"/>
        <v>#DIV/0!</v>
      </c>
      <c r="H266" s="155"/>
      <c r="I266" s="154"/>
      <c r="J266" s="126">
        <f t="shared" si="120"/>
        <v>0</v>
      </c>
      <c r="K266" s="91">
        <f t="shared" si="113"/>
        <v>0</v>
      </c>
      <c r="L266" s="83">
        <f t="shared" si="113"/>
        <v>0</v>
      </c>
      <c r="M266" s="126">
        <f t="shared" si="121"/>
        <v>0</v>
      </c>
      <c r="N266" s="153"/>
      <c r="O266" s="154"/>
      <c r="P266" s="92">
        <f t="shared" si="122"/>
        <v>0</v>
      </c>
      <c r="Q266" s="127" t="e">
        <f t="shared" si="112"/>
        <v>#DIV/0!</v>
      </c>
      <c r="R266" s="153"/>
      <c r="S266" s="154"/>
      <c r="T266" s="126">
        <f t="shared" si="123"/>
        <v>0</v>
      </c>
      <c r="U266" s="91">
        <f t="shared" si="114"/>
        <v>0</v>
      </c>
      <c r="V266" s="92">
        <f t="shared" si="114"/>
        <v>0</v>
      </c>
      <c r="W266" s="126">
        <f t="shared" si="124"/>
        <v>0</v>
      </c>
      <c r="X266" s="155"/>
      <c r="Y266" s="91">
        <f t="shared" si="115"/>
        <v>0</v>
      </c>
      <c r="Z266" s="92">
        <f t="shared" si="115"/>
        <v>0</v>
      </c>
      <c r="AA266" s="126">
        <f t="shared" si="125"/>
        <v>0</v>
      </c>
      <c r="AB266" s="91">
        <f t="shared" si="116"/>
        <v>0</v>
      </c>
      <c r="AC266" s="92">
        <f t="shared" si="116"/>
        <v>0</v>
      </c>
      <c r="AD266" s="128">
        <f t="shared" si="126"/>
        <v>0</v>
      </c>
      <c r="AE266" s="129">
        <f t="shared" si="117"/>
        <v>0</v>
      </c>
      <c r="AF266" s="92">
        <f t="shared" si="117"/>
        <v>0</v>
      </c>
      <c r="AG266" s="118">
        <f t="shared" si="127"/>
        <v>0</v>
      </c>
      <c r="AH266" s="130">
        <f t="shared" si="128"/>
        <v>0</v>
      </c>
      <c r="AI266" s="155"/>
      <c r="AJ266" s="154"/>
      <c r="AK266" s="126">
        <f t="shared" si="129"/>
        <v>0</v>
      </c>
      <c r="AL266" s="155"/>
      <c r="AM266" s="154"/>
      <c r="AN266" s="128">
        <f t="shared" si="130"/>
        <v>0</v>
      </c>
      <c r="AO266" s="153"/>
      <c r="AP266" s="154"/>
      <c r="AQ266" s="126">
        <f t="shared" si="131"/>
        <v>0</v>
      </c>
      <c r="AR266" s="131">
        <f t="shared" si="118"/>
        <v>0</v>
      </c>
      <c r="AS266" s="92">
        <f t="shared" si="118"/>
        <v>0</v>
      </c>
      <c r="AT266" s="128">
        <f t="shared" si="132"/>
        <v>0</v>
      </c>
      <c r="AU266" s="121"/>
      <c r="AV266" s="156"/>
    </row>
    <row r="267" spans="1:48" ht="12.75" customHeight="1">
      <c r="A267" s="157"/>
      <c r="B267" s="74">
        <v>44090</v>
      </c>
      <c r="C267" s="75">
        <v>44090</v>
      </c>
      <c r="D267" s="153"/>
      <c r="E267" s="154"/>
      <c r="F267" s="92">
        <f t="shared" si="119"/>
        <v>0</v>
      </c>
      <c r="G267" s="125" t="e">
        <f t="shared" si="111"/>
        <v>#DIV/0!</v>
      </c>
      <c r="H267" s="155"/>
      <c r="I267" s="154"/>
      <c r="J267" s="126">
        <f t="shared" si="120"/>
        <v>0</v>
      </c>
      <c r="K267" s="91">
        <f t="shared" si="113"/>
        <v>0</v>
      </c>
      <c r="L267" s="83">
        <f t="shared" si="113"/>
        <v>0</v>
      </c>
      <c r="M267" s="126">
        <f t="shared" si="121"/>
        <v>0</v>
      </c>
      <c r="N267" s="153"/>
      <c r="O267" s="154"/>
      <c r="P267" s="92">
        <f t="shared" si="122"/>
        <v>0</v>
      </c>
      <c r="Q267" s="127" t="e">
        <f t="shared" si="112"/>
        <v>#DIV/0!</v>
      </c>
      <c r="R267" s="153"/>
      <c r="S267" s="154"/>
      <c r="T267" s="126">
        <f t="shared" si="123"/>
        <v>0</v>
      </c>
      <c r="U267" s="91">
        <f t="shared" si="114"/>
        <v>0</v>
      </c>
      <c r="V267" s="92">
        <f t="shared" si="114"/>
        <v>0</v>
      </c>
      <c r="W267" s="126">
        <f t="shared" si="124"/>
        <v>0</v>
      </c>
      <c r="X267" s="155"/>
      <c r="Y267" s="91">
        <f t="shared" si="115"/>
        <v>0</v>
      </c>
      <c r="Z267" s="92">
        <f t="shared" si="115"/>
        <v>0</v>
      </c>
      <c r="AA267" s="126">
        <f t="shared" si="125"/>
        <v>0</v>
      </c>
      <c r="AB267" s="91">
        <f t="shared" si="116"/>
        <v>0</v>
      </c>
      <c r="AC267" s="92">
        <f t="shared" si="116"/>
        <v>0</v>
      </c>
      <c r="AD267" s="128">
        <f t="shared" si="126"/>
        <v>0</v>
      </c>
      <c r="AE267" s="129">
        <f t="shared" si="117"/>
        <v>0</v>
      </c>
      <c r="AF267" s="92">
        <f t="shared" si="117"/>
        <v>0</v>
      </c>
      <c r="AG267" s="118">
        <f t="shared" si="127"/>
        <v>0</v>
      </c>
      <c r="AH267" s="130">
        <f t="shared" si="128"/>
        <v>0</v>
      </c>
      <c r="AI267" s="155"/>
      <c r="AJ267" s="154"/>
      <c r="AK267" s="126">
        <f t="shared" si="129"/>
        <v>0</v>
      </c>
      <c r="AL267" s="155"/>
      <c r="AM267" s="154"/>
      <c r="AN267" s="128">
        <f t="shared" si="130"/>
        <v>0</v>
      </c>
      <c r="AO267" s="153"/>
      <c r="AP267" s="154"/>
      <c r="AQ267" s="126">
        <f t="shared" si="131"/>
        <v>0</v>
      </c>
      <c r="AR267" s="131">
        <f t="shared" si="118"/>
        <v>0</v>
      </c>
      <c r="AS267" s="92">
        <f t="shared" si="118"/>
        <v>0</v>
      </c>
      <c r="AT267" s="128">
        <f t="shared" si="132"/>
        <v>0</v>
      </c>
      <c r="AU267" s="121"/>
      <c r="AV267" s="156"/>
    </row>
    <row r="268" spans="1:48" ht="12.75" customHeight="1">
      <c r="A268" s="157"/>
      <c r="B268" s="74">
        <v>44091</v>
      </c>
      <c r="C268" s="75">
        <v>44091</v>
      </c>
      <c r="D268" s="153"/>
      <c r="E268" s="154"/>
      <c r="F268" s="92">
        <f t="shared" si="119"/>
        <v>0</v>
      </c>
      <c r="G268" s="125" t="e">
        <f t="shared" si="111"/>
        <v>#DIV/0!</v>
      </c>
      <c r="H268" s="155"/>
      <c r="I268" s="154"/>
      <c r="J268" s="126">
        <f t="shared" si="120"/>
        <v>0</v>
      </c>
      <c r="K268" s="91">
        <f t="shared" si="113"/>
        <v>0</v>
      </c>
      <c r="L268" s="83">
        <f t="shared" si="113"/>
        <v>0</v>
      </c>
      <c r="M268" s="126">
        <f t="shared" si="121"/>
        <v>0</v>
      </c>
      <c r="N268" s="153"/>
      <c r="O268" s="154"/>
      <c r="P268" s="92">
        <f t="shared" si="122"/>
        <v>0</v>
      </c>
      <c r="Q268" s="127" t="e">
        <f t="shared" si="112"/>
        <v>#DIV/0!</v>
      </c>
      <c r="R268" s="153"/>
      <c r="S268" s="154"/>
      <c r="T268" s="126">
        <f t="shared" si="123"/>
        <v>0</v>
      </c>
      <c r="U268" s="91">
        <f t="shared" si="114"/>
        <v>0</v>
      </c>
      <c r="V268" s="92">
        <f t="shared" si="114"/>
        <v>0</v>
      </c>
      <c r="W268" s="126">
        <f t="shared" si="124"/>
        <v>0</v>
      </c>
      <c r="X268" s="155"/>
      <c r="Y268" s="91">
        <f t="shared" si="115"/>
        <v>0</v>
      </c>
      <c r="Z268" s="92">
        <f t="shared" si="115"/>
        <v>0</v>
      </c>
      <c r="AA268" s="126">
        <f t="shared" si="125"/>
        <v>0</v>
      </c>
      <c r="AB268" s="91">
        <f t="shared" si="116"/>
        <v>0</v>
      </c>
      <c r="AC268" s="92">
        <f t="shared" si="116"/>
        <v>0</v>
      </c>
      <c r="AD268" s="128">
        <f t="shared" si="126"/>
        <v>0</v>
      </c>
      <c r="AE268" s="129">
        <f t="shared" si="117"/>
        <v>0</v>
      </c>
      <c r="AF268" s="92">
        <f t="shared" si="117"/>
        <v>0</v>
      </c>
      <c r="AG268" s="118">
        <f t="shared" si="127"/>
        <v>0</v>
      </c>
      <c r="AH268" s="130">
        <f t="shared" si="128"/>
        <v>0</v>
      </c>
      <c r="AI268" s="155"/>
      <c r="AJ268" s="154"/>
      <c r="AK268" s="126">
        <f t="shared" si="129"/>
        <v>0</v>
      </c>
      <c r="AL268" s="155"/>
      <c r="AM268" s="154"/>
      <c r="AN268" s="128">
        <f t="shared" si="130"/>
        <v>0</v>
      </c>
      <c r="AO268" s="153"/>
      <c r="AP268" s="154"/>
      <c r="AQ268" s="126">
        <f t="shared" si="131"/>
        <v>0</v>
      </c>
      <c r="AR268" s="131">
        <f t="shared" si="118"/>
        <v>0</v>
      </c>
      <c r="AS268" s="92">
        <f t="shared" si="118"/>
        <v>0</v>
      </c>
      <c r="AT268" s="128">
        <f t="shared" si="132"/>
        <v>0</v>
      </c>
      <c r="AU268" s="121"/>
      <c r="AV268" s="156"/>
    </row>
    <row r="269" spans="1:48" ht="12.75" customHeight="1">
      <c r="A269" s="157"/>
      <c r="B269" s="74">
        <v>44092</v>
      </c>
      <c r="C269" s="75">
        <v>44092</v>
      </c>
      <c r="D269" s="153"/>
      <c r="E269" s="154"/>
      <c r="F269" s="92">
        <f t="shared" si="119"/>
        <v>0</v>
      </c>
      <c r="G269" s="125" t="e">
        <f t="shared" si="111"/>
        <v>#DIV/0!</v>
      </c>
      <c r="H269" s="155"/>
      <c r="I269" s="154"/>
      <c r="J269" s="126">
        <f t="shared" si="120"/>
        <v>0</v>
      </c>
      <c r="K269" s="91">
        <f t="shared" si="113"/>
        <v>0</v>
      </c>
      <c r="L269" s="83">
        <f t="shared" si="113"/>
        <v>0</v>
      </c>
      <c r="M269" s="126">
        <f t="shared" si="121"/>
        <v>0</v>
      </c>
      <c r="N269" s="153"/>
      <c r="O269" s="154"/>
      <c r="P269" s="92">
        <f t="shared" si="122"/>
        <v>0</v>
      </c>
      <c r="Q269" s="127" t="e">
        <f t="shared" si="112"/>
        <v>#DIV/0!</v>
      </c>
      <c r="R269" s="153"/>
      <c r="S269" s="154"/>
      <c r="T269" s="126">
        <f t="shared" si="123"/>
        <v>0</v>
      </c>
      <c r="U269" s="91">
        <f t="shared" si="114"/>
        <v>0</v>
      </c>
      <c r="V269" s="92">
        <f t="shared" si="114"/>
        <v>0</v>
      </c>
      <c r="W269" s="126">
        <f t="shared" si="124"/>
        <v>0</v>
      </c>
      <c r="X269" s="155"/>
      <c r="Y269" s="91">
        <f t="shared" si="115"/>
        <v>0</v>
      </c>
      <c r="Z269" s="92">
        <f t="shared" si="115"/>
        <v>0</v>
      </c>
      <c r="AA269" s="126">
        <f t="shared" si="125"/>
        <v>0</v>
      </c>
      <c r="AB269" s="91">
        <f t="shared" si="116"/>
        <v>0</v>
      </c>
      <c r="AC269" s="92">
        <f t="shared" si="116"/>
        <v>0</v>
      </c>
      <c r="AD269" s="128">
        <f t="shared" si="126"/>
        <v>0</v>
      </c>
      <c r="AE269" s="129">
        <f t="shared" si="117"/>
        <v>0</v>
      </c>
      <c r="AF269" s="92">
        <f t="shared" si="117"/>
        <v>0</v>
      </c>
      <c r="AG269" s="118">
        <f t="shared" si="127"/>
        <v>0</v>
      </c>
      <c r="AH269" s="130">
        <f t="shared" si="128"/>
        <v>0</v>
      </c>
      <c r="AI269" s="155"/>
      <c r="AJ269" s="154"/>
      <c r="AK269" s="126">
        <f t="shared" si="129"/>
        <v>0</v>
      </c>
      <c r="AL269" s="155"/>
      <c r="AM269" s="154"/>
      <c r="AN269" s="128">
        <f t="shared" si="130"/>
        <v>0</v>
      </c>
      <c r="AO269" s="153"/>
      <c r="AP269" s="154"/>
      <c r="AQ269" s="126">
        <f t="shared" si="131"/>
        <v>0</v>
      </c>
      <c r="AR269" s="131">
        <f t="shared" si="118"/>
        <v>0</v>
      </c>
      <c r="AS269" s="92">
        <f t="shared" si="118"/>
        <v>0</v>
      </c>
      <c r="AT269" s="128">
        <f t="shared" si="132"/>
        <v>0</v>
      </c>
      <c r="AU269" s="121"/>
      <c r="AV269" s="156"/>
    </row>
    <row r="270" spans="1:48" ht="12.75" customHeight="1">
      <c r="A270" s="157"/>
      <c r="B270" s="74">
        <v>44093</v>
      </c>
      <c r="C270" s="75">
        <v>44093</v>
      </c>
      <c r="D270" s="153"/>
      <c r="E270" s="154"/>
      <c r="F270" s="92">
        <f t="shared" si="119"/>
        <v>0</v>
      </c>
      <c r="G270" s="125" t="e">
        <f t="shared" si="111"/>
        <v>#DIV/0!</v>
      </c>
      <c r="H270" s="155"/>
      <c r="I270" s="154"/>
      <c r="J270" s="126">
        <f t="shared" si="120"/>
        <v>0</v>
      </c>
      <c r="K270" s="91">
        <f t="shared" si="113"/>
        <v>0</v>
      </c>
      <c r="L270" s="83">
        <f t="shared" si="113"/>
        <v>0</v>
      </c>
      <c r="M270" s="126">
        <f t="shared" si="121"/>
        <v>0</v>
      </c>
      <c r="N270" s="153"/>
      <c r="O270" s="154"/>
      <c r="P270" s="92">
        <f t="shared" si="122"/>
        <v>0</v>
      </c>
      <c r="Q270" s="127" t="e">
        <f t="shared" si="112"/>
        <v>#DIV/0!</v>
      </c>
      <c r="R270" s="153"/>
      <c r="S270" s="154"/>
      <c r="T270" s="126">
        <f t="shared" si="123"/>
        <v>0</v>
      </c>
      <c r="U270" s="91">
        <f t="shared" si="114"/>
        <v>0</v>
      </c>
      <c r="V270" s="92">
        <f t="shared" si="114"/>
        <v>0</v>
      </c>
      <c r="W270" s="126">
        <f t="shared" si="124"/>
        <v>0</v>
      </c>
      <c r="X270" s="155"/>
      <c r="Y270" s="91">
        <f t="shared" si="115"/>
        <v>0</v>
      </c>
      <c r="Z270" s="92">
        <f t="shared" si="115"/>
        <v>0</v>
      </c>
      <c r="AA270" s="126">
        <f t="shared" si="125"/>
        <v>0</v>
      </c>
      <c r="AB270" s="91">
        <f t="shared" si="116"/>
        <v>0</v>
      </c>
      <c r="AC270" s="92">
        <f t="shared" si="116"/>
        <v>0</v>
      </c>
      <c r="AD270" s="128">
        <f t="shared" si="126"/>
        <v>0</v>
      </c>
      <c r="AE270" s="129">
        <f t="shared" si="117"/>
        <v>0</v>
      </c>
      <c r="AF270" s="92">
        <f t="shared" si="117"/>
        <v>0</v>
      </c>
      <c r="AG270" s="118">
        <f t="shared" si="127"/>
        <v>0</v>
      </c>
      <c r="AH270" s="130">
        <f t="shared" si="128"/>
        <v>0</v>
      </c>
      <c r="AI270" s="155"/>
      <c r="AJ270" s="154"/>
      <c r="AK270" s="126">
        <f t="shared" si="129"/>
        <v>0</v>
      </c>
      <c r="AL270" s="155"/>
      <c r="AM270" s="154"/>
      <c r="AN270" s="128">
        <f t="shared" si="130"/>
        <v>0</v>
      </c>
      <c r="AO270" s="153"/>
      <c r="AP270" s="154"/>
      <c r="AQ270" s="126">
        <f t="shared" si="131"/>
        <v>0</v>
      </c>
      <c r="AR270" s="131">
        <f t="shared" si="118"/>
        <v>0</v>
      </c>
      <c r="AS270" s="92">
        <f t="shared" si="118"/>
        <v>0</v>
      </c>
      <c r="AT270" s="128">
        <f t="shared" si="132"/>
        <v>0</v>
      </c>
      <c r="AU270" s="134"/>
      <c r="AV270" s="156"/>
    </row>
    <row r="271" spans="1:48" ht="12.75" customHeight="1" thickBot="1">
      <c r="A271" s="158"/>
      <c r="B271" s="138" t="s">
        <v>40</v>
      </c>
      <c r="C271" s="139"/>
      <c r="D271" s="140">
        <f>SUM(D265:D270)</f>
        <v>0</v>
      </c>
      <c r="E271" s="141">
        <f>SUM(E265:E270)</f>
        <v>0</v>
      </c>
      <c r="F271" s="141">
        <f t="shared" si="119"/>
        <v>0</v>
      </c>
      <c r="G271" s="142" t="e">
        <f>E271/E271</f>
        <v>#DIV/0!</v>
      </c>
      <c r="H271" s="143">
        <f>SUM(H265:H270)</f>
        <v>0</v>
      </c>
      <c r="I271" s="141">
        <f>SUM(I265:I270)</f>
        <v>0</v>
      </c>
      <c r="J271" s="144">
        <f t="shared" si="120"/>
        <v>0</v>
      </c>
      <c r="K271" s="140">
        <f>SUM(K265:K270)</f>
        <v>0</v>
      </c>
      <c r="L271" s="141">
        <f>SUM(L265:L270)</f>
        <v>0</v>
      </c>
      <c r="M271" s="144">
        <f t="shared" si="121"/>
        <v>0</v>
      </c>
      <c r="N271" s="140">
        <f>SUM(N265:N270)</f>
        <v>0</v>
      </c>
      <c r="O271" s="141">
        <f>SUM(O265:O270)</f>
        <v>0</v>
      </c>
      <c r="P271" s="141">
        <f t="shared" si="122"/>
        <v>0</v>
      </c>
      <c r="Q271" s="145" t="e">
        <f>O271/O271</f>
        <v>#DIV/0!</v>
      </c>
      <c r="R271" s="140">
        <f>SUM(R265:R270)</f>
        <v>0</v>
      </c>
      <c r="S271" s="141">
        <f>SUM(S265:S270)</f>
        <v>0</v>
      </c>
      <c r="T271" s="144">
        <f t="shared" si="123"/>
        <v>0</v>
      </c>
      <c r="U271" s="140">
        <f>SUM(U265:U270)</f>
        <v>0</v>
      </c>
      <c r="V271" s="141">
        <f>SUM(V265:V270)</f>
        <v>0</v>
      </c>
      <c r="W271" s="144">
        <f t="shared" si="124"/>
        <v>0</v>
      </c>
      <c r="X271" s="143">
        <f>SUM(X265:X270)</f>
        <v>0</v>
      </c>
      <c r="Y271" s="140">
        <f>SUM(Y265:Y270)</f>
        <v>0</v>
      </c>
      <c r="Z271" s="141">
        <f>SUM(Z265:Z270)</f>
        <v>0</v>
      </c>
      <c r="AA271" s="146">
        <f t="shared" si="125"/>
        <v>0</v>
      </c>
      <c r="AB271" s="140">
        <f>SUM(AB265:AB270)</f>
        <v>0</v>
      </c>
      <c r="AC271" s="141">
        <f>SUM(AC265:AC270)</f>
        <v>0</v>
      </c>
      <c r="AD271" s="147">
        <f t="shared" si="126"/>
        <v>0</v>
      </c>
      <c r="AE271" s="148">
        <f>SUM(AE265:AE270)</f>
        <v>0</v>
      </c>
      <c r="AF271" s="141">
        <f>SUM(AF265:AF270)</f>
        <v>0</v>
      </c>
      <c r="AG271" s="149">
        <f t="shared" si="127"/>
        <v>0</v>
      </c>
      <c r="AH271" s="144">
        <f>SUM(AH265:AH270)</f>
        <v>0</v>
      </c>
      <c r="AI271" s="143">
        <f>SUM(AI265:AI270)</f>
        <v>0</v>
      </c>
      <c r="AJ271" s="141">
        <f>SUM(AJ265:AJ270)</f>
        <v>0</v>
      </c>
      <c r="AK271" s="144">
        <f t="shared" si="129"/>
        <v>0</v>
      </c>
      <c r="AL271" s="143">
        <f>SUM(AL265:AL270)</f>
        <v>0</v>
      </c>
      <c r="AM271" s="141">
        <f>SUM(AM265:AM270)</f>
        <v>0</v>
      </c>
      <c r="AN271" s="147">
        <f t="shared" si="130"/>
        <v>0</v>
      </c>
      <c r="AO271" s="140">
        <f>SUM(AO265:AO270)</f>
        <v>0</v>
      </c>
      <c r="AP271" s="141">
        <f>SUM(AP265:AP270)</f>
        <v>0</v>
      </c>
      <c r="AQ271" s="144">
        <f t="shared" si="131"/>
        <v>0</v>
      </c>
      <c r="AR271" s="140">
        <f>SUM(AR265:AR270)</f>
        <v>0</v>
      </c>
      <c r="AS271" s="141">
        <f>SUM(AS265:AS270)</f>
        <v>0</v>
      </c>
      <c r="AT271" s="147">
        <f t="shared" si="132"/>
        <v>0</v>
      </c>
      <c r="AU271" s="150"/>
      <c r="AV271" s="151">
        <f>SUM(AV265:AV270)</f>
        <v>0</v>
      </c>
    </row>
    <row r="272" spans="1:48" s="152" customFormat="1" ht="12.75" customHeight="1">
      <c r="A272" s="73" t="s">
        <v>78</v>
      </c>
      <c r="B272" s="74">
        <v>44095</v>
      </c>
      <c r="C272" s="75">
        <v>44095</v>
      </c>
      <c r="D272" s="153"/>
      <c r="E272" s="154"/>
      <c r="F272" s="92">
        <f t="shared" si="119"/>
        <v>0</v>
      </c>
      <c r="G272" s="125" t="e">
        <f t="shared" si="111"/>
        <v>#DIV/0!</v>
      </c>
      <c r="H272" s="155"/>
      <c r="I272" s="154"/>
      <c r="J272" s="126">
        <f t="shared" si="120"/>
        <v>0</v>
      </c>
      <c r="K272" s="91">
        <f t="shared" si="113"/>
        <v>0</v>
      </c>
      <c r="L272" s="83">
        <f t="shared" si="113"/>
        <v>0</v>
      </c>
      <c r="M272" s="126">
        <f t="shared" si="121"/>
        <v>0</v>
      </c>
      <c r="N272" s="153"/>
      <c r="O272" s="154"/>
      <c r="P272" s="92">
        <f t="shared" si="122"/>
        <v>0</v>
      </c>
      <c r="Q272" s="127" t="e">
        <f t="shared" si="112"/>
        <v>#DIV/0!</v>
      </c>
      <c r="R272" s="153"/>
      <c r="S272" s="154"/>
      <c r="T272" s="126">
        <f t="shared" si="123"/>
        <v>0</v>
      </c>
      <c r="U272" s="91">
        <f t="shared" si="114"/>
        <v>0</v>
      </c>
      <c r="V272" s="92">
        <f t="shared" si="114"/>
        <v>0</v>
      </c>
      <c r="W272" s="126">
        <f t="shared" si="124"/>
        <v>0</v>
      </c>
      <c r="X272" s="155"/>
      <c r="Y272" s="91">
        <f t="shared" si="115"/>
        <v>0</v>
      </c>
      <c r="Z272" s="92">
        <f t="shared" si="115"/>
        <v>0</v>
      </c>
      <c r="AA272" s="126">
        <f t="shared" si="125"/>
        <v>0</v>
      </c>
      <c r="AB272" s="91">
        <f t="shared" si="116"/>
        <v>0</v>
      </c>
      <c r="AC272" s="92">
        <f t="shared" si="116"/>
        <v>0</v>
      </c>
      <c r="AD272" s="128">
        <f t="shared" si="126"/>
        <v>0</v>
      </c>
      <c r="AE272" s="129">
        <f t="shared" si="117"/>
        <v>0</v>
      </c>
      <c r="AF272" s="92">
        <f t="shared" si="117"/>
        <v>0</v>
      </c>
      <c r="AG272" s="118">
        <f t="shared" si="127"/>
        <v>0</v>
      </c>
      <c r="AH272" s="130">
        <f t="shared" si="128"/>
        <v>0</v>
      </c>
      <c r="AI272" s="155"/>
      <c r="AJ272" s="154"/>
      <c r="AK272" s="126">
        <f t="shared" si="129"/>
        <v>0</v>
      </c>
      <c r="AL272" s="155"/>
      <c r="AM272" s="154"/>
      <c r="AN272" s="128">
        <f t="shared" si="130"/>
        <v>0</v>
      </c>
      <c r="AO272" s="153"/>
      <c r="AP272" s="154"/>
      <c r="AQ272" s="126">
        <f t="shared" si="131"/>
        <v>0</v>
      </c>
      <c r="AR272" s="131">
        <f t="shared" si="118"/>
        <v>0</v>
      </c>
      <c r="AS272" s="92">
        <f t="shared" si="118"/>
        <v>0</v>
      </c>
      <c r="AT272" s="128">
        <f t="shared" si="132"/>
        <v>0</v>
      </c>
      <c r="AU272" s="106"/>
      <c r="AV272" s="156"/>
    </row>
    <row r="273" spans="1:48" ht="12.75" customHeight="1">
      <c r="A273" s="157"/>
      <c r="B273" s="74">
        <v>44096</v>
      </c>
      <c r="C273" s="75">
        <v>44096</v>
      </c>
      <c r="D273" s="153"/>
      <c r="E273" s="154"/>
      <c r="F273" s="92">
        <f t="shared" si="119"/>
        <v>0</v>
      </c>
      <c r="G273" s="125" t="e">
        <f t="shared" si="111"/>
        <v>#DIV/0!</v>
      </c>
      <c r="H273" s="155"/>
      <c r="I273" s="154"/>
      <c r="J273" s="126">
        <f t="shared" si="120"/>
        <v>0</v>
      </c>
      <c r="K273" s="91">
        <f t="shared" si="113"/>
        <v>0</v>
      </c>
      <c r="L273" s="83">
        <f t="shared" si="113"/>
        <v>0</v>
      </c>
      <c r="M273" s="126">
        <f t="shared" si="121"/>
        <v>0</v>
      </c>
      <c r="N273" s="153"/>
      <c r="O273" s="154"/>
      <c r="P273" s="92">
        <f t="shared" si="122"/>
        <v>0</v>
      </c>
      <c r="Q273" s="127" t="e">
        <f t="shared" si="112"/>
        <v>#DIV/0!</v>
      </c>
      <c r="R273" s="153"/>
      <c r="S273" s="154"/>
      <c r="T273" s="126">
        <f t="shared" si="123"/>
        <v>0</v>
      </c>
      <c r="U273" s="91">
        <f t="shared" si="114"/>
        <v>0</v>
      </c>
      <c r="V273" s="92">
        <f t="shared" si="114"/>
        <v>0</v>
      </c>
      <c r="W273" s="126">
        <f t="shared" si="124"/>
        <v>0</v>
      </c>
      <c r="X273" s="155"/>
      <c r="Y273" s="91">
        <f t="shared" si="115"/>
        <v>0</v>
      </c>
      <c r="Z273" s="92">
        <f t="shared" si="115"/>
        <v>0</v>
      </c>
      <c r="AA273" s="126">
        <f t="shared" si="125"/>
        <v>0</v>
      </c>
      <c r="AB273" s="91">
        <f t="shared" si="116"/>
        <v>0</v>
      </c>
      <c r="AC273" s="92">
        <f t="shared" si="116"/>
        <v>0</v>
      </c>
      <c r="AD273" s="128">
        <f t="shared" si="126"/>
        <v>0</v>
      </c>
      <c r="AE273" s="129">
        <f t="shared" si="117"/>
        <v>0</v>
      </c>
      <c r="AF273" s="92">
        <f t="shared" si="117"/>
        <v>0</v>
      </c>
      <c r="AG273" s="118">
        <f t="shared" si="127"/>
        <v>0</v>
      </c>
      <c r="AH273" s="130">
        <f t="shared" si="128"/>
        <v>0</v>
      </c>
      <c r="AI273" s="155"/>
      <c r="AJ273" s="154"/>
      <c r="AK273" s="126">
        <f t="shared" si="129"/>
        <v>0</v>
      </c>
      <c r="AL273" s="155"/>
      <c r="AM273" s="154"/>
      <c r="AN273" s="128">
        <f t="shared" si="130"/>
        <v>0</v>
      </c>
      <c r="AO273" s="153"/>
      <c r="AP273" s="154"/>
      <c r="AQ273" s="126">
        <f t="shared" si="131"/>
        <v>0</v>
      </c>
      <c r="AR273" s="131">
        <f t="shared" si="118"/>
        <v>0</v>
      </c>
      <c r="AS273" s="92">
        <f t="shared" si="118"/>
        <v>0</v>
      </c>
      <c r="AT273" s="128">
        <f t="shared" si="132"/>
        <v>0</v>
      </c>
      <c r="AU273" s="121"/>
      <c r="AV273" s="156"/>
    </row>
    <row r="274" spans="1:48" ht="12.75" customHeight="1">
      <c r="A274" s="157"/>
      <c r="B274" s="74">
        <v>44097</v>
      </c>
      <c r="C274" s="75">
        <v>44097</v>
      </c>
      <c r="D274" s="153"/>
      <c r="E274" s="154"/>
      <c r="F274" s="92">
        <f t="shared" si="119"/>
        <v>0</v>
      </c>
      <c r="G274" s="125" t="e">
        <f t="shared" si="111"/>
        <v>#DIV/0!</v>
      </c>
      <c r="H274" s="155"/>
      <c r="I274" s="154"/>
      <c r="J274" s="126">
        <f t="shared" si="120"/>
        <v>0</v>
      </c>
      <c r="K274" s="91">
        <f t="shared" si="113"/>
        <v>0</v>
      </c>
      <c r="L274" s="83">
        <f t="shared" si="113"/>
        <v>0</v>
      </c>
      <c r="M274" s="126">
        <f t="shared" si="121"/>
        <v>0</v>
      </c>
      <c r="N274" s="153"/>
      <c r="O274" s="154"/>
      <c r="P274" s="92">
        <f t="shared" si="122"/>
        <v>0</v>
      </c>
      <c r="Q274" s="127" t="e">
        <f t="shared" si="112"/>
        <v>#DIV/0!</v>
      </c>
      <c r="R274" s="153"/>
      <c r="S274" s="154"/>
      <c r="T274" s="126">
        <f t="shared" si="123"/>
        <v>0</v>
      </c>
      <c r="U274" s="91">
        <f t="shared" si="114"/>
        <v>0</v>
      </c>
      <c r="V274" s="92">
        <f t="shared" si="114"/>
        <v>0</v>
      </c>
      <c r="W274" s="126">
        <f t="shared" si="124"/>
        <v>0</v>
      </c>
      <c r="X274" s="155"/>
      <c r="Y274" s="91">
        <f t="shared" si="115"/>
        <v>0</v>
      </c>
      <c r="Z274" s="92">
        <f t="shared" si="115"/>
        <v>0</v>
      </c>
      <c r="AA274" s="126">
        <f t="shared" si="125"/>
        <v>0</v>
      </c>
      <c r="AB274" s="91">
        <f t="shared" si="116"/>
        <v>0</v>
      </c>
      <c r="AC274" s="92">
        <f t="shared" si="116"/>
        <v>0</v>
      </c>
      <c r="AD274" s="128">
        <f t="shared" si="126"/>
        <v>0</v>
      </c>
      <c r="AE274" s="129">
        <f t="shared" si="117"/>
        <v>0</v>
      </c>
      <c r="AF274" s="92">
        <f t="shared" si="117"/>
        <v>0</v>
      </c>
      <c r="AG274" s="118">
        <f t="shared" si="127"/>
        <v>0</v>
      </c>
      <c r="AH274" s="130">
        <f t="shared" si="128"/>
        <v>0</v>
      </c>
      <c r="AI274" s="155"/>
      <c r="AJ274" s="154"/>
      <c r="AK274" s="126">
        <f t="shared" si="129"/>
        <v>0</v>
      </c>
      <c r="AL274" s="155"/>
      <c r="AM274" s="154"/>
      <c r="AN274" s="128">
        <f t="shared" si="130"/>
        <v>0</v>
      </c>
      <c r="AO274" s="153"/>
      <c r="AP274" s="154"/>
      <c r="AQ274" s="126">
        <f t="shared" si="131"/>
        <v>0</v>
      </c>
      <c r="AR274" s="131">
        <f t="shared" si="118"/>
        <v>0</v>
      </c>
      <c r="AS274" s="92">
        <f t="shared" si="118"/>
        <v>0</v>
      </c>
      <c r="AT274" s="128">
        <f t="shared" si="132"/>
        <v>0</v>
      </c>
      <c r="AU274" s="121"/>
      <c r="AV274" s="156"/>
    </row>
    <row r="275" spans="1:48" ht="12.75" customHeight="1">
      <c r="A275" s="157"/>
      <c r="B275" s="74">
        <v>44098</v>
      </c>
      <c r="C275" s="75">
        <v>44098</v>
      </c>
      <c r="D275" s="153"/>
      <c r="E275" s="154"/>
      <c r="F275" s="92">
        <f t="shared" si="119"/>
        <v>0</v>
      </c>
      <c r="G275" s="125" t="e">
        <f t="shared" si="111"/>
        <v>#DIV/0!</v>
      </c>
      <c r="H275" s="155"/>
      <c r="I275" s="154"/>
      <c r="J275" s="126">
        <f t="shared" si="120"/>
        <v>0</v>
      </c>
      <c r="K275" s="91">
        <f t="shared" si="113"/>
        <v>0</v>
      </c>
      <c r="L275" s="83">
        <f t="shared" si="113"/>
        <v>0</v>
      </c>
      <c r="M275" s="126">
        <f t="shared" si="121"/>
        <v>0</v>
      </c>
      <c r="N275" s="153"/>
      <c r="O275" s="154"/>
      <c r="P275" s="92">
        <f t="shared" si="122"/>
        <v>0</v>
      </c>
      <c r="Q275" s="127" t="e">
        <f t="shared" si="112"/>
        <v>#DIV/0!</v>
      </c>
      <c r="R275" s="153"/>
      <c r="S275" s="154"/>
      <c r="T275" s="126">
        <f t="shared" si="123"/>
        <v>0</v>
      </c>
      <c r="U275" s="91">
        <f t="shared" si="114"/>
        <v>0</v>
      </c>
      <c r="V275" s="92">
        <f t="shared" si="114"/>
        <v>0</v>
      </c>
      <c r="W275" s="126">
        <f t="shared" si="124"/>
        <v>0</v>
      </c>
      <c r="X275" s="155"/>
      <c r="Y275" s="91">
        <f t="shared" si="115"/>
        <v>0</v>
      </c>
      <c r="Z275" s="92">
        <f t="shared" si="115"/>
        <v>0</v>
      </c>
      <c r="AA275" s="126">
        <f t="shared" si="125"/>
        <v>0</v>
      </c>
      <c r="AB275" s="91">
        <f t="shared" si="116"/>
        <v>0</v>
      </c>
      <c r="AC275" s="92">
        <f t="shared" si="116"/>
        <v>0</v>
      </c>
      <c r="AD275" s="128">
        <f t="shared" si="126"/>
        <v>0</v>
      </c>
      <c r="AE275" s="129">
        <f t="shared" si="117"/>
        <v>0</v>
      </c>
      <c r="AF275" s="92">
        <f t="shared" si="117"/>
        <v>0</v>
      </c>
      <c r="AG275" s="118">
        <f t="shared" si="127"/>
        <v>0</v>
      </c>
      <c r="AH275" s="130">
        <f t="shared" si="128"/>
        <v>0</v>
      </c>
      <c r="AI275" s="155"/>
      <c r="AJ275" s="154"/>
      <c r="AK275" s="126">
        <f t="shared" si="129"/>
        <v>0</v>
      </c>
      <c r="AL275" s="155"/>
      <c r="AM275" s="154"/>
      <c r="AN275" s="128">
        <f t="shared" si="130"/>
        <v>0</v>
      </c>
      <c r="AO275" s="153"/>
      <c r="AP275" s="154"/>
      <c r="AQ275" s="126">
        <f t="shared" si="131"/>
        <v>0</v>
      </c>
      <c r="AR275" s="131">
        <f t="shared" si="118"/>
        <v>0</v>
      </c>
      <c r="AS275" s="92">
        <f t="shared" si="118"/>
        <v>0</v>
      </c>
      <c r="AT275" s="128">
        <f t="shared" si="132"/>
        <v>0</v>
      </c>
      <c r="AU275" s="121"/>
      <c r="AV275" s="156"/>
    </row>
    <row r="276" spans="1:48" ht="12.75" customHeight="1">
      <c r="A276" s="157"/>
      <c r="B276" s="74">
        <v>44099</v>
      </c>
      <c r="C276" s="75">
        <v>44099</v>
      </c>
      <c r="D276" s="153"/>
      <c r="E276" s="154"/>
      <c r="F276" s="92">
        <f t="shared" si="119"/>
        <v>0</v>
      </c>
      <c r="G276" s="125" t="e">
        <f t="shared" si="111"/>
        <v>#DIV/0!</v>
      </c>
      <c r="H276" s="155"/>
      <c r="I276" s="154"/>
      <c r="J276" s="126">
        <f t="shared" si="120"/>
        <v>0</v>
      </c>
      <c r="K276" s="91">
        <f t="shared" si="113"/>
        <v>0</v>
      </c>
      <c r="L276" s="83">
        <f t="shared" si="113"/>
        <v>0</v>
      </c>
      <c r="M276" s="126">
        <f t="shared" si="121"/>
        <v>0</v>
      </c>
      <c r="N276" s="153"/>
      <c r="O276" s="154"/>
      <c r="P276" s="92">
        <f t="shared" si="122"/>
        <v>0</v>
      </c>
      <c r="Q276" s="127" t="e">
        <f t="shared" si="112"/>
        <v>#DIV/0!</v>
      </c>
      <c r="R276" s="153"/>
      <c r="S276" s="154"/>
      <c r="T276" s="126">
        <f t="shared" si="123"/>
        <v>0</v>
      </c>
      <c r="U276" s="91">
        <f t="shared" si="114"/>
        <v>0</v>
      </c>
      <c r="V276" s="92">
        <f t="shared" si="114"/>
        <v>0</v>
      </c>
      <c r="W276" s="126">
        <f t="shared" si="124"/>
        <v>0</v>
      </c>
      <c r="X276" s="155"/>
      <c r="Y276" s="91">
        <f t="shared" si="115"/>
        <v>0</v>
      </c>
      <c r="Z276" s="92">
        <f t="shared" si="115"/>
        <v>0</v>
      </c>
      <c r="AA276" s="126">
        <f t="shared" si="125"/>
        <v>0</v>
      </c>
      <c r="AB276" s="91">
        <f t="shared" si="116"/>
        <v>0</v>
      </c>
      <c r="AC276" s="92">
        <f t="shared" si="116"/>
        <v>0</v>
      </c>
      <c r="AD276" s="128">
        <f t="shared" si="126"/>
        <v>0</v>
      </c>
      <c r="AE276" s="129">
        <f t="shared" si="117"/>
        <v>0</v>
      </c>
      <c r="AF276" s="92">
        <f t="shared" si="117"/>
        <v>0</v>
      </c>
      <c r="AG276" s="118">
        <f t="shared" si="127"/>
        <v>0</v>
      </c>
      <c r="AH276" s="130">
        <f t="shared" si="128"/>
        <v>0</v>
      </c>
      <c r="AI276" s="155"/>
      <c r="AJ276" s="154"/>
      <c r="AK276" s="126">
        <f t="shared" si="129"/>
        <v>0</v>
      </c>
      <c r="AL276" s="155"/>
      <c r="AM276" s="154"/>
      <c r="AN276" s="128">
        <f t="shared" si="130"/>
        <v>0</v>
      </c>
      <c r="AO276" s="153"/>
      <c r="AP276" s="154"/>
      <c r="AQ276" s="126">
        <f t="shared" si="131"/>
        <v>0</v>
      </c>
      <c r="AR276" s="131">
        <f t="shared" si="118"/>
        <v>0</v>
      </c>
      <c r="AS276" s="92">
        <f t="shared" si="118"/>
        <v>0</v>
      </c>
      <c r="AT276" s="128">
        <f t="shared" si="132"/>
        <v>0</v>
      </c>
      <c r="AU276" s="121"/>
      <c r="AV276" s="156"/>
    </row>
    <row r="277" spans="1:48" ht="12.75" customHeight="1">
      <c r="A277" s="157"/>
      <c r="B277" s="74">
        <v>44100</v>
      </c>
      <c r="C277" s="75">
        <v>44100</v>
      </c>
      <c r="D277" s="153"/>
      <c r="E277" s="154"/>
      <c r="F277" s="92">
        <f t="shared" si="119"/>
        <v>0</v>
      </c>
      <c r="G277" s="125" t="e">
        <f t="shared" si="111"/>
        <v>#DIV/0!</v>
      </c>
      <c r="H277" s="155"/>
      <c r="I277" s="154"/>
      <c r="J277" s="126">
        <f t="shared" si="120"/>
        <v>0</v>
      </c>
      <c r="K277" s="91">
        <f t="shared" si="113"/>
        <v>0</v>
      </c>
      <c r="L277" s="83">
        <f t="shared" si="113"/>
        <v>0</v>
      </c>
      <c r="M277" s="126">
        <f t="shared" si="121"/>
        <v>0</v>
      </c>
      <c r="N277" s="153"/>
      <c r="O277" s="154"/>
      <c r="P277" s="92">
        <f t="shared" si="122"/>
        <v>0</v>
      </c>
      <c r="Q277" s="127" t="e">
        <f t="shared" si="112"/>
        <v>#DIV/0!</v>
      </c>
      <c r="R277" s="153"/>
      <c r="S277" s="154"/>
      <c r="T277" s="126">
        <f t="shared" si="123"/>
        <v>0</v>
      </c>
      <c r="U277" s="91">
        <f t="shared" si="114"/>
        <v>0</v>
      </c>
      <c r="V277" s="92">
        <f t="shared" si="114"/>
        <v>0</v>
      </c>
      <c r="W277" s="126">
        <f t="shared" si="124"/>
        <v>0</v>
      </c>
      <c r="X277" s="155"/>
      <c r="Y277" s="91">
        <f t="shared" si="115"/>
        <v>0</v>
      </c>
      <c r="Z277" s="92">
        <f t="shared" si="115"/>
        <v>0</v>
      </c>
      <c r="AA277" s="126">
        <f t="shared" si="125"/>
        <v>0</v>
      </c>
      <c r="AB277" s="91">
        <f t="shared" si="116"/>
        <v>0</v>
      </c>
      <c r="AC277" s="92">
        <f t="shared" si="116"/>
        <v>0</v>
      </c>
      <c r="AD277" s="128">
        <f t="shared" si="126"/>
        <v>0</v>
      </c>
      <c r="AE277" s="129">
        <f t="shared" si="117"/>
        <v>0</v>
      </c>
      <c r="AF277" s="92">
        <f t="shared" si="117"/>
        <v>0</v>
      </c>
      <c r="AG277" s="118">
        <f t="shared" si="127"/>
        <v>0</v>
      </c>
      <c r="AH277" s="130">
        <f t="shared" si="128"/>
        <v>0</v>
      </c>
      <c r="AI277" s="155"/>
      <c r="AJ277" s="154"/>
      <c r="AK277" s="126">
        <f t="shared" si="129"/>
        <v>0</v>
      </c>
      <c r="AL277" s="155"/>
      <c r="AM277" s="154"/>
      <c r="AN277" s="128">
        <f t="shared" si="130"/>
        <v>0</v>
      </c>
      <c r="AO277" s="153"/>
      <c r="AP277" s="154"/>
      <c r="AQ277" s="126">
        <f t="shared" si="131"/>
        <v>0</v>
      </c>
      <c r="AR277" s="131">
        <f t="shared" si="118"/>
        <v>0</v>
      </c>
      <c r="AS277" s="92">
        <f t="shared" si="118"/>
        <v>0</v>
      </c>
      <c r="AT277" s="128">
        <f t="shared" si="132"/>
        <v>0</v>
      </c>
      <c r="AU277" s="134"/>
      <c r="AV277" s="156"/>
    </row>
    <row r="278" spans="1:48" ht="12.75" customHeight="1" thickBot="1">
      <c r="A278" s="158"/>
      <c r="B278" s="138" t="s">
        <v>40</v>
      </c>
      <c r="C278" s="139"/>
      <c r="D278" s="140">
        <f>SUM(D272:D277)</f>
        <v>0</v>
      </c>
      <c r="E278" s="141">
        <f>SUM(E272:E277)</f>
        <v>0</v>
      </c>
      <c r="F278" s="141">
        <f t="shared" si="119"/>
        <v>0</v>
      </c>
      <c r="G278" s="142" t="e">
        <f>E278/E278</f>
        <v>#DIV/0!</v>
      </c>
      <c r="H278" s="143">
        <f>SUM(H272:H277)</f>
        <v>0</v>
      </c>
      <c r="I278" s="141">
        <f>SUM(I272:I277)</f>
        <v>0</v>
      </c>
      <c r="J278" s="144">
        <f t="shared" si="120"/>
        <v>0</v>
      </c>
      <c r="K278" s="140">
        <f>SUM(K272:K277)</f>
        <v>0</v>
      </c>
      <c r="L278" s="141">
        <f>SUM(L272:L277)</f>
        <v>0</v>
      </c>
      <c r="M278" s="144">
        <f t="shared" si="121"/>
        <v>0</v>
      </c>
      <c r="N278" s="140">
        <f>SUM(N272:N277)</f>
        <v>0</v>
      </c>
      <c r="O278" s="141">
        <f>SUM(O272:O277)</f>
        <v>0</v>
      </c>
      <c r="P278" s="141">
        <f t="shared" si="122"/>
        <v>0</v>
      </c>
      <c r="Q278" s="145" t="e">
        <f>O278/O278</f>
        <v>#DIV/0!</v>
      </c>
      <c r="R278" s="140">
        <f>SUM(R272:R277)</f>
        <v>0</v>
      </c>
      <c r="S278" s="141">
        <f>SUM(S272:S277)</f>
        <v>0</v>
      </c>
      <c r="T278" s="144">
        <f t="shared" si="123"/>
        <v>0</v>
      </c>
      <c r="U278" s="140">
        <f>SUM(U272:U277)</f>
        <v>0</v>
      </c>
      <c r="V278" s="141">
        <f>SUM(V272:V277)</f>
        <v>0</v>
      </c>
      <c r="W278" s="144">
        <f t="shared" si="124"/>
        <v>0</v>
      </c>
      <c r="X278" s="143">
        <f>SUM(X272:X277)</f>
        <v>0</v>
      </c>
      <c r="Y278" s="140">
        <f>SUM(Y272:Y277)</f>
        <v>0</v>
      </c>
      <c r="Z278" s="141">
        <f>SUM(Z272:Z277)</f>
        <v>0</v>
      </c>
      <c r="AA278" s="146">
        <f t="shared" si="125"/>
        <v>0</v>
      </c>
      <c r="AB278" s="140">
        <f>SUM(AB272:AB277)</f>
        <v>0</v>
      </c>
      <c r="AC278" s="141">
        <f>SUM(AC272:AC277)</f>
        <v>0</v>
      </c>
      <c r="AD278" s="147">
        <f t="shared" si="126"/>
        <v>0</v>
      </c>
      <c r="AE278" s="148">
        <f>SUM(AE272:AE277)</f>
        <v>0</v>
      </c>
      <c r="AF278" s="141">
        <f>SUM(AF272:AF277)</f>
        <v>0</v>
      </c>
      <c r="AG278" s="149">
        <f t="shared" si="127"/>
        <v>0</v>
      </c>
      <c r="AH278" s="144">
        <f>SUM(AH272:AH277)</f>
        <v>0</v>
      </c>
      <c r="AI278" s="143">
        <f>SUM(AI272:AI277)</f>
        <v>0</v>
      </c>
      <c r="AJ278" s="141">
        <f>SUM(AJ272:AJ277)</f>
        <v>0</v>
      </c>
      <c r="AK278" s="144">
        <f t="shared" si="129"/>
        <v>0</v>
      </c>
      <c r="AL278" s="143">
        <f>SUM(AL272:AL277)</f>
        <v>0</v>
      </c>
      <c r="AM278" s="141">
        <f>SUM(AM272:AM277)</f>
        <v>0</v>
      </c>
      <c r="AN278" s="147">
        <f t="shared" si="130"/>
        <v>0</v>
      </c>
      <c r="AO278" s="140">
        <f>SUM(AO272:AO277)</f>
        <v>0</v>
      </c>
      <c r="AP278" s="141">
        <f>SUM(AP272:AP277)</f>
        <v>0</v>
      </c>
      <c r="AQ278" s="144">
        <f t="shared" si="131"/>
        <v>0</v>
      </c>
      <c r="AR278" s="140">
        <f>SUM(AR272:AR277)</f>
        <v>0</v>
      </c>
      <c r="AS278" s="141">
        <f>SUM(AS272:AS277)</f>
        <v>0</v>
      </c>
      <c r="AT278" s="147">
        <f t="shared" si="132"/>
        <v>0</v>
      </c>
      <c r="AU278" s="150"/>
      <c r="AV278" s="151">
        <f>SUM(AV272:AV277)</f>
        <v>0</v>
      </c>
    </row>
    <row r="279" spans="1:48" s="152" customFormat="1" ht="12.75" customHeight="1">
      <c r="A279" s="73" t="s">
        <v>79</v>
      </c>
      <c r="B279" s="74">
        <v>44102</v>
      </c>
      <c r="C279" s="75">
        <v>44102</v>
      </c>
      <c r="D279" s="153"/>
      <c r="E279" s="154"/>
      <c r="F279" s="92">
        <f t="shared" si="119"/>
        <v>0</v>
      </c>
      <c r="G279" s="125" t="e">
        <f t="shared" si="111"/>
        <v>#DIV/0!</v>
      </c>
      <c r="H279" s="155"/>
      <c r="I279" s="154"/>
      <c r="J279" s="126">
        <f t="shared" si="120"/>
        <v>0</v>
      </c>
      <c r="K279" s="91">
        <f t="shared" si="113"/>
        <v>0</v>
      </c>
      <c r="L279" s="83">
        <f t="shared" si="113"/>
        <v>0</v>
      </c>
      <c r="M279" s="126">
        <f t="shared" si="121"/>
        <v>0</v>
      </c>
      <c r="N279" s="153"/>
      <c r="O279" s="154"/>
      <c r="P279" s="92">
        <f t="shared" si="122"/>
        <v>0</v>
      </c>
      <c r="Q279" s="127" t="e">
        <f t="shared" si="112"/>
        <v>#DIV/0!</v>
      </c>
      <c r="R279" s="153"/>
      <c r="S279" s="154"/>
      <c r="T279" s="126">
        <f t="shared" si="123"/>
        <v>0</v>
      </c>
      <c r="U279" s="91">
        <f t="shared" si="114"/>
        <v>0</v>
      </c>
      <c r="V279" s="92">
        <f t="shared" si="114"/>
        <v>0</v>
      </c>
      <c r="W279" s="126">
        <f t="shared" si="124"/>
        <v>0</v>
      </c>
      <c r="X279" s="155"/>
      <c r="Y279" s="91">
        <f t="shared" si="115"/>
        <v>0</v>
      </c>
      <c r="Z279" s="92">
        <f t="shared" si="115"/>
        <v>0</v>
      </c>
      <c r="AA279" s="126">
        <f t="shared" si="125"/>
        <v>0</v>
      </c>
      <c r="AB279" s="91">
        <f t="shared" si="116"/>
        <v>0</v>
      </c>
      <c r="AC279" s="92">
        <f t="shared" si="116"/>
        <v>0</v>
      </c>
      <c r="AD279" s="128">
        <f t="shared" si="126"/>
        <v>0</v>
      </c>
      <c r="AE279" s="129">
        <f t="shared" si="117"/>
        <v>0</v>
      </c>
      <c r="AF279" s="92">
        <f t="shared" si="117"/>
        <v>0</v>
      </c>
      <c r="AG279" s="118">
        <f t="shared" si="127"/>
        <v>0</v>
      </c>
      <c r="AH279" s="130">
        <f t="shared" si="128"/>
        <v>0</v>
      </c>
      <c r="AI279" s="155"/>
      <c r="AJ279" s="154"/>
      <c r="AK279" s="126">
        <f t="shared" si="129"/>
        <v>0</v>
      </c>
      <c r="AL279" s="155"/>
      <c r="AM279" s="154"/>
      <c r="AN279" s="128">
        <f t="shared" si="130"/>
        <v>0</v>
      </c>
      <c r="AO279" s="153"/>
      <c r="AP279" s="154"/>
      <c r="AQ279" s="126">
        <f t="shared" si="131"/>
        <v>0</v>
      </c>
      <c r="AR279" s="131">
        <f t="shared" si="118"/>
        <v>0</v>
      </c>
      <c r="AS279" s="92">
        <f t="shared" si="118"/>
        <v>0</v>
      </c>
      <c r="AT279" s="128">
        <f t="shared" si="132"/>
        <v>0</v>
      </c>
      <c r="AU279" s="106"/>
      <c r="AV279" s="156"/>
    </row>
    <row r="280" spans="1:48" ht="12.75" customHeight="1">
      <c r="A280" s="157"/>
      <c r="B280" s="74">
        <v>44103</v>
      </c>
      <c r="C280" s="75">
        <v>44103</v>
      </c>
      <c r="D280" s="153"/>
      <c r="E280" s="154"/>
      <c r="F280" s="92">
        <f t="shared" si="119"/>
        <v>0</v>
      </c>
      <c r="G280" s="125" t="e">
        <f t="shared" si="111"/>
        <v>#DIV/0!</v>
      </c>
      <c r="H280" s="155"/>
      <c r="I280" s="154"/>
      <c r="J280" s="126">
        <f t="shared" si="120"/>
        <v>0</v>
      </c>
      <c r="K280" s="91">
        <f t="shared" si="113"/>
        <v>0</v>
      </c>
      <c r="L280" s="83">
        <f t="shared" si="113"/>
        <v>0</v>
      </c>
      <c r="M280" s="126">
        <f t="shared" si="121"/>
        <v>0</v>
      </c>
      <c r="N280" s="153"/>
      <c r="O280" s="154"/>
      <c r="P280" s="92">
        <f t="shared" si="122"/>
        <v>0</v>
      </c>
      <c r="Q280" s="127" t="e">
        <f t="shared" si="112"/>
        <v>#DIV/0!</v>
      </c>
      <c r="R280" s="153"/>
      <c r="S280" s="154"/>
      <c r="T280" s="126">
        <f t="shared" si="123"/>
        <v>0</v>
      </c>
      <c r="U280" s="91">
        <f t="shared" si="114"/>
        <v>0</v>
      </c>
      <c r="V280" s="92">
        <f t="shared" si="114"/>
        <v>0</v>
      </c>
      <c r="W280" s="126">
        <f t="shared" si="124"/>
        <v>0</v>
      </c>
      <c r="X280" s="155"/>
      <c r="Y280" s="91">
        <f t="shared" si="115"/>
        <v>0</v>
      </c>
      <c r="Z280" s="92">
        <f t="shared" si="115"/>
        <v>0</v>
      </c>
      <c r="AA280" s="126">
        <f t="shared" si="125"/>
        <v>0</v>
      </c>
      <c r="AB280" s="91">
        <f t="shared" si="116"/>
        <v>0</v>
      </c>
      <c r="AC280" s="92">
        <f t="shared" si="116"/>
        <v>0</v>
      </c>
      <c r="AD280" s="128">
        <f t="shared" si="126"/>
        <v>0</v>
      </c>
      <c r="AE280" s="129">
        <f t="shared" si="117"/>
        <v>0</v>
      </c>
      <c r="AF280" s="92">
        <f t="shared" si="117"/>
        <v>0</v>
      </c>
      <c r="AG280" s="118">
        <f t="shared" si="127"/>
        <v>0</v>
      </c>
      <c r="AH280" s="130">
        <f t="shared" si="128"/>
        <v>0</v>
      </c>
      <c r="AI280" s="155"/>
      <c r="AJ280" s="154"/>
      <c r="AK280" s="126">
        <f t="shared" si="129"/>
        <v>0</v>
      </c>
      <c r="AL280" s="155"/>
      <c r="AM280" s="154"/>
      <c r="AN280" s="128">
        <f t="shared" si="130"/>
        <v>0</v>
      </c>
      <c r="AO280" s="153"/>
      <c r="AP280" s="154"/>
      <c r="AQ280" s="126">
        <f t="shared" si="131"/>
        <v>0</v>
      </c>
      <c r="AR280" s="131">
        <f t="shared" si="118"/>
        <v>0</v>
      </c>
      <c r="AS280" s="92">
        <f t="shared" si="118"/>
        <v>0</v>
      </c>
      <c r="AT280" s="128">
        <f t="shared" si="132"/>
        <v>0</v>
      </c>
      <c r="AU280" s="121"/>
      <c r="AV280" s="156"/>
    </row>
    <row r="281" spans="1:48" ht="12.75" customHeight="1">
      <c r="A281" s="157"/>
      <c r="B281" s="74">
        <v>44104</v>
      </c>
      <c r="C281" s="75">
        <v>44104</v>
      </c>
      <c r="D281" s="153"/>
      <c r="E281" s="154"/>
      <c r="F281" s="92">
        <f t="shared" si="119"/>
        <v>0</v>
      </c>
      <c r="G281" s="125" t="e">
        <f t="shared" si="111"/>
        <v>#DIV/0!</v>
      </c>
      <c r="H281" s="155"/>
      <c r="I281" s="154"/>
      <c r="J281" s="126">
        <f t="shared" si="120"/>
        <v>0</v>
      </c>
      <c r="K281" s="91">
        <f t="shared" si="113"/>
        <v>0</v>
      </c>
      <c r="L281" s="83">
        <f t="shared" si="113"/>
        <v>0</v>
      </c>
      <c r="M281" s="126">
        <f t="shared" si="121"/>
        <v>0</v>
      </c>
      <c r="N281" s="153"/>
      <c r="O281" s="154"/>
      <c r="P281" s="92">
        <f t="shared" si="122"/>
        <v>0</v>
      </c>
      <c r="Q281" s="127" t="e">
        <f t="shared" si="112"/>
        <v>#DIV/0!</v>
      </c>
      <c r="R281" s="153"/>
      <c r="S281" s="154"/>
      <c r="T281" s="126">
        <f t="shared" si="123"/>
        <v>0</v>
      </c>
      <c r="U281" s="91">
        <f t="shared" si="114"/>
        <v>0</v>
      </c>
      <c r="V281" s="92">
        <f t="shared" si="114"/>
        <v>0</v>
      </c>
      <c r="W281" s="126">
        <f t="shared" si="124"/>
        <v>0</v>
      </c>
      <c r="X281" s="155"/>
      <c r="Y281" s="91">
        <f t="shared" si="115"/>
        <v>0</v>
      </c>
      <c r="Z281" s="92">
        <f t="shared" si="115"/>
        <v>0</v>
      </c>
      <c r="AA281" s="126">
        <f t="shared" si="125"/>
        <v>0</v>
      </c>
      <c r="AB281" s="91">
        <f t="shared" si="116"/>
        <v>0</v>
      </c>
      <c r="AC281" s="92">
        <f t="shared" si="116"/>
        <v>0</v>
      </c>
      <c r="AD281" s="128">
        <f t="shared" si="126"/>
        <v>0</v>
      </c>
      <c r="AE281" s="129">
        <f t="shared" si="117"/>
        <v>0</v>
      </c>
      <c r="AF281" s="92">
        <f t="shared" si="117"/>
        <v>0</v>
      </c>
      <c r="AG281" s="118">
        <f t="shared" si="127"/>
        <v>0</v>
      </c>
      <c r="AH281" s="130">
        <f t="shared" si="128"/>
        <v>0</v>
      </c>
      <c r="AI281" s="155"/>
      <c r="AJ281" s="154"/>
      <c r="AK281" s="126">
        <f t="shared" si="129"/>
        <v>0</v>
      </c>
      <c r="AL281" s="155"/>
      <c r="AM281" s="154"/>
      <c r="AN281" s="128">
        <f t="shared" si="130"/>
        <v>0</v>
      </c>
      <c r="AO281" s="153"/>
      <c r="AP281" s="154"/>
      <c r="AQ281" s="126">
        <f t="shared" si="131"/>
        <v>0</v>
      </c>
      <c r="AR281" s="131">
        <f t="shared" si="118"/>
        <v>0</v>
      </c>
      <c r="AS281" s="92">
        <f t="shared" si="118"/>
        <v>0</v>
      </c>
      <c r="AT281" s="128">
        <f t="shared" si="132"/>
        <v>0</v>
      </c>
      <c r="AU281" s="121"/>
      <c r="AV281" s="156"/>
    </row>
    <row r="282" spans="1:48" ht="12.75" customHeight="1">
      <c r="A282" s="157"/>
      <c r="B282" s="74">
        <v>44105</v>
      </c>
      <c r="C282" s="75">
        <v>44105</v>
      </c>
      <c r="D282" s="153"/>
      <c r="E282" s="154"/>
      <c r="F282" s="92">
        <f t="shared" si="119"/>
        <v>0</v>
      </c>
      <c r="G282" s="125" t="e">
        <f t="shared" si="111"/>
        <v>#DIV/0!</v>
      </c>
      <c r="H282" s="155"/>
      <c r="I282" s="154"/>
      <c r="J282" s="126">
        <f t="shared" si="120"/>
        <v>0</v>
      </c>
      <c r="K282" s="91">
        <f t="shared" si="113"/>
        <v>0</v>
      </c>
      <c r="L282" s="83">
        <f t="shared" si="113"/>
        <v>0</v>
      </c>
      <c r="M282" s="126">
        <f t="shared" si="121"/>
        <v>0</v>
      </c>
      <c r="N282" s="153"/>
      <c r="O282" s="154"/>
      <c r="P282" s="92">
        <f t="shared" si="122"/>
        <v>0</v>
      </c>
      <c r="Q282" s="127" t="e">
        <f t="shared" si="112"/>
        <v>#DIV/0!</v>
      </c>
      <c r="R282" s="153"/>
      <c r="S282" s="154"/>
      <c r="T282" s="126">
        <f t="shared" si="123"/>
        <v>0</v>
      </c>
      <c r="U282" s="91">
        <f t="shared" si="114"/>
        <v>0</v>
      </c>
      <c r="V282" s="92">
        <f t="shared" si="114"/>
        <v>0</v>
      </c>
      <c r="W282" s="126">
        <f t="shared" si="124"/>
        <v>0</v>
      </c>
      <c r="X282" s="155"/>
      <c r="Y282" s="91">
        <f t="shared" si="115"/>
        <v>0</v>
      </c>
      <c r="Z282" s="92">
        <f t="shared" si="115"/>
        <v>0</v>
      </c>
      <c r="AA282" s="126">
        <f t="shared" si="125"/>
        <v>0</v>
      </c>
      <c r="AB282" s="91">
        <f t="shared" si="116"/>
        <v>0</v>
      </c>
      <c r="AC282" s="92">
        <f t="shared" si="116"/>
        <v>0</v>
      </c>
      <c r="AD282" s="128">
        <f t="shared" si="126"/>
        <v>0</v>
      </c>
      <c r="AE282" s="129">
        <f t="shared" si="117"/>
        <v>0</v>
      </c>
      <c r="AF282" s="92">
        <f t="shared" si="117"/>
        <v>0</v>
      </c>
      <c r="AG282" s="118">
        <f t="shared" si="127"/>
        <v>0</v>
      </c>
      <c r="AH282" s="130">
        <f t="shared" si="128"/>
        <v>0</v>
      </c>
      <c r="AI282" s="155"/>
      <c r="AJ282" s="154"/>
      <c r="AK282" s="126">
        <f t="shared" si="129"/>
        <v>0</v>
      </c>
      <c r="AL282" s="155"/>
      <c r="AM282" s="154"/>
      <c r="AN282" s="128">
        <f t="shared" si="130"/>
        <v>0</v>
      </c>
      <c r="AO282" s="153"/>
      <c r="AP282" s="154"/>
      <c r="AQ282" s="126">
        <f t="shared" si="131"/>
        <v>0</v>
      </c>
      <c r="AR282" s="131">
        <f t="shared" si="118"/>
        <v>0</v>
      </c>
      <c r="AS282" s="92">
        <f t="shared" si="118"/>
        <v>0</v>
      </c>
      <c r="AT282" s="128">
        <f t="shared" si="132"/>
        <v>0</v>
      </c>
      <c r="AU282" s="121"/>
      <c r="AV282" s="156"/>
    </row>
    <row r="283" spans="1:48" ht="12.75" customHeight="1">
      <c r="A283" s="157"/>
      <c r="B283" s="74">
        <v>44106</v>
      </c>
      <c r="C283" s="75">
        <v>44106</v>
      </c>
      <c r="D283" s="153"/>
      <c r="E283" s="154"/>
      <c r="F283" s="92">
        <f t="shared" si="119"/>
        <v>0</v>
      </c>
      <c r="G283" s="125" t="e">
        <f t="shared" si="111"/>
        <v>#DIV/0!</v>
      </c>
      <c r="H283" s="155"/>
      <c r="I283" s="154"/>
      <c r="J283" s="126">
        <f t="shared" si="120"/>
        <v>0</v>
      </c>
      <c r="K283" s="91">
        <f t="shared" si="113"/>
        <v>0</v>
      </c>
      <c r="L283" s="83">
        <f t="shared" si="113"/>
        <v>0</v>
      </c>
      <c r="M283" s="126">
        <f t="shared" si="121"/>
        <v>0</v>
      </c>
      <c r="N283" s="153"/>
      <c r="O283" s="154"/>
      <c r="P283" s="92">
        <f t="shared" si="122"/>
        <v>0</v>
      </c>
      <c r="Q283" s="127" t="e">
        <f t="shared" si="112"/>
        <v>#DIV/0!</v>
      </c>
      <c r="R283" s="153"/>
      <c r="S283" s="154"/>
      <c r="T283" s="126">
        <f t="shared" si="123"/>
        <v>0</v>
      </c>
      <c r="U283" s="91">
        <f t="shared" si="114"/>
        <v>0</v>
      </c>
      <c r="V283" s="92">
        <f t="shared" si="114"/>
        <v>0</v>
      </c>
      <c r="W283" s="126">
        <f t="shared" si="124"/>
        <v>0</v>
      </c>
      <c r="X283" s="155"/>
      <c r="Y283" s="91">
        <f t="shared" si="115"/>
        <v>0</v>
      </c>
      <c r="Z283" s="92">
        <f t="shared" si="115"/>
        <v>0</v>
      </c>
      <c r="AA283" s="126">
        <f t="shared" si="125"/>
        <v>0</v>
      </c>
      <c r="AB283" s="91">
        <f t="shared" si="116"/>
        <v>0</v>
      </c>
      <c r="AC283" s="92">
        <f t="shared" si="116"/>
        <v>0</v>
      </c>
      <c r="AD283" s="128">
        <f t="shared" si="126"/>
        <v>0</v>
      </c>
      <c r="AE283" s="129">
        <f t="shared" si="117"/>
        <v>0</v>
      </c>
      <c r="AF283" s="92">
        <f t="shared" si="117"/>
        <v>0</v>
      </c>
      <c r="AG283" s="118">
        <f t="shared" si="127"/>
        <v>0</v>
      </c>
      <c r="AH283" s="130">
        <f t="shared" si="128"/>
        <v>0</v>
      </c>
      <c r="AI283" s="155"/>
      <c r="AJ283" s="154"/>
      <c r="AK283" s="126">
        <f t="shared" si="129"/>
        <v>0</v>
      </c>
      <c r="AL283" s="155"/>
      <c r="AM283" s="154"/>
      <c r="AN283" s="128">
        <f t="shared" si="130"/>
        <v>0</v>
      </c>
      <c r="AO283" s="153"/>
      <c r="AP283" s="154"/>
      <c r="AQ283" s="126">
        <f t="shared" si="131"/>
        <v>0</v>
      </c>
      <c r="AR283" s="131">
        <f t="shared" si="118"/>
        <v>0</v>
      </c>
      <c r="AS283" s="92">
        <f t="shared" si="118"/>
        <v>0</v>
      </c>
      <c r="AT283" s="128">
        <f t="shared" si="132"/>
        <v>0</v>
      </c>
      <c r="AU283" s="121"/>
      <c r="AV283" s="156"/>
    </row>
    <row r="284" spans="1:48" ht="12.75" customHeight="1">
      <c r="A284" s="157"/>
      <c r="B284" s="74">
        <v>44107</v>
      </c>
      <c r="C284" s="75">
        <v>44107</v>
      </c>
      <c r="D284" s="153"/>
      <c r="E284" s="154"/>
      <c r="F284" s="92">
        <f t="shared" si="119"/>
        <v>0</v>
      </c>
      <c r="G284" s="125" t="e">
        <f t="shared" si="111"/>
        <v>#DIV/0!</v>
      </c>
      <c r="H284" s="155"/>
      <c r="I284" s="154"/>
      <c r="J284" s="126">
        <f t="shared" si="120"/>
        <v>0</v>
      </c>
      <c r="K284" s="91">
        <f t="shared" si="113"/>
        <v>0</v>
      </c>
      <c r="L284" s="83">
        <f t="shared" si="113"/>
        <v>0</v>
      </c>
      <c r="M284" s="126">
        <f t="shared" si="121"/>
        <v>0</v>
      </c>
      <c r="N284" s="153"/>
      <c r="O284" s="154"/>
      <c r="P284" s="92">
        <f t="shared" si="122"/>
        <v>0</v>
      </c>
      <c r="Q284" s="127" t="e">
        <f t="shared" si="112"/>
        <v>#DIV/0!</v>
      </c>
      <c r="R284" s="153"/>
      <c r="S284" s="154"/>
      <c r="T284" s="126">
        <f t="shared" si="123"/>
        <v>0</v>
      </c>
      <c r="U284" s="91">
        <f t="shared" si="114"/>
        <v>0</v>
      </c>
      <c r="V284" s="92">
        <f t="shared" si="114"/>
        <v>0</v>
      </c>
      <c r="W284" s="126">
        <f t="shared" si="124"/>
        <v>0</v>
      </c>
      <c r="X284" s="155"/>
      <c r="Y284" s="91">
        <f t="shared" si="115"/>
        <v>0</v>
      </c>
      <c r="Z284" s="92">
        <f t="shared" si="115"/>
        <v>0</v>
      </c>
      <c r="AA284" s="126">
        <f t="shared" si="125"/>
        <v>0</v>
      </c>
      <c r="AB284" s="91">
        <f t="shared" si="116"/>
        <v>0</v>
      </c>
      <c r="AC284" s="92">
        <f t="shared" si="116"/>
        <v>0</v>
      </c>
      <c r="AD284" s="128">
        <f t="shared" si="126"/>
        <v>0</v>
      </c>
      <c r="AE284" s="129">
        <f t="shared" si="117"/>
        <v>0</v>
      </c>
      <c r="AF284" s="92">
        <f t="shared" si="117"/>
        <v>0</v>
      </c>
      <c r="AG284" s="118">
        <f t="shared" si="127"/>
        <v>0</v>
      </c>
      <c r="AH284" s="130">
        <f t="shared" si="128"/>
        <v>0</v>
      </c>
      <c r="AI284" s="155"/>
      <c r="AJ284" s="154"/>
      <c r="AK284" s="126">
        <f t="shared" si="129"/>
        <v>0</v>
      </c>
      <c r="AL284" s="155"/>
      <c r="AM284" s="154"/>
      <c r="AN284" s="128">
        <f t="shared" si="130"/>
        <v>0</v>
      </c>
      <c r="AO284" s="153"/>
      <c r="AP284" s="154"/>
      <c r="AQ284" s="126">
        <f t="shared" si="131"/>
        <v>0</v>
      </c>
      <c r="AR284" s="131">
        <f t="shared" si="118"/>
        <v>0</v>
      </c>
      <c r="AS284" s="92">
        <f t="shared" si="118"/>
        <v>0</v>
      </c>
      <c r="AT284" s="128">
        <f t="shared" si="132"/>
        <v>0</v>
      </c>
      <c r="AU284" s="134"/>
      <c r="AV284" s="156"/>
    </row>
    <row r="285" spans="1:48" ht="12.75" customHeight="1" thickBot="1">
      <c r="A285" s="158"/>
      <c r="B285" s="138" t="s">
        <v>40</v>
      </c>
      <c r="C285" s="139"/>
      <c r="D285" s="140">
        <f>SUM(D279:D284)</f>
        <v>0</v>
      </c>
      <c r="E285" s="141">
        <f>SUM(E279:E284)</f>
        <v>0</v>
      </c>
      <c r="F285" s="141">
        <f t="shared" si="119"/>
        <v>0</v>
      </c>
      <c r="G285" s="142" t="e">
        <f>E285/E285</f>
        <v>#DIV/0!</v>
      </c>
      <c r="H285" s="143">
        <f>SUM(H279:H284)</f>
        <v>0</v>
      </c>
      <c r="I285" s="141">
        <f>SUM(I279:I284)</f>
        <v>0</v>
      </c>
      <c r="J285" s="144">
        <f t="shared" si="120"/>
        <v>0</v>
      </c>
      <c r="K285" s="140">
        <f>SUM(K279:K284)</f>
        <v>0</v>
      </c>
      <c r="L285" s="141">
        <f>SUM(L279:L284)</f>
        <v>0</v>
      </c>
      <c r="M285" s="144">
        <f t="shared" si="121"/>
        <v>0</v>
      </c>
      <c r="N285" s="140">
        <f>SUM(N279:N284)</f>
        <v>0</v>
      </c>
      <c r="O285" s="141">
        <f>SUM(O279:O284)</f>
        <v>0</v>
      </c>
      <c r="P285" s="141">
        <f t="shared" si="122"/>
        <v>0</v>
      </c>
      <c r="Q285" s="145" t="e">
        <f>O285/O285</f>
        <v>#DIV/0!</v>
      </c>
      <c r="R285" s="140">
        <f>SUM(R279:R284)</f>
        <v>0</v>
      </c>
      <c r="S285" s="141">
        <f>SUM(S279:S284)</f>
        <v>0</v>
      </c>
      <c r="T285" s="144">
        <f t="shared" si="123"/>
        <v>0</v>
      </c>
      <c r="U285" s="140">
        <f>SUM(U279:U284)</f>
        <v>0</v>
      </c>
      <c r="V285" s="141">
        <f>SUM(V279:V284)</f>
        <v>0</v>
      </c>
      <c r="W285" s="144">
        <f t="shared" si="124"/>
        <v>0</v>
      </c>
      <c r="X285" s="143">
        <f>SUM(X279:X284)</f>
        <v>0</v>
      </c>
      <c r="Y285" s="140">
        <f>SUM(Y279:Y284)</f>
        <v>0</v>
      </c>
      <c r="Z285" s="141">
        <f>SUM(Z279:Z284)</f>
        <v>0</v>
      </c>
      <c r="AA285" s="146">
        <f t="shared" si="125"/>
        <v>0</v>
      </c>
      <c r="AB285" s="140">
        <f>SUM(AB279:AB284)</f>
        <v>0</v>
      </c>
      <c r="AC285" s="141">
        <f>SUM(AC279:AC284)</f>
        <v>0</v>
      </c>
      <c r="AD285" s="147">
        <f t="shared" si="126"/>
        <v>0</v>
      </c>
      <c r="AE285" s="148">
        <f>SUM(AE279:AE284)</f>
        <v>0</v>
      </c>
      <c r="AF285" s="141">
        <f>SUM(AF279:AF284)</f>
        <v>0</v>
      </c>
      <c r="AG285" s="149">
        <f t="shared" si="127"/>
        <v>0</v>
      </c>
      <c r="AH285" s="144">
        <f>SUM(AH279:AH284)</f>
        <v>0</v>
      </c>
      <c r="AI285" s="143">
        <f>SUM(AI279:AI284)</f>
        <v>0</v>
      </c>
      <c r="AJ285" s="141">
        <f>SUM(AJ279:AJ284)</f>
        <v>0</v>
      </c>
      <c r="AK285" s="144">
        <f t="shared" si="129"/>
        <v>0</v>
      </c>
      <c r="AL285" s="143">
        <f>SUM(AL279:AL284)</f>
        <v>0</v>
      </c>
      <c r="AM285" s="141">
        <f>SUM(AM279:AM284)</f>
        <v>0</v>
      </c>
      <c r="AN285" s="147">
        <f t="shared" si="130"/>
        <v>0</v>
      </c>
      <c r="AO285" s="140">
        <f>SUM(AO279:AO284)</f>
        <v>0</v>
      </c>
      <c r="AP285" s="141">
        <f>SUM(AP279:AP284)</f>
        <v>0</v>
      </c>
      <c r="AQ285" s="144">
        <f t="shared" si="131"/>
        <v>0</v>
      </c>
      <c r="AR285" s="140">
        <f>SUM(AR279:AR284)</f>
        <v>0</v>
      </c>
      <c r="AS285" s="141">
        <f>SUM(AS279:AS284)</f>
        <v>0</v>
      </c>
      <c r="AT285" s="147">
        <f t="shared" si="132"/>
        <v>0</v>
      </c>
      <c r="AU285" s="150"/>
      <c r="AV285" s="151">
        <f>SUM(AV279:AV284)</f>
        <v>0</v>
      </c>
    </row>
    <row r="286" spans="1:48" s="152" customFormat="1" ht="13.5" customHeight="1">
      <c r="A286" s="73" t="s">
        <v>80</v>
      </c>
      <c r="B286" s="74">
        <v>44109</v>
      </c>
      <c r="C286" s="75">
        <v>44109</v>
      </c>
      <c r="D286" s="153"/>
      <c r="E286" s="154"/>
      <c r="F286" s="92">
        <f t="shared" si="119"/>
        <v>0</v>
      </c>
      <c r="G286" s="125" t="e">
        <f t="shared" si="111"/>
        <v>#DIV/0!</v>
      </c>
      <c r="H286" s="155"/>
      <c r="I286" s="154"/>
      <c r="J286" s="126">
        <f t="shared" si="120"/>
        <v>0</v>
      </c>
      <c r="K286" s="91">
        <f t="shared" si="113"/>
        <v>0</v>
      </c>
      <c r="L286" s="83">
        <f t="shared" si="113"/>
        <v>0</v>
      </c>
      <c r="M286" s="126">
        <f t="shared" si="121"/>
        <v>0</v>
      </c>
      <c r="N286" s="153"/>
      <c r="O286" s="154"/>
      <c r="P286" s="92">
        <f t="shared" si="122"/>
        <v>0</v>
      </c>
      <c r="Q286" s="127" t="e">
        <f t="shared" si="112"/>
        <v>#DIV/0!</v>
      </c>
      <c r="R286" s="153"/>
      <c r="S286" s="154"/>
      <c r="T286" s="126">
        <f t="shared" si="123"/>
        <v>0</v>
      </c>
      <c r="U286" s="91">
        <f t="shared" si="114"/>
        <v>0</v>
      </c>
      <c r="V286" s="92">
        <f t="shared" si="114"/>
        <v>0</v>
      </c>
      <c r="W286" s="126">
        <f t="shared" si="124"/>
        <v>0</v>
      </c>
      <c r="X286" s="155"/>
      <c r="Y286" s="91">
        <f t="shared" si="115"/>
        <v>0</v>
      </c>
      <c r="Z286" s="92">
        <f t="shared" si="115"/>
        <v>0</v>
      </c>
      <c r="AA286" s="126">
        <f t="shared" si="125"/>
        <v>0</v>
      </c>
      <c r="AB286" s="91">
        <f t="shared" si="116"/>
        <v>0</v>
      </c>
      <c r="AC286" s="92">
        <f t="shared" si="116"/>
        <v>0</v>
      </c>
      <c r="AD286" s="128">
        <f t="shared" si="126"/>
        <v>0</v>
      </c>
      <c r="AE286" s="129">
        <f t="shared" si="117"/>
        <v>0</v>
      </c>
      <c r="AF286" s="92">
        <f t="shared" si="117"/>
        <v>0</v>
      </c>
      <c r="AG286" s="118">
        <f t="shared" si="127"/>
        <v>0</v>
      </c>
      <c r="AH286" s="130">
        <f t="shared" si="128"/>
        <v>0</v>
      </c>
      <c r="AI286" s="155"/>
      <c r="AJ286" s="154"/>
      <c r="AK286" s="126">
        <f t="shared" si="129"/>
        <v>0</v>
      </c>
      <c r="AL286" s="155"/>
      <c r="AM286" s="154"/>
      <c r="AN286" s="128">
        <f t="shared" si="130"/>
        <v>0</v>
      </c>
      <c r="AO286" s="153"/>
      <c r="AP286" s="154"/>
      <c r="AQ286" s="126">
        <f t="shared" si="131"/>
        <v>0</v>
      </c>
      <c r="AR286" s="131">
        <f t="shared" si="118"/>
        <v>0</v>
      </c>
      <c r="AS286" s="92">
        <f t="shared" si="118"/>
        <v>0</v>
      </c>
      <c r="AT286" s="128">
        <f t="shared" si="132"/>
        <v>0</v>
      </c>
      <c r="AU286" s="106"/>
      <c r="AV286" s="156"/>
    </row>
    <row r="287" spans="1:48" ht="12.75" customHeight="1">
      <c r="A287" s="157"/>
      <c r="B287" s="74">
        <v>44110</v>
      </c>
      <c r="C287" s="75">
        <v>44110</v>
      </c>
      <c r="D287" s="153"/>
      <c r="E287" s="154"/>
      <c r="F287" s="92">
        <f t="shared" si="119"/>
        <v>0</v>
      </c>
      <c r="G287" s="125" t="e">
        <f t="shared" si="111"/>
        <v>#DIV/0!</v>
      </c>
      <c r="H287" s="155"/>
      <c r="I287" s="154"/>
      <c r="J287" s="126">
        <f t="shared" si="120"/>
        <v>0</v>
      </c>
      <c r="K287" s="91">
        <f t="shared" si="113"/>
        <v>0</v>
      </c>
      <c r="L287" s="83">
        <f t="shared" si="113"/>
        <v>0</v>
      </c>
      <c r="M287" s="126">
        <f t="shared" si="121"/>
        <v>0</v>
      </c>
      <c r="N287" s="153"/>
      <c r="O287" s="154"/>
      <c r="P287" s="92">
        <f t="shared" si="122"/>
        <v>0</v>
      </c>
      <c r="Q287" s="127" t="e">
        <f t="shared" si="112"/>
        <v>#DIV/0!</v>
      </c>
      <c r="R287" s="153"/>
      <c r="S287" s="154"/>
      <c r="T287" s="126">
        <f t="shared" si="123"/>
        <v>0</v>
      </c>
      <c r="U287" s="91">
        <f t="shared" si="114"/>
        <v>0</v>
      </c>
      <c r="V287" s="92">
        <f t="shared" si="114"/>
        <v>0</v>
      </c>
      <c r="W287" s="126">
        <f t="shared" si="124"/>
        <v>0</v>
      </c>
      <c r="X287" s="155"/>
      <c r="Y287" s="91">
        <f t="shared" si="115"/>
        <v>0</v>
      </c>
      <c r="Z287" s="92">
        <f t="shared" si="115"/>
        <v>0</v>
      </c>
      <c r="AA287" s="126">
        <f t="shared" si="125"/>
        <v>0</v>
      </c>
      <c r="AB287" s="91">
        <f t="shared" si="116"/>
        <v>0</v>
      </c>
      <c r="AC287" s="92">
        <f t="shared" si="116"/>
        <v>0</v>
      </c>
      <c r="AD287" s="128">
        <f t="shared" si="126"/>
        <v>0</v>
      </c>
      <c r="AE287" s="129">
        <f t="shared" si="117"/>
        <v>0</v>
      </c>
      <c r="AF287" s="92">
        <f t="shared" si="117"/>
        <v>0</v>
      </c>
      <c r="AG287" s="118">
        <f t="shared" si="127"/>
        <v>0</v>
      </c>
      <c r="AH287" s="130">
        <f t="shared" si="128"/>
        <v>0</v>
      </c>
      <c r="AI287" s="155"/>
      <c r="AJ287" s="154"/>
      <c r="AK287" s="126">
        <f t="shared" si="129"/>
        <v>0</v>
      </c>
      <c r="AL287" s="155"/>
      <c r="AM287" s="154"/>
      <c r="AN287" s="128">
        <f t="shared" si="130"/>
        <v>0</v>
      </c>
      <c r="AO287" s="153"/>
      <c r="AP287" s="154"/>
      <c r="AQ287" s="126">
        <f t="shared" si="131"/>
        <v>0</v>
      </c>
      <c r="AR287" s="131">
        <f t="shared" si="118"/>
        <v>0</v>
      </c>
      <c r="AS287" s="92">
        <f t="shared" si="118"/>
        <v>0</v>
      </c>
      <c r="AT287" s="128">
        <f t="shared" si="132"/>
        <v>0</v>
      </c>
      <c r="AU287" s="121"/>
      <c r="AV287" s="156"/>
    </row>
    <row r="288" spans="1:48" s="152" customFormat="1" ht="13.5" customHeight="1">
      <c r="A288" s="157"/>
      <c r="B288" s="74">
        <v>44111</v>
      </c>
      <c r="C288" s="75">
        <v>44111</v>
      </c>
      <c r="D288" s="153"/>
      <c r="E288" s="154"/>
      <c r="F288" s="92">
        <f t="shared" si="119"/>
        <v>0</v>
      </c>
      <c r="G288" s="125" t="e">
        <f t="shared" si="111"/>
        <v>#DIV/0!</v>
      </c>
      <c r="H288" s="155"/>
      <c r="I288" s="154"/>
      <c r="J288" s="126">
        <f t="shared" si="120"/>
        <v>0</v>
      </c>
      <c r="K288" s="91">
        <f t="shared" si="113"/>
        <v>0</v>
      </c>
      <c r="L288" s="83">
        <f t="shared" si="113"/>
        <v>0</v>
      </c>
      <c r="M288" s="126">
        <f t="shared" si="121"/>
        <v>0</v>
      </c>
      <c r="N288" s="153"/>
      <c r="O288" s="154"/>
      <c r="P288" s="92">
        <f t="shared" si="122"/>
        <v>0</v>
      </c>
      <c r="Q288" s="127" t="e">
        <f t="shared" si="112"/>
        <v>#DIV/0!</v>
      </c>
      <c r="R288" s="153"/>
      <c r="S288" s="154"/>
      <c r="T288" s="126">
        <f t="shared" si="123"/>
        <v>0</v>
      </c>
      <c r="U288" s="91">
        <f t="shared" si="114"/>
        <v>0</v>
      </c>
      <c r="V288" s="92">
        <f t="shared" si="114"/>
        <v>0</v>
      </c>
      <c r="W288" s="126">
        <f t="shared" si="124"/>
        <v>0</v>
      </c>
      <c r="X288" s="155"/>
      <c r="Y288" s="91">
        <f t="shared" si="115"/>
        <v>0</v>
      </c>
      <c r="Z288" s="92">
        <f t="shared" si="115"/>
        <v>0</v>
      </c>
      <c r="AA288" s="126">
        <f t="shared" si="125"/>
        <v>0</v>
      </c>
      <c r="AB288" s="91">
        <f t="shared" si="116"/>
        <v>0</v>
      </c>
      <c r="AC288" s="92">
        <f t="shared" si="116"/>
        <v>0</v>
      </c>
      <c r="AD288" s="128">
        <f t="shared" si="126"/>
        <v>0</v>
      </c>
      <c r="AE288" s="129">
        <f t="shared" si="117"/>
        <v>0</v>
      </c>
      <c r="AF288" s="92">
        <f t="shared" si="117"/>
        <v>0</v>
      </c>
      <c r="AG288" s="118">
        <f t="shared" si="127"/>
        <v>0</v>
      </c>
      <c r="AH288" s="130">
        <f t="shared" si="128"/>
        <v>0</v>
      </c>
      <c r="AI288" s="155"/>
      <c r="AJ288" s="154"/>
      <c r="AK288" s="126">
        <f t="shared" si="129"/>
        <v>0</v>
      </c>
      <c r="AL288" s="155"/>
      <c r="AM288" s="154"/>
      <c r="AN288" s="128">
        <f t="shared" si="130"/>
        <v>0</v>
      </c>
      <c r="AO288" s="153"/>
      <c r="AP288" s="154"/>
      <c r="AQ288" s="126">
        <f t="shared" si="131"/>
        <v>0</v>
      </c>
      <c r="AR288" s="131">
        <f t="shared" si="118"/>
        <v>0</v>
      </c>
      <c r="AS288" s="92">
        <f t="shared" si="118"/>
        <v>0</v>
      </c>
      <c r="AT288" s="128">
        <f t="shared" si="132"/>
        <v>0</v>
      </c>
      <c r="AU288" s="121"/>
      <c r="AV288" s="156"/>
    </row>
    <row r="289" spans="1:48" ht="12.75" customHeight="1">
      <c r="A289" s="157"/>
      <c r="B289" s="74">
        <v>44112</v>
      </c>
      <c r="C289" s="75">
        <v>44112</v>
      </c>
      <c r="D289" s="153"/>
      <c r="E289" s="154"/>
      <c r="F289" s="92">
        <f t="shared" si="119"/>
        <v>0</v>
      </c>
      <c r="G289" s="125" t="e">
        <f t="shared" si="111"/>
        <v>#DIV/0!</v>
      </c>
      <c r="H289" s="155"/>
      <c r="I289" s="154"/>
      <c r="J289" s="126">
        <f t="shared" si="120"/>
        <v>0</v>
      </c>
      <c r="K289" s="91">
        <f t="shared" si="113"/>
        <v>0</v>
      </c>
      <c r="L289" s="83">
        <f t="shared" si="113"/>
        <v>0</v>
      </c>
      <c r="M289" s="126">
        <f t="shared" si="121"/>
        <v>0</v>
      </c>
      <c r="N289" s="153"/>
      <c r="O289" s="154"/>
      <c r="P289" s="92">
        <f t="shared" si="122"/>
        <v>0</v>
      </c>
      <c r="Q289" s="127" t="e">
        <f t="shared" si="112"/>
        <v>#DIV/0!</v>
      </c>
      <c r="R289" s="153"/>
      <c r="S289" s="154"/>
      <c r="T289" s="126">
        <f t="shared" si="123"/>
        <v>0</v>
      </c>
      <c r="U289" s="91">
        <f t="shared" si="114"/>
        <v>0</v>
      </c>
      <c r="V289" s="92">
        <f t="shared" si="114"/>
        <v>0</v>
      </c>
      <c r="W289" s="126">
        <f t="shared" si="124"/>
        <v>0</v>
      </c>
      <c r="X289" s="155"/>
      <c r="Y289" s="91">
        <f t="shared" si="115"/>
        <v>0</v>
      </c>
      <c r="Z289" s="92">
        <f t="shared" si="115"/>
        <v>0</v>
      </c>
      <c r="AA289" s="126">
        <f t="shared" si="125"/>
        <v>0</v>
      </c>
      <c r="AB289" s="91">
        <f t="shared" si="116"/>
        <v>0</v>
      </c>
      <c r="AC289" s="92">
        <f t="shared" si="116"/>
        <v>0</v>
      </c>
      <c r="AD289" s="128">
        <f t="shared" si="126"/>
        <v>0</v>
      </c>
      <c r="AE289" s="129">
        <f t="shared" si="117"/>
        <v>0</v>
      </c>
      <c r="AF289" s="92">
        <f t="shared" si="117"/>
        <v>0</v>
      </c>
      <c r="AG289" s="118">
        <f t="shared" si="127"/>
        <v>0</v>
      </c>
      <c r="AH289" s="130">
        <f t="shared" si="128"/>
        <v>0</v>
      </c>
      <c r="AI289" s="155"/>
      <c r="AJ289" s="154"/>
      <c r="AK289" s="126">
        <f t="shared" si="129"/>
        <v>0</v>
      </c>
      <c r="AL289" s="155"/>
      <c r="AM289" s="154"/>
      <c r="AN289" s="128">
        <f t="shared" si="130"/>
        <v>0</v>
      </c>
      <c r="AO289" s="153"/>
      <c r="AP289" s="154"/>
      <c r="AQ289" s="126">
        <f t="shared" si="131"/>
        <v>0</v>
      </c>
      <c r="AR289" s="131">
        <f t="shared" si="118"/>
        <v>0</v>
      </c>
      <c r="AS289" s="92">
        <f t="shared" si="118"/>
        <v>0</v>
      </c>
      <c r="AT289" s="128">
        <f t="shared" si="132"/>
        <v>0</v>
      </c>
      <c r="AU289" s="121"/>
      <c r="AV289" s="156"/>
    </row>
    <row r="290" spans="1:48" ht="12.75" customHeight="1">
      <c r="A290" s="157"/>
      <c r="B290" s="74">
        <v>44113</v>
      </c>
      <c r="C290" s="75">
        <v>44113</v>
      </c>
      <c r="D290" s="153"/>
      <c r="E290" s="154"/>
      <c r="F290" s="92">
        <f t="shared" si="119"/>
        <v>0</v>
      </c>
      <c r="G290" s="125" t="e">
        <f t="shared" si="111"/>
        <v>#DIV/0!</v>
      </c>
      <c r="H290" s="155"/>
      <c r="I290" s="154"/>
      <c r="J290" s="126">
        <f t="shared" si="120"/>
        <v>0</v>
      </c>
      <c r="K290" s="91">
        <f t="shared" si="113"/>
        <v>0</v>
      </c>
      <c r="L290" s="83">
        <f t="shared" si="113"/>
        <v>0</v>
      </c>
      <c r="M290" s="126">
        <f t="shared" si="121"/>
        <v>0</v>
      </c>
      <c r="N290" s="153"/>
      <c r="O290" s="154"/>
      <c r="P290" s="92">
        <f t="shared" si="122"/>
        <v>0</v>
      </c>
      <c r="Q290" s="127" t="e">
        <f t="shared" si="112"/>
        <v>#DIV/0!</v>
      </c>
      <c r="R290" s="153"/>
      <c r="S290" s="154"/>
      <c r="T290" s="126">
        <f t="shared" si="123"/>
        <v>0</v>
      </c>
      <c r="U290" s="91">
        <f t="shared" si="114"/>
        <v>0</v>
      </c>
      <c r="V290" s="92">
        <f t="shared" si="114"/>
        <v>0</v>
      </c>
      <c r="W290" s="126">
        <f t="shared" si="124"/>
        <v>0</v>
      </c>
      <c r="X290" s="155"/>
      <c r="Y290" s="91">
        <f t="shared" si="115"/>
        <v>0</v>
      </c>
      <c r="Z290" s="92">
        <f t="shared" si="115"/>
        <v>0</v>
      </c>
      <c r="AA290" s="126">
        <f t="shared" si="125"/>
        <v>0</v>
      </c>
      <c r="AB290" s="91">
        <f t="shared" si="116"/>
        <v>0</v>
      </c>
      <c r="AC290" s="92">
        <f t="shared" si="116"/>
        <v>0</v>
      </c>
      <c r="AD290" s="128">
        <f t="shared" si="126"/>
        <v>0</v>
      </c>
      <c r="AE290" s="129">
        <f t="shared" si="117"/>
        <v>0</v>
      </c>
      <c r="AF290" s="92">
        <f t="shared" si="117"/>
        <v>0</v>
      </c>
      <c r="AG290" s="118">
        <f t="shared" si="127"/>
        <v>0</v>
      </c>
      <c r="AH290" s="130">
        <f t="shared" si="128"/>
        <v>0</v>
      </c>
      <c r="AI290" s="155"/>
      <c r="AJ290" s="154"/>
      <c r="AK290" s="126">
        <f t="shared" si="129"/>
        <v>0</v>
      </c>
      <c r="AL290" s="155"/>
      <c r="AM290" s="154"/>
      <c r="AN290" s="128">
        <f t="shared" si="130"/>
        <v>0</v>
      </c>
      <c r="AO290" s="153"/>
      <c r="AP290" s="154"/>
      <c r="AQ290" s="126">
        <f t="shared" si="131"/>
        <v>0</v>
      </c>
      <c r="AR290" s="131">
        <f t="shared" si="118"/>
        <v>0</v>
      </c>
      <c r="AS290" s="92">
        <f t="shared" si="118"/>
        <v>0</v>
      </c>
      <c r="AT290" s="128">
        <f t="shared" si="132"/>
        <v>0</v>
      </c>
      <c r="AU290" s="121"/>
      <c r="AV290" s="156"/>
    </row>
    <row r="291" spans="1:48" ht="12.75" customHeight="1">
      <c r="A291" s="157"/>
      <c r="B291" s="74">
        <v>44114</v>
      </c>
      <c r="C291" s="75">
        <v>44114</v>
      </c>
      <c r="D291" s="153"/>
      <c r="E291" s="154"/>
      <c r="F291" s="92">
        <f t="shared" si="119"/>
        <v>0</v>
      </c>
      <c r="G291" s="125" t="e">
        <f t="shared" si="111"/>
        <v>#DIV/0!</v>
      </c>
      <c r="H291" s="155"/>
      <c r="I291" s="154"/>
      <c r="J291" s="126">
        <f t="shared" si="120"/>
        <v>0</v>
      </c>
      <c r="K291" s="91">
        <f t="shared" si="113"/>
        <v>0</v>
      </c>
      <c r="L291" s="83">
        <f t="shared" si="113"/>
        <v>0</v>
      </c>
      <c r="M291" s="126">
        <f t="shared" si="121"/>
        <v>0</v>
      </c>
      <c r="N291" s="153"/>
      <c r="O291" s="154"/>
      <c r="P291" s="92">
        <f t="shared" si="122"/>
        <v>0</v>
      </c>
      <c r="Q291" s="127" t="e">
        <f t="shared" si="112"/>
        <v>#DIV/0!</v>
      </c>
      <c r="R291" s="153"/>
      <c r="S291" s="154"/>
      <c r="T291" s="126">
        <f t="shared" si="123"/>
        <v>0</v>
      </c>
      <c r="U291" s="91">
        <f t="shared" si="114"/>
        <v>0</v>
      </c>
      <c r="V291" s="92">
        <f t="shared" si="114"/>
        <v>0</v>
      </c>
      <c r="W291" s="126">
        <f t="shared" si="124"/>
        <v>0</v>
      </c>
      <c r="X291" s="155"/>
      <c r="Y291" s="91">
        <f t="shared" si="115"/>
        <v>0</v>
      </c>
      <c r="Z291" s="92">
        <f t="shared" si="115"/>
        <v>0</v>
      </c>
      <c r="AA291" s="126">
        <f t="shared" si="125"/>
        <v>0</v>
      </c>
      <c r="AB291" s="91">
        <f t="shared" si="116"/>
        <v>0</v>
      </c>
      <c r="AC291" s="92">
        <f t="shared" si="116"/>
        <v>0</v>
      </c>
      <c r="AD291" s="128">
        <f t="shared" si="126"/>
        <v>0</v>
      </c>
      <c r="AE291" s="129">
        <f t="shared" si="117"/>
        <v>0</v>
      </c>
      <c r="AF291" s="92">
        <f t="shared" si="117"/>
        <v>0</v>
      </c>
      <c r="AG291" s="118">
        <f t="shared" si="127"/>
        <v>0</v>
      </c>
      <c r="AH291" s="130">
        <f t="shared" si="128"/>
        <v>0</v>
      </c>
      <c r="AI291" s="155"/>
      <c r="AJ291" s="154"/>
      <c r="AK291" s="126">
        <f t="shared" si="129"/>
        <v>0</v>
      </c>
      <c r="AL291" s="155"/>
      <c r="AM291" s="154"/>
      <c r="AN291" s="128">
        <f t="shared" si="130"/>
        <v>0</v>
      </c>
      <c r="AO291" s="153"/>
      <c r="AP291" s="154"/>
      <c r="AQ291" s="126">
        <f t="shared" si="131"/>
        <v>0</v>
      </c>
      <c r="AR291" s="131">
        <f t="shared" si="118"/>
        <v>0</v>
      </c>
      <c r="AS291" s="92">
        <f t="shared" si="118"/>
        <v>0</v>
      </c>
      <c r="AT291" s="128">
        <f t="shared" si="132"/>
        <v>0</v>
      </c>
      <c r="AU291" s="134"/>
      <c r="AV291" s="156"/>
    </row>
    <row r="292" spans="1:48" ht="12.75" customHeight="1" thickBot="1">
      <c r="A292" s="158"/>
      <c r="B292" s="138" t="s">
        <v>40</v>
      </c>
      <c r="C292" s="139"/>
      <c r="D292" s="140">
        <f>SUM(D286:D291)</f>
        <v>0</v>
      </c>
      <c r="E292" s="141">
        <f>SUM(E286:E291)</f>
        <v>0</v>
      </c>
      <c r="F292" s="141">
        <f t="shared" si="119"/>
        <v>0</v>
      </c>
      <c r="G292" s="142" t="e">
        <f>E292/E292</f>
        <v>#DIV/0!</v>
      </c>
      <c r="H292" s="143">
        <f>SUM(H286:H291)</f>
        <v>0</v>
      </c>
      <c r="I292" s="141">
        <f>SUM(I286:I291)</f>
        <v>0</v>
      </c>
      <c r="J292" s="144">
        <f t="shared" si="120"/>
        <v>0</v>
      </c>
      <c r="K292" s="140">
        <f>SUM(K286:K291)</f>
        <v>0</v>
      </c>
      <c r="L292" s="141">
        <f>SUM(L286:L291)</f>
        <v>0</v>
      </c>
      <c r="M292" s="144">
        <f t="shared" si="121"/>
        <v>0</v>
      </c>
      <c r="N292" s="140">
        <f>SUM(N286:N291)</f>
        <v>0</v>
      </c>
      <c r="O292" s="141">
        <f>SUM(O286:O291)</f>
        <v>0</v>
      </c>
      <c r="P292" s="141">
        <f t="shared" si="122"/>
        <v>0</v>
      </c>
      <c r="Q292" s="145" t="e">
        <f>O292/O292</f>
        <v>#DIV/0!</v>
      </c>
      <c r="R292" s="140">
        <f>SUM(R286:R291)</f>
        <v>0</v>
      </c>
      <c r="S292" s="141">
        <f>SUM(S286:S291)</f>
        <v>0</v>
      </c>
      <c r="T292" s="144">
        <f t="shared" si="123"/>
        <v>0</v>
      </c>
      <c r="U292" s="140">
        <f>SUM(U286:U291)</f>
        <v>0</v>
      </c>
      <c r="V292" s="141">
        <f>SUM(V286:V291)</f>
        <v>0</v>
      </c>
      <c r="W292" s="144">
        <f t="shared" si="124"/>
        <v>0</v>
      </c>
      <c r="X292" s="143">
        <f>SUM(X286:X291)</f>
        <v>0</v>
      </c>
      <c r="Y292" s="140">
        <f>SUM(Y286:Y291)</f>
        <v>0</v>
      </c>
      <c r="Z292" s="141">
        <f>SUM(Z286:Z291)</f>
        <v>0</v>
      </c>
      <c r="AA292" s="146">
        <f t="shared" si="125"/>
        <v>0</v>
      </c>
      <c r="AB292" s="140">
        <f>SUM(AB286:AB291)</f>
        <v>0</v>
      </c>
      <c r="AC292" s="141">
        <f>SUM(AC286:AC291)</f>
        <v>0</v>
      </c>
      <c r="AD292" s="147">
        <f t="shared" si="126"/>
        <v>0</v>
      </c>
      <c r="AE292" s="148">
        <f>SUM(AE286:AE291)</f>
        <v>0</v>
      </c>
      <c r="AF292" s="141">
        <f>SUM(AF286:AF291)</f>
        <v>0</v>
      </c>
      <c r="AG292" s="149">
        <f t="shared" si="127"/>
        <v>0</v>
      </c>
      <c r="AH292" s="144">
        <f>SUM(AH286:AH291)</f>
        <v>0</v>
      </c>
      <c r="AI292" s="143">
        <f>SUM(AI286:AI291)</f>
        <v>0</v>
      </c>
      <c r="AJ292" s="141">
        <f>SUM(AJ286:AJ291)</f>
        <v>0</v>
      </c>
      <c r="AK292" s="144">
        <f t="shared" si="129"/>
        <v>0</v>
      </c>
      <c r="AL292" s="143">
        <f>SUM(AL286:AL291)</f>
        <v>0</v>
      </c>
      <c r="AM292" s="141">
        <f>SUM(AM286:AM291)</f>
        <v>0</v>
      </c>
      <c r="AN292" s="147">
        <f t="shared" si="130"/>
        <v>0</v>
      </c>
      <c r="AO292" s="140">
        <f>SUM(AO286:AO291)</f>
        <v>0</v>
      </c>
      <c r="AP292" s="141">
        <f>SUM(AP286:AP291)</f>
        <v>0</v>
      </c>
      <c r="AQ292" s="144">
        <f t="shared" si="131"/>
        <v>0</v>
      </c>
      <c r="AR292" s="140">
        <f>SUM(AR286:AR291)</f>
        <v>0</v>
      </c>
      <c r="AS292" s="141">
        <f>SUM(AS286:AS291)</f>
        <v>0</v>
      </c>
      <c r="AT292" s="147">
        <f t="shared" si="132"/>
        <v>0</v>
      </c>
      <c r="AU292" s="150"/>
      <c r="AV292" s="151">
        <f>SUM(AV286:AV291)</f>
        <v>0</v>
      </c>
    </row>
    <row r="293" spans="1:48" ht="12.75" customHeight="1">
      <c r="A293" s="73" t="s">
        <v>81</v>
      </c>
      <c r="B293" s="74">
        <v>44116</v>
      </c>
      <c r="C293" s="75">
        <v>44116</v>
      </c>
      <c r="D293" s="153"/>
      <c r="E293" s="154"/>
      <c r="F293" s="92">
        <f t="shared" si="119"/>
        <v>0</v>
      </c>
      <c r="G293" s="125" t="e">
        <f t="shared" ref="G293:G354" si="133">E293/$E$41</f>
        <v>#DIV/0!</v>
      </c>
      <c r="H293" s="155"/>
      <c r="I293" s="154"/>
      <c r="J293" s="126">
        <f t="shared" si="120"/>
        <v>0</v>
      </c>
      <c r="K293" s="91">
        <f t="shared" ref="K293:L354" si="134">D293+H293</f>
        <v>0</v>
      </c>
      <c r="L293" s="83">
        <f t="shared" si="134"/>
        <v>0</v>
      </c>
      <c r="M293" s="126">
        <f t="shared" si="121"/>
        <v>0</v>
      </c>
      <c r="N293" s="153"/>
      <c r="O293" s="154"/>
      <c r="P293" s="92">
        <f t="shared" si="122"/>
        <v>0</v>
      </c>
      <c r="Q293" s="127" t="e">
        <f t="shared" ref="Q293:Q354" si="135">O293/$E$41</f>
        <v>#DIV/0!</v>
      </c>
      <c r="R293" s="153"/>
      <c r="S293" s="154"/>
      <c r="T293" s="126">
        <f t="shared" si="123"/>
        <v>0</v>
      </c>
      <c r="U293" s="91">
        <f t="shared" ref="U293:V354" si="136">N293+R293</f>
        <v>0</v>
      </c>
      <c r="V293" s="92">
        <f t="shared" si="136"/>
        <v>0</v>
      </c>
      <c r="W293" s="126">
        <f t="shared" si="124"/>
        <v>0</v>
      </c>
      <c r="X293" s="155"/>
      <c r="Y293" s="91">
        <f t="shared" ref="Y293:Z354" si="137">D293+N293</f>
        <v>0</v>
      </c>
      <c r="Z293" s="92">
        <f t="shared" si="137"/>
        <v>0</v>
      </c>
      <c r="AA293" s="126">
        <f t="shared" si="125"/>
        <v>0</v>
      </c>
      <c r="AB293" s="91">
        <f t="shared" ref="AB293:AC354" si="138">+H293+R293</f>
        <v>0</v>
      </c>
      <c r="AC293" s="92">
        <f t="shared" si="138"/>
        <v>0</v>
      </c>
      <c r="AD293" s="128">
        <f t="shared" si="126"/>
        <v>0</v>
      </c>
      <c r="AE293" s="129">
        <f t="shared" si="117"/>
        <v>0</v>
      </c>
      <c r="AF293" s="92">
        <f t="shared" si="117"/>
        <v>0</v>
      </c>
      <c r="AG293" s="118">
        <f t="shared" si="127"/>
        <v>0</v>
      </c>
      <c r="AH293" s="130">
        <f t="shared" si="128"/>
        <v>0</v>
      </c>
      <c r="AI293" s="155"/>
      <c r="AJ293" s="154"/>
      <c r="AK293" s="126">
        <f t="shared" si="129"/>
        <v>0</v>
      </c>
      <c r="AL293" s="155"/>
      <c r="AM293" s="154"/>
      <c r="AN293" s="128">
        <f t="shared" si="130"/>
        <v>0</v>
      </c>
      <c r="AO293" s="153"/>
      <c r="AP293" s="154"/>
      <c r="AQ293" s="126">
        <f t="shared" si="131"/>
        <v>0</v>
      </c>
      <c r="AR293" s="131">
        <f t="shared" si="118"/>
        <v>0</v>
      </c>
      <c r="AS293" s="92">
        <f t="shared" si="118"/>
        <v>0</v>
      </c>
      <c r="AT293" s="128">
        <f t="shared" si="132"/>
        <v>0</v>
      </c>
      <c r="AU293" s="106"/>
      <c r="AV293" s="156"/>
    </row>
    <row r="294" spans="1:48" s="152" customFormat="1" ht="13.5" customHeight="1">
      <c r="A294" s="157"/>
      <c r="B294" s="74">
        <v>44117</v>
      </c>
      <c r="C294" s="75">
        <v>44117</v>
      </c>
      <c r="D294" s="153"/>
      <c r="E294" s="154"/>
      <c r="F294" s="92">
        <f t="shared" si="119"/>
        <v>0</v>
      </c>
      <c r="G294" s="125" t="e">
        <f t="shared" si="133"/>
        <v>#DIV/0!</v>
      </c>
      <c r="H294" s="155"/>
      <c r="I294" s="154"/>
      <c r="J294" s="126">
        <f t="shared" si="120"/>
        <v>0</v>
      </c>
      <c r="K294" s="91">
        <f t="shared" si="134"/>
        <v>0</v>
      </c>
      <c r="L294" s="83">
        <f t="shared" si="134"/>
        <v>0</v>
      </c>
      <c r="M294" s="126">
        <f t="shared" si="121"/>
        <v>0</v>
      </c>
      <c r="N294" s="153"/>
      <c r="O294" s="154"/>
      <c r="P294" s="92">
        <f t="shared" si="122"/>
        <v>0</v>
      </c>
      <c r="Q294" s="127" t="e">
        <f t="shared" si="135"/>
        <v>#DIV/0!</v>
      </c>
      <c r="R294" s="153"/>
      <c r="S294" s="154"/>
      <c r="T294" s="126">
        <f t="shared" si="123"/>
        <v>0</v>
      </c>
      <c r="U294" s="91">
        <f t="shared" si="136"/>
        <v>0</v>
      </c>
      <c r="V294" s="92">
        <f t="shared" si="136"/>
        <v>0</v>
      </c>
      <c r="W294" s="126">
        <f t="shared" si="124"/>
        <v>0</v>
      </c>
      <c r="X294" s="155"/>
      <c r="Y294" s="91">
        <f t="shared" si="137"/>
        <v>0</v>
      </c>
      <c r="Z294" s="92">
        <f t="shared" si="137"/>
        <v>0</v>
      </c>
      <c r="AA294" s="126">
        <f t="shared" si="125"/>
        <v>0</v>
      </c>
      <c r="AB294" s="91">
        <f t="shared" si="138"/>
        <v>0</v>
      </c>
      <c r="AC294" s="92">
        <f t="shared" si="138"/>
        <v>0</v>
      </c>
      <c r="AD294" s="128">
        <f t="shared" si="126"/>
        <v>0</v>
      </c>
      <c r="AE294" s="129">
        <f t="shared" si="117"/>
        <v>0</v>
      </c>
      <c r="AF294" s="92">
        <f t="shared" si="117"/>
        <v>0</v>
      </c>
      <c r="AG294" s="118">
        <f t="shared" si="127"/>
        <v>0</v>
      </c>
      <c r="AH294" s="130">
        <f t="shared" si="128"/>
        <v>0</v>
      </c>
      <c r="AI294" s="155"/>
      <c r="AJ294" s="154"/>
      <c r="AK294" s="126">
        <f t="shared" si="129"/>
        <v>0</v>
      </c>
      <c r="AL294" s="155"/>
      <c r="AM294" s="154"/>
      <c r="AN294" s="128">
        <f t="shared" si="130"/>
        <v>0</v>
      </c>
      <c r="AO294" s="153"/>
      <c r="AP294" s="154"/>
      <c r="AQ294" s="126">
        <f t="shared" si="131"/>
        <v>0</v>
      </c>
      <c r="AR294" s="131">
        <f t="shared" si="118"/>
        <v>0</v>
      </c>
      <c r="AS294" s="92">
        <f t="shared" si="118"/>
        <v>0</v>
      </c>
      <c r="AT294" s="128">
        <f t="shared" si="132"/>
        <v>0</v>
      </c>
      <c r="AU294" s="121"/>
      <c r="AV294" s="156"/>
    </row>
    <row r="295" spans="1:48" ht="12.75" customHeight="1">
      <c r="A295" s="157"/>
      <c r="B295" s="74">
        <v>44118</v>
      </c>
      <c r="C295" s="75">
        <v>44118</v>
      </c>
      <c r="D295" s="153"/>
      <c r="E295" s="154"/>
      <c r="F295" s="92">
        <f t="shared" si="119"/>
        <v>0</v>
      </c>
      <c r="G295" s="125" t="e">
        <f t="shared" si="133"/>
        <v>#DIV/0!</v>
      </c>
      <c r="H295" s="155"/>
      <c r="I295" s="154"/>
      <c r="J295" s="126">
        <f t="shared" si="120"/>
        <v>0</v>
      </c>
      <c r="K295" s="91">
        <f t="shared" si="134"/>
        <v>0</v>
      </c>
      <c r="L295" s="83">
        <f t="shared" si="134"/>
        <v>0</v>
      </c>
      <c r="M295" s="126">
        <f t="shared" si="121"/>
        <v>0</v>
      </c>
      <c r="N295" s="153"/>
      <c r="O295" s="154"/>
      <c r="P295" s="92">
        <f t="shared" si="122"/>
        <v>0</v>
      </c>
      <c r="Q295" s="127" t="e">
        <f t="shared" si="135"/>
        <v>#DIV/0!</v>
      </c>
      <c r="R295" s="153"/>
      <c r="S295" s="154"/>
      <c r="T295" s="126">
        <f t="shared" si="123"/>
        <v>0</v>
      </c>
      <c r="U295" s="91">
        <f t="shared" si="136"/>
        <v>0</v>
      </c>
      <c r="V295" s="92">
        <f t="shared" si="136"/>
        <v>0</v>
      </c>
      <c r="W295" s="126">
        <f t="shared" si="124"/>
        <v>0</v>
      </c>
      <c r="X295" s="155"/>
      <c r="Y295" s="91">
        <f t="shared" si="137"/>
        <v>0</v>
      </c>
      <c r="Z295" s="92">
        <f t="shared" si="137"/>
        <v>0</v>
      </c>
      <c r="AA295" s="126">
        <f t="shared" si="125"/>
        <v>0</v>
      </c>
      <c r="AB295" s="91">
        <f t="shared" si="138"/>
        <v>0</v>
      </c>
      <c r="AC295" s="92">
        <f t="shared" si="138"/>
        <v>0</v>
      </c>
      <c r="AD295" s="128">
        <f t="shared" si="126"/>
        <v>0</v>
      </c>
      <c r="AE295" s="129">
        <f t="shared" si="117"/>
        <v>0</v>
      </c>
      <c r="AF295" s="92">
        <f t="shared" si="117"/>
        <v>0</v>
      </c>
      <c r="AG295" s="118">
        <f t="shared" si="127"/>
        <v>0</v>
      </c>
      <c r="AH295" s="130">
        <f t="shared" si="128"/>
        <v>0</v>
      </c>
      <c r="AI295" s="155"/>
      <c r="AJ295" s="154"/>
      <c r="AK295" s="126">
        <f t="shared" si="129"/>
        <v>0</v>
      </c>
      <c r="AL295" s="155"/>
      <c r="AM295" s="154"/>
      <c r="AN295" s="128">
        <f t="shared" si="130"/>
        <v>0</v>
      </c>
      <c r="AO295" s="153"/>
      <c r="AP295" s="154"/>
      <c r="AQ295" s="126">
        <f t="shared" si="131"/>
        <v>0</v>
      </c>
      <c r="AR295" s="131">
        <f t="shared" si="118"/>
        <v>0</v>
      </c>
      <c r="AS295" s="92">
        <f t="shared" si="118"/>
        <v>0</v>
      </c>
      <c r="AT295" s="128">
        <f t="shared" si="132"/>
        <v>0</v>
      </c>
      <c r="AU295" s="121"/>
      <c r="AV295" s="156"/>
    </row>
    <row r="296" spans="1:48" ht="12.75" customHeight="1">
      <c r="A296" s="157"/>
      <c r="B296" s="74">
        <v>44119</v>
      </c>
      <c r="C296" s="75">
        <v>44119</v>
      </c>
      <c r="D296" s="153"/>
      <c r="E296" s="154"/>
      <c r="F296" s="92">
        <f t="shared" si="119"/>
        <v>0</v>
      </c>
      <c r="G296" s="125" t="e">
        <f t="shared" si="133"/>
        <v>#DIV/0!</v>
      </c>
      <c r="H296" s="155"/>
      <c r="I296" s="154"/>
      <c r="J296" s="126">
        <f t="shared" si="120"/>
        <v>0</v>
      </c>
      <c r="K296" s="91">
        <f t="shared" si="134"/>
        <v>0</v>
      </c>
      <c r="L296" s="83">
        <f t="shared" si="134"/>
        <v>0</v>
      </c>
      <c r="M296" s="126">
        <f t="shared" si="121"/>
        <v>0</v>
      </c>
      <c r="N296" s="153"/>
      <c r="O296" s="154"/>
      <c r="P296" s="92">
        <f t="shared" si="122"/>
        <v>0</v>
      </c>
      <c r="Q296" s="127" t="e">
        <f t="shared" si="135"/>
        <v>#DIV/0!</v>
      </c>
      <c r="R296" s="153"/>
      <c r="S296" s="154"/>
      <c r="T296" s="126">
        <f t="shared" si="123"/>
        <v>0</v>
      </c>
      <c r="U296" s="91">
        <f t="shared" si="136"/>
        <v>0</v>
      </c>
      <c r="V296" s="92">
        <f t="shared" si="136"/>
        <v>0</v>
      </c>
      <c r="W296" s="126">
        <f t="shared" si="124"/>
        <v>0</v>
      </c>
      <c r="X296" s="155"/>
      <c r="Y296" s="91">
        <f t="shared" si="137"/>
        <v>0</v>
      </c>
      <c r="Z296" s="92">
        <f t="shared" si="137"/>
        <v>0</v>
      </c>
      <c r="AA296" s="126">
        <f t="shared" si="125"/>
        <v>0</v>
      </c>
      <c r="AB296" s="91">
        <f t="shared" si="138"/>
        <v>0</v>
      </c>
      <c r="AC296" s="92">
        <f t="shared" si="138"/>
        <v>0</v>
      </c>
      <c r="AD296" s="128">
        <f t="shared" si="126"/>
        <v>0</v>
      </c>
      <c r="AE296" s="129">
        <f t="shared" si="117"/>
        <v>0</v>
      </c>
      <c r="AF296" s="92">
        <f t="shared" si="117"/>
        <v>0</v>
      </c>
      <c r="AG296" s="118">
        <f t="shared" si="127"/>
        <v>0</v>
      </c>
      <c r="AH296" s="130">
        <f t="shared" si="128"/>
        <v>0</v>
      </c>
      <c r="AI296" s="155"/>
      <c r="AJ296" s="154"/>
      <c r="AK296" s="126">
        <f t="shared" si="129"/>
        <v>0</v>
      </c>
      <c r="AL296" s="155"/>
      <c r="AM296" s="154"/>
      <c r="AN296" s="128">
        <f t="shared" si="130"/>
        <v>0</v>
      </c>
      <c r="AO296" s="153"/>
      <c r="AP296" s="154"/>
      <c r="AQ296" s="126">
        <f t="shared" si="131"/>
        <v>0</v>
      </c>
      <c r="AR296" s="131">
        <f t="shared" si="118"/>
        <v>0</v>
      </c>
      <c r="AS296" s="92">
        <f t="shared" si="118"/>
        <v>0</v>
      </c>
      <c r="AT296" s="128">
        <f t="shared" si="132"/>
        <v>0</v>
      </c>
      <c r="AU296" s="121"/>
      <c r="AV296" s="156"/>
    </row>
    <row r="297" spans="1:48" ht="12.75" customHeight="1">
      <c r="A297" s="157"/>
      <c r="B297" s="74">
        <v>44120</v>
      </c>
      <c r="C297" s="75">
        <v>44120</v>
      </c>
      <c r="D297" s="153"/>
      <c r="E297" s="154"/>
      <c r="F297" s="92">
        <f t="shared" si="119"/>
        <v>0</v>
      </c>
      <c r="G297" s="125" t="e">
        <f t="shared" si="133"/>
        <v>#DIV/0!</v>
      </c>
      <c r="H297" s="155"/>
      <c r="I297" s="154"/>
      <c r="J297" s="126">
        <f t="shared" si="120"/>
        <v>0</v>
      </c>
      <c r="K297" s="91">
        <f t="shared" si="134"/>
        <v>0</v>
      </c>
      <c r="L297" s="83">
        <f t="shared" si="134"/>
        <v>0</v>
      </c>
      <c r="M297" s="126">
        <f t="shared" si="121"/>
        <v>0</v>
      </c>
      <c r="N297" s="153"/>
      <c r="O297" s="154"/>
      <c r="P297" s="92">
        <f t="shared" si="122"/>
        <v>0</v>
      </c>
      <c r="Q297" s="127" t="e">
        <f t="shared" si="135"/>
        <v>#DIV/0!</v>
      </c>
      <c r="R297" s="153"/>
      <c r="S297" s="154"/>
      <c r="T297" s="126">
        <f t="shared" si="123"/>
        <v>0</v>
      </c>
      <c r="U297" s="91">
        <f t="shared" si="136"/>
        <v>0</v>
      </c>
      <c r="V297" s="92">
        <f t="shared" si="136"/>
        <v>0</v>
      </c>
      <c r="W297" s="126">
        <f t="shared" si="124"/>
        <v>0</v>
      </c>
      <c r="X297" s="155"/>
      <c r="Y297" s="91">
        <f t="shared" si="137"/>
        <v>0</v>
      </c>
      <c r="Z297" s="92">
        <f t="shared" si="137"/>
        <v>0</v>
      </c>
      <c r="AA297" s="126">
        <f t="shared" si="125"/>
        <v>0</v>
      </c>
      <c r="AB297" s="91">
        <f t="shared" si="138"/>
        <v>0</v>
      </c>
      <c r="AC297" s="92">
        <f t="shared" si="138"/>
        <v>0</v>
      </c>
      <c r="AD297" s="128">
        <f t="shared" si="126"/>
        <v>0</v>
      </c>
      <c r="AE297" s="129">
        <f t="shared" si="117"/>
        <v>0</v>
      </c>
      <c r="AF297" s="92">
        <f t="shared" si="117"/>
        <v>0</v>
      </c>
      <c r="AG297" s="118">
        <f t="shared" si="127"/>
        <v>0</v>
      </c>
      <c r="AH297" s="130">
        <f t="shared" si="128"/>
        <v>0</v>
      </c>
      <c r="AI297" s="155"/>
      <c r="AJ297" s="154"/>
      <c r="AK297" s="126">
        <f t="shared" si="129"/>
        <v>0</v>
      </c>
      <c r="AL297" s="155"/>
      <c r="AM297" s="154"/>
      <c r="AN297" s="128">
        <f t="shared" si="130"/>
        <v>0</v>
      </c>
      <c r="AO297" s="153"/>
      <c r="AP297" s="154"/>
      <c r="AQ297" s="126">
        <f t="shared" si="131"/>
        <v>0</v>
      </c>
      <c r="AR297" s="131">
        <f t="shared" si="118"/>
        <v>0</v>
      </c>
      <c r="AS297" s="92">
        <f t="shared" si="118"/>
        <v>0</v>
      </c>
      <c r="AT297" s="128">
        <f t="shared" si="132"/>
        <v>0</v>
      </c>
      <c r="AU297" s="121"/>
      <c r="AV297" s="156"/>
    </row>
    <row r="298" spans="1:48" ht="12.75" customHeight="1">
      <c r="A298" s="157"/>
      <c r="B298" s="74">
        <v>44121</v>
      </c>
      <c r="C298" s="75">
        <v>44121</v>
      </c>
      <c r="D298" s="153"/>
      <c r="E298" s="154"/>
      <c r="F298" s="92">
        <f t="shared" si="119"/>
        <v>0</v>
      </c>
      <c r="G298" s="125" t="e">
        <f t="shared" si="133"/>
        <v>#DIV/0!</v>
      </c>
      <c r="H298" s="155"/>
      <c r="I298" s="154"/>
      <c r="J298" s="126">
        <f t="shared" si="120"/>
        <v>0</v>
      </c>
      <c r="K298" s="91">
        <f t="shared" si="134"/>
        <v>0</v>
      </c>
      <c r="L298" s="83">
        <f t="shared" si="134"/>
        <v>0</v>
      </c>
      <c r="M298" s="126">
        <f t="shared" si="121"/>
        <v>0</v>
      </c>
      <c r="N298" s="153"/>
      <c r="O298" s="154"/>
      <c r="P298" s="92">
        <f t="shared" si="122"/>
        <v>0</v>
      </c>
      <c r="Q298" s="127" t="e">
        <f t="shared" si="135"/>
        <v>#DIV/0!</v>
      </c>
      <c r="R298" s="153"/>
      <c r="S298" s="154"/>
      <c r="T298" s="126">
        <f t="shared" si="123"/>
        <v>0</v>
      </c>
      <c r="U298" s="91">
        <f t="shared" si="136"/>
        <v>0</v>
      </c>
      <c r="V298" s="92">
        <f t="shared" si="136"/>
        <v>0</v>
      </c>
      <c r="W298" s="126">
        <f t="shared" si="124"/>
        <v>0</v>
      </c>
      <c r="X298" s="155"/>
      <c r="Y298" s="91">
        <f t="shared" si="137"/>
        <v>0</v>
      </c>
      <c r="Z298" s="92">
        <f t="shared" si="137"/>
        <v>0</v>
      </c>
      <c r="AA298" s="126">
        <f t="shared" si="125"/>
        <v>0</v>
      </c>
      <c r="AB298" s="91">
        <f t="shared" si="138"/>
        <v>0</v>
      </c>
      <c r="AC298" s="92">
        <f t="shared" si="138"/>
        <v>0</v>
      </c>
      <c r="AD298" s="128">
        <f t="shared" si="126"/>
        <v>0</v>
      </c>
      <c r="AE298" s="129">
        <f t="shared" si="117"/>
        <v>0</v>
      </c>
      <c r="AF298" s="92">
        <f t="shared" si="117"/>
        <v>0</v>
      </c>
      <c r="AG298" s="118">
        <f t="shared" si="127"/>
        <v>0</v>
      </c>
      <c r="AH298" s="130">
        <f t="shared" si="128"/>
        <v>0</v>
      </c>
      <c r="AI298" s="155"/>
      <c r="AJ298" s="154"/>
      <c r="AK298" s="126">
        <f t="shared" si="129"/>
        <v>0</v>
      </c>
      <c r="AL298" s="155"/>
      <c r="AM298" s="154"/>
      <c r="AN298" s="128">
        <f t="shared" si="130"/>
        <v>0</v>
      </c>
      <c r="AO298" s="153"/>
      <c r="AP298" s="154"/>
      <c r="AQ298" s="126">
        <f t="shared" si="131"/>
        <v>0</v>
      </c>
      <c r="AR298" s="131">
        <f t="shared" si="118"/>
        <v>0</v>
      </c>
      <c r="AS298" s="92">
        <f t="shared" si="118"/>
        <v>0</v>
      </c>
      <c r="AT298" s="128">
        <f t="shared" si="132"/>
        <v>0</v>
      </c>
      <c r="AU298" s="134"/>
      <c r="AV298" s="156"/>
    </row>
    <row r="299" spans="1:48" ht="12.75" customHeight="1" thickBot="1">
      <c r="A299" s="158"/>
      <c r="B299" s="138" t="s">
        <v>40</v>
      </c>
      <c r="C299" s="139"/>
      <c r="D299" s="140">
        <f>SUM(D293:D298)</f>
        <v>0</v>
      </c>
      <c r="E299" s="141">
        <f>SUM(E293:E298)</f>
        <v>0</v>
      </c>
      <c r="F299" s="141">
        <f t="shared" si="119"/>
        <v>0</v>
      </c>
      <c r="G299" s="142" t="e">
        <f>E299/E299</f>
        <v>#DIV/0!</v>
      </c>
      <c r="H299" s="143">
        <f>SUM(H293:H298)</f>
        <v>0</v>
      </c>
      <c r="I299" s="141">
        <f>SUM(I293:I298)</f>
        <v>0</v>
      </c>
      <c r="J299" s="144">
        <f t="shared" si="120"/>
        <v>0</v>
      </c>
      <c r="K299" s="140">
        <f>SUM(K293:K298)</f>
        <v>0</v>
      </c>
      <c r="L299" s="141">
        <f>SUM(L293:L298)</f>
        <v>0</v>
      </c>
      <c r="M299" s="144">
        <f t="shared" si="121"/>
        <v>0</v>
      </c>
      <c r="N299" s="140">
        <f>SUM(N293:N298)</f>
        <v>0</v>
      </c>
      <c r="O299" s="141">
        <f>SUM(O293:O298)</f>
        <v>0</v>
      </c>
      <c r="P299" s="141">
        <f t="shared" si="122"/>
        <v>0</v>
      </c>
      <c r="Q299" s="145" t="e">
        <f>O299/O299</f>
        <v>#DIV/0!</v>
      </c>
      <c r="R299" s="140">
        <f>SUM(R293:R298)</f>
        <v>0</v>
      </c>
      <c r="S299" s="141">
        <f>SUM(S293:S298)</f>
        <v>0</v>
      </c>
      <c r="T299" s="144">
        <f t="shared" si="123"/>
        <v>0</v>
      </c>
      <c r="U299" s="140">
        <f>SUM(U293:U298)</f>
        <v>0</v>
      </c>
      <c r="V299" s="141">
        <f>SUM(V293:V298)</f>
        <v>0</v>
      </c>
      <c r="W299" s="144">
        <f t="shared" si="124"/>
        <v>0</v>
      </c>
      <c r="X299" s="143">
        <f>SUM(X293:X298)</f>
        <v>0</v>
      </c>
      <c r="Y299" s="140">
        <f>SUM(Y293:Y298)</f>
        <v>0</v>
      </c>
      <c r="Z299" s="141">
        <f>SUM(Z293:Z298)</f>
        <v>0</v>
      </c>
      <c r="AA299" s="146">
        <f t="shared" si="125"/>
        <v>0</v>
      </c>
      <c r="AB299" s="140">
        <f>SUM(AB293:AB298)</f>
        <v>0</v>
      </c>
      <c r="AC299" s="141">
        <f>SUM(AC293:AC298)</f>
        <v>0</v>
      </c>
      <c r="AD299" s="147">
        <f t="shared" si="126"/>
        <v>0</v>
      </c>
      <c r="AE299" s="148">
        <f>SUM(AE293:AE298)</f>
        <v>0</v>
      </c>
      <c r="AF299" s="141">
        <f>SUM(AF293:AF298)</f>
        <v>0</v>
      </c>
      <c r="AG299" s="149">
        <f t="shared" si="127"/>
        <v>0</v>
      </c>
      <c r="AH299" s="144">
        <f>SUM(AH293:AH298)</f>
        <v>0</v>
      </c>
      <c r="AI299" s="143">
        <f>SUM(AI293:AI298)</f>
        <v>0</v>
      </c>
      <c r="AJ299" s="141">
        <f>SUM(AJ293:AJ298)</f>
        <v>0</v>
      </c>
      <c r="AK299" s="144">
        <f t="shared" si="129"/>
        <v>0</v>
      </c>
      <c r="AL299" s="143">
        <f>SUM(AL293:AL298)</f>
        <v>0</v>
      </c>
      <c r="AM299" s="141">
        <f>SUM(AM293:AM298)</f>
        <v>0</v>
      </c>
      <c r="AN299" s="147">
        <f t="shared" si="130"/>
        <v>0</v>
      </c>
      <c r="AO299" s="140">
        <f>SUM(AO293:AO298)</f>
        <v>0</v>
      </c>
      <c r="AP299" s="141">
        <f>SUM(AP293:AP298)</f>
        <v>0</v>
      </c>
      <c r="AQ299" s="144">
        <f t="shared" si="131"/>
        <v>0</v>
      </c>
      <c r="AR299" s="140">
        <f>SUM(AR293:AR298)</f>
        <v>0</v>
      </c>
      <c r="AS299" s="141">
        <f>SUM(AS293:AS298)</f>
        <v>0</v>
      </c>
      <c r="AT299" s="147">
        <f t="shared" si="132"/>
        <v>0</v>
      </c>
      <c r="AU299" s="150"/>
      <c r="AV299" s="151">
        <f>SUM(AV293:AV298)</f>
        <v>0</v>
      </c>
    </row>
    <row r="300" spans="1:48" ht="12.75" customHeight="1">
      <c r="A300" s="73" t="s">
        <v>82</v>
      </c>
      <c r="B300" s="74">
        <v>44123</v>
      </c>
      <c r="C300" s="75">
        <v>44123</v>
      </c>
      <c r="D300" s="153"/>
      <c r="E300" s="154"/>
      <c r="F300" s="92">
        <f t="shared" si="119"/>
        <v>0</v>
      </c>
      <c r="G300" s="125" t="e">
        <f t="shared" si="133"/>
        <v>#DIV/0!</v>
      </c>
      <c r="H300" s="155"/>
      <c r="I300" s="154"/>
      <c r="J300" s="126">
        <f t="shared" si="120"/>
        <v>0</v>
      </c>
      <c r="K300" s="91">
        <f t="shared" si="134"/>
        <v>0</v>
      </c>
      <c r="L300" s="83">
        <f t="shared" si="134"/>
        <v>0</v>
      </c>
      <c r="M300" s="126">
        <f t="shared" si="121"/>
        <v>0</v>
      </c>
      <c r="N300" s="153"/>
      <c r="O300" s="154"/>
      <c r="P300" s="92">
        <f t="shared" si="122"/>
        <v>0</v>
      </c>
      <c r="Q300" s="127" t="e">
        <f t="shared" si="135"/>
        <v>#DIV/0!</v>
      </c>
      <c r="R300" s="153"/>
      <c r="S300" s="154"/>
      <c r="T300" s="126">
        <f t="shared" si="123"/>
        <v>0</v>
      </c>
      <c r="U300" s="91">
        <f t="shared" si="136"/>
        <v>0</v>
      </c>
      <c r="V300" s="92">
        <f t="shared" si="136"/>
        <v>0</v>
      </c>
      <c r="W300" s="126">
        <f t="shared" si="124"/>
        <v>0</v>
      </c>
      <c r="X300" s="155"/>
      <c r="Y300" s="91">
        <f t="shared" si="137"/>
        <v>0</v>
      </c>
      <c r="Z300" s="92">
        <f t="shared" si="137"/>
        <v>0</v>
      </c>
      <c r="AA300" s="126">
        <f t="shared" si="125"/>
        <v>0</v>
      </c>
      <c r="AB300" s="91">
        <f t="shared" si="138"/>
        <v>0</v>
      </c>
      <c r="AC300" s="92">
        <f t="shared" si="138"/>
        <v>0</v>
      </c>
      <c r="AD300" s="128">
        <f t="shared" si="126"/>
        <v>0</v>
      </c>
      <c r="AE300" s="129">
        <f t="shared" si="117"/>
        <v>0</v>
      </c>
      <c r="AF300" s="92">
        <f t="shared" si="117"/>
        <v>0</v>
      </c>
      <c r="AG300" s="118">
        <f t="shared" si="127"/>
        <v>0</v>
      </c>
      <c r="AH300" s="130">
        <f t="shared" si="128"/>
        <v>0</v>
      </c>
      <c r="AI300" s="155"/>
      <c r="AJ300" s="154"/>
      <c r="AK300" s="126">
        <f t="shared" si="129"/>
        <v>0</v>
      </c>
      <c r="AL300" s="155"/>
      <c r="AM300" s="154"/>
      <c r="AN300" s="128">
        <f t="shared" si="130"/>
        <v>0</v>
      </c>
      <c r="AO300" s="153"/>
      <c r="AP300" s="154"/>
      <c r="AQ300" s="126">
        <f t="shared" si="131"/>
        <v>0</v>
      </c>
      <c r="AR300" s="131">
        <f t="shared" si="118"/>
        <v>0</v>
      </c>
      <c r="AS300" s="92">
        <f t="shared" si="118"/>
        <v>0</v>
      </c>
      <c r="AT300" s="128">
        <f t="shared" si="132"/>
        <v>0</v>
      </c>
      <c r="AU300" s="106"/>
      <c r="AV300" s="156"/>
    </row>
    <row r="301" spans="1:48" s="152" customFormat="1" ht="12.75" customHeight="1">
      <c r="A301" s="157"/>
      <c r="B301" s="74">
        <v>44124</v>
      </c>
      <c r="C301" s="75">
        <v>44124</v>
      </c>
      <c r="D301" s="153"/>
      <c r="E301" s="154"/>
      <c r="F301" s="92">
        <f t="shared" si="119"/>
        <v>0</v>
      </c>
      <c r="G301" s="125" t="e">
        <f t="shared" si="133"/>
        <v>#DIV/0!</v>
      </c>
      <c r="H301" s="155"/>
      <c r="I301" s="154"/>
      <c r="J301" s="126">
        <f t="shared" si="120"/>
        <v>0</v>
      </c>
      <c r="K301" s="91">
        <f t="shared" si="134"/>
        <v>0</v>
      </c>
      <c r="L301" s="83">
        <f t="shared" si="134"/>
        <v>0</v>
      </c>
      <c r="M301" s="126">
        <f t="shared" si="121"/>
        <v>0</v>
      </c>
      <c r="N301" s="153"/>
      <c r="O301" s="154"/>
      <c r="P301" s="92">
        <f t="shared" si="122"/>
        <v>0</v>
      </c>
      <c r="Q301" s="127" t="e">
        <f t="shared" si="135"/>
        <v>#DIV/0!</v>
      </c>
      <c r="R301" s="153"/>
      <c r="S301" s="154"/>
      <c r="T301" s="126">
        <f t="shared" si="123"/>
        <v>0</v>
      </c>
      <c r="U301" s="91">
        <f t="shared" si="136"/>
        <v>0</v>
      </c>
      <c r="V301" s="92">
        <f t="shared" si="136"/>
        <v>0</v>
      </c>
      <c r="W301" s="126">
        <f t="shared" si="124"/>
        <v>0</v>
      </c>
      <c r="X301" s="155"/>
      <c r="Y301" s="91">
        <f t="shared" si="137"/>
        <v>0</v>
      </c>
      <c r="Z301" s="92">
        <f t="shared" si="137"/>
        <v>0</v>
      </c>
      <c r="AA301" s="126">
        <f t="shared" si="125"/>
        <v>0</v>
      </c>
      <c r="AB301" s="91">
        <f t="shared" si="138"/>
        <v>0</v>
      </c>
      <c r="AC301" s="92">
        <f t="shared" si="138"/>
        <v>0</v>
      </c>
      <c r="AD301" s="128">
        <f t="shared" si="126"/>
        <v>0</v>
      </c>
      <c r="AE301" s="129">
        <f t="shared" si="117"/>
        <v>0</v>
      </c>
      <c r="AF301" s="92">
        <f t="shared" si="117"/>
        <v>0</v>
      </c>
      <c r="AG301" s="118">
        <f t="shared" si="127"/>
        <v>0</v>
      </c>
      <c r="AH301" s="130">
        <f t="shared" si="128"/>
        <v>0</v>
      </c>
      <c r="AI301" s="155"/>
      <c r="AJ301" s="154"/>
      <c r="AK301" s="126">
        <f t="shared" si="129"/>
        <v>0</v>
      </c>
      <c r="AL301" s="155"/>
      <c r="AM301" s="154"/>
      <c r="AN301" s="128">
        <f t="shared" si="130"/>
        <v>0</v>
      </c>
      <c r="AO301" s="153"/>
      <c r="AP301" s="154"/>
      <c r="AQ301" s="126">
        <f t="shared" si="131"/>
        <v>0</v>
      </c>
      <c r="AR301" s="131">
        <f t="shared" si="118"/>
        <v>0</v>
      </c>
      <c r="AS301" s="92">
        <f t="shared" si="118"/>
        <v>0</v>
      </c>
      <c r="AT301" s="128">
        <f t="shared" si="132"/>
        <v>0</v>
      </c>
      <c r="AU301" s="121"/>
      <c r="AV301" s="156"/>
    </row>
    <row r="302" spans="1:48" ht="12.75" customHeight="1">
      <c r="A302" s="157"/>
      <c r="B302" s="74">
        <v>44125</v>
      </c>
      <c r="C302" s="75">
        <v>44125</v>
      </c>
      <c r="D302" s="153"/>
      <c r="E302" s="154"/>
      <c r="F302" s="92">
        <f t="shared" si="119"/>
        <v>0</v>
      </c>
      <c r="G302" s="125" t="e">
        <f t="shared" si="133"/>
        <v>#DIV/0!</v>
      </c>
      <c r="H302" s="155"/>
      <c r="I302" s="154"/>
      <c r="J302" s="126">
        <f t="shared" si="120"/>
        <v>0</v>
      </c>
      <c r="K302" s="91">
        <f t="shared" si="134"/>
        <v>0</v>
      </c>
      <c r="L302" s="83">
        <f t="shared" si="134"/>
        <v>0</v>
      </c>
      <c r="M302" s="126">
        <f t="shared" si="121"/>
        <v>0</v>
      </c>
      <c r="N302" s="153"/>
      <c r="O302" s="154"/>
      <c r="P302" s="92">
        <f t="shared" si="122"/>
        <v>0</v>
      </c>
      <c r="Q302" s="127" t="e">
        <f t="shared" si="135"/>
        <v>#DIV/0!</v>
      </c>
      <c r="R302" s="153"/>
      <c r="S302" s="154"/>
      <c r="T302" s="126">
        <f t="shared" si="123"/>
        <v>0</v>
      </c>
      <c r="U302" s="91">
        <f t="shared" si="136"/>
        <v>0</v>
      </c>
      <c r="V302" s="92">
        <f t="shared" si="136"/>
        <v>0</v>
      </c>
      <c r="W302" s="126">
        <f t="shared" si="124"/>
        <v>0</v>
      </c>
      <c r="X302" s="155"/>
      <c r="Y302" s="91">
        <f t="shared" si="137"/>
        <v>0</v>
      </c>
      <c r="Z302" s="92">
        <f t="shared" si="137"/>
        <v>0</v>
      </c>
      <c r="AA302" s="126">
        <f t="shared" si="125"/>
        <v>0</v>
      </c>
      <c r="AB302" s="91">
        <f t="shared" si="138"/>
        <v>0</v>
      </c>
      <c r="AC302" s="92">
        <f t="shared" si="138"/>
        <v>0</v>
      </c>
      <c r="AD302" s="128">
        <f t="shared" si="126"/>
        <v>0</v>
      </c>
      <c r="AE302" s="129">
        <f t="shared" si="117"/>
        <v>0</v>
      </c>
      <c r="AF302" s="92">
        <f t="shared" si="117"/>
        <v>0</v>
      </c>
      <c r="AG302" s="118">
        <f t="shared" si="127"/>
        <v>0</v>
      </c>
      <c r="AH302" s="130">
        <f t="shared" si="128"/>
        <v>0</v>
      </c>
      <c r="AI302" s="155"/>
      <c r="AJ302" s="154"/>
      <c r="AK302" s="126">
        <f t="shared" si="129"/>
        <v>0</v>
      </c>
      <c r="AL302" s="155"/>
      <c r="AM302" s="154"/>
      <c r="AN302" s="128">
        <f t="shared" si="130"/>
        <v>0</v>
      </c>
      <c r="AO302" s="153"/>
      <c r="AP302" s="154"/>
      <c r="AQ302" s="126">
        <f t="shared" si="131"/>
        <v>0</v>
      </c>
      <c r="AR302" s="131">
        <f t="shared" si="118"/>
        <v>0</v>
      </c>
      <c r="AS302" s="92">
        <f t="shared" si="118"/>
        <v>0</v>
      </c>
      <c r="AT302" s="128">
        <f t="shared" si="132"/>
        <v>0</v>
      </c>
      <c r="AU302" s="121"/>
      <c r="AV302" s="156"/>
    </row>
    <row r="303" spans="1:48" ht="12.75" customHeight="1">
      <c r="A303" s="157"/>
      <c r="B303" s="74">
        <v>44126</v>
      </c>
      <c r="C303" s="75">
        <v>44126</v>
      </c>
      <c r="D303" s="153"/>
      <c r="E303" s="154"/>
      <c r="F303" s="92">
        <f t="shared" si="119"/>
        <v>0</v>
      </c>
      <c r="G303" s="125" t="e">
        <f t="shared" si="133"/>
        <v>#DIV/0!</v>
      </c>
      <c r="H303" s="155"/>
      <c r="I303" s="154"/>
      <c r="J303" s="126">
        <f t="shared" si="120"/>
        <v>0</v>
      </c>
      <c r="K303" s="91">
        <f t="shared" si="134"/>
        <v>0</v>
      </c>
      <c r="L303" s="83">
        <f t="shared" si="134"/>
        <v>0</v>
      </c>
      <c r="M303" s="126">
        <f t="shared" si="121"/>
        <v>0</v>
      </c>
      <c r="N303" s="153"/>
      <c r="O303" s="154"/>
      <c r="P303" s="92">
        <f t="shared" si="122"/>
        <v>0</v>
      </c>
      <c r="Q303" s="127" t="e">
        <f t="shared" si="135"/>
        <v>#DIV/0!</v>
      </c>
      <c r="R303" s="153"/>
      <c r="S303" s="154"/>
      <c r="T303" s="126">
        <f t="shared" si="123"/>
        <v>0</v>
      </c>
      <c r="U303" s="91">
        <f t="shared" si="136"/>
        <v>0</v>
      </c>
      <c r="V303" s="92">
        <f t="shared" si="136"/>
        <v>0</v>
      </c>
      <c r="W303" s="126">
        <f t="shared" si="124"/>
        <v>0</v>
      </c>
      <c r="X303" s="155"/>
      <c r="Y303" s="91">
        <f t="shared" si="137"/>
        <v>0</v>
      </c>
      <c r="Z303" s="92">
        <f t="shared" si="137"/>
        <v>0</v>
      </c>
      <c r="AA303" s="126">
        <f t="shared" si="125"/>
        <v>0</v>
      </c>
      <c r="AB303" s="91">
        <f t="shared" si="138"/>
        <v>0</v>
      </c>
      <c r="AC303" s="92">
        <f t="shared" si="138"/>
        <v>0</v>
      </c>
      <c r="AD303" s="128">
        <f t="shared" si="126"/>
        <v>0</v>
      </c>
      <c r="AE303" s="129">
        <f t="shared" si="117"/>
        <v>0</v>
      </c>
      <c r="AF303" s="92">
        <f t="shared" si="117"/>
        <v>0</v>
      </c>
      <c r="AG303" s="118">
        <f t="shared" si="127"/>
        <v>0</v>
      </c>
      <c r="AH303" s="130">
        <f t="shared" si="128"/>
        <v>0</v>
      </c>
      <c r="AI303" s="155"/>
      <c r="AJ303" s="154"/>
      <c r="AK303" s="126">
        <f t="shared" si="129"/>
        <v>0</v>
      </c>
      <c r="AL303" s="155"/>
      <c r="AM303" s="154"/>
      <c r="AN303" s="128">
        <f t="shared" si="130"/>
        <v>0</v>
      </c>
      <c r="AO303" s="153"/>
      <c r="AP303" s="154"/>
      <c r="AQ303" s="126">
        <f t="shared" si="131"/>
        <v>0</v>
      </c>
      <c r="AR303" s="131">
        <f t="shared" si="118"/>
        <v>0</v>
      </c>
      <c r="AS303" s="92">
        <f t="shared" si="118"/>
        <v>0</v>
      </c>
      <c r="AT303" s="128">
        <f t="shared" si="132"/>
        <v>0</v>
      </c>
      <c r="AU303" s="121"/>
      <c r="AV303" s="156"/>
    </row>
    <row r="304" spans="1:48" ht="12.75" customHeight="1">
      <c r="A304" s="157"/>
      <c r="B304" s="74">
        <v>44127</v>
      </c>
      <c r="C304" s="75">
        <v>44127</v>
      </c>
      <c r="D304" s="153"/>
      <c r="E304" s="154"/>
      <c r="F304" s="92">
        <f t="shared" si="119"/>
        <v>0</v>
      </c>
      <c r="G304" s="125" t="e">
        <f t="shared" si="133"/>
        <v>#DIV/0!</v>
      </c>
      <c r="H304" s="155"/>
      <c r="I304" s="154"/>
      <c r="J304" s="126">
        <f t="shared" si="120"/>
        <v>0</v>
      </c>
      <c r="K304" s="91">
        <f t="shared" si="134"/>
        <v>0</v>
      </c>
      <c r="L304" s="83">
        <f t="shared" si="134"/>
        <v>0</v>
      </c>
      <c r="M304" s="126">
        <f t="shared" si="121"/>
        <v>0</v>
      </c>
      <c r="N304" s="153"/>
      <c r="O304" s="154"/>
      <c r="P304" s="92">
        <f t="shared" si="122"/>
        <v>0</v>
      </c>
      <c r="Q304" s="127" t="e">
        <f t="shared" si="135"/>
        <v>#DIV/0!</v>
      </c>
      <c r="R304" s="153"/>
      <c r="S304" s="154"/>
      <c r="T304" s="126">
        <f t="shared" si="123"/>
        <v>0</v>
      </c>
      <c r="U304" s="91">
        <f t="shared" si="136"/>
        <v>0</v>
      </c>
      <c r="V304" s="92">
        <f t="shared" si="136"/>
        <v>0</v>
      </c>
      <c r="W304" s="126">
        <f t="shared" si="124"/>
        <v>0</v>
      </c>
      <c r="X304" s="155"/>
      <c r="Y304" s="91">
        <f t="shared" si="137"/>
        <v>0</v>
      </c>
      <c r="Z304" s="92">
        <f t="shared" si="137"/>
        <v>0</v>
      </c>
      <c r="AA304" s="126">
        <f t="shared" si="125"/>
        <v>0</v>
      </c>
      <c r="AB304" s="91">
        <f t="shared" si="138"/>
        <v>0</v>
      </c>
      <c r="AC304" s="92">
        <f t="shared" si="138"/>
        <v>0</v>
      </c>
      <c r="AD304" s="128">
        <f t="shared" si="126"/>
        <v>0</v>
      </c>
      <c r="AE304" s="129">
        <f t="shared" si="117"/>
        <v>0</v>
      </c>
      <c r="AF304" s="92">
        <f t="shared" si="117"/>
        <v>0</v>
      </c>
      <c r="AG304" s="118">
        <f t="shared" si="127"/>
        <v>0</v>
      </c>
      <c r="AH304" s="130">
        <f t="shared" si="128"/>
        <v>0</v>
      </c>
      <c r="AI304" s="155"/>
      <c r="AJ304" s="154"/>
      <c r="AK304" s="126">
        <f t="shared" si="129"/>
        <v>0</v>
      </c>
      <c r="AL304" s="155"/>
      <c r="AM304" s="154"/>
      <c r="AN304" s="128">
        <f t="shared" si="130"/>
        <v>0</v>
      </c>
      <c r="AO304" s="153"/>
      <c r="AP304" s="154"/>
      <c r="AQ304" s="126">
        <f t="shared" si="131"/>
        <v>0</v>
      </c>
      <c r="AR304" s="131">
        <f t="shared" si="118"/>
        <v>0</v>
      </c>
      <c r="AS304" s="92">
        <f t="shared" si="118"/>
        <v>0</v>
      </c>
      <c r="AT304" s="128">
        <f t="shared" si="132"/>
        <v>0</v>
      </c>
      <c r="AU304" s="121"/>
      <c r="AV304" s="156"/>
    </row>
    <row r="305" spans="1:48" ht="12.75" customHeight="1">
      <c r="A305" s="157"/>
      <c r="B305" s="74">
        <v>44128</v>
      </c>
      <c r="C305" s="75">
        <v>44128</v>
      </c>
      <c r="D305" s="153"/>
      <c r="E305" s="154"/>
      <c r="F305" s="92">
        <f t="shared" si="119"/>
        <v>0</v>
      </c>
      <c r="G305" s="125" t="e">
        <f t="shared" si="133"/>
        <v>#DIV/0!</v>
      </c>
      <c r="H305" s="155"/>
      <c r="I305" s="154"/>
      <c r="J305" s="126">
        <f t="shared" si="120"/>
        <v>0</v>
      </c>
      <c r="K305" s="91">
        <f t="shared" si="134"/>
        <v>0</v>
      </c>
      <c r="L305" s="83">
        <f t="shared" si="134"/>
        <v>0</v>
      </c>
      <c r="M305" s="126">
        <f t="shared" si="121"/>
        <v>0</v>
      </c>
      <c r="N305" s="153"/>
      <c r="O305" s="154"/>
      <c r="P305" s="92">
        <f t="shared" si="122"/>
        <v>0</v>
      </c>
      <c r="Q305" s="127" t="e">
        <f t="shared" si="135"/>
        <v>#DIV/0!</v>
      </c>
      <c r="R305" s="153"/>
      <c r="S305" s="154"/>
      <c r="T305" s="126">
        <f t="shared" si="123"/>
        <v>0</v>
      </c>
      <c r="U305" s="91">
        <f t="shared" si="136"/>
        <v>0</v>
      </c>
      <c r="V305" s="92">
        <f t="shared" si="136"/>
        <v>0</v>
      </c>
      <c r="W305" s="126">
        <f t="shared" si="124"/>
        <v>0</v>
      </c>
      <c r="X305" s="155"/>
      <c r="Y305" s="91">
        <f t="shared" si="137"/>
        <v>0</v>
      </c>
      <c r="Z305" s="92">
        <f t="shared" si="137"/>
        <v>0</v>
      </c>
      <c r="AA305" s="126">
        <f t="shared" si="125"/>
        <v>0</v>
      </c>
      <c r="AB305" s="91">
        <f t="shared" si="138"/>
        <v>0</v>
      </c>
      <c r="AC305" s="92">
        <f t="shared" si="138"/>
        <v>0</v>
      </c>
      <c r="AD305" s="128">
        <f t="shared" si="126"/>
        <v>0</v>
      </c>
      <c r="AE305" s="129">
        <f t="shared" si="117"/>
        <v>0</v>
      </c>
      <c r="AF305" s="92">
        <f t="shared" si="117"/>
        <v>0</v>
      </c>
      <c r="AG305" s="118">
        <f t="shared" si="127"/>
        <v>0</v>
      </c>
      <c r="AH305" s="130">
        <f t="shared" si="128"/>
        <v>0</v>
      </c>
      <c r="AI305" s="155"/>
      <c r="AJ305" s="154"/>
      <c r="AK305" s="126">
        <f t="shared" si="129"/>
        <v>0</v>
      </c>
      <c r="AL305" s="155"/>
      <c r="AM305" s="154"/>
      <c r="AN305" s="128">
        <f t="shared" si="130"/>
        <v>0</v>
      </c>
      <c r="AO305" s="153"/>
      <c r="AP305" s="154"/>
      <c r="AQ305" s="126">
        <f t="shared" si="131"/>
        <v>0</v>
      </c>
      <c r="AR305" s="131">
        <f t="shared" si="118"/>
        <v>0</v>
      </c>
      <c r="AS305" s="92">
        <f t="shared" si="118"/>
        <v>0</v>
      </c>
      <c r="AT305" s="128">
        <f t="shared" si="132"/>
        <v>0</v>
      </c>
      <c r="AU305" s="134"/>
      <c r="AV305" s="156"/>
    </row>
    <row r="306" spans="1:48" ht="12.75" customHeight="1" thickBot="1">
      <c r="A306" s="158"/>
      <c r="B306" s="138" t="s">
        <v>40</v>
      </c>
      <c r="C306" s="139"/>
      <c r="D306" s="140">
        <f>SUM(D300:D305)</f>
        <v>0</v>
      </c>
      <c r="E306" s="141">
        <f>SUM(E300:E305)</f>
        <v>0</v>
      </c>
      <c r="F306" s="141">
        <f t="shared" si="119"/>
        <v>0</v>
      </c>
      <c r="G306" s="142" t="e">
        <f>E306/E306</f>
        <v>#DIV/0!</v>
      </c>
      <c r="H306" s="143">
        <f>SUM(H300:H305)</f>
        <v>0</v>
      </c>
      <c r="I306" s="141">
        <f>SUM(I300:I305)</f>
        <v>0</v>
      </c>
      <c r="J306" s="144">
        <f t="shared" si="120"/>
        <v>0</v>
      </c>
      <c r="K306" s="140">
        <f>SUM(K300:K305)</f>
        <v>0</v>
      </c>
      <c r="L306" s="141">
        <f>SUM(L300:L305)</f>
        <v>0</v>
      </c>
      <c r="M306" s="144">
        <f t="shared" si="121"/>
        <v>0</v>
      </c>
      <c r="N306" s="140">
        <f>SUM(N300:N305)</f>
        <v>0</v>
      </c>
      <c r="O306" s="141">
        <f>SUM(O300:O305)</f>
        <v>0</v>
      </c>
      <c r="P306" s="141">
        <f t="shared" si="122"/>
        <v>0</v>
      </c>
      <c r="Q306" s="145" t="e">
        <f>O306/O306</f>
        <v>#DIV/0!</v>
      </c>
      <c r="R306" s="140">
        <f>SUM(R300:R305)</f>
        <v>0</v>
      </c>
      <c r="S306" s="141">
        <f>SUM(S300:S305)</f>
        <v>0</v>
      </c>
      <c r="T306" s="144">
        <f t="shared" si="123"/>
        <v>0</v>
      </c>
      <c r="U306" s="140">
        <f>SUM(U300:U305)</f>
        <v>0</v>
      </c>
      <c r="V306" s="141">
        <f>SUM(V300:V305)</f>
        <v>0</v>
      </c>
      <c r="W306" s="144">
        <f t="shared" si="124"/>
        <v>0</v>
      </c>
      <c r="X306" s="143">
        <f>SUM(X300:X305)</f>
        <v>0</v>
      </c>
      <c r="Y306" s="140">
        <f>SUM(Y300:Y305)</f>
        <v>0</v>
      </c>
      <c r="Z306" s="141">
        <f>SUM(Z300:Z305)</f>
        <v>0</v>
      </c>
      <c r="AA306" s="146">
        <f t="shared" si="125"/>
        <v>0</v>
      </c>
      <c r="AB306" s="140">
        <f>SUM(AB300:AB305)</f>
        <v>0</v>
      </c>
      <c r="AC306" s="141">
        <f>SUM(AC300:AC305)</f>
        <v>0</v>
      </c>
      <c r="AD306" s="147">
        <f t="shared" si="126"/>
        <v>0</v>
      </c>
      <c r="AE306" s="148">
        <f>SUM(AE300:AE305)</f>
        <v>0</v>
      </c>
      <c r="AF306" s="141">
        <f>SUM(AF300:AF305)</f>
        <v>0</v>
      </c>
      <c r="AG306" s="149">
        <f t="shared" si="127"/>
        <v>0</v>
      </c>
      <c r="AH306" s="144">
        <f>SUM(AH300:AH305)</f>
        <v>0</v>
      </c>
      <c r="AI306" s="143">
        <f>SUM(AI300:AI305)</f>
        <v>0</v>
      </c>
      <c r="AJ306" s="141">
        <f>SUM(AJ300:AJ305)</f>
        <v>0</v>
      </c>
      <c r="AK306" s="144">
        <f t="shared" si="129"/>
        <v>0</v>
      </c>
      <c r="AL306" s="143">
        <f>SUM(AL300:AL305)</f>
        <v>0</v>
      </c>
      <c r="AM306" s="141">
        <f>SUM(AM300:AM305)</f>
        <v>0</v>
      </c>
      <c r="AN306" s="147">
        <f t="shared" si="130"/>
        <v>0</v>
      </c>
      <c r="AO306" s="140">
        <f>SUM(AO300:AO305)</f>
        <v>0</v>
      </c>
      <c r="AP306" s="141">
        <f>SUM(AP300:AP305)</f>
        <v>0</v>
      </c>
      <c r="AQ306" s="144">
        <f t="shared" si="131"/>
        <v>0</v>
      </c>
      <c r="AR306" s="140">
        <f>SUM(AR300:AR305)</f>
        <v>0</v>
      </c>
      <c r="AS306" s="141">
        <f>SUM(AS300:AS305)</f>
        <v>0</v>
      </c>
      <c r="AT306" s="147">
        <f t="shared" si="132"/>
        <v>0</v>
      </c>
      <c r="AU306" s="150"/>
      <c r="AV306" s="151">
        <f>SUM(AV300:AV305)</f>
        <v>0</v>
      </c>
    </row>
    <row r="307" spans="1:48" ht="12.75" customHeight="1">
      <c r="A307" s="73" t="s">
        <v>83</v>
      </c>
      <c r="B307" s="74">
        <v>44130</v>
      </c>
      <c r="C307" s="75">
        <v>44130</v>
      </c>
      <c r="D307" s="153"/>
      <c r="E307" s="154"/>
      <c r="F307" s="92">
        <f t="shared" si="119"/>
        <v>0</v>
      </c>
      <c r="G307" s="125" t="e">
        <f t="shared" si="133"/>
        <v>#DIV/0!</v>
      </c>
      <c r="H307" s="155"/>
      <c r="I307" s="154"/>
      <c r="J307" s="126">
        <f t="shared" si="120"/>
        <v>0</v>
      </c>
      <c r="K307" s="91">
        <f t="shared" si="134"/>
        <v>0</v>
      </c>
      <c r="L307" s="83">
        <f t="shared" si="134"/>
        <v>0</v>
      </c>
      <c r="M307" s="126">
        <f t="shared" si="121"/>
        <v>0</v>
      </c>
      <c r="N307" s="153"/>
      <c r="O307" s="154"/>
      <c r="P307" s="92">
        <f t="shared" si="122"/>
        <v>0</v>
      </c>
      <c r="Q307" s="127" t="e">
        <f t="shared" si="135"/>
        <v>#DIV/0!</v>
      </c>
      <c r="R307" s="153"/>
      <c r="S307" s="154"/>
      <c r="T307" s="126">
        <f t="shared" si="123"/>
        <v>0</v>
      </c>
      <c r="U307" s="91">
        <f t="shared" si="136"/>
        <v>0</v>
      </c>
      <c r="V307" s="92">
        <f t="shared" si="136"/>
        <v>0</v>
      </c>
      <c r="W307" s="126">
        <f t="shared" si="124"/>
        <v>0</v>
      </c>
      <c r="X307" s="155"/>
      <c r="Y307" s="91">
        <f t="shared" si="137"/>
        <v>0</v>
      </c>
      <c r="Z307" s="92">
        <f t="shared" si="137"/>
        <v>0</v>
      </c>
      <c r="AA307" s="126">
        <f t="shared" si="125"/>
        <v>0</v>
      </c>
      <c r="AB307" s="91">
        <f t="shared" si="138"/>
        <v>0</v>
      </c>
      <c r="AC307" s="92">
        <f t="shared" si="138"/>
        <v>0</v>
      </c>
      <c r="AD307" s="128">
        <f t="shared" si="126"/>
        <v>0</v>
      </c>
      <c r="AE307" s="129">
        <f t="shared" ref="AE307:AF368" si="139">K307+U307</f>
        <v>0</v>
      </c>
      <c r="AF307" s="92">
        <f t="shared" si="139"/>
        <v>0</v>
      </c>
      <c r="AG307" s="118">
        <f t="shared" si="127"/>
        <v>0</v>
      </c>
      <c r="AH307" s="130">
        <f t="shared" si="128"/>
        <v>0</v>
      </c>
      <c r="AI307" s="155"/>
      <c r="AJ307" s="154"/>
      <c r="AK307" s="126">
        <f t="shared" si="129"/>
        <v>0</v>
      </c>
      <c r="AL307" s="155"/>
      <c r="AM307" s="154"/>
      <c r="AN307" s="128">
        <f t="shared" si="130"/>
        <v>0</v>
      </c>
      <c r="AO307" s="153"/>
      <c r="AP307" s="154"/>
      <c r="AQ307" s="126">
        <f t="shared" si="131"/>
        <v>0</v>
      </c>
      <c r="AR307" s="131">
        <f t="shared" si="118"/>
        <v>0</v>
      </c>
      <c r="AS307" s="92">
        <f t="shared" si="118"/>
        <v>0</v>
      </c>
      <c r="AT307" s="128">
        <f t="shared" si="132"/>
        <v>0</v>
      </c>
      <c r="AU307" s="106"/>
      <c r="AV307" s="156"/>
    </row>
    <row r="308" spans="1:48" s="152" customFormat="1" ht="12.75" customHeight="1">
      <c r="A308" s="157"/>
      <c r="B308" s="74">
        <v>44131</v>
      </c>
      <c r="C308" s="75">
        <v>44131</v>
      </c>
      <c r="D308" s="153"/>
      <c r="E308" s="154"/>
      <c r="F308" s="92">
        <f t="shared" si="119"/>
        <v>0</v>
      </c>
      <c r="G308" s="125" t="e">
        <f t="shared" si="133"/>
        <v>#DIV/0!</v>
      </c>
      <c r="H308" s="155"/>
      <c r="I308" s="154"/>
      <c r="J308" s="126">
        <f t="shared" si="120"/>
        <v>0</v>
      </c>
      <c r="K308" s="91">
        <f t="shared" si="134"/>
        <v>0</v>
      </c>
      <c r="L308" s="83">
        <f t="shared" si="134"/>
        <v>0</v>
      </c>
      <c r="M308" s="126">
        <f t="shared" si="121"/>
        <v>0</v>
      </c>
      <c r="N308" s="153"/>
      <c r="O308" s="154"/>
      <c r="P308" s="92">
        <f t="shared" si="122"/>
        <v>0</v>
      </c>
      <c r="Q308" s="127" t="e">
        <f t="shared" si="135"/>
        <v>#DIV/0!</v>
      </c>
      <c r="R308" s="153"/>
      <c r="S308" s="154"/>
      <c r="T308" s="126">
        <f t="shared" si="123"/>
        <v>0</v>
      </c>
      <c r="U308" s="91">
        <f t="shared" si="136"/>
        <v>0</v>
      </c>
      <c r="V308" s="92">
        <f t="shared" si="136"/>
        <v>0</v>
      </c>
      <c r="W308" s="126">
        <f t="shared" si="124"/>
        <v>0</v>
      </c>
      <c r="X308" s="155"/>
      <c r="Y308" s="91">
        <f t="shared" si="137"/>
        <v>0</v>
      </c>
      <c r="Z308" s="92">
        <f t="shared" si="137"/>
        <v>0</v>
      </c>
      <c r="AA308" s="126">
        <f t="shared" si="125"/>
        <v>0</v>
      </c>
      <c r="AB308" s="91">
        <f t="shared" si="138"/>
        <v>0</v>
      </c>
      <c r="AC308" s="92">
        <f t="shared" si="138"/>
        <v>0</v>
      </c>
      <c r="AD308" s="128">
        <f t="shared" si="126"/>
        <v>0</v>
      </c>
      <c r="AE308" s="129">
        <f t="shared" si="139"/>
        <v>0</v>
      </c>
      <c r="AF308" s="92">
        <f t="shared" si="139"/>
        <v>0</v>
      </c>
      <c r="AG308" s="118">
        <f t="shared" si="127"/>
        <v>0</v>
      </c>
      <c r="AH308" s="130">
        <f t="shared" si="128"/>
        <v>0</v>
      </c>
      <c r="AI308" s="155"/>
      <c r="AJ308" s="154"/>
      <c r="AK308" s="126">
        <f t="shared" si="129"/>
        <v>0</v>
      </c>
      <c r="AL308" s="155"/>
      <c r="AM308" s="154"/>
      <c r="AN308" s="128">
        <f t="shared" si="130"/>
        <v>0</v>
      </c>
      <c r="AO308" s="153"/>
      <c r="AP308" s="154"/>
      <c r="AQ308" s="126">
        <f t="shared" si="131"/>
        <v>0</v>
      </c>
      <c r="AR308" s="131">
        <f t="shared" si="118"/>
        <v>0</v>
      </c>
      <c r="AS308" s="92">
        <f t="shared" si="118"/>
        <v>0</v>
      </c>
      <c r="AT308" s="128">
        <f t="shared" si="132"/>
        <v>0</v>
      </c>
      <c r="AU308" s="121"/>
      <c r="AV308" s="156"/>
    </row>
    <row r="309" spans="1:48" ht="12.75" customHeight="1">
      <c r="A309" s="157"/>
      <c r="B309" s="74">
        <v>44132</v>
      </c>
      <c r="C309" s="75">
        <v>44132</v>
      </c>
      <c r="D309" s="153"/>
      <c r="E309" s="154"/>
      <c r="F309" s="92">
        <f t="shared" si="119"/>
        <v>0</v>
      </c>
      <c r="G309" s="125" t="e">
        <f t="shared" si="133"/>
        <v>#DIV/0!</v>
      </c>
      <c r="H309" s="155"/>
      <c r="I309" s="154"/>
      <c r="J309" s="126">
        <f t="shared" si="120"/>
        <v>0</v>
      </c>
      <c r="K309" s="91">
        <f t="shared" si="134"/>
        <v>0</v>
      </c>
      <c r="L309" s="83">
        <f t="shared" si="134"/>
        <v>0</v>
      </c>
      <c r="M309" s="126">
        <f t="shared" si="121"/>
        <v>0</v>
      </c>
      <c r="N309" s="153"/>
      <c r="O309" s="154"/>
      <c r="P309" s="92">
        <f t="shared" si="122"/>
        <v>0</v>
      </c>
      <c r="Q309" s="127" t="e">
        <f t="shared" si="135"/>
        <v>#DIV/0!</v>
      </c>
      <c r="R309" s="153"/>
      <c r="S309" s="154"/>
      <c r="T309" s="126">
        <f t="shared" si="123"/>
        <v>0</v>
      </c>
      <c r="U309" s="91">
        <f t="shared" si="136"/>
        <v>0</v>
      </c>
      <c r="V309" s="92">
        <f t="shared" si="136"/>
        <v>0</v>
      </c>
      <c r="W309" s="126">
        <f t="shared" si="124"/>
        <v>0</v>
      </c>
      <c r="X309" s="155"/>
      <c r="Y309" s="91">
        <f t="shared" si="137"/>
        <v>0</v>
      </c>
      <c r="Z309" s="92">
        <f t="shared" si="137"/>
        <v>0</v>
      </c>
      <c r="AA309" s="126">
        <f t="shared" si="125"/>
        <v>0</v>
      </c>
      <c r="AB309" s="91">
        <f t="shared" si="138"/>
        <v>0</v>
      </c>
      <c r="AC309" s="92">
        <f t="shared" si="138"/>
        <v>0</v>
      </c>
      <c r="AD309" s="128">
        <f t="shared" si="126"/>
        <v>0</v>
      </c>
      <c r="AE309" s="129">
        <f t="shared" si="139"/>
        <v>0</v>
      </c>
      <c r="AF309" s="92">
        <f t="shared" si="139"/>
        <v>0</v>
      </c>
      <c r="AG309" s="118">
        <f t="shared" si="127"/>
        <v>0</v>
      </c>
      <c r="AH309" s="130">
        <f t="shared" si="128"/>
        <v>0</v>
      </c>
      <c r="AI309" s="155"/>
      <c r="AJ309" s="154"/>
      <c r="AK309" s="126">
        <f t="shared" si="129"/>
        <v>0</v>
      </c>
      <c r="AL309" s="155"/>
      <c r="AM309" s="154"/>
      <c r="AN309" s="128">
        <f t="shared" si="130"/>
        <v>0</v>
      </c>
      <c r="AO309" s="153"/>
      <c r="AP309" s="154"/>
      <c r="AQ309" s="126">
        <f t="shared" si="131"/>
        <v>0</v>
      </c>
      <c r="AR309" s="131">
        <f t="shared" si="118"/>
        <v>0</v>
      </c>
      <c r="AS309" s="92">
        <f t="shared" si="118"/>
        <v>0</v>
      </c>
      <c r="AT309" s="128">
        <f t="shared" si="132"/>
        <v>0</v>
      </c>
      <c r="AU309" s="121"/>
      <c r="AV309" s="156"/>
    </row>
    <row r="310" spans="1:48" ht="12.75" customHeight="1">
      <c r="A310" s="157"/>
      <c r="B310" s="74">
        <v>44133</v>
      </c>
      <c r="C310" s="75">
        <v>44133</v>
      </c>
      <c r="D310" s="153"/>
      <c r="E310" s="154"/>
      <c r="F310" s="92">
        <f t="shared" si="119"/>
        <v>0</v>
      </c>
      <c r="G310" s="125" t="e">
        <f t="shared" si="133"/>
        <v>#DIV/0!</v>
      </c>
      <c r="H310" s="155"/>
      <c r="I310" s="154"/>
      <c r="J310" s="126">
        <f t="shared" si="120"/>
        <v>0</v>
      </c>
      <c r="K310" s="91">
        <f t="shared" si="134"/>
        <v>0</v>
      </c>
      <c r="L310" s="83">
        <f t="shared" si="134"/>
        <v>0</v>
      </c>
      <c r="M310" s="126">
        <f t="shared" si="121"/>
        <v>0</v>
      </c>
      <c r="N310" s="153"/>
      <c r="O310" s="154"/>
      <c r="P310" s="92">
        <f t="shared" si="122"/>
        <v>0</v>
      </c>
      <c r="Q310" s="127" t="e">
        <f t="shared" si="135"/>
        <v>#DIV/0!</v>
      </c>
      <c r="R310" s="153"/>
      <c r="S310" s="154"/>
      <c r="T310" s="126">
        <f t="shared" si="123"/>
        <v>0</v>
      </c>
      <c r="U310" s="91">
        <f t="shared" si="136"/>
        <v>0</v>
      </c>
      <c r="V310" s="92">
        <f t="shared" si="136"/>
        <v>0</v>
      </c>
      <c r="W310" s="126">
        <f t="shared" si="124"/>
        <v>0</v>
      </c>
      <c r="X310" s="155"/>
      <c r="Y310" s="91">
        <f t="shared" si="137"/>
        <v>0</v>
      </c>
      <c r="Z310" s="92">
        <f t="shared" si="137"/>
        <v>0</v>
      </c>
      <c r="AA310" s="126">
        <f t="shared" si="125"/>
        <v>0</v>
      </c>
      <c r="AB310" s="91">
        <f t="shared" si="138"/>
        <v>0</v>
      </c>
      <c r="AC310" s="92">
        <f t="shared" si="138"/>
        <v>0</v>
      </c>
      <c r="AD310" s="128">
        <f t="shared" si="126"/>
        <v>0</v>
      </c>
      <c r="AE310" s="129">
        <f t="shared" si="139"/>
        <v>0</v>
      </c>
      <c r="AF310" s="92">
        <f t="shared" si="139"/>
        <v>0</v>
      </c>
      <c r="AG310" s="118">
        <f t="shared" si="127"/>
        <v>0</v>
      </c>
      <c r="AH310" s="130">
        <f t="shared" si="128"/>
        <v>0</v>
      </c>
      <c r="AI310" s="155"/>
      <c r="AJ310" s="154"/>
      <c r="AK310" s="126">
        <f t="shared" si="129"/>
        <v>0</v>
      </c>
      <c r="AL310" s="155"/>
      <c r="AM310" s="154"/>
      <c r="AN310" s="128">
        <f t="shared" si="130"/>
        <v>0</v>
      </c>
      <c r="AO310" s="153"/>
      <c r="AP310" s="154"/>
      <c r="AQ310" s="126">
        <f t="shared" si="131"/>
        <v>0</v>
      </c>
      <c r="AR310" s="131">
        <f t="shared" si="118"/>
        <v>0</v>
      </c>
      <c r="AS310" s="92">
        <f t="shared" si="118"/>
        <v>0</v>
      </c>
      <c r="AT310" s="128">
        <f t="shared" si="132"/>
        <v>0</v>
      </c>
      <c r="AU310" s="121"/>
      <c r="AV310" s="156"/>
    </row>
    <row r="311" spans="1:48" ht="12.75" customHeight="1">
      <c r="A311" s="157"/>
      <c r="B311" s="74">
        <v>44134</v>
      </c>
      <c r="C311" s="75">
        <v>44134</v>
      </c>
      <c r="D311" s="153"/>
      <c r="E311" s="154"/>
      <c r="F311" s="92">
        <f t="shared" si="119"/>
        <v>0</v>
      </c>
      <c r="G311" s="125" t="e">
        <f t="shared" si="133"/>
        <v>#DIV/0!</v>
      </c>
      <c r="H311" s="155"/>
      <c r="I311" s="154"/>
      <c r="J311" s="126">
        <f t="shared" si="120"/>
        <v>0</v>
      </c>
      <c r="K311" s="91">
        <f t="shared" si="134"/>
        <v>0</v>
      </c>
      <c r="L311" s="83">
        <f t="shared" si="134"/>
        <v>0</v>
      </c>
      <c r="M311" s="126">
        <f t="shared" si="121"/>
        <v>0</v>
      </c>
      <c r="N311" s="153"/>
      <c r="O311" s="154"/>
      <c r="P311" s="92">
        <f t="shared" si="122"/>
        <v>0</v>
      </c>
      <c r="Q311" s="127" t="e">
        <f t="shared" si="135"/>
        <v>#DIV/0!</v>
      </c>
      <c r="R311" s="153"/>
      <c r="S311" s="154"/>
      <c r="T311" s="126">
        <f t="shared" si="123"/>
        <v>0</v>
      </c>
      <c r="U311" s="91">
        <f t="shared" si="136"/>
        <v>0</v>
      </c>
      <c r="V311" s="92">
        <f t="shared" si="136"/>
        <v>0</v>
      </c>
      <c r="W311" s="126">
        <f t="shared" si="124"/>
        <v>0</v>
      </c>
      <c r="X311" s="155"/>
      <c r="Y311" s="91">
        <f t="shared" si="137"/>
        <v>0</v>
      </c>
      <c r="Z311" s="92">
        <f t="shared" si="137"/>
        <v>0</v>
      </c>
      <c r="AA311" s="126">
        <f t="shared" si="125"/>
        <v>0</v>
      </c>
      <c r="AB311" s="91">
        <f t="shared" si="138"/>
        <v>0</v>
      </c>
      <c r="AC311" s="92">
        <f t="shared" si="138"/>
        <v>0</v>
      </c>
      <c r="AD311" s="128">
        <f t="shared" si="126"/>
        <v>0</v>
      </c>
      <c r="AE311" s="129">
        <f t="shared" si="139"/>
        <v>0</v>
      </c>
      <c r="AF311" s="92">
        <f t="shared" si="139"/>
        <v>0</v>
      </c>
      <c r="AG311" s="118">
        <f t="shared" si="127"/>
        <v>0</v>
      </c>
      <c r="AH311" s="130">
        <f t="shared" si="128"/>
        <v>0</v>
      </c>
      <c r="AI311" s="155"/>
      <c r="AJ311" s="154"/>
      <c r="AK311" s="126">
        <f t="shared" si="129"/>
        <v>0</v>
      </c>
      <c r="AL311" s="155"/>
      <c r="AM311" s="154"/>
      <c r="AN311" s="128">
        <f t="shared" si="130"/>
        <v>0</v>
      </c>
      <c r="AO311" s="153"/>
      <c r="AP311" s="154"/>
      <c r="AQ311" s="126">
        <f t="shared" si="131"/>
        <v>0</v>
      </c>
      <c r="AR311" s="131">
        <f t="shared" si="118"/>
        <v>0</v>
      </c>
      <c r="AS311" s="92">
        <f t="shared" si="118"/>
        <v>0</v>
      </c>
      <c r="AT311" s="128">
        <f t="shared" si="132"/>
        <v>0</v>
      </c>
      <c r="AU311" s="121"/>
      <c r="AV311" s="156"/>
    </row>
    <row r="312" spans="1:48" ht="12.75" customHeight="1">
      <c r="A312" s="157"/>
      <c r="B312" s="74">
        <v>44135</v>
      </c>
      <c r="C312" s="75">
        <v>44135</v>
      </c>
      <c r="D312" s="153"/>
      <c r="E312" s="154"/>
      <c r="F312" s="92">
        <f t="shared" si="119"/>
        <v>0</v>
      </c>
      <c r="G312" s="125" t="e">
        <f t="shared" si="133"/>
        <v>#DIV/0!</v>
      </c>
      <c r="H312" s="155"/>
      <c r="I312" s="154"/>
      <c r="J312" s="126">
        <f t="shared" si="120"/>
        <v>0</v>
      </c>
      <c r="K312" s="91">
        <f t="shared" si="134"/>
        <v>0</v>
      </c>
      <c r="L312" s="83">
        <f t="shared" si="134"/>
        <v>0</v>
      </c>
      <c r="M312" s="126">
        <f t="shared" si="121"/>
        <v>0</v>
      </c>
      <c r="N312" s="153"/>
      <c r="O312" s="154"/>
      <c r="P312" s="92">
        <f t="shared" si="122"/>
        <v>0</v>
      </c>
      <c r="Q312" s="127" t="e">
        <f t="shared" si="135"/>
        <v>#DIV/0!</v>
      </c>
      <c r="R312" s="153"/>
      <c r="S312" s="154"/>
      <c r="T312" s="126">
        <f t="shared" si="123"/>
        <v>0</v>
      </c>
      <c r="U312" s="91">
        <f t="shared" si="136"/>
        <v>0</v>
      </c>
      <c r="V312" s="92">
        <f t="shared" si="136"/>
        <v>0</v>
      </c>
      <c r="W312" s="126">
        <f t="shared" si="124"/>
        <v>0</v>
      </c>
      <c r="X312" s="155"/>
      <c r="Y312" s="91">
        <f t="shared" si="137"/>
        <v>0</v>
      </c>
      <c r="Z312" s="92">
        <f t="shared" si="137"/>
        <v>0</v>
      </c>
      <c r="AA312" s="126">
        <f t="shared" si="125"/>
        <v>0</v>
      </c>
      <c r="AB312" s="91">
        <f t="shared" si="138"/>
        <v>0</v>
      </c>
      <c r="AC312" s="92">
        <f t="shared" si="138"/>
        <v>0</v>
      </c>
      <c r="AD312" s="128">
        <f t="shared" si="126"/>
        <v>0</v>
      </c>
      <c r="AE312" s="129">
        <f t="shared" si="139"/>
        <v>0</v>
      </c>
      <c r="AF312" s="92">
        <f t="shared" si="139"/>
        <v>0</v>
      </c>
      <c r="AG312" s="118">
        <f t="shared" si="127"/>
        <v>0</v>
      </c>
      <c r="AH312" s="130">
        <f t="shared" si="128"/>
        <v>0</v>
      </c>
      <c r="AI312" s="155"/>
      <c r="AJ312" s="154"/>
      <c r="AK312" s="126">
        <f t="shared" si="129"/>
        <v>0</v>
      </c>
      <c r="AL312" s="155"/>
      <c r="AM312" s="154"/>
      <c r="AN312" s="128">
        <f t="shared" si="130"/>
        <v>0</v>
      </c>
      <c r="AO312" s="153"/>
      <c r="AP312" s="154"/>
      <c r="AQ312" s="126">
        <f t="shared" si="131"/>
        <v>0</v>
      </c>
      <c r="AR312" s="131">
        <f t="shared" si="118"/>
        <v>0</v>
      </c>
      <c r="AS312" s="92">
        <f t="shared" si="118"/>
        <v>0</v>
      </c>
      <c r="AT312" s="128">
        <f t="shared" si="132"/>
        <v>0</v>
      </c>
      <c r="AU312" s="134"/>
      <c r="AV312" s="156"/>
    </row>
    <row r="313" spans="1:48" ht="12.75" customHeight="1" thickBot="1">
      <c r="A313" s="158"/>
      <c r="B313" s="138" t="s">
        <v>40</v>
      </c>
      <c r="C313" s="139"/>
      <c r="D313" s="140">
        <f>SUM(D307:D312)</f>
        <v>0</v>
      </c>
      <c r="E313" s="141">
        <f>SUM(E307:E312)</f>
        <v>0</v>
      </c>
      <c r="F313" s="141">
        <f t="shared" si="119"/>
        <v>0</v>
      </c>
      <c r="G313" s="142" t="e">
        <f>E313/E313</f>
        <v>#DIV/0!</v>
      </c>
      <c r="H313" s="143">
        <f>SUM(H307:H312)</f>
        <v>0</v>
      </c>
      <c r="I313" s="141">
        <f>SUM(I307:I312)</f>
        <v>0</v>
      </c>
      <c r="J313" s="144">
        <f t="shared" si="120"/>
        <v>0</v>
      </c>
      <c r="K313" s="140">
        <f>SUM(K307:K312)</f>
        <v>0</v>
      </c>
      <c r="L313" s="141">
        <f>SUM(L307:L312)</f>
        <v>0</v>
      </c>
      <c r="M313" s="144">
        <f t="shared" si="121"/>
        <v>0</v>
      </c>
      <c r="N313" s="140">
        <f>SUM(N307:N312)</f>
        <v>0</v>
      </c>
      <c r="O313" s="141">
        <f>SUM(O307:O312)</f>
        <v>0</v>
      </c>
      <c r="P313" s="141">
        <f t="shared" si="122"/>
        <v>0</v>
      </c>
      <c r="Q313" s="145" t="e">
        <f>O313/O313</f>
        <v>#DIV/0!</v>
      </c>
      <c r="R313" s="140">
        <f>SUM(R307:R312)</f>
        <v>0</v>
      </c>
      <c r="S313" s="141">
        <f>SUM(S307:S312)</f>
        <v>0</v>
      </c>
      <c r="T313" s="144">
        <f t="shared" si="123"/>
        <v>0</v>
      </c>
      <c r="U313" s="140">
        <f>SUM(U307:U312)</f>
        <v>0</v>
      </c>
      <c r="V313" s="141">
        <f>SUM(V307:V312)</f>
        <v>0</v>
      </c>
      <c r="W313" s="144">
        <f t="shared" si="124"/>
        <v>0</v>
      </c>
      <c r="X313" s="143">
        <f>SUM(X307:X312)</f>
        <v>0</v>
      </c>
      <c r="Y313" s="140">
        <f>SUM(Y307:Y312)</f>
        <v>0</v>
      </c>
      <c r="Z313" s="141">
        <f>SUM(Z307:Z312)</f>
        <v>0</v>
      </c>
      <c r="AA313" s="146">
        <f t="shared" si="125"/>
        <v>0</v>
      </c>
      <c r="AB313" s="140">
        <f>SUM(AB307:AB312)</f>
        <v>0</v>
      </c>
      <c r="AC313" s="141">
        <f>SUM(AC307:AC312)</f>
        <v>0</v>
      </c>
      <c r="AD313" s="147">
        <f t="shared" si="126"/>
        <v>0</v>
      </c>
      <c r="AE313" s="148">
        <f>SUM(AE307:AE312)</f>
        <v>0</v>
      </c>
      <c r="AF313" s="141">
        <f>SUM(AF307:AF312)</f>
        <v>0</v>
      </c>
      <c r="AG313" s="149">
        <f t="shared" si="127"/>
        <v>0</v>
      </c>
      <c r="AH313" s="144">
        <f>SUM(AH307:AH312)</f>
        <v>0</v>
      </c>
      <c r="AI313" s="143">
        <f>SUM(AI307:AI312)</f>
        <v>0</v>
      </c>
      <c r="AJ313" s="141">
        <f>SUM(AJ307:AJ312)</f>
        <v>0</v>
      </c>
      <c r="AK313" s="144">
        <f t="shared" si="129"/>
        <v>0</v>
      </c>
      <c r="AL313" s="143">
        <f>SUM(AL307:AL312)</f>
        <v>0</v>
      </c>
      <c r="AM313" s="141">
        <f>SUM(AM307:AM312)</f>
        <v>0</v>
      </c>
      <c r="AN313" s="147">
        <f t="shared" si="130"/>
        <v>0</v>
      </c>
      <c r="AO313" s="140">
        <f>SUM(AO307:AO312)</f>
        <v>0</v>
      </c>
      <c r="AP313" s="141">
        <f>SUM(AP307:AP312)</f>
        <v>0</v>
      </c>
      <c r="AQ313" s="144">
        <f t="shared" si="131"/>
        <v>0</v>
      </c>
      <c r="AR313" s="140">
        <f>SUM(AR307:AR312)</f>
        <v>0</v>
      </c>
      <c r="AS313" s="141">
        <f>SUM(AS307:AS312)</f>
        <v>0</v>
      </c>
      <c r="AT313" s="147">
        <f t="shared" si="132"/>
        <v>0</v>
      </c>
      <c r="AU313" s="150"/>
      <c r="AV313" s="151">
        <f>SUM(AV307:AV312)</f>
        <v>0</v>
      </c>
    </row>
    <row r="314" spans="1:48" ht="12.75" customHeight="1">
      <c r="A314" s="73" t="s">
        <v>84</v>
      </c>
      <c r="B314" s="74">
        <v>44137</v>
      </c>
      <c r="C314" s="75">
        <v>44137</v>
      </c>
      <c r="D314" s="153"/>
      <c r="E314" s="154"/>
      <c r="F314" s="92">
        <f t="shared" si="119"/>
        <v>0</v>
      </c>
      <c r="G314" s="125" t="e">
        <f t="shared" si="133"/>
        <v>#DIV/0!</v>
      </c>
      <c r="H314" s="155"/>
      <c r="I314" s="154"/>
      <c r="J314" s="126">
        <f t="shared" si="120"/>
        <v>0</v>
      </c>
      <c r="K314" s="91">
        <f t="shared" si="134"/>
        <v>0</v>
      </c>
      <c r="L314" s="83">
        <f t="shared" si="134"/>
        <v>0</v>
      </c>
      <c r="M314" s="126">
        <f t="shared" si="121"/>
        <v>0</v>
      </c>
      <c r="N314" s="153"/>
      <c r="O314" s="154"/>
      <c r="P314" s="92">
        <f t="shared" si="122"/>
        <v>0</v>
      </c>
      <c r="Q314" s="127" t="e">
        <f t="shared" si="135"/>
        <v>#DIV/0!</v>
      </c>
      <c r="R314" s="153"/>
      <c r="S314" s="154"/>
      <c r="T314" s="126">
        <f t="shared" si="123"/>
        <v>0</v>
      </c>
      <c r="U314" s="91">
        <f t="shared" si="136"/>
        <v>0</v>
      </c>
      <c r="V314" s="92">
        <f t="shared" si="136"/>
        <v>0</v>
      </c>
      <c r="W314" s="126">
        <f t="shared" si="124"/>
        <v>0</v>
      </c>
      <c r="X314" s="155"/>
      <c r="Y314" s="91">
        <f t="shared" si="137"/>
        <v>0</v>
      </c>
      <c r="Z314" s="92">
        <f t="shared" si="137"/>
        <v>0</v>
      </c>
      <c r="AA314" s="126">
        <f t="shared" si="125"/>
        <v>0</v>
      </c>
      <c r="AB314" s="91">
        <f t="shared" si="138"/>
        <v>0</v>
      </c>
      <c r="AC314" s="92">
        <f t="shared" si="138"/>
        <v>0</v>
      </c>
      <c r="AD314" s="128">
        <f t="shared" si="126"/>
        <v>0</v>
      </c>
      <c r="AE314" s="129">
        <f t="shared" si="139"/>
        <v>0</v>
      </c>
      <c r="AF314" s="92">
        <f t="shared" si="139"/>
        <v>0</v>
      </c>
      <c r="AG314" s="118">
        <f t="shared" si="127"/>
        <v>0</v>
      </c>
      <c r="AH314" s="130">
        <f t="shared" si="128"/>
        <v>0</v>
      </c>
      <c r="AI314" s="155"/>
      <c r="AJ314" s="154"/>
      <c r="AK314" s="126">
        <f t="shared" si="129"/>
        <v>0</v>
      </c>
      <c r="AL314" s="155"/>
      <c r="AM314" s="154"/>
      <c r="AN314" s="128">
        <f t="shared" si="130"/>
        <v>0</v>
      </c>
      <c r="AO314" s="153"/>
      <c r="AP314" s="154"/>
      <c r="AQ314" s="126">
        <f t="shared" si="131"/>
        <v>0</v>
      </c>
      <c r="AR314" s="131">
        <f t="shared" si="118"/>
        <v>0</v>
      </c>
      <c r="AS314" s="92">
        <f t="shared" si="118"/>
        <v>0</v>
      </c>
      <c r="AT314" s="128">
        <f t="shared" si="132"/>
        <v>0</v>
      </c>
      <c r="AU314" s="106"/>
      <c r="AV314" s="156"/>
    </row>
    <row r="315" spans="1:48" s="152" customFormat="1" ht="13.5" customHeight="1">
      <c r="A315" s="157"/>
      <c r="B315" s="74">
        <v>44138</v>
      </c>
      <c r="C315" s="75">
        <v>44138</v>
      </c>
      <c r="D315" s="153"/>
      <c r="E315" s="154"/>
      <c r="F315" s="92">
        <f t="shared" si="119"/>
        <v>0</v>
      </c>
      <c r="G315" s="125" t="e">
        <f t="shared" si="133"/>
        <v>#DIV/0!</v>
      </c>
      <c r="H315" s="155"/>
      <c r="I315" s="154"/>
      <c r="J315" s="126">
        <f t="shared" si="120"/>
        <v>0</v>
      </c>
      <c r="K315" s="91">
        <f t="shared" si="134"/>
        <v>0</v>
      </c>
      <c r="L315" s="83">
        <f t="shared" si="134"/>
        <v>0</v>
      </c>
      <c r="M315" s="126">
        <f t="shared" si="121"/>
        <v>0</v>
      </c>
      <c r="N315" s="153"/>
      <c r="O315" s="154"/>
      <c r="P315" s="92">
        <f t="shared" si="122"/>
        <v>0</v>
      </c>
      <c r="Q315" s="127" t="e">
        <f t="shared" si="135"/>
        <v>#DIV/0!</v>
      </c>
      <c r="R315" s="153"/>
      <c r="S315" s="154"/>
      <c r="T315" s="126">
        <f t="shared" si="123"/>
        <v>0</v>
      </c>
      <c r="U315" s="91">
        <f t="shared" si="136"/>
        <v>0</v>
      </c>
      <c r="V315" s="92">
        <f t="shared" si="136"/>
        <v>0</v>
      </c>
      <c r="W315" s="126">
        <f t="shared" si="124"/>
        <v>0</v>
      </c>
      <c r="X315" s="155"/>
      <c r="Y315" s="91">
        <f t="shared" si="137"/>
        <v>0</v>
      </c>
      <c r="Z315" s="92">
        <f t="shared" si="137"/>
        <v>0</v>
      </c>
      <c r="AA315" s="126">
        <f t="shared" si="125"/>
        <v>0</v>
      </c>
      <c r="AB315" s="91">
        <f t="shared" si="138"/>
        <v>0</v>
      </c>
      <c r="AC315" s="92">
        <f t="shared" si="138"/>
        <v>0</v>
      </c>
      <c r="AD315" s="128">
        <f t="shared" si="126"/>
        <v>0</v>
      </c>
      <c r="AE315" s="129">
        <f t="shared" si="139"/>
        <v>0</v>
      </c>
      <c r="AF315" s="92">
        <f t="shared" si="139"/>
        <v>0</v>
      </c>
      <c r="AG315" s="118">
        <f t="shared" si="127"/>
        <v>0</v>
      </c>
      <c r="AH315" s="130">
        <f t="shared" si="128"/>
        <v>0</v>
      </c>
      <c r="AI315" s="155"/>
      <c r="AJ315" s="154"/>
      <c r="AK315" s="126">
        <f t="shared" si="129"/>
        <v>0</v>
      </c>
      <c r="AL315" s="155"/>
      <c r="AM315" s="154"/>
      <c r="AN315" s="128">
        <f t="shared" si="130"/>
        <v>0</v>
      </c>
      <c r="AO315" s="153"/>
      <c r="AP315" s="154"/>
      <c r="AQ315" s="126">
        <f t="shared" si="131"/>
        <v>0</v>
      </c>
      <c r="AR315" s="131">
        <f t="shared" si="118"/>
        <v>0</v>
      </c>
      <c r="AS315" s="92">
        <f t="shared" si="118"/>
        <v>0</v>
      </c>
      <c r="AT315" s="128">
        <f t="shared" si="132"/>
        <v>0</v>
      </c>
      <c r="AU315" s="121"/>
      <c r="AV315" s="156"/>
    </row>
    <row r="316" spans="1:48" ht="12.75" customHeight="1">
      <c r="A316" s="157"/>
      <c r="B316" s="74">
        <v>44139</v>
      </c>
      <c r="C316" s="75">
        <v>44139</v>
      </c>
      <c r="D316" s="153"/>
      <c r="E316" s="154"/>
      <c r="F316" s="92">
        <f t="shared" si="119"/>
        <v>0</v>
      </c>
      <c r="G316" s="125" t="e">
        <f t="shared" si="133"/>
        <v>#DIV/0!</v>
      </c>
      <c r="H316" s="155"/>
      <c r="I316" s="154"/>
      <c r="J316" s="126">
        <f t="shared" si="120"/>
        <v>0</v>
      </c>
      <c r="K316" s="91">
        <f t="shared" si="134"/>
        <v>0</v>
      </c>
      <c r="L316" s="83">
        <f t="shared" si="134"/>
        <v>0</v>
      </c>
      <c r="M316" s="126">
        <f t="shared" si="121"/>
        <v>0</v>
      </c>
      <c r="N316" s="153"/>
      <c r="O316" s="154"/>
      <c r="P316" s="92">
        <f t="shared" si="122"/>
        <v>0</v>
      </c>
      <c r="Q316" s="127" t="e">
        <f t="shared" si="135"/>
        <v>#DIV/0!</v>
      </c>
      <c r="R316" s="153"/>
      <c r="S316" s="154"/>
      <c r="T316" s="126">
        <f t="shared" si="123"/>
        <v>0</v>
      </c>
      <c r="U316" s="91">
        <f t="shared" si="136"/>
        <v>0</v>
      </c>
      <c r="V316" s="92">
        <f t="shared" si="136"/>
        <v>0</v>
      </c>
      <c r="W316" s="126">
        <f t="shared" si="124"/>
        <v>0</v>
      </c>
      <c r="X316" s="155"/>
      <c r="Y316" s="91">
        <f t="shared" si="137"/>
        <v>0</v>
      </c>
      <c r="Z316" s="92">
        <f t="shared" si="137"/>
        <v>0</v>
      </c>
      <c r="AA316" s="126">
        <f t="shared" si="125"/>
        <v>0</v>
      </c>
      <c r="AB316" s="91">
        <f t="shared" si="138"/>
        <v>0</v>
      </c>
      <c r="AC316" s="92">
        <f t="shared" si="138"/>
        <v>0</v>
      </c>
      <c r="AD316" s="128">
        <f t="shared" si="126"/>
        <v>0</v>
      </c>
      <c r="AE316" s="129">
        <f t="shared" si="139"/>
        <v>0</v>
      </c>
      <c r="AF316" s="92">
        <f t="shared" si="139"/>
        <v>0</v>
      </c>
      <c r="AG316" s="118">
        <f t="shared" si="127"/>
        <v>0</v>
      </c>
      <c r="AH316" s="130">
        <f t="shared" si="128"/>
        <v>0</v>
      </c>
      <c r="AI316" s="155"/>
      <c r="AJ316" s="154"/>
      <c r="AK316" s="126">
        <f t="shared" si="129"/>
        <v>0</v>
      </c>
      <c r="AL316" s="155"/>
      <c r="AM316" s="154"/>
      <c r="AN316" s="128">
        <f t="shared" si="130"/>
        <v>0</v>
      </c>
      <c r="AO316" s="153"/>
      <c r="AP316" s="154"/>
      <c r="AQ316" s="126">
        <f t="shared" si="131"/>
        <v>0</v>
      </c>
      <c r="AR316" s="131">
        <f t="shared" ref="AR316:AS375" si="140">AL316+AO316</f>
        <v>0</v>
      </c>
      <c r="AS316" s="92">
        <f t="shared" si="140"/>
        <v>0</v>
      </c>
      <c r="AT316" s="128">
        <f t="shared" si="132"/>
        <v>0</v>
      </c>
      <c r="AU316" s="121"/>
      <c r="AV316" s="156"/>
    </row>
    <row r="317" spans="1:48" ht="12.75" customHeight="1">
      <c r="A317" s="157"/>
      <c r="B317" s="74">
        <v>44140</v>
      </c>
      <c r="C317" s="75">
        <v>44140</v>
      </c>
      <c r="D317" s="153"/>
      <c r="E317" s="154"/>
      <c r="F317" s="92">
        <f t="shared" si="119"/>
        <v>0</v>
      </c>
      <c r="G317" s="125" t="e">
        <f t="shared" si="133"/>
        <v>#DIV/0!</v>
      </c>
      <c r="H317" s="155"/>
      <c r="I317" s="154"/>
      <c r="J317" s="126">
        <f t="shared" si="120"/>
        <v>0</v>
      </c>
      <c r="K317" s="91">
        <f t="shared" si="134"/>
        <v>0</v>
      </c>
      <c r="L317" s="83">
        <f t="shared" si="134"/>
        <v>0</v>
      </c>
      <c r="M317" s="126">
        <f t="shared" si="121"/>
        <v>0</v>
      </c>
      <c r="N317" s="153"/>
      <c r="O317" s="154"/>
      <c r="P317" s="92">
        <f t="shared" si="122"/>
        <v>0</v>
      </c>
      <c r="Q317" s="127" t="e">
        <f t="shared" si="135"/>
        <v>#DIV/0!</v>
      </c>
      <c r="R317" s="153"/>
      <c r="S317" s="154"/>
      <c r="T317" s="126">
        <f t="shared" si="123"/>
        <v>0</v>
      </c>
      <c r="U317" s="91">
        <f t="shared" si="136"/>
        <v>0</v>
      </c>
      <c r="V317" s="92">
        <f t="shared" si="136"/>
        <v>0</v>
      </c>
      <c r="W317" s="126">
        <f t="shared" si="124"/>
        <v>0</v>
      </c>
      <c r="X317" s="155"/>
      <c r="Y317" s="91">
        <f t="shared" si="137"/>
        <v>0</v>
      </c>
      <c r="Z317" s="92">
        <f t="shared" si="137"/>
        <v>0</v>
      </c>
      <c r="AA317" s="126">
        <f t="shared" si="125"/>
        <v>0</v>
      </c>
      <c r="AB317" s="91">
        <f t="shared" si="138"/>
        <v>0</v>
      </c>
      <c r="AC317" s="92">
        <f t="shared" si="138"/>
        <v>0</v>
      </c>
      <c r="AD317" s="128">
        <f t="shared" si="126"/>
        <v>0</v>
      </c>
      <c r="AE317" s="129">
        <f t="shared" si="139"/>
        <v>0</v>
      </c>
      <c r="AF317" s="92">
        <f t="shared" si="139"/>
        <v>0</v>
      </c>
      <c r="AG317" s="118">
        <f t="shared" si="127"/>
        <v>0</v>
      </c>
      <c r="AH317" s="130">
        <f t="shared" si="128"/>
        <v>0</v>
      </c>
      <c r="AI317" s="155"/>
      <c r="AJ317" s="154"/>
      <c r="AK317" s="126">
        <f t="shared" si="129"/>
        <v>0</v>
      </c>
      <c r="AL317" s="155"/>
      <c r="AM317" s="154"/>
      <c r="AN317" s="128">
        <f t="shared" si="130"/>
        <v>0</v>
      </c>
      <c r="AO317" s="153"/>
      <c r="AP317" s="154"/>
      <c r="AQ317" s="126">
        <f t="shared" si="131"/>
        <v>0</v>
      </c>
      <c r="AR317" s="131">
        <f t="shared" si="140"/>
        <v>0</v>
      </c>
      <c r="AS317" s="92">
        <f t="shared" si="140"/>
        <v>0</v>
      </c>
      <c r="AT317" s="128">
        <f t="shared" si="132"/>
        <v>0</v>
      </c>
      <c r="AU317" s="121"/>
      <c r="AV317" s="156"/>
    </row>
    <row r="318" spans="1:48" ht="12.75" customHeight="1">
      <c r="A318" s="157"/>
      <c r="B318" s="74">
        <v>44141</v>
      </c>
      <c r="C318" s="75">
        <v>44141</v>
      </c>
      <c r="D318" s="153"/>
      <c r="E318" s="154"/>
      <c r="F318" s="92">
        <f t="shared" si="119"/>
        <v>0</v>
      </c>
      <c r="G318" s="125" t="e">
        <f t="shared" si="133"/>
        <v>#DIV/0!</v>
      </c>
      <c r="H318" s="155"/>
      <c r="I318" s="154"/>
      <c r="J318" s="126">
        <f t="shared" si="120"/>
        <v>0</v>
      </c>
      <c r="K318" s="91">
        <f t="shared" si="134"/>
        <v>0</v>
      </c>
      <c r="L318" s="83">
        <f t="shared" si="134"/>
        <v>0</v>
      </c>
      <c r="M318" s="126">
        <f t="shared" si="121"/>
        <v>0</v>
      </c>
      <c r="N318" s="153"/>
      <c r="O318" s="154"/>
      <c r="P318" s="92">
        <f t="shared" si="122"/>
        <v>0</v>
      </c>
      <c r="Q318" s="127" t="e">
        <f t="shared" si="135"/>
        <v>#DIV/0!</v>
      </c>
      <c r="R318" s="153"/>
      <c r="S318" s="154"/>
      <c r="T318" s="126">
        <f t="shared" si="123"/>
        <v>0</v>
      </c>
      <c r="U318" s="91">
        <f t="shared" si="136"/>
        <v>0</v>
      </c>
      <c r="V318" s="92">
        <f t="shared" si="136"/>
        <v>0</v>
      </c>
      <c r="W318" s="126">
        <f t="shared" si="124"/>
        <v>0</v>
      </c>
      <c r="X318" s="155"/>
      <c r="Y318" s="91">
        <f t="shared" si="137"/>
        <v>0</v>
      </c>
      <c r="Z318" s="92">
        <f t="shared" si="137"/>
        <v>0</v>
      </c>
      <c r="AA318" s="126">
        <f t="shared" si="125"/>
        <v>0</v>
      </c>
      <c r="AB318" s="91">
        <f t="shared" si="138"/>
        <v>0</v>
      </c>
      <c r="AC318" s="92">
        <f t="shared" si="138"/>
        <v>0</v>
      </c>
      <c r="AD318" s="128">
        <f t="shared" si="126"/>
        <v>0</v>
      </c>
      <c r="AE318" s="129">
        <f t="shared" si="139"/>
        <v>0</v>
      </c>
      <c r="AF318" s="92">
        <f t="shared" si="139"/>
        <v>0</v>
      </c>
      <c r="AG318" s="118">
        <f t="shared" si="127"/>
        <v>0</v>
      </c>
      <c r="AH318" s="130">
        <f t="shared" si="128"/>
        <v>0</v>
      </c>
      <c r="AI318" s="155"/>
      <c r="AJ318" s="154"/>
      <c r="AK318" s="126">
        <f t="shared" si="129"/>
        <v>0</v>
      </c>
      <c r="AL318" s="155"/>
      <c r="AM318" s="154"/>
      <c r="AN318" s="128">
        <f t="shared" si="130"/>
        <v>0</v>
      </c>
      <c r="AO318" s="153"/>
      <c r="AP318" s="154"/>
      <c r="AQ318" s="126">
        <f t="shared" si="131"/>
        <v>0</v>
      </c>
      <c r="AR318" s="131">
        <f t="shared" si="140"/>
        <v>0</v>
      </c>
      <c r="AS318" s="92">
        <f t="shared" si="140"/>
        <v>0</v>
      </c>
      <c r="AT318" s="128">
        <f t="shared" si="132"/>
        <v>0</v>
      </c>
      <c r="AU318" s="121"/>
      <c r="AV318" s="156"/>
    </row>
    <row r="319" spans="1:48" ht="12.75" customHeight="1">
      <c r="A319" s="157"/>
      <c r="B319" s="74">
        <v>44142</v>
      </c>
      <c r="C319" s="75">
        <v>44142</v>
      </c>
      <c r="D319" s="153"/>
      <c r="E319" s="154"/>
      <c r="F319" s="92">
        <f t="shared" si="119"/>
        <v>0</v>
      </c>
      <c r="G319" s="125" t="e">
        <f t="shared" si="133"/>
        <v>#DIV/0!</v>
      </c>
      <c r="H319" s="155"/>
      <c r="I319" s="154"/>
      <c r="J319" s="126">
        <f t="shared" si="120"/>
        <v>0</v>
      </c>
      <c r="K319" s="91">
        <f t="shared" si="134"/>
        <v>0</v>
      </c>
      <c r="L319" s="83">
        <f t="shared" si="134"/>
        <v>0</v>
      </c>
      <c r="M319" s="126">
        <f t="shared" si="121"/>
        <v>0</v>
      </c>
      <c r="N319" s="153"/>
      <c r="O319" s="154"/>
      <c r="P319" s="92">
        <f t="shared" si="122"/>
        <v>0</v>
      </c>
      <c r="Q319" s="127" t="e">
        <f t="shared" si="135"/>
        <v>#DIV/0!</v>
      </c>
      <c r="R319" s="153"/>
      <c r="S319" s="154"/>
      <c r="T319" s="126">
        <f t="shared" si="123"/>
        <v>0</v>
      </c>
      <c r="U319" s="91">
        <f t="shared" si="136"/>
        <v>0</v>
      </c>
      <c r="V319" s="92">
        <f t="shared" si="136"/>
        <v>0</v>
      </c>
      <c r="W319" s="126">
        <f t="shared" si="124"/>
        <v>0</v>
      </c>
      <c r="X319" s="155"/>
      <c r="Y319" s="91">
        <f t="shared" si="137"/>
        <v>0</v>
      </c>
      <c r="Z319" s="92">
        <f t="shared" si="137"/>
        <v>0</v>
      </c>
      <c r="AA319" s="126">
        <f t="shared" si="125"/>
        <v>0</v>
      </c>
      <c r="AB319" s="91">
        <f t="shared" si="138"/>
        <v>0</v>
      </c>
      <c r="AC319" s="92">
        <f t="shared" si="138"/>
        <v>0</v>
      </c>
      <c r="AD319" s="128">
        <f t="shared" si="126"/>
        <v>0</v>
      </c>
      <c r="AE319" s="129">
        <f t="shared" si="139"/>
        <v>0</v>
      </c>
      <c r="AF319" s="92">
        <f t="shared" si="139"/>
        <v>0</v>
      </c>
      <c r="AG319" s="118">
        <f t="shared" si="127"/>
        <v>0</v>
      </c>
      <c r="AH319" s="130">
        <f t="shared" si="128"/>
        <v>0</v>
      </c>
      <c r="AI319" s="155"/>
      <c r="AJ319" s="154"/>
      <c r="AK319" s="126">
        <f t="shared" si="129"/>
        <v>0</v>
      </c>
      <c r="AL319" s="155"/>
      <c r="AM319" s="154"/>
      <c r="AN319" s="128">
        <f t="shared" si="130"/>
        <v>0</v>
      </c>
      <c r="AO319" s="153"/>
      <c r="AP319" s="154"/>
      <c r="AQ319" s="126">
        <f t="shared" si="131"/>
        <v>0</v>
      </c>
      <c r="AR319" s="131">
        <f t="shared" si="140"/>
        <v>0</v>
      </c>
      <c r="AS319" s="92">
        <f t="shared" si="140"/>
        <v>0</v>
      </c>
      <c r="AT319" s="128">
        <f t="shared" si="132"/>
        <v>0</v>
      </c>
      <c r="AU319" s="134"/>
      <c r="AV319" s="156"/>
    </row>
    <row r="320" spans="1:48" s="152" customFormat="1" ht="13.5" customHeight="1" thickBot="1">
      <c r="A320" s="158"/>
      <c r="B320" s="138" t="s">
        <v>40</v>
      </c>
      <c r="C320" s="139"/>
      <c r="D320" s="140">
        <f>SUM(D314:D319)</f>
        <v>0</v>
      </c>
      <c r="E320" s="141">
        <f>SUM(E314:E319)</f>
        <v>0</v>
      </c>
      <c r="F320" s="141">
        <f t="shared" si="119"/>
        <v>0</v>
      </c>
      <c r="G320" s="142" t="e">
        <f>E320/E320</f>
        <v>#DIV/0!</v>
      </c>
      <c r="H320" s="143">
        <f>SUM(H314:H319)</f>
        <v>0</v>
      </c>
      <c r="I320" s="141">
        <f>SUM(I314:I319)</f>
        <v>0</v>
      </c>
      <c r="J320" s="144">
        <f t="shared" si="120"/>
        <v>0</v>
      </c>
      <c r="K320" s="140">
        <f>SUM(K314:K319)</f>
        <v>0</v>
      </c>
      <c r="L320" s="141">
        <f>SUM(L314:L319)</f>
        <v>0</v>
      </c>
      <c r="M320" s="144">
        <f t="shared" si="121"/>
        <v>0</v>
      </c>
      <c r="N320" s="140">
        <f>SUM(N314:N319)</f>
        <v>0</v>
      </c>
      <c r="O320" s="141">
        <f>SUM(O314:O319)</f>
        <v>0</v>
      </c>
      <c r="P320" s="141">
        <f t="shared" si="122"/>
        <v>0</v>
      </c>
      <c r="Q320" s="145" t="e">
        <f>O320/O320</f>
        <v>#DIV/0!</v>
      </c>
      <c r="R320" s="140">
        <f>SUM(R314:R319)</f>
        <v>0</v>
      </c>
      <c r="S320" s="141">
        <f>SUM(S314:S319)</f>
        <v>0</v>
      </c>
      <c r="T320" s="144">
        <f t="shared" si="123"/>
        <v>0</v>
      </c>
      <c r="U320" s="140">
        <f>SUM(U314:U319)</f>
        <v>0</v>
      </c>
      <c r="V320" s="141">
        <f>SUM(V314:V319)</f>
        <v>0</v>
      </c>
      <c r="W320" s="144">
        <f t="shared" si="124"/>
        <v>0</v>
      </c>
      <c r="X320" s="143">
        <f>SUM(X314:X319)</f>
        <v>0</v>
      </c>
      <c r="Y320" s="140">
        <f>SUM(Y314:Y319)</f>
        <v>0</v>
      </c>
      <c r="Z320" s="141">
        <f>SUM(Z314:Z319)</f>
        <v>0</v>
      </c>
      <c r="AA320" s="146">
        <f t="shared" si="125"/>
        <v>0</v>
      </c>
      <c r="AB320" s="140">
        <f>SUM(AB314:AB319)</f>
        <v>0</v>
      </c>
      <c r="AC320" s="141">
        <f>SUM(AC314:AC319)</f>
        <v>0</v>
      </c>
      <c r="AD320" s="147">
        <f t="shared" si="126"/>
        <v>0</v>
      </c>
      <c r="AE320" s="148">
        <f>SUM(AE314:AE319)</f>
        <v>0</v>
      </c>
      <c r="AF320" s="141">
        <f>SUM(AF314:AF319)</f>
        <v>0</v>
      </c>
      <c r="AG320" s="149">
        <f t="shared" si="127"/>
        <v>0</v>
      </c>
      <c r="AH320" s="144">
        <f>SUM(AH314:AH319)</f>
        <v>0</v>
      </c>
      <c r="AI320" s="143">
        <f>SUM(AI314:AI319)</f>
        <v>0</v>
      </c>
      <c r="AJ320" s="141">
        <f>SUM(AJ314:AJ319)</f>
        <v>0</v>
      </c>
      <c r="AK320" s="144">
        <f t="shared" si="129"/>
        <v>0</v>
      </c>
      <c r="AL320" s="143">
        <f>SUM(AL314:AL319)</f>
        <v>0</v>
      </c>
      <c r="AM320" s="141">
        <f>SUM(AM314:AM319)</f>
        <v>0</v>
      </c>
      <c r="AN320" s="147">
        <f t="shared" si="130"/>
        <v>0</v>
      </c>
      <c r="AO320" s="140">
        <f>SUM(AO314:AO319)</f>
        <v>0</v>
      </c>
      <c r="AP320" s="141">
        <f>SUM(AP314:AP319)</f>
        <v>0</v>
      </c>
      <c r="AQ320" s="144">
        <f t="shared" si="131"/>
        <v>0</v>
      </c>
      <c r="AR320" s="140">
        <f>SUM(AR314:AR319)</f>
        <v>0</v>
      </c>
      <c r="AS320" s="141">
        <f>SUM(AS314:AS319)</f>
        <v>0</v>
      </c>
      <c r="AT320" s="147">
        <f t="shared" si="132"/>
        <v>0</v>
      </c>
      <c r="AU320" s="150"/>
      <c r="AV320" s="151">
        <f>SUM(AV314:AV319)</f>
        <v>0</v>
      </c>
    </row>
    <row r="321" spans="1:48" ht="12.75" customHeight="1">
      <c r="A321" s="73" t="s">
        <v>85</v>
      </c>
      <c r="B321" s="74">
        <v>44144</v>
      </c>
      <c r="C321" s="75">
        <v>44144</v>
      </c>
      <c r="D321" s="153"/>
      <c r="E321" s="154"/>
      <c r="F321" s="92">
        <f t="shared" si="119"/>
        <v>0</v>
      </c>
      <c r="G321" s="125" t="e">
        <f t="shared" si="133"/>
        <v>#DIV/0!</v>
      </c>
      <c r="H321" s="155"/>
      <c r="I321" s="154"/>
      <c r="J321" s="126">
        <f t="shared" si="120"/>
        <v>0</v>
      </c>
      <c r="K321" s="91">
        <f t="shared" si="134"/>
        <v>0</v>
      </c>
      <c r="L321" s="83">
        <f t="shared" si="134"/>
        <v>0</v>
      </c>
      <c r="M321" s="126">
        <f t="shared" si="121"/>
        <v>0</v>
      </c>
      <c r="N321" s="153"/>
      <c r="O321" s="154"/>
      <c r="P321" s="92">
        <f t="shared" si="122"/>
        <v>0</v>
      </c>
      <c r="Q321" s="127" t="e">
        <f t="shared" si="135"/>
        <v>#DIV/0!</v>
      </c>
      <c r="R321" s="153"/>
      <c r="S321" s="154"/>
      <c r="T321" s="126">
        <f t="shared" si="123"/>
        <v>0</v>
      </c>
      <c r="U321" s="91">
        <f t="shared" si="136"/>
        <v>0</v>
      </c>
      <c r="V321" s="92">
        <f t="shared" si="136"/>
        <v>0</v>
      </c>
      <c r="W321" s="126">
        <f t="shared" si="124"/>
        <v>0</v>
      </c>
      <c r="X321" s="155"/>
      <c r="Y321" s="91">
        <f t="shared" si="137"/>
        <v>0</v>
      </c>
      <c r="Z321" s="92">
        <f t="shared" si="137"/>
        <v>0</v>
      </c>
      <c r="AA321" s="126">
        <f t="shared" si="125"/>
        <v>0</v>
      </c>
      <c r="AB321" s="91">
        <f t="shared" si="138"/>
        <v>0</v>
      </c>
      <c r="AC321" s="92">
        <f t="shared" si="138"/>
        <v>0</v>
      </c>
      <c r="AD321" s="128">
        <f t="shared" si="126"/>
        <v>0</v>
      </c>
      <c r="AE321" s="129">
        <f t="shared" si="139"/>
        <v>0</v>
      </c>
      <c r="AF321" s="92">
        <f t="shared" si="139"/>
        <v>0</v>
      </c>
      <c r="AG321" s="118">
        <f t="shared" si="127"/>
        <v>0</v>
      </c>
      <c r="AH321" s="130">
        <f t="shared" si="128"/>
        <v>0</v>
      </c>
      <c r="AI321" s="155"/>
      <c r="AJ321" s="154"/>
      <c r="AK321" s="126">
        <f t="shared" si="129"/>
        <v>0</v>
      </c>
      <c r="AL321" s="155"/>
      <c r="AM321" s="154"/>
      <c r="AN321" s="128">
        <f t="shared" si="130"/>
        <v>0</v>
      </c>
      <c r="AO321" s="153"/>
      <c r="AP321" s="154"/>
      <c r="AQ321" s="126">
        <f t="shared" si="131"/>
        <v>0</v>
      </c>
      <c r="AR321" s="131">
        <f t="shared" si="140"/>
        <v>0</v>
      </c>
      <c r="AS321" s="92">
        <f t="shared" si="140"/>
        <v>0</v>
      </c>
      <c r="AT321" s="128">
        <f t="shared" si="132"/>
        <v>0</v>
      </c>
      <c r="AU321" s="106"/>
      <c r="AV321" s="156"/>
    </row>
    <row r="322" spans="1:48" ht="12.75" customHeight="1">
      <c r="A322" s="157"/>
      <c r="B322" s="74">
        <v>44145</v>
      </c>
      <c r="C322" s="75">
        <v>44145</v>
      </c>
      <c r="D322" s="153"/>
      <c r="E322" s="154"/>
      <c r="F322" s="92">
        <f t="shared" si="119"/>
        <v>0</v>
      </c>
      <c r="G322" s="125" t="e">
        <f t="shared" si="133"/>
        <v>#DIV/0!</v>
      </c>
      <c r="H322" s="155"/>
      <c r="I322" s="154"/>
      <c r="J322" s="126">
        <f t="shared" si="120"/>
        <v>0</v>
      </c>
      <c r="K322" s="91">
        <f t="shared" si="134"/>
        <v>0</v>
      </c>
      <c r="L322" s="83">
        <f t="shared" si="134"/>
        <v>0</v>
      </c>
      <c r="M322" s="126">
        <f t="shared" si="121"/>
        <v>0</v>
      </c>
      <c r="N322" s="153"/>
      <c r="O322" s="154"/>
      <c r="P322" s="92">
        <f t="shared" si="122"/>
        <v>0</v>
      </c>
      <c r="Q322" s="127" t="e">
        <f t="shared" si="135"/>
        <v>#DIV/0!</v>
      </c>
      <c r="R322" s="153"/>
      <c r="S322" s="154"/>
      <c r="T322" s="126">
        <f t="shared" si="123"/>
        <v>0</v>
      </c>
      <c r="U322" s="91">
        <f t="shared" si="136"/>
        <v>0</v>
      </c>
      <c r="V322" s="92">
        <f t="shared" si="136"/>
        <v>0</v>
      </c>
      <c r="W322" s="126">
        <f t="shared" si="124"/>
        <v>0</v>
      </c>
      <c r="X322" s="155"/>
      <c r="Y322" s="91">
        <f t="shared" si="137"/>
        <v>0</v>
      </c>
      <c r="Z322" s="92">
        <f t="shared" si="137"/>
        <v>0</v>
      </c>
      <c r="AA322" s="126">
        <f t="shared" si="125"/>
        <v>0</v>
      </c>
      <c r="AB322" s="91">
        <f t="shared" si="138"/>
        <v>0</v>
      </c>
      <c r="AC322" s="92">
        <f t="shared" si="138"/>
        <v>0</v>
      </c>
      <c r="AD322" s="128">
        <f t="shared" si="126"/>
        <v>0</v>
      </c>
      <c r="AE322" s="129">
        <f t="shared" si="139"/>
        <v>0</v>
      </c>
      <c r="AF322" s="92">
        <f t="shared" si="139"/>
        <v>0</v>
      </c>
      <c r="AG322" s="118">
        <f t="shared" si="127"/>
        <v>0</v>
      </c>
      <c r="AH322" s="130">
        <f t="shared" si="128"/>
        <v>0</v>
      </c>
      <c r="AI322" s="155"/>
      <c r="AJ322" s="154"/>
      <c r="AK322" s="126">
        <f t="shared" si="129"/>
        <v>0</v>
      </c>
      <c r="AL322" s="155"/>
      <c r="AM322" s="154"/>
      <c r="AN322" s="128">
        <f t="shared" si="130"/>
        <v>0</v>
      </c>
      <c r="AO322" s="153"/>
      <c r="AP322" s="154"/>
      <c r="AQ322" s="126">
        <f t="shared" si="131"/>
        <v>0</v>
      </c>
      <c r="AR322" s="131">
        <f t="shared" si="140"/>
        <v>0</v>
      </c>
      <c r="AS322" s="92">
        <f t="shared" si="140"/>
        <v>0</v>
      </c>
      <c r="AT322" s="128">
        <f t="shared" si="132"/>
        <v>0</v>
      </c>
      <c r="AU322" s="121"/>
      <c r="AV322" s="156"/>
    </row>
    <row r="323" spans="1:48" s="152" customFormat="1" ht="13.5" customHeight="1">
      <c r="A323" s="157"/>
      <c r="B323" s="74">
        <v>44146</v>
      </c>
      <c r="C323" s="75">
        <v>44146</v>
      </c>
      <c r="D323" s="153"/>
      <c r="E323" s="154"/>
      <c r="F323" s="92">
        <f t="shared" si="119"/>
        <v>0</v>
      </c>
      <c r="G323" s="125" t="e">
        <f t="shared" si="133"/>
        <v>#DIV/0!</v>
      </c>
      <c r="H323" s="155"/>
      <c r="I323" s="154"/>
      <c r="J323" s="126">
        <f t="shared" si="120"/>
        <v>0</v>
      </c>
      <c r="K323" s="91">
        <f t="shared" si="134"/>
        <v>0</v>
      </c>
      <c r="L323" s="83">
        <f t="shared" si="134"/>
        <v>0</v>
      </c>
      <c r="M323" s="126">
        <f t="shared" si="121"/>
        <v>0</v>
      </c>
      <c r="N323" s="153"/>
      <c r="O323" s="154"/>
      <c r="P323" s="92">
        <f t="shared" si="122"/>
        <v>0</v>
      </c>
      <c r="Q323" s="127" t="e">
        <f t="shared" si="135"/>
        <v>#DIV/0!</v>
      </c>
      <c r="R323" s="153"/>
      <c r="S323" s="154"/>
      <c r="T323" s="126">
        <f t="shared" si="123"/>
        <v>0</v>
      </c>
      <c r="U323" s="91">
        <f t="shared" si="136"/>
        <v>0</v>
      </c>
      <c r="V323" s="92">
        <f t="shared" si="136"/>
        <v>0</v>
      </c>
      <c r="W323" s="126">
        <f t="shared" si="124"/>
        <v>0</v>
      </c>
      <c r="X323" s="155"/>
      <c r="Y323" s="91">
        <f t="shared" si="137"/>
        <v>0</v>
      </c>
      <c r="Z323" s="92">
        <f t="shared" si="137"/>
        <v>0</v>
      </c>
      <c r="AA323" s="126">
        <f t="shared" si="125"/>
        <v>0</v>
      </c>
      <c r="AB323" s="91">
        <f t="shared" si="138"/>
        <v>0</v>
      </c>
      <c r="AC323" s="92">
        <f t="shared" si="138"/>
        <v>0</v>
      </c>
      <c r="AD323" s="128">
        <f t="shared" si="126"/>
        <v>0</v>
      </c>
      <c r="AE323" s="129">
        <f t="shared" si="139"/>
        <v>0</v>
      </c>
      <c r="AF323" s="92">
        <f t="shared" si="139"/>
        <v>0</v>
      </c>
      <c r="AG323" s="118">
        <f t="shared" si="127"/>
        <v>0</v>
      </c>
      <c r="AH323" s="130">
        <f t="shared" si="128"/>
        <v>0</v>
      </c>
      <c r="AI323" s="155"/>
      <c r="AJ323" s="154"/>
      <c r="AK323" s="126">
        <f t="shared" si="129"/>
        <v>0</v>
      </c>
      <c r="AL323" s="155"/>
      <c r="AM323" s="154"/>
      <c r="AN323" s="128">
        <f t="shared" si="130"/>
        <v>0</v>
      </c>
      <c r="AO323" s="153"/>
      <c r="AP323" s="154"/>
      <c r="AQ323" s="126">
        <f t="shared" si="131"/>
        <v>0</v>
      </c>
      <c r="AR323" s="131">
        <f t="shared" si="140"/>
        <v>0</v>
      </c>
      <c r="AS323" s="92">
        <f t="shared" si="140"/>
        <v>0</v>
      </c>
      <c r="AT323" s="128">
        <f t="shared" si="132"/>
        <v>0</v>
      </c>
      <c r="AU323" s="121"/>
      <c r="AV323" s="156"/>
    </row>
    <row r="324" spans="1:48" ht="12.75" customHeight="1">
      <c r="A324" s="157"/>
      <c r="B324" s="74">
        <v>44147</v>
      </c>
      <c r="C324" s="75">
        <v>44147</v>
      </c>
      <c r="D324" s="153"/>
      <c r="E324" s="154"/>
      <c r="F324" s="92">
        <f t="shared" si="119"/>
        <v>0</v>
      </c>
      <c r="G324" s="125" t="e">
        <f t="shared" si="133"/>
        <v>#DIV/0!</v>
      </c>
      <c r="H324" s="155"/>
      <c r="I324" s="154"/>
      <c r="J324" s="126">
        <f t="shared" si="120"/>
        <v>0</v>
      </c>
      <c r="K324" s="91">
        <f t="shared" si="134"/>
        <v>0</v>
      </c>
      <c r="L324" s="83">
        <f t="shared" si="134"/>
        <v>0</v>
      </c>
      <c r="M324" s="126">
        <f t="shared" si="121"/>
        <v>0</v>
      </c>
      <c r="N324" s="153"/>
      <c r="O324" s="154"/>
      <c r="P324" s="92">
        <f t="shared" si="122"/>
        <v>0</v>
      </c>
      <c r="Q324" s="127" t="e">
        <f t="shared" si="135"/>
        <v>#DIV/0!</v>
      </c>
      <c r="R324" s="153"/>
      <c r="S324" s="154"/>
      <c r="T324" s="126">
        <f t="shared" si="123"/>
        <v>0</v>
      </c>
      <c r="U324" s="91">
        <f t="shared" si="136"/>
        <v>0</v>
      </c>
      <c r="V324" s="92">
        <f t="shared" si="136"/>
        <v>0</v>
      </c>
      <c r="W324" s="126">
        <f t="shared" si="124"/>
        <v>0</v>
      </c>
      <c r="X324" s="155"/>
      <c r="Y324" s="91">
        <f t="shared" si="137"/>
        <v>0</v>
      </c>
      <c r="Z324" s="92">
        <f t="shared" si="137"/>
        <v>0</v>
      </c>
      <c r="AA324" s="126">
        <f t="shared" si="125"/>
        <v>0</v>
      </c>
      <c r="AB324" s="91">
        <f t="shared" si="138"/>
        <v>0</v>
      </c>
      <c r="AC324" s="92">
        <f t="shared" si="138"/>
        <v>0</v>
      </c>
      <c r="AD324" s="128">
        <f t="shared" si="126"/>
        <v>0</v>
      </c>
      <c r="AE324" s="129">
        <f t="shared" si="139"/>
        <v>0</v>
      </c>
      <c r="AF324" s="92">
        <f t="shared" si="139"/>
        <v>0</v>
      </c>
      <c r="AG324" s="118">
        <f t="shared" si="127"/>
        <v>0</v>
      </c>
      <c r="AH324" s="130">
        <f t="shared" si="128"/>
        <v>0</v>
      </c>
      <c r="AI324" s="155"/>
      <c r="AJ324" s="154"/>
      <c r="AK324" s="126">
        <f t="shared" si="129"/>
        <v>0</v>
      </c>
      <c r="AL324" s="155"/>
      <c r="AM324" s="154"/>
      <c r="AN324" s="128">
        <f t="shared" si="130"/>
        <v>0</v>
      </c>
      <c r="AO324" s="153"/>
      <c r="AP324" s="154"/>
      <c r="AQ324" s="126">
        <f t="shared" si="131"/>
        <v>0</v>
      </c>
      <c r="AR324" s="131">
        <f t="shared" si="140"/>
        <v>0</v>
      </c>
      <c r="AS324" s="92">
        <f t="shared" si="140"/>
        <v>0</v>
      </c>
      <c r="AT324" s="128">
        <f t="shared" si="132"/>
        <v>0</v>
      </c>
      <c r="AU324" s="121"/>
      <c r="AV324" s="156"/>
    </row>
    <row r="325" spans="1:48" ht="12.75" customHeight="1">
      <c r="A325" s="157"/>
      <c r="B325" s="74">
        <v>44148</v>
      </c>
      <c r="C325" s="75">
        <v>44148</v>
      </c>
      <c r="D325" s="153"/>
      <c r="E325" s="154"/>
      <c r="F325" s="92">
        <f t="shared" si="119"/>
        <v>0</v>
      </c>
      <c r="G325" s="125" t="e">
        <f t="shared" si="133"/>
        <v>#DIV/0!</v>
      </c>
      <c r="H325" s="155"/>
      <c r="I325" s="154"/>
      <c r="J325" s="126">
        <f t="shared" si="120"/>
        <v>0</v>
      </c>
      <c r="K325" s="91">
        <f t="shared" si="134"/>
        <v>0</v>
      </c>
      <c r="L325" s="83">
        <f t="shared" si="134"/>
        <v>0</v>
      </c>
      <c r="M325" s="126">
        <f t="shared" si="121"/>
        <v>0</v>
      </c>
      <c r="N325" s="153"/>
      <c r="O325" s="154"/>
      <c r="P325" s="92">
        <f t="shared" si="122"/>
        <v>0</v>
      </c>
      <c r="Q325" s="127" t="e">
        <f t="shared" si="135"/>
        <v>#DIV/0!</v>
      </c>
      <c r="R325" s="153"/>
      <c r="S325" s="154"/>
      <c r="T325" s="126">
        <f t="shared" si="123"/>
        <v>0</v>
      </c>
      <c r="U325" s="91">
        <f t="shared" si="136"/>
        <v>0</v>
      </c>
      <c r="V325" s="92">
        <f t="shared" si="136"/>
        <v>0</v>
      </c>
      <c r="W325" s="126">
        <f t="shared" si="124"/>
        <v>0</v>
      </c>
      <c r="X325" s="155"/>
      <c r="Y325" s="91">
        <f t="shared" si="137"/>
        <v>0</v>
      </c>
      <c r="Z325" s="92">
        <f t="shared" si="137"/>
        <v>0</v>
      </c>
      <c r="AA325" s="126">
        <f t="shared" si="125"/>
        <v>0</v>
      </c>
      <c r="AB325" s="91">
        <f t="shared" si="138"/>
        <v>0</v>
      </c>
      <c r="AC325" s="92">
        <f t="shared" si="138"/>
        <v>0</v>
      </c>
      <c r="AD325" s="128">
        <f t="shared" si="126"/>
        <v>0</v>
      </c>
      <c r="AE325" s="129">
        <f t="shared" si="139"/>
        <v>0</v>
      </c>
      <c r="AF325" s="92">
        <f t="shared" si="139"/>
        <v>0</v>
      </c>
      <c r="AG325" s="118">
        <f t="shared" si="127"/>
        <v>0</v>
      </c>
      <c r="AH325" s="130">
        <f t="shared" si="128"/>
        <v>0</v>
      </c>
      <c r="AI325" s="155"/>
      <c r="AJ325" s="154"/>
      <c r="AK325" s="126">
        <f t="shared" si="129"/>
        <v>0</v>
      </c>
      <c r="AL325" s="155"/>
      <c r="AM325" s="154"/>
      <c r="AN325" s="128">
        <f t="shared" si="130"/>
        <v>0</v>
      </c>
      <c r="AO325" s="153"/>
      <c r="AP325" s="154"/>
      <c r="AQ325" s="126">
        <f t="shared" si="131"/>
        <v>0</v>
      </c>
      <c r="AR325" s="131">
        <f t="shared" si="140"/>
        <v>0</v>
      </c>
      <c r="AS325" s="92">
        <f t="shared" si="140"/>
        <v>0</v>
      </c>
      <c r="AT325" s="128">
        <f t="shared" si="132"/>
        <v>0</v>
      </c>
      <c r="AU325" s="121"/>
      <c r="AV325" s="156"/>
    </row>
    <row r="326" spans="1:48" ht="12.75" customHeight="1">
      <c r="A326" s="157"/>
      <c r="B326" s="74">
        <v>44149</v>
      </c>
      <c r="C326" s="75">
        <v>44149</v>
      </c>
      <c r="D326" s="153"/>
      <c r="E326" s="154"/>
      <c r="F326" s="92">
        <f t="shared" ref="F326:F388" si="141">+E326-D326</f>
        <v>0</v>
      </c>
      <c r="G326" s="125" t="e">
        <f t="shared" si="133"/>
        <v>#DIV/0!</v>
      </c>
      <c r="H326" s="155"/>
      <c r="I326" s="154"/>
      <c r="J326" s="126">
        <f t="shared" ref="J326:J388" si="142">+I326-H326</f>
        <v>0</v>
      </c>
      <c r="K326" s="91">
        <f t="shared" si="134"/>
        <v>0</v>
      </c>
      <c r="L326" s="83">
        <f t="shared" si="134"/>
        <v>0</v>
      </c>
      <c r="M326" s="126">
        <f t="shared" ref="M326:M388" si="143">+L326-K326</f>
        <v>0</v>
      </c>
      <c r="N326" s="153"/>
      <c r="O326" s="154"/>
      <c r="P326" s="92">
        <f t="shared" ref="P326:P388" si="144">+O326-N326</f>
        <v>0</v>
      </c>
      <c r="Q326" s="127" t="e">
        <f t="shared" si="135"/>
        <v>#DIV/0!</v>
      </c>
      <c r="R326" s="153"/>
      <c r="S326" s="154"/>
      <c r="T326" s="126">
        <f t="shared" ref="T326:T388" si="145">+S326-R326</f>
        <v>0</v>
      </c>
      <c r="U326" s="91">
        <f t="shared" si="136"/>
        <v>0</v>
      </c>
      <c r="V326" s="92">
        <f t="shared" si="136"/>
        <v>0</v>
      </c>
      <c r="W326" s="126">
        <f t="shared" ref="W326:W388" si="146">+V326-U326</f>
        <v>0</v>
      </c>
      <c r="X326" s="155"/>
      <c r="Y326" s="91">
        <f t="shared" si="137"/>
        <v>0</v>
      </c>
      <c r="Z326" s="92">
        <f t="shared" si="137"/>
        <v>0</v>
      </c>
      <c r="AA326" s="126">
        <f t="shared" ref="AA326:AA388" si="147">+Z326-Y326</f>
        <v>0</v>
      </c>
      <c r="AB326" s="91">
        <f t="shared" si="138"/>
        <v>0</v>
      </c>
      <c r="AC326" s="92">
        <f t="shared" si="138"/>
        <v>0</v>
      </c>
      <c r="AD326" s="128">
        <f t="shared" ref="AD326:AD388" si="148">+AC326-AB326</f>
        <v>0</v>
      </c>
      <c r="AE326" s="129">
        <f t="shared" si="139"/>
        <v>0</v>
      </c>
      <c r="AF326" s="92">
        <f t="shared" si="139"/>
        <v>0</v>
      </c>
      <c r="AG326" s="118">
        <f t="shared" ref="AG326:AG378" si="149">+AF326-AE326</f>
        <v>0</v>
      </c>
      <c r="AH326" s="130">
        <f t="shared" ref="AH326:AH375" si="150">IF(AE326+AE326*0.15&lt;AF326,1,0)</f>
        <v>0</v>
      </c>
      <c r="AI326" s="155"/>
      <c r="AJ326" s="154"/>
      <c r="AK326" s="126">
        <f t="shared" ref="AK326:AK389" si="151">+AJ326-AI326</f>
        <v>0</v>
      </c>
      <c r="AL326" s="155"/>
      <c r="AM326" s="154"/>
      <c r="AN326" s="128">
        <f t="shared" ref="AN326:AN389" si="152">+AM326-AL326</f>
        <v>0</v>
      </c>
      <c r="AO326" s="153"/>
      <c r="AP326" s="154"/>
      <c r="AQ326" s="126">
        <f t="shared" ref="AQ326:AQ378" si="153">+AP326-AO326</f>
        <v>0</v>
      </c>
      <c r="AR326" s="131">
        <f t="shared" si="140"/>
        <v>0</v>
      </c>
      <c r="AS326" s="92">
        <f t="shared" si="140"/>
        <v>0</v>
      </c>
      <c r="AT326" s="128">
        <f t="shared" ref="AT326:AT386" si="154">+AS326-AR326</f>
        <v>0</v>
      </c>
      <c r="AU326" s="134"/>
      <c r="AV326" s="156"/>
    </row>
    <row r="327" spans="1:48" ht="12.75" customHeight="1" thickBot="1">
      <c r="A327" s="158"/>
      <c r="B327" s="138" t="s">
        <v>40</v>
      </c>
      <c r="C327" s="139"/>
      <c r="D327" s="140">
        <f>SUM(D321:D326)</f>
        <v>0</v>
      </c>
      <c r="E327" s="141">
        <f>SUM(E321:E326)</f>
        <v>0</v>
      </c>
      <c r="F327" s="141">
        <f t="shared" si="141"/>
        <v>0</v>
      </c>
      <c r="G327" s="142" t="e">
        <f>E327/E327</f>
        <v>#DIV/0!</v>
      </c>
      <c r="H327" s="143">
        <f>SUM(H321:H326)</f>
        <v>0</v>
      </c>
      <c r="I327" s="141">
        <f>SUM(I321:I326)</f>
        <v>0</v>
      </c>
      <c r="J327" s="144">
        <f t="shared" si="142"/>
        <v>0</v>
      </c>
      <c r="K327" s="140">
        <f>SUM(K321:K326)</f>
        <v>0</v>
      </c>
      <c r="L327" s="141">
        <f>SUM(L321:L326)</f>
        <v>0</v>
      </c>
      <c r="M327" s="144">
        <f t="shared" si="143"/>
        <v>0</v>
      </c>
      <c r="N327" s="140">
        <f>SUM(N321:N326)</f>
        <v>0</v>
      </c>
      <c r="O327" s="141">
        <f>SUM(O321:O326)</f>
        <v>0</v>
      </c>
      <c r="P327" s="141">
        <f t="shared" si="144"/>
        <v>0</v>
      </c>
      <c r="Q327" s="145" t="e">
        <f>O327/O327</f>
        <v>#DIV/0!</v>
      </c>
      <c r="R327" s="140">
        <f>SUM(R321:R326)</f>
        <v>0</v>
      </c>
      <c r="S327" s="141">
        <f>SUM(S321:S326)</f>
        <v>0</v>
      </c>
      <c r="T327" s="144">
        <f t="shared" si="145"/>
        <v>0</v>
      </c>
      <c r="U327" s="140">
        <f>SUM(U321:U326)</f>
        <v>0</v>
      </c>
      <c r="V327" s="141">
        <f>SUM(V321:V326)</f>
        <v>0</v>
      </c>
      <c r="W327" s="144">
        <f t="shared" si="146"/>
        <v>0</v>
      </c>
      <c r="X327" s="143">
        <f>SUM(X321:X326)</f>
        <v>0</v>
      </c>
      <c r="Y327" s="140">
        <f>SUM(Y321:Y326)</f>
        <v>0</v>
      </c>
      <c r="Z327" s="141">
        <f>SUM(Z321:Z326)</f>
        <v>0</v>
      </c>
      <c r="AA327" s="146">
        <f t="shared" si="147"/>
        <v>0</v>
      </c>
      <c r="AB327" s="140">
        <f>SUM(AB321:AB326)</f>
        <v>0</v>
      </c>
      <c r="AC327" s="141">
        <f>SUM(AC321:AC326)</f>
        <v>0</v>
      </c>
      <c r="AD327" s="147">
        <f t="shared" si="148"/>
        <v>0</v>
      </c>
      <c r="AE327" s="148">
        <f>SUM(AE321:AE326)</f>
        <v>0</v>
      </c>
      <c r="AF327" s="141">
        <f>SUM(AF321:AF326)</f>
        <v>0</v>
      </c>
      <c r="AG327" s="149">
        <f t="shared" si="149"/>
        <v>0</v>
      </c>
      <c r="AH327" s="144">
        <f>SUM(AH321:AH326)</f>
        <v>0</v>
      </c>
      <c r="AI327" s="143">
        <f>SUM(AI321:AI326)</f>
        <v>0</v>
      </c>
      <c r="AJ327" s="141">
        <f>SUM(AJ321:AJ326)</f>
        <v>0</v>
      </c>
      <c r="AK327" s="144">
        <f t="shared" si="151"/>
        <v>0</v>
      </c>
      <c r="AL327" s="143">
        <f>SUM(AL321:AL326)</f>
        <v>0</v>
      </c>
      <c r="AM327" s="141">
        <f>SUM(AM321:AM326)</f>
        <v>0</v>
      </c>
      <c r="AN327" s="147">
        <f t="shared" si="152"/>
        <v>0</v>
      </c>
      <c r="AO327" s="140">
        <f>SUM(AO321:AO326)</f>
        <v>0</v>
      </c>
      <c r="AP327" s="141">
        <f>SUM(AP321:AP326)</f>
        <v>0</v>
      </c>
      <c r="AQ327" s="144">
        <f t="shared" si="153"/>
        <v>0</v>
      </c>
      <c r="AR327" s="140">
        <f>SUM(AR321:AR326)</f>
        <v>0</v>
      </c>
      <c r="AS327" s="141">
        <f>SUM(AS321:AS326)</f>
        <v>0</v>
      </c>
      <c r="AT327" s="147">
        <f t="shared" si="154"/>
        <v>0</v>
      </c>
      <c r="AU327" s="150"/>
      <c r="AV327" s="151">
        <f>SUM(AV321:AV326)</f>
        <v>0</v>
      </c>
    </row>
    <row r="328" spans="1:48" ht="12.75" customHeight="1">
      <c r="A328" s="73" t="s">
        <v>86</v>
      </c>
      <c r="B328" s="74">
        <v>44151</v>
      </c>
      <c r="C328" s="75">
        <v>44151</v>
      </c>
      <c r="D328" s="153"/>
      <c r="E328" s="154"/>
      <c r="F328" s="92">
        <f t="shared" si="141"/>
        <v>0</v>
      </c>
      <c r="G328" s="125" t="e">
        <f t="shared" si="133"/>
        <v>#DIV/0!</v>
      </c>
      <c r="H328" s="155"/>
      <c r="I328" s="154"/>
      <c r="J328" s="126">
        <f t="shared" si="142"/>
        <v>0</v>
      </c>
      <c r="K328" s="91">
        <f t="shared" si="134"/>
        <v>0</v>
      </c>
      <c r="L328" s="83">
        <f t="shared" si="134"/>
        <v>0</v>
      </c>
      <c r="M328" s="126">
        <f t="shared" si="143"/>
        <v>0</v>
      </c>
      <c r="N328" s="153"/>
      <c r="O328" s="154"/>
      <c r="P328" s="92">
        <f t="shared" si="144"/>
        <v>0</v>
      </c>
      <c r="Q328" s="127" t="e">
        <f t="shared" si="135"/>
        <v>#DIV/0!</v>
      </c>
      <c r="R328" s="153"/>
      <c r="S328" s="154"/>
      <c r="T328" s="126">
        <f t="shared" si="145"/>
        <v>0</v>
      </c>
      <c r="U328" s="91">
        <f t="shared" si="136"/>
        <v>0</v>
      </c>
      <c r="V328" s="92">
        <f t="shared" si="136"/>
        <v>0</v>
      </c>
      <c r="W328" s="126">
        <f t="shared" si="146"/>
        <v>0</v>
      </c>
      <c r="X328" s="155"/>
      <c r="Y328" s="91">
        <f t="shared" si="137"/>
        <v>0</v>
      </c>
      <c r="Z328" s="92">
        <f t="shared" si="137"/>
        <v>0</v>
      </c>
      <c r="AA328" s="126">
        <f t="shared" si="147"/>
        <v>0</v>
      </c>
      <c r="AB328" s="91">
        <f t="shared" si="138"/>
        <v>0</v>
      </c>
      <c r="AC328" s="92">
        <f t="shared" si="138"/>
        <v>0</v>
      </c>
      <c r="AD328" s="128">
        <f t="shared" si="148"/>
        <v>0</v>
      </c>
      <c r="AE328" s="129">
        <f t="shared" si="139"/>
        <v>0</v>
      </c>
      <c r="AF328" s="92">
        <f t="shared" si="139"/>
        <v>0</v>
      </c>
      <c r="AG328" s="118">
        <f t="shared" si="149"/>
        <v>0</v>
      </c>
      <c r="AH328" s="130">
        <f t="shared" si="150"/>
        <v>0</v>
      </c>
      <c r="AI328" s="155"/>
      <c r="AJ328" s="154"/>
      <c r="AK328" s="126">
        <f t="shared" si="151"/>
        <v>0</v>
      </c>
      <c r="AL328" s="155"/>
      <c r="AM328" s="154"/>
      <c r="AN328" s="128">
        <f t="shared" si="152"/>
        <v>0</v>
      </c>
      <c r="AO328" s="153"/>
      <c r="AP328" s="154"/>
      <c r="AQ328" s="126">
        <f t="shared" si="153"/>
        <v>0</v>
      </c>
      <c r="AR328" s="131">
        <f t="shared" si="140"/>
        <v>0</v>
      </c>
      <c r="AS328" s="92">
        <f t="shared" si="140"/>
        <v>0</v>
      </c>
      <c r="AT328" s="128">
        <f t="shared" si="154"/>
        <v>0</v>
      </c>
      <c r="AU328" s="106"/>
      <c r="AV328" s="156"/>
    </row>
    <row r="329" spans="1:48" ht="12.75" customHeight="1">
      <c r="A329" s="157"/>
      <c r="B329" s="74">
        <v>44152</v>
      </c>
      <c r="C329" s="75">
        <v>44152</v>
      </c>
      <c r="D329" s="153"/>
      <c r="E329" s="154"/>
      <c r="F329" s="92">
        <f t="shared" si="141"/>
        <v>0</v>
      </c>
      <c r="G329" s="125" t="e">
        <f t="shared" si="133"/>
        <v>#DIV/0!</v>
      </c>
      <c r="H329" s="155"/>
      <c r="I329" s="154"/>
      <c r="J329" s="126">
        <f t="shared" si="142"/>
        <v>0</v>
      </c>
      <c r="K329" s="91">
        <f t="shared" si="134"/>
        <v>0</v>
      </c>
      <c r="L329" s="83">
        <f t="shared" si="134"/>
        <v>0</v>
      </c>
      <c r="M329" s="126">
        <f t="shared" si="143"/>
        <v>0</v>
      </c>
      <c r="N329" s="153"/>
      <c r="O329" s="154"/>
      <c r="P329" s="92">
        <f t="shared" si="144"/>
        <v>0</v>
      </c>
      <c r="Q329" s="127" t="e">
        <f t="shared" si="135"/>
        <v>#DIV/0!</v>
      </c>
      <c r="R329" s="153"/>
      <c r="S329" s="154"/>
      <c r="T329" s="126">
        <f t="shared" si="145"/>
        <v>0</v>
      </c>
      <c r="U329" s="91">
        <f t="shared" si="136"/>
        <v>0</v>
      </c>
      <c r="V329" s="92">
        <f t="shared" si="136"/>
        <v>0</v>
      </c>
      <c r="W329" s="126">
        <f t="shared" si="146"/>
        <v>0</v>
      </c>
      <c r="X329" s="155"/>
      <c r="Y329" s="91">
        <f t="shared" si="137"/>
        <v>0</v>
      </c>
      <c r="Z329" s="92">
        <f t="shared" si="137"/>
        <v>0</v>
      </c>
      <c r="AA329" s="126">
        <f t="shared" si="147"/>
        <v>0</v>
      </c>
      <c r="AB329" s="91">
        <f t="shared" si="138"/>
        <v>0</v>
      </c>
      <c r="AC329" s="92">
        <f t="shared" si="138"/>
        <v>0</v>
      </c>
      <c r="AD329" s="128">
        <f t="shared" si="148"/>
        <v>0</v>
      </c>
      <c r="AE329" s="129">
        <f t="shared" si="139"/>
        <v>0</v>
      </c>
      <c r="AF329" s="92">
        <f t="shared" si="139"/>
        <v>0</v>
      </c>
      <c r="AG329" s="118">
        <f t="shared" si="149"/>
        <v>0</v>
      </c>
      <c r="AH329" s="130">
        <f t="shared" si="150"/>
        <v>0</v>
      </c>
      <c r="AI329" s="155"/>
      <c r="AJ329" s="154"/>
      <c r="AK329" s="126">
        <f t="shared" si="151"/>
        <v>0</v>
      </c>
      <c r="AL329" s="155"/>
      <c r="AM329" s="154"/>
      <c r="AN329" s="128">
        <f t="shared" si="152"/>
        <v>0</v>
      </c>
      <c r="AO329" s="153"/>
      <c r="AP329" s="154"/>
      <c r="AQ329" s="126">
        <f t="shared" si="153"/>
        <v>0</v>
      </c>
      <c r="AR329" s="131">
        <f t="shared" si="140"/>
        <v>0</v>
      </c>
      <c r="AS329" s="92">
        <f t="shared" si="140"/>
        <v>0</v>
      </c>
      <c r="AT329" s="128">
        <f t="shared" si="154"/>
        <v>0</v>
      </c>
      <c r="AU329" s="121"/>
      <c r="AV329" s="156"/>
    </row>
    <row r="330" spans="1:48" s="152" customFormat="1" ht="13.5" customHeight="1">
      <c r="A330" s="157"/>
      <c r="B330" s="74">
        <v>44153</v>
      </c>
      <c r="C330" s="75">
        <v>44153</v>
      </c>
      <c r="D330" s="153"/>
      <c r="E330" s="154"/>
      <c r="F330" s="92">
        <f t="shared" si="141"/>
        <v>0</v>
      </c>
      <c r="G330" s="125" t="e">
        <f t="shared" si="133"/>
        <v>#DIV/0!</v>
      </c>
      <c r="H330" s="155"/>
      <c r="I330" s="154"/>
      <c r="J330" s="126">
        <f t="shared" si="142"/>
        <v>0</v>
      </c>
      <c r="K330" s="91">
        <f t="shared" si="134"/>
        <v>0</v>
      </c>
      <c r="L330" s="83">
        <f t="shared" si="134"/>
        <v>0</v>
      </c>
      <c r="M330" s="126">
        <f t="shared" si="143"/>
        <v>0</v>
      </c>
      <c r="N330" s="153"/>
      <c r="O330" s="154"/>
      <c r="P330" s="92">
        <f t="shared" si="144"/>
        <v>0</v>
      </c>
      <c r="Q330" s="127" t="e">
        <f t="shared" si="135"/>
        <v>#DIV/0!</v>
      </c>
      <c r="R330" s="153"/>
      <c r="S330" s="154"/>
      <c r="T330" s="126">
        <f t="shared" si="145"/>
        <v>0</v>
      </c>
      <c r="U330" s="91">
        <f t="shared" si="136"/>
        <v>0</v>
      </c>
      <c r="V330" s="92">
        <f t="shared" si="136"/>
        <v>0</v>
      </c>
      <c r="W330" s="126">
        <f t="shared" si="146"/>
        <v>0</v>
      </c>
      <c r="X330" s="155"/>
      <c r="Y330" s="91">
        <f t="shared" si="137"/>
        <v>0</v>
      </c>
      <c r="Z330" s="92">
        <f t="shared" si="137"/>
        <v>0</v>
      </c>
      <c r="AA330" s="126">
        <f t="shared" si="147"/>
        <v>0</v>
      </c>
      <c r="AB330" s="91">
        <f t="shared" si="138"/>
        <v>0</v>
      </c>
      <c r="AC330" s="92">
        <f t="shared" si="138"/>
        <v>0</v>
      </c>
      <c r="AD330" s="128">
        <f t="shared" si="148"/>
        <v>0</v>
      </c>
      <c r="AE330" s="129">
        <f t="shared" si="139"/>
        <v>0</v>
      </c>
      <c r="AF330" s="92">
        <f t="shared" si="139"/>
        <v>0</v>
      </c>
      <c r="AG330" s="118">
        <f t="shared" si="149"/>
        <v>0</v>
      </c>
      <c r="AH330" s="130">
        <f t="shared" si="150"/>
        <v>0</v>
      </c>
      <c r="AI330" s="155"/>
      <c r="AJ330" s="154"/>
      <c r="AK330" s="126">
        <f t="shared" si="151"/>
        <v>0</v>
      </c>
      <c r="AL330" s="155"/>
      <c r="AM330" s="154"/>
      <c r="AN330" s="128">
        <f t="shared" si="152"/>
        <v>0</v>
      </c>
      <c r="AO330" s="153"/>
      <c r="AP330" s="154"/>
      <c r="AQ330" s="126">
        <f t="shared" si="153"/>
        <v>0</v>
      </c>
      <c r="AR330" s="131">
        <f t="shared" si="140"/>
        <v>0</v>
      </c>
      <c r="AS330" s="92">
        <f t="shared" si="140"/>
        <v>0</v>
      </c>
      <c r="AT330" s="128">
        <f t="shared" si="154"/>
        <v>0</v>
      </c>
      <c r="AU330" s="121"/>
      <c r="AV330" s="156"/>
    </row>
    <row r="331" spans="1:48" ht="12.75" customHeight="1">
      <c r="A331" s="157"/>
      <c r="B331" s="74">
        <v>44154</v>
      </c>
      <c r="C331" s="75">
        <v>44154</v>
      </c>
      <c r="D331" s="153"/>
      <c r="E331" s="154"/>
      <c r="F331" s="92">
        <f t="shared" si="141"/>
        <v>0</v>
      </c>
      <c r="G331" s="125" t="e">
        <f t="shared" si="133"/>
        <v>#DIV/0!</v>
      </c>
      <c r="H331" s="155"/>
      <c r="I331" s="154"/>
      <c r="J331" s="126">
        <f t="shared" si="142"/>
        <v>0</v>
      </c>
      <c r="K331" s="91">
        <f t="shared" si="134"/>
        <v>0</v>
      </c>
      <c r="L331" s="83">
        <f t="shared" si="134"/>
        <v>0</v>
      </c>
      <c r="M331" s="126">
        <f t="shared" si="143"/>
        <v>0</v>
      </c>
      <c r="N331" s="153"/>
      <c r="O331" s="154"/>
      <c r="P331" s="92">
        <f t="shared" si="144"/>
        <v>0</v>
      </c>
      <c r="Q331" s="127" t="e">
        <f t="shared" si="135"/>
        <v>#DIV/0!</v>
      </c>
      <c r="R331" s="153"/>
      <c r="S331" s="154"/>
      <c r="T331" s="126">
        <f t="shared" si="145"/>
        <v>0</v>
      </c>
      <c r="U331" s="91">
        <f t="shared" si="136"/>
        <v>0</v>
      </c>
      <c r="V331" s="92">
        <f t="shared" si="136"/>
        <v>0</v>
      </c>
      <c r="W331" s="126">
        <f t="shared" si="146"/>
        <v>0</v>
      </c>
      <c r="X331" s="155"/>
      <c r="Y331" s="91">
        <f t="shared" si="137"/>
        <v>0</v>
      </c>
      <c r="Z331" s="92">
        <f t="shared" si="137"/>
        <v>0</v>
      </c>
      <c r="AA331" s="126">
        <f t="shared" si="147"/>
        <v>0</v>
      </c>
      <c r="AB331" s="91">
        <f t="shared" si="138"/>
        <v>0</v>
      </c>
      <c r="AC331" s="92">
        <f t="shared" si="138"/>
        <v>0</v>
      </c>
      <c r="AD331" s="128">
        <f t="shared" si="148"/>
        <v>0</v>
      </c>
      <c r="AE331" s="129">
        <f t="shared" si="139"/>
        <v>0</v>
      </c>
      <c r="AF331" s="92">
        <f t="shared" si="139"/>
        <v>0</v>
      </c>
      <c r="AG331" s="118">
        <f t="shared" si="149"/>
        <v>0</v>
      </c>
      <c r="AH331" s="130">
        <f t="shared" si="150"/>
        <v>0</v>
      </c>
      <c r="AI331" s="155"/>
      <c r="AJ331" s="154"/>
      <c r="AK331" s="126">
        <f t="shared" si="151"/>
        <v>0</v>
      </c>
      <c r="AL331" s="155"/>
      <c r="AM331" s="154"/>
      <c r="AN331" s="128">
        <f t="shared" si="152"/>
        <v>0</v>
      </c>
      <c r="AO331" s="153"/>
      <c r="AP331" s="154"/>
      <c r="AQ331" s="126">
        <f t="shared" si="153"/>
        <v>0</v>
      </c>
      <c r="AR331" s="131">
        <f t="shared" si="140"/>
        <v>0</v>
      </c>
      <c r="AS331" s="92">
        <f t="shared" si="140"/>
        <v>0</v>
      </c>
      <c r="AT331" s="128">
        <f t="shared" si="154"/>
        <v>0</v>
      </c>
      <c r="AU331" s="121"/>
      <c r="AV331" s="156"/>
    </row>
    <row r="332" spans="1:48" ht="12.75" customHeight="1">
      <c r="A332" s="157"/>
      <c r="B332" s="74">
        <v>44155</v>
      </c>
      <c r="C332" s="75">
        <v>44155</v>
      </c>
      <c r="D332" s="153"/>
      <c r="E332" s="154"/>
      <c r="F332" s="92">
        <f t="shared" si="141"/>
        <v>0</v>
      </c>
      <c r="G332" s="125" t="e">
        <f t="shared" si="133"/>
        <v>#DIV/0!</v>
      </c>
      <c r="H332" s="155"/>
      <c r="I332" s="154"/>
      <c r="J332" s="126">
        <f t="shared" si="142"/>
        <v>0</v>
      </c>
      <c r="K332" s="91">
        <f t="shared" si="134"/>
        <v>0</v>
      </c>
      <c r="L332" s="83">
        <f t="shared" si="134"/>
        <v>0</v>
      </c>
      <c r="M332" s="126">
        <f t="shared" si="143"/>
        <v>0</v>
      </c>
      <c r="N332" s="153"/>
      <c r="O332" s="154"/>
      <c r="P332" s="92">
        <f t="shared" si="144"/>
        <v>0</v>
      </c>
      <c r="Q332" s="127" t="e">
        <f t="shared" si="135"/>
        <v>#DIV/0!</v>
      </c>
      <c r="R332" s="153"/>
      <c r="S332" s="154"/>
      <c r="T332" s="126">
        <f t="shared" si="145"/>
        <v>0</v>
      </c>
      <c r="U332" s="91">
        <f t="shared" si="136"/>
        <v>0</v>
      </c>
      <c r="V332" s="92">
        <f t="shared" si="136"/>
        <v>0</v>
      </c>
      <c r="W332" s="126">
        <f t="shared" si="146"/>
        <v>0</v>
      </c>
      <c r="X332" s="155"/>
      <c r="Y332" s="91">
        <f t="shared" si="137"/>
        <v>0</v>
      </c>
      <c r="Z332" s="92">
        <f t="shared" si="137"/>
        <v>0</v>
      </c>
      <c r="AA332" s="126">
        <f t="shared" si="147"/>
        <v>0</v>
      </c>
      <c r="AB332" s="91">
        <f t="shared" si="138"/>
        <v>0</v>
      </c>
      <c r="AC332" s="92">
        <f t="shared" si="138"/>
        <v>0</v>
      </c>
      <c r="AD332" s="128">
        <f t="shared" si="148"/>
        <v>0</v>
      </c>
      <c r="AE332" s="129">
        <f t="shared" si="139"/>
        <v>0</v>
      </c>
      <c r="AF332" s="92">
        <f t="shared" si="139"/>
        <v>0</v>
      </c>
      <c r="AG332" s="118">
        <f t="shared" si="149"/>
        <v>0</v>
      </c>
      <c r="AH332" s="130">
        <f t="shared" si="150"/>
        <v>0</v>
      </c>
      <c r="AI332" s="155"/>
      <c r="AJ332" s="154"/>
      <c r="AK332" s="126">
        <f t="shared" si="151"/>
        <v>0</v>
      </c>
      <c r="AL332" s="155"/>
      <c r="AM332" s="154"/>
      <c r="AN332" s="128">
        <f t="shared" si="152"/>
        <v>0</v>
      </c>
      <c r="AO332" s="153"/>
      <c r="AP332" s="154"/>
      <c r="AQ332" s="126">
        <f t="shared" si="153"/>
        <v>0</v>
      </c>
      <c r="AR332" s="131">
        <f t="shared" si="140"/>
        <v>0</v>
      </c>
      <c r="AS332" s="92">
        <f t="shared" si="140"/>
        <v>0</v>
      </c>
      <c r="AT332" s="128">
        <f t="shared" si="154"/>
        <v>0</v>
      </c>
      <c r="AU332" s="121"/>
      <c r="AV332" s="156"/>
    </row>
    <row r="333" spans="1:48" ht="12.75" customHeight="1">
      <c r="A333" s="157"/>
      <c r="B333" s="74">
        <v>44156</v>
      </c>
      <c r="C333" s="75">
        <v>44156</v>
      </c>
      <c r="D333" s="153"/>
      <c r="E333" s="154"/>
      <c r="F333" s="92">
        <f t="shared" si="141"/>
        <v>0</v>
      </c>
      <c r="G333" s="125" t="e">
        <f t="shared" si="133"/>
        <v>#DIV/0!</v>
      </c>
      <c r="H333" s="155"/>
      <c r="I333" s="154"/>
      <c r="J333" s="126">
        <f t="shared" si="142"/>
        <v>0</v>
      </c>
      <c r="K333" s="91">
        <f t="shared" si="134"/>
        <v>0</v>
      </c>
      <c r="L333" s="83">
        <f t="shared" si="134"/>
        <v>0</v>
      </c>
      <c r="M333" s="126">
        <f t="shared" si="143"/>
        <v>0</v>
      </c>
      <c r="N333" s="153"/>
      <c r="O333" s="154"/>
      <c r="P333" s="92">
        <f t="shared" si="144"/>
        <v>0</v>
      </c>
      <c r="Q333" s="127" t="e">
        <f t="shared" si="135"/>
        <v>#DIV/0!</v>
      </c>
      <c r="R333" s="153"/>
      <c r="S333" s="154"/>
      <c r="T333" s="126">
        <f t="shared" si="145"/>
        <v>0</v>
      </c>
      <c r="U333" s="91">
        <f t="shared" si="136"/>
        <v>0</v>
      </c>
      <c r="V333" s="92">
        <f t="shared" si="136"/>
        <v>0</v>
      </c>
      <c r="W333" s="126">
        <f t="shared" si="146"/>
        <v>0</v>
      </c>
      <c r="X333" s="155"/>
      <c r="Y333" s="91">
        <f t="shared" si="137"/>
        <v>0</v>
      </c>
      <c r="Z333" s="92">
        <f t="shared" si="137"/>
        <v>0</v>
      </c>
      <c r="AA333" s="126">
        <f t="shared" si="147"/>
        <v>0</v>
      </c>
      <c r="AB333" s="91">
        <f t="shared" si="138"/>
        <v>0</v>
      </c>
      <c r="AC333" s="92">
        <f t="shared" si="138"/>
        <v>0</v>
      </c>
      <c r="AD333" s="128">
        <f t="shared" si="148"/>
        <v>0</v>
      </c>
      <c r="AE333" s="129">
        <f t="shared" si="139"/>
        <v>0</v>
      </c>
      <c r="AF333" s="92">
        <f t="shared" si="139"/>
        <v>0</v>
      </c>
      <c r="AG333" s="118">
        <f t="shared" si="149"/>
        <v>0</v>
      </c>
      <c r="AH333" s="130">
        <f t="shared" si="150"/>
        <v>0</v>
      </c>
      <c r="AI333" s="155"/>
      <c r="AJ333" s="154"/>
      <c r="AK333" s="126">
        <f t="shared" si="151"/>
        <v>0</v>
      </c>
      <c r="AL333" s="155"/>
      <c r="AM333" s="154"/>
      <c r="AN333" s="128">
        <f t="shared" si="152"/>
        <v>0</v>
      </c>
      <c r="AO333" s="153"/>
      <c r="AP333" s="154"/>
      <c r="AQ333" s="126">
        <f t="shared" si="153"/>
        <v>0</v>
      </c>
      <c r="AR333" s="131">
        <f t="shared" si="140"/>
        <v>0</v>
      </c>
      <c r="AS333" s="92">
        <f t="shared" si="140"/>
        <v>0</v>
      </c>
      <c r="AT333" s="128">
        <f t="shared" si="154"/>
        <v>0</v>
      </c>
      <c r="AU333" s="134"/>
      <c r="AV333" s="156"/>
    </row>
    <row r="334" spans="1:48" ht="12.75" customHeight="1" thickBot="1">
      <c r="A334" s="158"/>
      <c r="B334" s="138" t="s">
        <v>40</v>
      </c>
      <c r="C334" s="139"/>
      <c r="D334" s="140">
        <f>SUM(D328:D333)</f>
        <v>0</v>
      </c>
      <c r="E334" s="141">
        <f>SUM(E328:E333)</f>
        <v>0</v>
      </c>
      <c r="F334" s="141">
        <f t="shared" si="141"/>
        <v>0</v>
      </c>
      <c r="G334" s="142" t="e">
        <f>E334/E334</f>
        <v>#DIV/0!</v>
      </c>
      <c r="H334" s="143">
        <f>SUM(H328:H333)</f>
        <v>0</v>
      </c>
      <c r="I334" s="141">
        <f>SUM(I328:I333)</f>
        <v>0</v>
      </c>
      <c r="J334" s="144">
        <f t="shared" si="142"/>
        <v>0</v>
      </c>
      <c r="K334" s="140">
        <f>SUM(K328:K333)</f>
        <v>0</v>
      </c>
      <c r="L334" s="141">
        <f>SUM(L328:L333)</f>
        <v>0</v>
      </c>
      <c r="M334" s="144">
        <f t="shared" si="143"/>
        <v>0</v>
      </c>
      <c r="N334" s="140">
        <f>SUM(N328:N333)</f>
        <v>0</v>
      </c>
      <c r="O334" s="141">
        <f>SUM(O328:O333)</f>
        <v>0</v>
      </c>
      <c r="P334" s="141">
        <f t="shared" si="144"/>
        <v>0</v>
      </c>
      <c r="Q334" s="145" t="e">
        <f>O334/O334</f>
        <v>#DIV/0!</v>
      </c>
      <c r="R334" s="140">
        <f>SUM(R328:R333)</f>
        <v>0</v>
      </c>
      <c r="S334" s="141">
        <f>SUM(S328:S333)</f>
        <v>0</v>
      </c>
      <c r="T334" s="144">
        <f t="shared" si="145"/>
        <v>0</v>
      </c>
      <c r="U334" s="140">
        <f>SUM(U328:U333)</f>
        <v>0</v>
      </c>
      <c r="V334" s="141">
        <f>SUM(V328:V333)</f>
        <v>0</v>
      </c>
      <c r="W334" s="144">
        <f t="shared" si="146"/>
        <v>0</v>
      </c>
      <c r="X334" s="143">
        <f>SUM(X328:X333)</f>
        <v>0</v>
      </c>
      <c r="Y334" s="140">
        <f>SUM(Y328:Y333)</f>
        <v>0</v>
      </c>
      <c r="Z334" s="141">
        <f>SUM(Z328:Z333)</f>
        <v>0</v>
      </c>
      <c r="AA334" s="146">
        <f t="shared" si="147"/>
        <v>0</v>
      </c>
      <c r="AB334" s="140">
        <f>SUM(AB328:AB333)</f>
        <v>0</v>
      </c>
      <c r="AC334" s="141">
        <f>SUM(AC328:AC333)</f>
        <v>0</v>
      </c>
      <c r="AD334" s="147">
        <f t="shared" si="148"/>
        <v>0</v>
      </c>
      <c r="AE334" s="148">
        <f>SUM(AE328:AE333)</f>
        <v>0</v>
      </c>
      <c r="AF334" s="141">
        <f>SUM(AF328:AF333)</f>
        <v>0</v>
      </c>
      <c r="AG334" s="149">
        <f t="shared" si="149"/>
        <v>0</v>
      </c>
      <c r="AH334" s="144">
        <f>SUM(AH328:AH333)</f>
        <v>0</v>
      </c>
      <c r="AI334" s="143">
        <f>SUM(AI328:AI333)</f>
        <v>0</v>
      </c>
      <c r="AJ334" s="141">
        <f>SUM(AJ328:AJ333)</f>
        <v>0</v>
      </c>
      <c r="AK334" s="144">
        <f t="shared" si="151"/>
        <v>0</v>
      </c>
      <c r="AL334" s="143">
        <f>SUM(AL328:AL333)</f>
        <v>0</v>
      </c>
      <c r="AM334" s="141">
        <f>SUM(AM328:AM333)</f>
        <v>0</v>
      </c>
      <c r="AN334" s="147">
        <f t="shared" si="152"/>
        <v>0</v>
      </c>
      <c r="AO334" s="140">
        <f>SUM(AO328:AO333)</f>
        <v>0</v>
      </c>
      <c r="AP334" s="141">
        <f>SUM(AP328:AP333)</f>
        <v>0</v>
      </c>
      <c r="AQ334" s="144">
        <f t="shared" si="153"/>
        <v>0</v>
      </c>
      <c r="AR334" s="140">
        <f>SUM(AR328:AR333)</f>
        <v>0</v>
      </c>
      <c r="AS334" s="141">
        <f>SUM(AS328:AS333)</f>
        <v>0</v>
      </c>
      <c r="AT334" s="147">
        <f t="shared" si="154"/>
        <v>0</v>
      </c>
      <c r="AU334" s="150"/>
      <c r="AV334" s="151">
        <f>SUM(AV328:AV333)</f>
        <v>0</v>
      </c>
    </row>
    <row r="335" spans="1:48" ht="12.75" customHeight="1">
      <c r="A335" s="73" t="s">
        <v>87</v>
      </c>
      <c r="B335" s="74">
        <v>44158</v>
      </c>
      <c r="C335" s="75">
        <v>44158</v>
      </c>
      <c r="D335" s="153"/>
      <c r="E335" s="154"/>
      <c r="F335" s="92">
        <f t="shared" si="141"/>
        <v>0</v>
      </c>
      <c r="G335" s="125" t="e">
        <f t="shared" si="133"/>
        <v>#DIV/0!</v>
      </c>
      <c r="H335" s="155"/>
      <c r="I335" s="154"/>
      <c r="J335" s="126">
        <f t="shared" si="142"/>
        <v>0</v>
      </c>
      <c r="K335" s="91">
        <f t="shared" si="134"/>
        <v>0</v>
      </c>
      <c r="L335" s="83">
        <f t="shared" si="134"/>
        <v>0</v>
      </c>
      <c r="M335" s="126">
        <f t="shared" si="143"/>
        <v>0</v>
      </c>
      <c r="N335" s="153"/>
      <c r="O335" s="154"/>
      <c r="P335" s="92">
        <f t="shared" si="144"/>
        <v>0</v>
      </c>
      <c r="Q335" s="127" t="e">
        <f t="shared" si="135"/>
        <v>#DIV/0!</v>
      </c>
      <c r="R335" s="153"/>
      <c r="S335" s="154"/>
      <c r="T335" s="126">
        <f t="shared" si="145"/>
        <v>0</v>
      </c>
      <c r="U335" s="91">
        <f t="shared" si="136"/>
        <v>0</v>
      </c>
      <c r="V335" s="92">
        <f t="shared" si="136"/>
        <v>0</v>
      </c>
      <c r="W335" s="126">
        <f t="shared" si="146"/>
        <v>0</v>
      </c>
      <c r="X335" s="155"/>
      <c r="Y335" s="91">
        <f t="shared" si="137"/>
        <v>0</v>
      </c>
      <c r="Z335" s="92">
        <f t="shared" si="137"/>
        <v>0</v>
      </c>
      <c r="AA335" s="126">
        <f t="shared" si="147"/>
        <v>0</v>
      </c>
      <c r="AB335" s="91">
        <f t="shared" si="138"/>
        <v>0</v>
      </c>
      <c r="AC335" s="92">
        <f t="shared" si="138"/>
        <v>0</v>
      </c>
      <c r="AD335" s="128">
        <f t="shared" si="148"/>
        <v>0</v>
      </c>
      <c r="AE335" s="129">
        <f t="shared" si="139"/>
        <v>0</v>
      </c>
      <c r="AF335" s="92">
        <f t="shared" si="139"/>
        <v>0</v>
      </c>
      <c r="AG335" s="118">
        <f t="shared" si="149"/>
        <v>0</v>
      </c>
      <c r="AH335" s="130">
        <f t="shared" si="150"/>
        <v>0</v>
      </c>
      <c r="AI335" s="155"/>
      <c r="AJ335" s="154"/>
      <c r="AK335" s="126">
        <f t="shared" si="151"/>
        <v>0</v>
      </c>
      <c r="AL335" s="155"/>
      <c r="AM335" s="154"/>
      <c r="AN335" s="128">
        <f t="shared" si="152"/>
        <v>0</v>
      </c>
      <c r="AO335" s="153"/>
      <c r="AP335" s="154"/>
      <c r="AQ335" s="126">
        <f t="shared" si="153"/>
        <v>0</v>
      </c>
      <c r="AR335" s="131">
        <f t="shared" si="140"/>
        <v>0</v>
      </c>
      <c r="AS335" s="92">
        <f t="shared" si="140"/>
        <v>0</v>
      </c>
      <c r="AT335" s="128">
        <f t="shared" si="154"/>
        <v>0</v>
      </c>
      <c r="AU335" s="106"/>
      <c r="AV335" s="156"/>
    </row>
    <row r="336" spans="1:48" ht="12.75" customHeight="1">
      <c r="A336" s="157"/>
      <c r="B336" s="74">
        <v>44159</v>
      </c>
      <c r="C336" s="75">
        <v>44159</v>
      </c>
      <c r="D336" s="153"/>
      <c r="E336" s="154"/>
      <c r="F336" s="92">
        <f t="shared" si="141"/>
        <v>0</v>
      </c>
      <c r="G336" s="125" t="e">
        <f t="shared" si="133"/>
        <v>#DIV/0!</v>
      </c>
      <c r="H336" s="155"/>
      <c r="I336" s="154"/>
      <c r="J336" s="126">
        <f t="shared" si="142"/>
        <v>0</v>
      </c>
      <c r="K336" s="91">
        <f t="shared" si="134"/>
        <v>0</v>
      </c>
      <c r="L336" s="83">
        <f t="shared" si="134"/>
        <v>0</v>
      </c>
      <c r="M336" s="126">
        <f t="shared" si="143"/>
        <v>0</v>
      </c>
      <c r="N336" s="153"/>
      <c r="O336" s="154"/>
      <c r="P336" s="92">
        <f t="shared" si="144"/>
        <v>0</v>
      </c>
      <c r="Q336" s="127" t="e">
        <f t="shared" si="135"/>
        <v>#DIV/0!</v>
      </c>
      <c r="R336" s="153"/>
      <c r="S336" s="154"/>
      <c r="T336" s="126">
        <f t="shared" si="145"/>
        <v>0</v>
      </c>
      <c r="U336" s="91">
        <f t="shared" si="136"/>
        <v>0</v>
      </c>
      <c r="V336" s="92">
        <f t="shared" si="136"/>
        <v>0</v>
      </c>
      <c r="W336" s="126">
        <f t="shared" si="146"/>
        <v>0</v>
      </c>
      <c r="X336" s="155"/>
      <c r="Y336" s="91">
        <f t="shared" si="137"/>
        <v>0</v>
      </c>
      <c r="Z336" s="92">
        <f t="shared" si="137"/>
        <v>0</v>
      </c>
      <c r="AA336" s="126">
        <f t="shared" si="147"/>
        <v>0</v>
      </c>
      <c r="AB336" s="91">
        <f t="shared" si="138"/>
        <v>0</v>
      </c>
      <c r="AC336" s="92">
        <f t="shared" si="138"/>
        <v>0</v>
      </c>
      <c r="AD336" s="128">
        <f t="shared" si="148"/>
        <v>0</v>
      </c>
      <c r="AE336" s="129">
        <f t="shared" si="139"/>
        <v>0</v>
      </c>
      <c r="AF336" s="92">
        <f t="shared" si="139"/>
        <v>0</v>
      </c>
      <c r="AG336" s="118">
        <f t="shared" si="149"/>
        <v>0</v>
      </c>
      <c r="AH336" s="130">
        <f t="shared" si="150"/>
        <v>0</v>
      </c>
      <c r="AI336" s="155"/>
      <c r="AJ336" s="154"/>
      <c r="AK336" s="126">
        <f t="shared" si="151"/>
        <v>0</v>
      </c>
      <c r="AL336" s="155"/>
      <c r="AM336" s="154"/>
      <c r="AN336" s="128">
        <f t="shared" si="152"/>
        <v>0</v>
      </c>
      <c r="AO336" s="153"/>
      <c r="AP336" s="154"/>
      <c r="AQ336" s="126">
        <f t="shared" si="153"/>
        <v>0</v>
      </c>
      <c r="AR336" s="131">
        <f t="shared" si="140"/>
        <v>0</v>
      </c>
      <c r="AS336" s="92">
        <f t="shared" si="140"/>
        <v>0</v>
      </c>
      <c r="AT336" s="128">
        <f t="shared" si="154"/>
        <v>0</v>
      </c>
      <c r="AU336" s="121"/>
      <c r="AV336" s="156"/>
    </row>
    <row r="337" spans="1:48" s="152" customFormat="1" ht="13.5" customHeight="1">
      <c r="A337" s="157"/>
      <c r="B337" s="74">
        <v>44160</v>
      </c>
      <c r="C337" s="75">
        <v>44160</v>
      </c>
      <c r="D337" s="153"/>
      <c r="E337" s="154"/>
      <c r="F337" s="92">
        <f t="shared" si="141"/>
        <v>0</v>
      </c>
      <c r="G337" s="125" t="e">
        <f t="shared" si="133"/>
        <v>#DIV/0!</v>
      </c>
      <c r="H337" s="155"/>
      <c r="I337" s="154"/>
      <c r="J337" s="126">
        <f t="shared" si="142"/>
        <v>0</v>
      </c>
      <c r="K337" s="91">
        <f t="shared" si="134"/>
        <v>0</v>
      </c>
      <c r="L337" s="83">
        <f t="shared" si="134"/>
        <v>0</v>
      </c>
      <c r="M337" s="126">
        <f t="shared" si="143"/>
        <v>0</v>
      </c>
      <c r="N337" s="153"/>
      <c r="O337" s="154"/>
      <c r="P337" s="92">
        <f t="shared" si="144"/>
        <v>0</v>
      </c>
      <c r="Q337" s="127" t="e">
        <f t="shared" si="135"/>
        <v>#DIV/0!</v>
      </c>
      <c r="R337" s="153"/>
      <c r="S337" s="154"/>
      <c r="T337" s="126">
        <f t="shared" si="145"/>
        <v>0</v>
      </c>
      <c r="U337" s="91">
        <f t="shared" si="136"/>
        <v>0</v>
      </c>
      <c r="V337" s="92">
        <f t="shared" si="136"/>
        <v>0</v>
      </c>
      <c r="W337" s="126">
        <f t="shared" si="146"/>
        <v>0</v>
      </c>
      <c r="X337" s="155"/>
      <c r="Y337" s="91">
        <f t="shared" si="137"/>
        <v>0</v>
      </c>
      <c r="Z337" s="92">
        <f t="shared" si="137"/>
        <v>0</v>
      </c>
      <c r="AA337" s="126">
        <f t="shared" si="147"/>
        <v>0</v>
      </c>
      <c r="AB337" s="91">
        <f t="shared" si="138"/>
        <v>0</v>
      </c>
      <c r="AC337" s="92">
        <f t="shared" si="138"/>
        <v>0</v>
      </c>
      <c r="AD337" s="128">
        <f t="shared" si="148"/>
        <v>0</v>
      </c>
      <c r="AE337" s="129">
        <f t="shared" si="139"/>
        <v>0</v>
      </c>
      <c r="AF337" s="92">
        <f t="shared" si="139"/>
        <v>0</v>
      </c>
      <c r="AG337" s="118">
        <f t="shared" si="149"/>
        <v>0</v>
      </c>
      <c r="AH337" s="130">
        <f t="shared" si="150"/>
        <v>0</v>
      </c>
      <c r="AI337" s="155"/>
      <c r="AJ337" s="154"/>
      <c r="AK337" s="126">
        <f t="shared" si="151"/>
        <v>0</v>
      </c>
      <c r="AL337" s="155"/>
      <c r="AM337" s="154"/>
      <c r="AN337" s="128">
        <f t="shared" si="152"/>
        <v>0</v>
      </c>
      <c r="AO337" s="153"/>
      <c r="AP337" s="154"/>
      <c r="AQ337" s="126">
        <f t="shared" si="153"/>
        <v>0</v>
      </c>
      <c r="AR337" s="131">
        <f t="shared" si="140"/>
        <v>0</v>
      </c>
      <c r="AS337" s="92">
        <f t="shared" si="140"/>
        <v>0</v>
      </c>
      <c r="AT337" s="128">
        <f t="shared" si="154"/>
        <v>0</v>
      </c>
      <c r="AU337" s="121"/>
      <c r="AV337" s="156"/>
    </row>
    <row r="338" spans="1:48" ht="12.75" customHeight="1">
      <c r="A338" s="157"/>
      <c r="B338" s="74">
        <v>44161</v>
      </c>
      <c r="C338" s="75">
        <v>44161</v>
      </c>
      <c r="D338" s="153"/>
      <c r="E338" s="154"/>
      <c r="F338" s="92">
        <f t="shared" si="141"/>
        <v>0</v>
      </c>
      <c r="G338" s="125" t="e">
        <f t="shared" si="133"/>
        <v>#DIV/0!</v>
      </c>
      <c r="H338" s="155"/>
      <c r="I338" s="154"/>
      <c r="J338" s="126">
        <f t="shared" si="142"/>
        <v>0</v>
      </c>
      <c r="K338" s="91">
        <f t="shared" si="134"/>
        <v>0</v>
      </c>
      <c r="L338" s="83">
        <f t="shared" si="134"/>
        <v>0</v>
      </c>
      <c r="M338" s="126">
        <f t="shared" si="143"/>
        <v>0</v>
      </c>
      <c r="N338" s="153"/>
      <c r="O338" s="154"/>
      <c r="P338" s="92">
        <f t="shared" si="144"/>
        <v>0</v>
      </c>
      <c r="Q338" s="127" t="e">
        <f t="shared" si="135"/>
        <v>#DIV/0!</v>
      </c>
      <c r="R338" s="153"/>
      <c r="S338" s="154"/>
      <c r="T338" s="126">
        <f t="shared" si="145"/>
        <v>0</v>
      </c>
      <c r="U338" s="91">
        <f t="shared" si="136"/>
        <v>0</v>
      </c>
      <c r="V338" s="92">
        <f t="shared" si="136"/>
        <v>0</v>
      </c>
      <c r="W338" s="126">
        <f t="shared" si="146"/>
        <v>0</v>
      </c>
      <c r="X338" s="155"/>
      <c r="Y338" s="91">
        <f t="shared" si="137"/>
        <v>0</v>
      </c>
      <c r="Z338" s="92">
        <f t="shared" si="137"/>
        <v>0</v>
      </c>
      <c r="AA338" s="126">
        <f t="shared" si="147"/>
        <v>0</v>
      </c>
      <c r="AB338" s="91">
        <f t="shared" si="138"/>
        <v>0</v>
      </c>
      <c r="AC338" s="92">
        <f t="shared" si="138"/>
        <v>0</v>
      </c>
      <c r="AD338" s="128">
        <f t="shared" si="148"/>
        <v>0</v>
      </c>
      <c r="AE338" s="129">
        <f t="shared" si="139"/>
        <v>0</v>
      </c>
      <c r="AF338" s="92">
        <f t="shared" si="139"/>
        <v>0</v>
      </c>
      <c r="AG338" s="118">
        <f t="shared" si="149"/>
        <v>0</v>
      </c>
      <c r="AH338" s="130">
        <f t="shared" si="150"/>
        <v>0</v>
      </c>
      <c r="AI338" s="155"/>
      <c r="AJ338" s="154"/>
      <c r="AK338" s="126">
        <f t="shared" si="151"/>
        <v>0</v>
      </c>
      <c r="AL338" s="155"/>
      <c r="AM338" s="154"/>
      <c r="AN338" s="128">
        <f t="shared" si="152"/>
        <v>0</v>
      </c>
      <c r="AO338" s="153"/>
      <c r="AP338" s="154"/>
      <c r="AQ338" s="126">
        <f t="shared" si="153"/>
        <v>0</v>
      </c>
      <c r="AR338" s="131">
        <f t="shared" si="140"/>
        <v>0</v>
      </c>
      <c r="AS338" s="92">
        <f t="shared" si="140"/>
        <v>0</v>
      </c>
      <c r="AT338" s="128">
        <f t="shared" si="154"/>
        <v>0</v>
      </c>
      <c r="AU338" s="121"/>
      <c r="AV338" s="156"/>
    </row>
    <row r="339" spans="1:48" ht="12.75" customHeight="1">
      <c r="A339" s="157"/>
      <c r="B339" s="74">
        <v>44162</v>
      </c>
      <c r="C339" s="75">
        <v>44162</v>
      </c>
      <c r="D339" s="153"/>
      <c r="E339" s="154"/>
      <c r="F339" s="92">
        <f t="shared" si="141"/>
        <v>0</v>
      </c>
      <c r="G339" s="125" t="e">
        <f t="shared" si="133"/>
        <v>#DIV/0!</v>
      </c>
      <c r="H339" s="155"/>
      <c r="I339" s="154"/>
      <c r="J339" s="126">
        <f t="shared" si="142"/>
        <v>0</v>
      </c>
      <c r="K339" s="91">
        <f t="shared" si="134"/>
        <v>0</v>
      </c>
      <c r="L339" s="83">
        <f t="shared" si="134"/>
        <v>0</v>
      </c>
      <c r="M339" s="126">
        <f t="shared" si="143"/>
        <v>0</v>
      </c>
      <c r="N339" s="153"/>
      <c r="O339" s="154"/>
      <c r="P339" s="92">
        <f t="shared" si="144"/>
        <v>0</v>
      </c>
      <c r="Q339" s="127" t="e">
        <f t="shared" si="135"/>
        <v>#DIV/0!</v>
      </c>
      <c r="R339" s="153"/>
      <c r="S339" s="154"/>
      <c r="T339" s="126">
        <f t="shared" si="145"/>
        <v>0</v>
      </c>
      <c r="U339" s="91">
        <f t="shared" si="136"/>
        <v>0</v>
      </c>
      <c r="V339" s="92">
        <f t="shared" si="136"/>
        <v>0</v>
      </c>
      <c r="W339" s="126">
        <f t="shared" si="146"/>
        <v>0</v>
      </c>
      <c r="X339" s="155"/>
      <c r="Y339" s="91">
        <f t="shared" si="137"/>
        <v>0</v>
      </c>
      <c r="Z339" s="92">
        <f t="shared" si="137"/>
        <v>0</v>
      </c>
      <c r="AA339" s="126">
        <f t="shared" si="147"/>
        <v>0</v>
      </c>
      <c r="AB339" s="91">
        <f t="shared" si="138"/>
        <v>0</v>
      </c>
      <c r="AC339" s="92">
        <f t="shared" si="138"/>
        <v>0</v>
      </c>
      <c r="AD339" s="128">
        <f t="shared" si="148"/>
        <v>0</v>
      </c>
      <c r="AE339" s="129">
        <f t="shared" si="139"/>
        <v>0</v>
      </c>
      <c r="AF339" s="92">
        <f t="shared" si="139"/>
        <v>0</v>
      </c>
      <c r="AG339" s="118">
        <f t="shared" si="149"/>
        <v>0</v>
      </c>
      <c r="AH339" s="130">
        <f t="shared" si="150"/>
        <v>0</v>
      </c>
      <c r="AI339" s="155"/>
      <c r="AJ339" s="154"/>
      <c r="AK339" s="126">
        <f t="shared" si="151"/>
        <v>0</v>
      </c>
      <c r="AL339" s="155"/>
      <c r="AM339" s="154"/>
      <c r="AN339" s="128">
        <f t="shared" si="152"/>
        <v>0</v>
      </c>
      <c r="AO339" s="153"/>
      <c r="AP339" s="154"/>
      <c r="AQ339" s="126">
        <f t="shared" si="153"/>
        <v>0</v>
      </c>
      <c r="AR339" s="131">
        <f t="shared" si="140"/>
        <v>0</v>
      </c>
      <c r="AS339" s="92">
        <f t="shared" si="140"/>
        <v>0</v>
      </c>
      <c r="AT339" s="128">
        <f t="shared" si="154"/>
        <v>0</v>
      </c>
      <c r="AU339" s="121"/>
      <c r="AV339" s="156"/>
    </row>
    <row r="340" spans="1:48" ht="12.75" customHeight="1">
      <c r="A340" s="157"/>
      <c r="B340" s="74">
        <v>44163</v>
      </c>
      <c r="C340" s="75">
        <v>44163</v>
      </c>
      <c r="D340" s="153"/>
      <c r="E340" s="154"/>
      <c r="F340" s="92">
        <f t="shared" si="141"/>
        <v>0</v>
      </c>
      <c r="G340" s="125" t="e">
        <f t="shared" si="133"/>
        <v>#DIV/0!</v>
      </c>
      <c r="H340" s="155"/>
      <c r="I340" s="154"/>
      <c r="J340" s="126">
        <f t="shared" si="142"/>
        <v>0</v>
      </c>
      <c r="K340" s="91">
        <f t="shared" si="134"/>
        <v>0</v>
      </c>
      <c r="L340" s="83">
        <f t="shared" si="134"/>
        <v>0</v>
      </c>
      <c r="M340" s="126">
        <f t="shared" si="143"/>
        <v>0</v>
      </c>
      <c r="N340" s="153"/>
      <c r="O340" s="154"/>
      <c r="P340" s="92">
        <f t="shared" si="144"/>
        <v>0</v>
      </c>
      <c r="Q340" s="127" t="e">
        <f t="shared" si="135"/>
        <v>#DIV/0!</v>
      </c>
      <c r="R340" s="153"/>
      <c r="S340" s="154"/>
      <c r="T340" s="126">
        <f t="shared" si="145"/>
        <v>0</v>
      </c>
      <c r="U340" s="91">
        <f t="shared" si="136"/>
        <v>0</v>
      </c>
      <c r="V340" s="92">
        <f t="shared" si="136"/>
        <v>0</v>
      </c>
      <c r="W340" s="126">
        <f t="shared" si="146"/>
        <v>0</v>
      </c>
      <c r="X340" s="155"/>
      <c r="Y340" s="91">
        <f t="shared" si="137"/>
        <v>0</v>
      </c>
      <c r="Z340" s="92">
        <f t="shared" si="137"/>
        <v>0</v>
      </c>
      <c r="AA340" s="126">
        <f t="shared" si="147"/>
        <v>0</v>
      </c>
      <c r="AB340" s="91">
        <f t="shared" si="138"/>
        <v>0</v>
      </c>
      <c r="AC340" s="92">
        <f t="shared" si="138"/>
        <v>0</v>
      </c>
      <c r="AD340" s="128">
        <f t="shared" si="148"/>
        <v>0</v>
      </c>
      <c r="AE340" s="129">
        <f t="shared" si="139"/>
        <v>0</v>
      </c>
      <c r="AF340" s="92">
        <f t="shared" si="139"/>
        <v>0</v>
      </c>
      <c r="AG340" s="118">
        <f t="shared" si="149"/>
        <v>0</v>
      </c>
      <c r="AH340" s="130">
        <f t="shared" si="150"/>
        <v>0</v>
      </c>
      <c r="AI340" s="155"/>
      <c r="AJ340" s="154"/>
      <c r="AK340" s="126">
        <f t="shared" si="151"/>
        <v>0</v>
      </c>
      <c r="AL340" s="155"/>
      <c r="AM340" s="154"/>
      <c r="AN340" s="128">
        <f t="shared" si="152"/>
        <v>0</v>
      </c>
      <c r="AO340" s="153"/>
      <c r="AP340" s="154"/>
      <c r="AQ340" s="126">
        <f t="shared" si="153"/>
        <v>0</v>
      </c>
      <c r="AR340" s="131">
        <f t="shared" si="140"/>
        <v>0</v>
      </c>
      <c r="AS340" s="92">
        <f t="shared" si="140"/>
        <v>0</v>
      </c>
      <c r="AT340" s="128">
        <f t="shared" si="154"/>
        <v>0</v>
      </c>
      <c r="AU340" s="134"/>
      <c r="AV340" s="156"/>
    </row>
    <row r="341" spans="1:48" ht="12.75" customHeight="1" thickBot="1">
      <c r="A341" s="158"/>
      <c r="B341" s="138" t="s">
        <v>40</v>
      </c>
      <c r="C341" s="139"/>
      <c r="D341" s="140">
        <f>SUM(D335:D340)</f>
        <v>0</v>
      </c>
      <c r="E341" s="141">
        <f>SUM(E335:E340)</f>
        <v>0</v>
      </c>
      <c r="F341" s="141">
        <f t="shared" si="141"/>
        <v>0</v>
      </c>
      <c r="G341" s="142" t="e">
        <f>E341/E341</f>
        <v>#DIV/0!</v>
      </c>
      <c r="H341" s="143">
        <f>SUM(H335:H340)</f>
        <v>0</v>
      </c>
      <c r="I341" s="141">
        <f>SUM(I335:I340)</f>
        <v>0</v>
      </c>
      <c r="J341" s="144">
        <f t="shared" si="142"/>
        <v>0</v>
      </c>
      <c r="K341" s="140">
        <f>SUM(K335:K340)</f>
        <v>0</v>
      </c>
      <c r="L341" s="141">
        <f>SUM(L335:L340)</f>
        <v>0</v>
      </c>
      <c r="M341" s="144">
        <f t="shared" si="143"/>
        <v>0</v>
      </c>
      <c r="N341" s="140">
        <f>SUM(N335:N340)</f>
        <v>0</v>
      </c>
      <c r="O341" s="141">
        <f>SUM(O335:O340)</f>
        <v>0</v>
      </c>
      <c r="P341" s="141">
        <f t="shared" si="144"/>
        <v>0</v>
      </c>
      <c r="Q341" s="145" t="e">
        <f>O341/O341</f>
        <v>#DIV/0!</v>
      </c>
      <c r="R341" s="140">
        <f>SUM(R335:R340)</f>
        <v>0</v>
      </c>
      <c r="S341" s="141">
        <f>SUM(S335:S340)</f>
        <v>0</v>
      </c>
      <c r="T341" s="144">
        <f t="shared" si="145"/>
        <v>0</v>
      </c>
      <c r="U341" s="140">
        <f>SUM(U335:U340)</f>
        <v>0</v>
      </c>
      <c r="V341" s="141">
        <f>SUM(V335:V340)</f>
        <v>0</v>
      </c>
      <c r="W341" s="144">
        <f t="shared" si="146"/>
        <v>0</v>
      </c>
      <c r="X341" s="143">
        <f>SUM(X335:X340)</f>
        <v>0</v>
      </c>
      <c r="Y341" s="140">
        <f>SUM(Y335:Y340)</f>
        <v>0</v>
      </c>
      <c r="Z341" s="141">
        <f>SUM(Z335:Z340)</f>
        <v>0</v>
      </c>
      <c r="AA341" s="146">
        <f t="shared" si="147"/>
        <v>0</v>
      </c>
      <c r="AB341" s="140">
        <f>SUM(AB335:AB340)</f>
        <v>0</v>
      </c>
      <c r="AC341" s="141">
        <f>SUM(AC335:AC340)</f>
        <v>0</v>
      </c>
      <c r="AD341" s="147">
        <f t="shared" si="148"/>
        <v>0</v>
      </c>
      <c r="AE341" s="148">
        <f>SUM(AE335:AE340)</f>
        <v>0</v>
      </c>
      <c r="AF341" s="141">
        <f>SUM(AF335:AF340)</f>
        <v>0</v>
      </c>
      <c r="AG341" s="149">
        <f t="shared" si="149"/>
        <v>0</v>
      </c>
      <c r="AH341" s="144">
        <f>SUM(AH335:AH340)</f>
        <v>0</v>
      </c>
      <c r="AI341" s="143">
        <f>SUM(AI335:AI340)</f>
        <v>0</v>
      </c>
      <c r="AJ341" s="141">
        <f>SUM(AJ335:AJ340)</f>
        <v>0</v>
      </c>
      <c r="AK341" s="144">
        <f t="shared" si="151"/>
        <v>0</v>
      </c>
      <c r="AL341" s="143">
        <f>SUM(AL335:AL340)</f>
        <v>0</v>
      </c>
      <c r="AM341" s="141">
        <f>SUM(AM335:AM340)</f>
        <v>0</v>
      </c>
      <c r="AN341" s="147">
        <f t="shared" si="152"/>
        <v>0</v>
      </c>
      <c r="AO341" s="140">
        <f>SUM(AO335:AO340)</f>
        <v>0</v>
      </c>
      <c r="AP341" s="141">
        <f>SUM(AP335:AP340)</f>
        <v>0</v>
      </c>
      <c r="AQ341" s="144">
        <f t="shared" si="153"/>
        <v>0</v>
      </c>
      <c r="AR341" s="140">
        <f>SUM(AR335:AR340)</f>
        <v>0</v>
      </c>
      <c r="AS341" s="141">
        <f>SUM(AS335:AS340)</f>
        <v>0</v>
      </c>
      <c r="AT341" s="147">
        <f t="shared" si="154"/>
        <v>0</v>
      </c>
      <c r="AU341" s="150"/>
      <c r="AV341" s="151">
        <f>SUM(AV335:AV340)</f>
        <v>0</v>
      </c>
    </row>
    <row r="342" spans="1:48" ht="12.75" customHeight="1">
      <c r="A342" s="73" t="s">
        <v>88</v>
      </c>
      <c r="B342" s="74">
        <v>44165</v>
      </c>
      <c r="C342" s="75">
        <v>44165</v>
      </c>
      <c r="D342" s="153"/>
      <c r="E342" s="154"/>
      <c r="F342" s="92">
        <f t="shared" si="141"/>
        <v>0</v>
      </c>
      <c r="G342" s="125" t="e">
        <f t="shared" si="133"/>
        <v>#DIV/0!</v>
      </c>
      <c r="H342" s="155"/>
      <c r="I342" s="154"/>
      <c r="J342" s="126">
        <f t="shared" si="142"/>
        <v>0</v>
      </c>
      <c r="K342" s="91">
        <f t="shared" si="134"/>
        <v>0</v>
      </c>
      <c r="L342" s="83">
        <f t="shared" si="134"/>
        <v>0</v>
      </c>
      <c r="M342" s="126">
        <f t="shared" si="143"/>
        <v>0</v>
      </c>
      <c r="N342" s="153"/>
      <c r="O342" s="154"/>
      <c r="P342" s="92">
        <f t="shared" si="144"/>
        <v>0</v>
      </c>
      <c r="Q342" s="127" t="e">
        <f t="shared" si="135"/>
        <v>#DIV/0!</v>
      </c>
      <c r="R342" s="153"/>
      <c r="S342" s="154"/>
      <c r="T342" s="126">
        <f t="shared" si="145"/>
        <v>0</v>
      </c>
      <c r="U342" s="91">
        <f t="shared" si="136"/>
        <v>0</v>
      </c>
      <c r="V342" s="92">
        <f t="shared" si="136"/>
        <v>0</v>
      </c>
      <c r="W342" s="126">
        <f t="shared" si="146"/>
        <v>0</v>
      </c>
      <c r="X342" s="155"/>
      <c r="Y342" s="91">
        <f t="shared" si="137"/>
        <v>0</v>
      </c>
      <c r="Z342" s="92">
        <f t="shared" si="137"/>
        <v>0</v>
      </c>
      <c r="AA342" s="126">
        <f t="shared" si="147"/>
        <v>0</v>
      </c>
      <c r="AB342" s="91">
        <f t="shared" si="138"/>
        <v>0</v>
      </c>
      <c r="AC342" s="92">
        <f t="shared" si="138"/>
        <v>0</v>
      </c>
      <c r="AD342" s="128">
        <f t="shared" si="148"/>
        <v>0</v>
      </c>
      <c r="AE342" s="129">
        <f t="shared" si="139"/>
        <v>0</v>
      </c>
      <c r="AF342" s="92">
        <f t="shared" si="139"/>
        <v>0</v>
      </c>
      <c r="AG342" s="118">
        <f t="shared" si="149"/>
        <v>0</v>
      </c>
      <c r="AH342" s="130">
        <f t="shared" si="150"/>
        <v>0</v>
      </c>
      <c r="AI342" s="155"/>
      <c r="AJ342" s="154"/>
      <c r="AK342" s="126">
        <f t="shared" si="151"/>
        <v>0</v>
      </c>
      <c r="AL342" s="155"/>
      <c r="AM342" s="154"/>
      <c r="AN342" s="128">
        <f t="shared" si="152"/>
        <v>0</v>
      </c>
      <c r="AO342" s="153"/>
      <c r="AP342" s="154"/>
      <c r="AQ342" s="126">
        <f t="shared" si="153"/>
        <v>0</v>
      </c>
      <c r="AR342" s="131">
        <f t="shared" si="140"/>
        <v>0</v>
      </c>
      <c r="AS342" s="92">
        <f t="shared" si="140"/>
        <v>0</v>
      </c>
      <c r="AT342" s="128">
        <f t="shared" si="154"/>
        <v>0</v>
      </c>
      <c r="AU342" s="106"/>
      <c r="AV342" s="156"/>
    </row>
    <row r="343" spans="1:48" ht="12.75" customHeight="1">
      <c r="A343" s="157"/>
      <c r="B343" s="74">
        <v>44166</v>
      </c>
      <c r="C343" s="75">
        <v>44166</v>
      </c>
      <c r="D343" s="153"/>
      <c r="E343" s="154"/>
      <c r="F343" s="92">
        <f t="shared" si="141"/>
        <v>0</v>
      </c>
      <c r="G343" s="125" t="e">
        <f t="shared" si="133"/>
        <v>#DIV/0!</v>
      </c>
      <c r="H343" s="155"/>
      <c r="I343" s="154"/>
      <c r="J343" s="126">
        <f t="shared" si="142"/>
        <v>0</v>
      </c>
      <c r="K343" s="91">
        <f t="shared" si="134"/>
        <v>0</v>
      </c>
      <c r="L343" s="83">
        <f t="shared" si="134"/>
        <v>0</v>
      </c>
      <c r="M343" s="126">
        <f t="shared" si="143"/>
        <v>0</v>
      </c>
      <c r="N343" s="153"/>
      <c r="O343" s="154"/>
      <c r="P343" s="92">
        <f t="shared" si="144"/>
        <v>0</v>
      </c>
      <c r="Q343" s="127" t="e">
        <f t="shared" si="135"/>
        <v>#DIV/0!</v>
      </c>
      <c r="R343" s="153"/>
      <c r="S343" s="154"/>
      <c r="T343" s="126">
        <f t="shared" si="145"/>
        <v>0</v>
      </c>
      <c r="U343" s="91">
        <f t="shared" si="136"/>
        <v>0</v>
      </c>
      <c r="V343" s="92">
        <f t="shared" si="136"/>
        <v>0</v>
      </c>
      <c r="W343" s="126">
        <f t="shared" si="146"/>
        <v>0</v>
      </c>
      <c r="X343" s="155"/>
      <c r="Y343" s="91">
        <f t="shared" si="137"/>
        <v>0</v>
      </c>
      <c r="Z343" s="92">
        <f t="shared" si="137"/>
        <v>0</v>
      </c>
      <c r="AA343" s="126">
        <f t="shared" si="147"/>
        <v>0</v>
      </c>
      <c r="AB343" s="91">
        <f t="shared" si="138"/>
        <v>0</v>
      </c>
      <c r="AC343" s="92">
        <f t="shared" si="138"/>
        <v>0</v>
      </c>
      <c r="AD343" s="128">
        <f t="shared" si="148"/>
        <v>0</v>
      </c>
      <c r="AE343" s="129">
        <f t="shared" si="139"/>
        <v>0</v>
      </c>
      <c r="AF343" s="92">
        <f t="shared" si="139"/>
        <v>0</v>
      </c>
      <c r="AG343" s="118">
        <f t="shared" si="149"/>
        <v>0</v>
      </c>
      <c r="AH343" s="130">
        <f t="shared" si="150"/>
        <v>0</v>
      </c>
      <c r="AI343" s="155"/>
      <c r="AJ343" s="154"/>
      <c r="AK343" s="126">
        <f t="shared" si="151"/>
        <v>0</v>
      </c>
      <c r="AL343" s="155"/>
      <c r="AM343" s="154"/>
      <c r="AN343" s="128">
        <f t="shared" si="152"/>
        <v>0</v>
      </c>
      <c r="AO343" s="153"/>
      <c r="AP343" s="154"/>
      <c r="AQ343" s="126">
        <f t="shared" si="153"/>
        <v>0</v>
      </c>
      <c r="AR343" s="131">
        <f t="shared" si="140"/>
        <v>0</v>
      </c>
      <c r="AS343" s="92">
        <f t="shared" si="140"/>
        <v>0</v>
      </c>
      <c r="AT343" s="128">
        <f t="shared" si="154"/>
        <v>0</v>
      </c>
      <c r="AU343" s="121"/>
      <c r="AV343" s="156"/>
    </row>
    <row r="344" spans="1:48" s="152" customFormat="1" ht="13.5" customHeight="1">
      <c r="A344" s="157"/>
      <c r="B344" s="74">
        <v>44167</v>
      </c>
      <c r="C344" s="75">
        <v>44167</v>
      </c>
      <c r="D344" s="153"/>
      <c r="E344" s="154"/>
      <c r="F344" s="92">
        <f t="shared" si="141"/>
        <v>0</v>
      </c>
      <c r="G344" s="125" t="e">
        <f t="shared" si="133"/>
        <v>#DIV/0!</v>
      </c>
      <c r="H344" s="155"/>
      <c r="I344" s="154"/>
      <c r="J344" s="126">
        <f t="shared" si="142"/>
        <v>0</v>
      </c>
      <c r="K344" s="91">
        <f t="shared" si="134"/>
        <v>0</v>
      </c>
      <c r="L344" s="83">
        <f t="shared" si="134"/>
        <v>0</v>
      </c>
      <c r="M344" s="126">
        <f t="shared" si="143"/>
        <v>0</v>
      </c>
      <c r="N344" s="153"/>
      <c r="O344" s="154"/>
      <c r="P344" s="92">
        <f t="shared" si="144"/>
        <v>0</v>
      </c>
      <c r="Q344" s="127" t="e">
        <f t="shared" si="135"/>
        <v>#DIV/0!</v>
      </c>
      <c r="R344" s="153"/>
      <c r="S344" s="154"/>
      <c r="T344" s="126">
        <f t="shared" si="145"/>
        <v>0</v>
      </c>
      <c r="U344" s="91">
        <f t="shared" si="136"/>
        <v>0</v>
      </c>
      <c r="V344" s="92">
        <f t="shared" si="136"/>
        <v>0</v>
      </c>
      <c r="W344" s="126">
        <f t="shared" si="146"/>
        <v>0</v>
      </c>
      <c r="X344" s="155"/>
      <c r="Y344" s="91">
        <f t="shared" si="137"/>
        <v>0</v>
      </c>
      <c r="Z344" s="92">
        <f t="shared" si="137"/>
        <v>0</v>
      </c>
      <c r="AA344" s="126">
        <f t="shared" si="147"/>
        <v>0</v>
      </c>
      <c r="AB344" s="91">
        <f t="shared" si="138"/>
        <v>0</v>
      </c>
      <c r="AC344" s="92">
        <f t="shared" si="138"/>
        <v>0</v>
      </c>
      <c r="AD344" s="128">
        <f t="shared" si="148"/>
        <v>0</v>
      </c>
      <c r="AE344" s="129">
        <f t="shared" si="139"/>
        <v>0</v>
      </c>
      <c r="AF344" s="92">
        <f t="shared" si="139"/>
        <v>0</v>
      </c>
      <c r="AG344" s="118">
        <f t="shared" si="149"/>
        <v>0</v>
      </c>
      <c r="AH344" s="130">
        <f t="shared" si="150"/>
        <v>0</v>
      </c>
      <c r="AI344" s="155"/>
      <c r="AJ344" s="154"/>
      <c r="AK344" s="126">
        <f t="shared" si="151"/>
        <v>0</v>
      </c>
      <c r="AL344" s="155"/>
      <c r="AM344" s="154"/>
      <c r="AN344" s="128">
        <f t="shared" si="152"/>
        <v>0</v>
      </c>
      <c r="AO344" s="153"/>
      <c r="AP344" s="154"/>
      <c r="AQ344" s="126">
        <f t="shared" si="153"/>
        <v>0</v>
      </c>
      <c r="AR344" s="131">
        <f t="shared" si="140"/>
        <v>0</v>
      </c>
      <c r="AS344" s="92">
        <f t="shared" si="140"/>
        <v>0</v>
      </c>
      <c r="AT344" s="128">
        <f t="shared" si="154"/>
        <v>0</v>
      </c>
      <c r="AU344" s="121"/>
      <c r="AV344" s="156"/>
    </row>
    <row r="345" spans="1:48" ht="12.75" customHeight="1">
      <c r="A345" s="157"/>
      <c r="B345" s="74">
        <v>44168</v>
      </c>
      <c r="C345" s="75">
        <v>44168</v>
      </c>
      <c r="D345" s="153"/>
      <c r="E345" s="154"/>
      <c r="F345" s="92">
        <f t="shared" si="141"/>
        <v>0</v>
      </c>
      <c r="G345" s="125" t="e">
        <f t="shared" si="133"/>
        <v>#DIV/0!</v>
      </c>
      <c r="H345" s="155"/>
      <c r="I345" s="154"/>
      <c r="J345" s="126">
        <f t="shared" si="142"/>
        <v>0</v>
      </c>
      <c r="K345" s="91">
        <f t="shared" si="134"/>
        <v>0</v>
      </c>
      <c r="L345" s="83">
        <f t="shared" si="134"/>
        <v>0</v>
      </c>
      <c r="M345" s="126">
        <f t="shared" si="143"/>
        <v>0</v>
      </c>
      <c r="N345" s="153"/>
      <c r="O345" s="154"/>
      <c r="P345" s="92">
        <f t="shared" si="144"/>
        <v>0</v>
      </c>
      <c r="Q345" s="127" t="e">
        <f t="shared" si="135"/>
        <v>#DIV/0!</v>
      </c>
      <c r="R345" s="153"/>
      <c r="S345" s="154"/>
      <c r="T345" s="126">
        <f t="shared" si="145"/>
        <v>0</v>
      </c>
      <c r="U345" s="91">
        <f t="shared" si="136"/>
        <v>0</v>
      </c>
      <c r="V345" s="92">
        <f t="shared" si="136"/>
        <v>0</v>
      </c>
      <c r="W345" s="126">
        <f t="shared" si="146"/>
        <v>0</v>
      </c>
      <c r="X345" s="155"/>
      <c r="Y345" s="91">
        <f t="shared" si="137"/>
        <v>0</v>
      </c>
      <c r="Z345" s="92">
        <f t="shared" si="137"/>
        <v>0</v>
      </c>
      <c r="AA345" s="126">
        <f t="shared" si="147"/>
        <v>0</v>
      </c>
      <c r="AB345" s="91">
        <f t="shared" si="138"/>
        <v>0</v>
      </c>
      <c r="AC345" s="92">
        <f t="shared" si="138"/>
        <v>0</v>
      </c>
      <c r="AD345" s="128">
        <f t="shared" si="148"/>
        <v>0</v>
      </c>
      <c r="AE345" s="129">
        <f t="shared" si="139"/>
        <v>0</v>
      </c>
      <c r="AF345" s="92">
        <f t="shared" si="139"/>
        <v>0</v>
      </c>
      <c r="AG345" s="118">
        <f t="shared" si="149"/>
        <v>0</v>
      </c>
      <c r="AH345" s="130">
        <f t="shared" si="150"/>
        <v>0</v>
      </c>
      <c r="AI345" s="155"/>
      <c r="AJ345" s="154"/>
      <c r="AK345" s="126">
        <f t="shared" si="151"/>
        <v>0</v>
      </c>
      <c r="AL345" s="155"/>
      <c r="AM345" s="154"/>
      <c r="AN345" s="128">
        <f t="shared" si="152"/>
        <v>0</v>
      </c>
      <c r="AO345" s="153"/>
      <c r="AP345" s="154"/>
      <c r="AQ345" s="126">
        <f t="shared" si="153"/>
        <v>0</v>
      </c>
      <c r="AR345" s="131">
        <f t="shared" si="140"/>
        <v>0</v>
      </c>
      <c r="AS345" s="92">
        <f t="shared" si="140"/>
        <v>0</v>
      </c>
      <c r="AT345" s="128">
        <f t="shared" si="154"/>
        <v>0</v>
      </c>
      <c r="AU345" s="121"/>
      <c r="AV345" s="156"/>
    </row>
    <row r="346" spans="1:48" ht="12.75" customHeight="1">
      <c r="A346" s="157"/>
      <c r="B346" s="74">
        <v>44169</v>
      </c>
      <c r="C346" s="75">
        <v>44169</v>
      </c>
      <c r="D346" s="153"/>
      <c r="E346" s="154"/>
      <c r="F346" s="92">
        <f t="shared" si="141"/>
        <v>0</v>
      </c>
      <c r="G346" s="125" t="e">
        <f t="shared" si="133"/>
        <v>#DIV/0!</v>
      </c>
      <c r="H346" s="155"/>
      <c r="I346" s="154"/>
      <c r="J346" s="126">
        <f t="shared" si="142"/>
        <v>0</v>
      </c>
      <c r="K346" s="91">
        <f t="shared" si="134"/>
        <v>0</v>
      </c>
      <c r="L346" s="83">
        <f t="shared" si="134"/>
        <v>0</v>
      </c>
      <c r="M346" s="126">
        <f t="shared" si="143"/>
        <v>0</v>
      </c>
      <c r="N346" s="153"/>
      <c r="O346" s="154"/>
      <c r="P346" s="92">
        <f t="shared" si="144"/>
        <v>0</v>
      </c>
      <c r="Q346" s="127" t="e">
        <f t="shared" si="135"/>
        <v>#DIV/0!</v>
      </c>
      <c r="R346" s="153"/>
      <c r="S346" s="154"/>
      <c r="T346" s="126">
        <f t="shared" si="145"/>
        <v>0</v>
      </c>
      <c r="U346" s="91">
        <f t="shared" si="136"/>
        <v>0</v>
      </c>
      <c r="V346" s="92">
        <f t="shared" si="136"/>
        <v>0</v>
      </c>
      <c r="W346" s="126">
        <f t="shared" si="146"/>
        <v>0</v>
      </c>
      <c r="X346" s="155"/>
      <c r="Y346" s="91">
        <f t="shared" si="137"/>
        <v>0</v>
      </c>
      <c r="Z346" s="92">
        <f t="shared" si="137"/>
        <v>0</v>
      </c>
      <c r="AA346" s="126">
        <f t="shared" si="147"/>
        <v>0</v>
      </c>
      <c r="AB346" s="91">
        <f t="shared" si="138"/>
        <v>0</v>
      </c>
      <c r="AC346" s="92">
        <f t="shared" si="138"/>
        <v>0</v>
      </c>
      <c r="AD346" s="128">
        <f t="shared" si="148"/>
        <v>0</v>
      </c>
      <c r="AE346" s="129">
        <f t="shared" si="139"/>
        <v>0</v>
      </c>
      <c r="AF346" s="92">
        <f t="shared" si="139"/>
        <v>0</v>
      </c>
      <c r="AG346" s="118">
        <f t="shared" si="149"/>
        <v>0</v>
      </c>
      <c r="AH346" s="130">
        <f t="shared" si="150"/>
        <v>0</v>
      </c>
      <c r="AI346" s="155"/>
      <c r="AJ346" s="154"/>
      <c r="AK346" s="126">
        <f t="shared" si="151"/>
        <v>0</v>
      </c>
      <c r="AL346" s="155"/>
      <c r="AM346" s="154"/>
      <c r="AN346" s="128">
        <f t="shared" si="152"/>
        <v>0</v>
      </c>
      <c r="AO346" s="153"/>
      <c r="AP346" s="154"/>
      <c r="AQ346" s="126">
        <f t="shared" si="153"/>
        <v>0</v>
      </c>
      <c r="AR346" s="131">
        <f t="shared" si="140"/>
        <v>0</v>
      </c>
      <c r="AS346" s="92">
        <f t="shared" si="140"/>
        <v>0</v>
      </c>
      <c r="AT346" s="128">
        <f t="shared" si="154"/>
        <v>0</v>
      </c>
      <c r="AU346" s="121"/>
      <c r="AV346" s="156"/>
    </row>
    <row r="347" spans="1:48" ht="12.75" customHeight="1">
      <c r="A347" s="157"/>
      <c r="B347" s="74">
        <v>44170</v>
      </c>
      <c r="C347" s="75">
        <v>44170</v>
      </c>
      <c r="D347" s="153"/>
      <c r="E347" s="154"/>
      <c r="F347" s="92">
        <f t="shared" si="141"/>
        <v>0</v>
      </c>
      <c r="G347" s="125" t="e">
        <f t="shared" si="133"/>
        <v>#DIV/0!</v>
      </c>
      <c r="H347" s="155"/>
      <c r="I347" s="154"/>
      <c r="J347" s="126">
        <f t="shared" si="142"/>
        <v>0</v>
      </c>
      <c r="K347" s="91">
        <f t="shared" si="134"/>
        <v>0</v>
      </c>
      <c r="L347" s="83">
        <f t="shared" si="134"/>
        <v>0</v>
      </c>
      <c r="M347" s="126">
        <f t="shared" si="143"/>
        <v>0</v>
      </c>
      <c r="N347" s="153"/>
      <c r="O347" s="154"/>
      <c r="P347" s="92">
        <f t="shared" si="144"/>
        <v>0</v>
      </c>
      <c r="Q347" s="127" t="e">
        <f t="shared" si="135"/>
        <v>#DIV/0!</v>
      </c>
      <c r="R347" s="153"/>
      <c r="S347" s="154"/>
      <c r="T347" s="126">
        <f t="shared" si="145"/>
        <v>0</v>
      </c>
      <c r="U347" s="91">
        <f t="shared" si="136"/>
        <v>0</v>
      </c>
      <c r="V347" s="92">
        <f t="shared" si="136"/>
        <v>0</v>
      </c>
      <c r="W347" s="126">
        <f t="shared" si="146"/>
        <v>0</v>
      </c>
      <c r="X347" s="155"/>
      <c r="Y347" s="91">
        <f t="shared" si="137"/>
        <v>0</v>
      </c>
      <c r="Z347" s="92">
        <f t="shared" si="137"/>
        <v>0</v>
      </c>
      <c r="AA347" s="126">
        <f t="shared" si="147"/>
        <v>0</v>
      </c>
      <c r="AB347" s="91">
        <f t="shared" si="138"/>
        <v>0</v>
      </c>
      <c r="AC347" s="92">
        <f t="shared" si="138"/>
        <v>0</v>
      </c>
      <c r="AD347" s="128">
        <f t="shared" si="148"/>
        <v>0</v>
      </c>
      <c r="AE347" s="129">
        <f t="shared" si="139"/>
        <v>0</v>
      </c>
      <c r="AF347" s="92">
        <f t="shared" si="139"/>
        <v>0</v>
      </c>
      <c r="AG347" s="118">
        <f t="shared" si="149"/>
        <v>0</v>
      </c>
      <c r="AH347" s="130">
        <f t="shared" si="150"/>
        <v>0</v>
      </c>
      <c r="AI347" s="155"/>
      <c r="AJ347" s="154"/>
      <c r="AK347" s="126">
        <f t="shared" si="151"/>
        <v>0</v>
      </c>
      <c r="AL347" s="155"/>
      <c r="AM347" s="154"/>
      <c r="AN347" s="128">
        <f t="shared" si="152"/>
        <v>0</v>
      </c>
      <c r="AO347" s="153"/>
      <c r="AP347" s="154"/>
      <c r="AQ347" s="126">
        <f t="shared" si="153"/>
        <v>0</v>
      </c>
      <c r="AR347" s="131">
        <f t="shared" si="140"/>
        <v>0</v>
      </c>
      <c r="AS347" s="92">
        <f t="shared" si="140"/>
        <v>0</v>
      </c>
      <c r="AT347" s="128">
        <f t="shared" si="154"/>
        <v>0</v>
      </c>
      <c r="AU347" s="134"/>
      <c r="AV347" s="156"/>
    </row>
    <row r="348" spans="1:48" ht="12.75" customHeight="1" thickBot="1">
      <c r="A348" s="158"/>
      <c r="B348" s="138" t="s">
        <v>40</v>
      </c>
      <c r="C348" s="139"/>
      <c r="D348" s="140">
        <f>SUM(D342:D347)</f>
        <v>0</v>
      </c>
      <c r="E348" s="141">
        <f>SUM(E342:E347)</f>
        <v>0</v>
      </c>
      <c r="F348" s="141">
        <f t="shared" si="141"/>
        <v>0</v>
      </c>
      <c r="G348" s="142" t="e">
        <f>E348/E348</f>
        <v>#DIV/0!</v>
      </c>
      <c r="H348" s="143">
        <f>SUM(H342:H347)</f>
        <v>0</v>
      </c>
      <c r="I348" s="141">
        <f>SUM(I342:I347)</f>
        <v>0</v>
      </c>
      <c r="J348" s="144">
        <f t="shared" si="142"/>
        <v>0</v>
      </c>
      <c r="K348" s="140">
        <f>SUM(K342:K347)</f>
        <v>0</v>
      </c>
      <c r="L348" s="141">
        <f>SUM(L342:L347)</f>
        <v>0</v>
      </c>
      <c r="M348" s="144">
        <f t="shared" si="143"/>
        <v>0</v>
      </c>
      <c r="N348" s="140">
        <f>SUM(N342:N347)</f>
        <v>0</v>
      </c>
      <c r="O348" s="141">
        <f>SUM(O342:O347)</f>
        <v>0</v>
      </c>
      <c r="P348" s="141">
        <f t="shared" si="144"/>
        <v>0</v>
      </c>
      <c r="Q348" s="145" t="e">
        <f>O348/O348</f>
        <v>#DIV/0!</v>
      </c>
      <c r="R348" s="140">
        <f>SUM(R342:R347)</f>
        <v>0</v>
      </c>
      <c r="S348" s="141">
        <f>SUM(S342:S347)</f>
        <v>0</v>
      </c>
      <c r="T348" s="144">
        <f t="shared" si="145"/>
        <v>0</v>
      </c>
      <c r="U348" s="140">
        <f>SUM(U342:U347)</f>
        <v>0</v>
      </c>
      <c r="V348" s="141">
        <f>SUM(V342:V347)</f>
        <v>0</v>
      </c>
      <c r="W348" s="144">
        <f t="shared" si="146"/>
        <v>0</v>
      </c>
      <c r="X348" s="143">
        <f>SUM(X342:X347)</f>
        <v>0</v>
      </c>
      <c r="Y348" s="140">
        <f>SUM(Y342:Y347)</f>
        <v>0</v>
      </c>
      <c r="Z348" s="141">
        <f>SUM(Z342:Z347)</f>
        <v>0</v>
      </c>
      <c r="AA348" s="146">
        <f t="shared" si="147"/>
        <v>0</v>
      </c>
      <c r="AB348" s="140">
        <f>SUM(AB342:AB347)</f>
        <v>0</v>
      </c>
      <c r="AC348" s="141">
        <f>SUM(AC342:AC347)</f>
        <v>0</v>
      </c>
      <c r="AD348" s="147">
        <f t="shared" si="148"/>
        <v>0</v>
      </c>
      <c r="AE348" s="148">
        <f>SUM(AE342:AE347)</f>
        <v>0</v>
      </c>
      <c r="AF348" s="141">
        <f>SUM(AF342:AF347)</f>
        <v>0</v>
      </c>
      <c r="AG348" s="149">
        <f t="shared" si="149"/>
        <v>0</v>
      </c>
      <c r="AH348" s="144">
        <f>SUM(AH342:AH347)</f>
        <v>0</v>
      </c>
      <c r="AI348" s="143">
        <f>SUM(AI342:AI347)</f>
        <v>0</v>
      </c>
      <c r="AJ348" s="141">
        <f>SUM(AJ342:AJ347)</f>
        <v>0</v>
      </c>
      <c r="AK348" s="144">
        <f t="shared" si="151"/>
        <v>0</v>
      </c>
      <c r="AL348" s="143">
        <f>SUM(AL342:AL347)</f>
        <v>0</v>
      </c>
      <c r="AM348" s="141">
        <f>SUM(AM342:AM347)</f>
        <v>0</v>
      </c>
      <c r="AN348" s="147">
        <f t="shared" si="152"/>
        <v>0</v>
      </c>
      <c r="AO348" s="140">
        <f>SUM(AO342:AO347)</f>
        <v>0</v>
      </c>
      <c r="AP348" s="141">
        <f>SUM(AP342:AP347)</f>
        <v>0</v>
      </c>
      <c r="AQ348" s="144">
        <f t="shared" si="153"/>
        <v>0</v>
      </c>
      <c r="AR348" s="140">
        <f>SUM(AR342:AR347)</f>
        <v>0</v>
      </c>
      <c r="AS348" s="141">
        <f>SUM(AS342:AS347)</f>
        <v>0</v>
      </c>
      <c r="AT348" s="147">
        <f t="shared" si="154"/>
        <v>0</v>
      </c>
      <c r="AU348" s="150"/>
      <c r="AV348" s="151">
        <f>SUM(AV342:AV347)</f>
        <v>0</v>
      </c>
    </row>
    <row r="349" spans="1:48" ht="12.75" customHeight="1">
      <c r="A349" s="73" t="s">
        <v>89</v>
      </c>
      <c r="B349" s="74">
        <v>44172</v>
      </c>
      <c r="C349" s="75">
        <v>44172</v>
      </c>
      <c r="D349" s="153"/>
      <c r="E349" s="154"/>
      <c r="F349" s="92">
        <f t="shared" si="141"/>
        <v>0</v>
      </c>
      <c r="G349" s="125" t="e">
        <f t="shared" si="133"/>
        <v>#DIV/0!</v>
      </c>
      <c r="H349" s="155"/>
      <c r="I349" s="154"/>
      <c r="J349" s="126">
        <f t="shared" si="142"/>
        <v>0</v>
      </c>
      <c r="K349" s="91">
        <f t="shared" si="134"/>
        <v>0</v>
      </c>
      <c r="L349" s="83">
        <f t="shared" si="134"/>
        <v>0</v>
      </c>
      <c r="M349" s="126">
        <f t="shared" si="143"/>
        <v>0</v>
      </c>
      <c r="N349" s="153"/>
      <c r="O349" s="154"/>
      <c r="P349" s="92">
        <f t="shared" si="144"/>
        <v>0</v>
      </c>
      <c r="Q349" s="127" t="e">
        <f t="shared" si="135"/>
        <v>#DIV/0!</v>
      </c>
      <c r="R349" s="153"/>
      <c r="S349" s="154"/>
      <c r="T349" s="126">
        <f t="shared" si="145"/>
        <v>0</v>
      </c>
      <c r="U349" s="91">
        <f t="shared" si="136"/>
        <v>0</v>
      </c>
      <c r="V349" s="92">
        <f t="shared" si="136"/>
        <v>0</v>
      </c>
      <c r="W349" s="126">
        <f t="shared" si="146"/>
        <v>0</v>
      </c>
      <c r="X349" s="155"/>
      <c r="Y349" s="91">
        <f t="shared" si="137"/>
        <v>0</v>
      </c>
      <c r="Z349" s="92">
        <f t="shared" si="137"/>
        <v>0</v>
      </c>
      <c r="AA349" s="126">
        <f t="shared" si="147"/>
        <v>0</v>
      </c>
      <c r="AB349" s="91">
        <f t="shared" si="138"/>
        <v>0</v>
      </c>
      <c r="AC349" s="92">
        <f t="shared" si="138"/>
        <v>0</v>
      </c>
      <c r="AD349" s="128">
        <f t="shared" si="148"/>
        <v>0</v>
      </c>
      <c r="AE349" s="129">
        <f t="shared" si="139"/>
        <v>0</v>
      </c>
      <c r="AF349" s="92">
        <f t="shared" si="139"/>
        <v>0</v>
      </c>
      <c r="AG349" s="118">
        <f t="shared" si="149"/>
        <v>0</v>
      </c>
      <c r="AH349" s="130">
        <f t="shared" si="150"/>
        <v>0</v>
      </c>
      <c r="AI349" s="155"/>
      <c r="AJ349" s="154"/>
      <c r="AK349" s="126">
        <f t="shared" si="151"/>
        <v>0</v>
      </c>
      <c r="AL349" s="155"/>
      <c r="AM349" s="154"/>
      <c r="AN349" s="128">
        <f t="shared" si="152"/>
        <v>0</v>
      </c>
      <c r="AO349" s="153"/>
      <c r="AP349" s="154"/>
      <c r="AQ349" s="126">
        <f t="shared" si="153"/>
        <v>0</v>
      </c>
      <c r="AR349" s="131">
        <f t="shared" si="140"/>
        <v>0</v>
      </c>
      <c r="AS349" s="92">
        <f t="shared" si="140"/>
        <v>0</v>
      </c>
      <c r="AT349" s="128">
        <f t="shared" si="154"/>
        <v>0</v>
      </c>
      <c r="AU349" s="106"/>
      <c r="AV349" s="156"/>
    </row>
    <row r="350" spans="1:48" ht="12.75" customHeight="1">
      <c r="A350" s="157"/>
      <c r="B350" s="74">
        <v>44173</v>
      </c>
      <c r="C350" s="75">
        <v>44173</v>
      </c>
      <c r="D350" s="153"/>
      <c r="E350" s="154"/>
      <c r="F350" s="92">
        <f t="shared" si="141"/>
        <v>0</v>
      </c>
      <c r="G350" s="125" t="e">
        <f t="shared" si="133"/>
        <v>#DIV/0!</v>
      </c>
      <c r="H350" s="155"/>
      <c r="I350" s="154"/>
      <c r="J350" s="126">
        <f t="shared" si="142"/>
        <v>0</v>
      </c>
      <c r="K350" s="91">
        <f t="shared" si="134"/>
        <v>0</v>
      </c>
      <c r="L350" s="83">
        <f t="shared" si="134"/>
        <v>0</v>
      </c>
      <c r="M350" s="126">
        <f t="shared" si="143"/>
        <v>0</v>
      </c>
      <c r="N350" s="153"/>
      <c r="O350" s="154"/>
      <c r="P350" s="92">
        <f t="shared" si="144"/>
        <v>0</v>
      </c>
      <c r="Q350" s="127" t="e">
        <f t="shared" si="135"/>
        <v>#DIV/0!</v>
      </c>
      <c r="R350" s="153"/>
      <c r="S350" s="154"/>
      <c r="T350" s="126">
        <f t="shared" si="145"/>
        <v>0</v>
      </c>
      <c r="U350" s="91">
        <f t="shared" si="136"/>
        <v>0</v>
      </c>
      <c r="V350" s="92">
        <f t="shared" si="136"/>
        <v>0</v>
      </c>
      <c r="W350" s="126">
        <f t="shared" si="146"/>
        <v>0</v>
      </c>
      <c r="X350" s="155"/>
      <c r="Y350" s="91">
        <f t="shared" si="137"/>
        <v>0</v>
      </c>
      <c r="Z350" s="92">
        <f t="shared" si="137"/>
        <v>0</v>
      </c>
      <c r="AA350" s="126">
        <f t="shared" si="147"/>
        <v>0</v>
      </c>
      <c r="AB350" s="91">
        <f t="shared" si="138"/>
        <v>0</v>
      </c>
      <c r="AC350" s="92">
        <f t="shared" si="138"/>
        <v>0</v>
      </c>
      <c r="AD350" s="128">
        <f t="shared" si="148"/>
        <v>0</v>
      </c>
      <c r="AE350" s="129">
        <f t="shared" si="139"/>
        <v>0</v>
      </c>
      <c r="AF350" s="92">
        <f t="shared" si="139"/>
        <v>0</v>
      </c>
      <c r="AG350" s="118">
        <f t="shared" si="149"/>
        <v>0</v>
      </c>
      <c r="AH350" s="130">
        <f t="shared" si="150"/>
        <v>0</v>
      </c>
      <c r="AI350" s="155"/>
      <c r="AJ350" s="154"/>
      <c r="AK350" s="126">
        <f t="shared" si="151"/>
        <v>0</v>
      </c>
      <c r="AL350" s="155"/>
      <c r="AM350" s="154"/>
      <c r="AN350" s="128">
        <f t="shared" si="152"/>
        <v>0</v>
      </c>
      <c r="AO350" s="153"/>
      <c r="AP350" s="154"/>
      <c r="AQ350" s="126">
        <f t="shared" si="153"/>
        <v>0</v>
      </c>
      <c r="AR350" s="131">
        <f t="shared" si="140"/>
        <v>0</v>
      </c>
      <c r="AS350" s="92">
        <f t="shared" si="140"/>
        <v>0</v>
      </c>
      <c r="AT350" s="128">
        <f t="shared" si="154"/>
        <v>0</v>
      </c>
      <c r="AU350" s="121"/>
      <c r="AV350" s="156"/>
    </row>
    <row r="351" spans="1:48" s="152" customFormat="1" ht="13.5" customHeight="1">
      <c r="A351" s="157"/>
      <c r="B351" s="74">
        <v>44174</v>
      </c>
      <c r="C351" s="75">
        <v>44174</v>
      </c>
      <c r="D351" s="153"/>
      <c r="E351" s="154"/>
      <c r="F351" s="92">
        <f t="shared" si="141"/>
        <v>0</v>
      </c>
      <c r="G351" s="125" t="e">
        <f t="shared" si="133"/>
        <v>#DIV/0!</v>
      </c>
      <c r="H351" s="155"/>
      <c r="I351" s="154"/>
      <c r="J351" s="126">
        <f t="shared" si="142"/>
        <v>0</v>
      </c>
      <c r="K351" s="91">
        <f t="shared" si="134"/>
        <v>0</v>
      </c>
      <c r="L351" s="83">
        <f t="shared" si="134"/>
        <v>0</v>
      </c>
      <c r="M351" s="126">
        <f t="shared" si="143"/>
        <v>0</v>
      </c>
      <c r="N351" s="153"/>
      <c r="O351" s="154"/>
      <c r="P351" s="92">
        <f t="shared" si="144"/>
        <v>0</v>
      </c>
      <c r="Q351" s="127" t="e">
        <f t="shared" si="135"/>
        <v>#DIV/0!</v>
      </c>
      <c r="R351" s="153"/>
      <c r="S351" s="154"/>
      <c r="T351" s="126">
        <f t="shared" si="145"/>
        <v>0</v>
      </c>
      <c r="U351" s="91">
        <f t="shared" si="136"/>
        <v>0</v>
      </c>
      <c r="V351" s="92">
        <f t="shared" si="136"/>
        <v>0</v>
      </c>
      <c r="W351" s="126">
        <f t="shared" si="146"/>
        <v>0</v>
      </c>
      <c r="X351" s="155"/>
      <c r="Y351" s="91">
        <f t="shared" si="137"/>
        <v>0</v>
      </c>
      <c r="Z351" s="92">
        <f t="shared" si="137"/>
        <v>0</v>
      </c>
      <c r="AA351" s="126">
        <f t="shared" si="147"/>
        <v>0</v>
      </c>
      <c r="AB351" s="91">
        <f t="shared" si="138"/>
        <v>0</v>
      </c>
      <c r="AC351" s="92">
        <f t="shared" si="138"/>
        <v>0</v>
      </c>
      <c r="AD351" s="128">
        <f t="shared" si="148"/>
        <v>0</v>
      </c>
      <c r="AE351" s="129">
        <f t="shared" si="139"/>
        <v>0</v>
      </c>
      <c r="AF351" s="92">
        <f t="shared" si="139"/>
        <v>0</v>
      </c>
      <c r="AG351" s="118">
        <f t="shared" si="149"/>
        <v>0</v>
      </c>
      <c r="AH351" s="130">
        <f t="shared" si="150"/>
        <v>0</v>
      </c>
      <c r="AI351" s="155"/>
      <c r="AJ351" s="154"/>
      <c r="AK351" s="126">
        <f t="shared" si="151"/>
        <v>0</v>
      </c>
      <c r="AL351" s="155"/>
      <c r="AM351" s="154"/>
      <c r="AN351" s="128">
        <f t="shared" si="152"/>
        <v>0</v>
      </c>
      <c r="AO351" s="153"/>
      <c r="AP351" s="154"/>
      <c r="AQ351" s="126">
        <f t="shared" si="153"/>
        <v>0</v>
      </c>
      <c r="AR351" s="131">
        <f t="shared" si="140"/>
        <v>0</v>
      </c>
      <c r="AS351" s="92">
        <f t="shared" si="140"/>
        <v>0</v>
      </c>
      <c r="AT351" s="128">
        <f t="shared" si="154"/>
        <v>0</v>
      </c>
      <c r="AU351" s="121"/>
      <c r="AV351" s="156"/>
    </row>
    <row r="352" spans="1:48" s="152" customFormat="1" ht="13.5" customHeight="1">
      <c r="A352" s="157"/>
      <c r="B352" s="74">
        <v>44175</v>
      </c>
      <c r="C352" s="75">
        <v>44175</v>
      </c>
      <c r="D352" s="153"/>
      <c r="E352" s="154"/>
      <c r="F352" s="92">
        <f t="shared" si="141"/>
        <v>0</v>
      </c>
      <c r="G352" s="125" t="e">
        <f t="shared" si="133"/>
        <v>#DIV/0!</v>
      </c>
      <c r="H352" s="155"/>
      <c r="I352" s="154"/>
      <c r="J352" s="126">
        <f t="shared" si="142"/>
        <v>0</v>
      </c>
      <c r="K352" s="91">
        <f t="shared" si="134"/>
        <v>0</v>
      </c>
      <c r="L352" s="83">
        <f t="shared" si="134"/>
        <v>0</v>
      </c>
      <c r="M352" s="126">
        <f t="shared" si="143"/>
        <v>0</v>
      </c>
      <c r="N352" s="153"/>
      <c r="O352" s="154"/>
      <c r="P352" s="92">
        <f t="shared" si="144"/>
        <v>0</v>
      </c>
      <c r="Q352" s="127" t="e">
        <f t="shared" si="135"/>
        <v>#DIV/0!</v>
      </c>
      <c r="R352" s="153"/>
      <c r="S352" s="154"/>
      <c r="T352" s="126">
        <f t="shared" si="145"/>
        <v>0</v>
      </c>
      <c r="U352" s="91">
        <f t="shared" si="136"/>
        <v>0</v>
      </c>
      <c r="V352" s="92">
        <f t="shared" si="136"/>
        <v>0</v>
      </c>
      <c r="W352" s="126">
        <f t="shared" si="146"/>
        <v>0</v>
      </c>
      <c r="X352" s="155"/>
      <c r="Y352" s="91">
        <f t="shared" si="137"/>
        <v>0</v>
      </c>
      <c r="Z352" s="92">
        <f t="shared" si="137"/>
        <v>0</v>
      </c>
      <c r="AA352" s="126">
        <f t="shared" si="147"/>
        <v>0</v>
      </c>
      <c r="AB352" s="91">
        <f t="shared" si="138"/>
        <v>0</v>
      </c>
      <c r="AC352" s="92">
        <f t="shared" si="138"/>
        <v>0</v>
      </c>
      <c r="AD352" s="128">
        <f t="shared" si="148"/>
        <v>0</v>
      </c>
      <c r="AE352" s="129">
        <f t="shared" si="139"/>
        <v>0</v>
      </c>
      <c r="AF352" s="92">
        <f t="shared" si="139"/>
        <v>0</v>
      </c>
      <c r="AG352" s="118">
        <f t="shared" si="149"/>
        <v>0</v>
      </c>
      <c r="AH352" s="130">
        <f t="shared" si="150"/>
        <v>0</v>
      </c>
      <c r="AI352" s="155"/>
      <c r="AJ352" s="154"/>
      <c r="AK352" s="126">
        <f t="shared" si="151"/>
        <v>0</v>
      </c>
      <c r="AL352" s="155"/>
      <c r="AM352" s="154"/>
      <c r="AN352" s="128">
        <f t="shared" si="152"/>
        <v>0</v>
      </c>
      <c r="AO352" s="153"/>
      <c r="AP352" s="154"/>
      <c r="AQ352" s="126">
        <f t="shared" si="153"/>
        <v>0</v>
      </c>
      <c r="AR352" s="131">
        <f t="shared" si="140"/>
        <v>0</v>
      </c>
      <c r="AS352" s="92">
        <f t="shared" si="140"/>
        <v>0</v>
      </c>
      <c r="AT352" s="128">
        <f t="shared" si="154"/>
        <v>0</v>
      </c>
      <c r="AU352" s="121"/>
      <c r="AV352" s="156"/>
    </row>
    <row r="353" spans="1:48" ht="12.75" customHeight="1">
      <c r="A353" s="157"/>
      <c r="B353" s="74">
        <v>44176</v>
      </c>
      <c r="C353" s="75">
        <v>44176</v>
      </c>
      <c r="D353" s="153"/>
      <c r="E353" s="154"/>
      <c r="F353" s="92">
        <f t="shared" si="141"/>
        <v>0</v>
      </c>
      <c r="G353" s="125" t="e">
        <f t="shared" si="133"/>
        <v>#DIV/0!</v>
      </c>
      <c r="H353" s="155"/>
      <c r="I353" s="154"/>
      <c r="J353" s="126">
        <f t="shared" si="142"/>
        <v>0</v>
      </c>
      <c r="K353" s="91">
        <f t="shared" si="134"/>
        <v>0</v>
      </c>
      <c r="L353" s="83">
        <f t="shared" si="134"/>
        <v>0</v>
      </c>
      <c r="M353" s="126">
        <f t="shared" si="143"/>
        <v>0</v>
      </c>
      <c r="N353" s="153"/>
      <c r="O353" s="154"/>
      <c r="P353" s="92">
        <f t="shared" si="144"/>
        <v>0</v>
      </c>
      <c r="Q353" s="127" t="e">
        <f t="shared" si="135"/>
        <v>#DIV/0!</v>
      </c>
      <c r="R353" s="153"/>
      <c r="S353" s="154"/>
      <c r="T353" s="126">
        <f t="shared" si="145"/>
        <v>0</v>
      </c>
      <c r="U353" s="91">
        <f t="shared" si="136"/>
        <v>0</v>
      </c>
      <c r="V353" s="92">
        <f t="shared" si="136"/>
        <v>0</v>
      </c>
      <c r="W353" s="126">
        <f t="shared" si="146"/>
        <v>0</v>
      </c>
      <c r="X353" s="155"/>
      <c r="Y353" s="91">
        <f t="shared" si="137"/>
        <v>0</v>
      </c>
      <c r="Z353" s="92">
        <f t="shared" si="137"/>
        <v>0</v>
      </c>
      <c r="AA353" s="126">
        <f t="shared" si="147"/>
        <v>0</v>
      </c>
      <c r="AB353" s="91">
        <f t="shared" si="138"/>
        <v>0</v>
      </c>
      <c r="AC353" s="92">
        <f t="shared" si="138"/>
        <v>0</v>
      </c>
      <c r="AD353" s="128">
        <f t="shared" si="148"/>
        <v>0</v>
      </c>
      <c r="AE353" s="129">
        <f t="shared" si="139"/>
        <v>0</v>
      </c>
      <c r="AF353" s="92">
        <f t="shared" si="139"/>
        <v>0</v>
      </c>
      <c r="AG353" s="118">
        <f t="shared" si="149"/>
        <v>0</v>
      </c>
      <c r="AH353" s="130">
        <f t="shared" si="150"/>
        <v>0</v>
      </c>
      <c r="AI353" s="155"/>
      <c r="AJ353" s="154"/>
      <c r="AK353" s="126">
        <f t="shared" si="151"/>
        <v>0</v>
      </c>
      <c r="AL353" s="155"/>
      <c r="AM353" s="154"/>
      <c r="AN353" s="128">
        <f t="shared" si="152"/>
        <v>0</v>
      </c>
      <c r="AO353" s="153"/>
      <c r="AP353" s="154"/>
      <c r="AQ353" s="126">
        <f t="shared" si="153"/>
        <v>0</v>
      </c>
      <c r="AR353" s="131">
        <f t="shared" si="140"/>
        <v>0</v>
      </c>
      <c r="AS353" s="92">
        <f t="shared" si="140"/>
        <v>0</v>
      </c>
      <c r="AT353" s="128">
        <f t="shared" si="154"/>
        <v>0</v>
      </c>
      <c r="AU353" s="121"/>
      <c r="AV353" s="156"/>
    </row>
    <row r="354" spans="1:48" ht="12.75" customHeight="1">
      <c r="A354" s="157"/>
      <c r="B354" s="74">
        <v>44177</v>
      </c>
      <c r="C354" s="75">
        <v>44177</v>
      </c>
      <c r="D354" s="153"/>
      <c r="E354" s="154"/>
      <c r="F354" s="92">
        <f t="shared" si="141"/>
        <v>0</v>
      </c>
      <c r="G354" s="125" t="e">
        <f t="shared" si="133"/>
        <v>#DIV/0!</v>
      </c>
      <c r="H354" s="155"/>
      <c r="I354" s="154"/>
      <c r="J354" s="126">
        <f t="shared" si="142"/>
        <v>0</v>
      </c>
      <c r="K354" s="91">
        <f t="shared" si="134"/>
        <v>0</v>
      </c>
      <c r="L354" s="83">
        <f t="shared" si="134"/>
        <v>0</v>
      </c>
      <c r="M354" s="126">
        <f t="shared" si="143"/>
        <v>0</v>
      </c>
      <c r="N354" s="153"/>
      <c r="O354" s="154"/>
      <c r="P354" s="92">
        <f t="shared" si="144"/>
        <v>0</v>
      </c>
      <c r="Q354" s="127" t="e">
        <f t="shared" si="135"/>
        <v>#DIV/0!</v>
      </c>
      <c r="R354" s="153"/>
      <c r="S354" s="154"/>
      <c r="T354" s="126">
        <f t="shared" si="145"/>
        <v>0</v>
      </c>
      <c r="U354" s="91">
        <f t="shared" si="136"/>
        <v>0</v>
      </c>
      <c r="V354" s="92">
        <f t="shared" si="136"/>
        <v>0</v>
      </c>
      <c r="W354" s="126">
        <f t="shared" si="146"/>
        <v>0</v>
      </c>
      <c r="X354" s="155"/>
      <c r="Y354" s="91">
        <f t="shared" si="137"/>
        <v>0</v>
      </c>
      <c r="Z354" s="92">
        <f t="shared" si="137"/>
        <v>0</v>
      </c>
      <c r="AA354" s="126">
        <f t="shared" si="147"/>
        <v>0</v>
      </c>
      <c r="AB354" s="91">
        <f t="shared" si="138"/>
        <v>0</v>
      </c>
      <c r="AC354" s="92">
        <f t="shared" si="138"/>
        <v>0</v>
      </c>
      <c r="AD354" s="128">
        <f t="shared" si="148"/>
        <v>0</v>
      </c>
      <c r="AE354" s="129">
        <f t="shared" si="139"/>
        <v>0</v>
      </c>
      <c r="AF354" s="92">
        <f t="shared" si="139"/>
        <v>0</v>
      </c>
      <c r="AG354" s="118">
        <f t="shared" si="149"/>
        <v>0</v>
      </c>
      <c r="AH354" s="130">
        <f t="shared" si="150"/>
        <v>0</v>
      </c>
      <c r="AI354" s="155"/>
      <c r="AJ354" s="154"/>
      <c r="AK354" s="126">
        <f t="shared" si="151"/>
        <v>0</v>
      </c>
      <c r="AL354" s="155"/>
      <c r="AM354" s="154"/>
      <c r="AN354" s="128">
        <f t="shared" si="152"/>
        <v>0</v>
      </c>
      <c r="AO354" s="153"/>
      <c r="AP354" s="154"/>
      <c r="AQ354" s="126">
        <f t="shared" si="153"/>
        <v>0</v>
      </c>
      <c r="AR354" s="131">
        <f t="shared" si="140"/>
        <v>0</v>
      </c>
      <c r="AS354" s="92">
        <f t="shared" si="140"/>
        <v>0</v>
      </c>
      <c r="AT354" s="128">
        <f t="shared" si="154"/>
        <v>0</v>
      </c>
      <c r="AU354" s="134"/>
      <c r="AV354" s="156"/>
    </row>
    <row r="355" spans="1:48" ht="12.75" customHeight="1" thickBot="1">
      <c r="A355" s="158"/>
      <c r="B355" s="138" t="s">
        <v>40</v>
      </c>
      <c r="C355" s="139"/>
      <c r="D355" s="140">
        <f>SUM(D349:D354)</f>
        <v>0</v>
      </c>
      <c r="E355" s="141">
        <f>SUM(E349:E354)</f>
        <v>0</v>
      </c>
      <c r="F355" s="141">
        <f t="shared" si="141"/>
        <v>0</v>
      </c>
      <c r="G355" s="142" t="e">
        <f>E355/E355</f>
        <v>#DIV/0!</v>
      </c>
      <c r="H355" s="143">
        <f>SUM(H349:H354)</f>
        <v>0</v>
      </c>
      <c r="I355" s="141">
        <f>SUM(I349:I354)</f>
        <v>0</v>
      </c>
      <c r="J355" s="144">
        <f t="shared" si="142"/>
        <v>0</v>
      </c>
      <c r="K355" s="140">
        <f>SUM(K349:K354)</f>
        <v>0</v>
      </c>
      <c r="L355" s="141">
        <f>SUM(L349:L354)</f>
        <v>0</v>
      </c>
      <c r="M355" s="144">
        <f t="shared" si="143"/>
        <v>0</v>
      </c>
      <c r="N355" s="140">
        <f>SUM(N349:N354)</f>
        <v>0</v>
      </c>
      <c r="O355" s="141">
        <f>SUM(O349:O354)</f>
        <v>0</v>
      </c>
      <c r="P355" s="141">
        <f t="shared" si="144"/>
        <v>0</v>
      </c>
      <c r="Q355" s="145" t="e">
        <f>O355/O355</f>
        <v>#DIV/0!</v>
      </c>
      <c r="R355" s="140">
        <f>SUM(R349:R354)</f>
        <v>0</v>
      </c>
      <c r="S355" s="141">
        <f>SUM(S349:S354)</f>
        <v>0</v>
      </c>
      <c r="T355" s="144">
        <f t="shared" si="145"/>
        <v>0</v>
      </c>
      <c r="U355" s="140">
        <f>SUM(U349:U354)</f>
        <v>0</v>
      </c>
      <c r="V355" s="141">
        <f>SUM(V349:V354)</f>
        <v>0</v>
      </c>
      <c r="W355" s="144">
        <f t="shared" si="146"/>
        <v>0</v>
      </c>
      <c r="X355" s="143">
        <f>SUM(X349:X354)</f>
        <v>0</v>
      </c>
      <c r="Y355" s="140">
        <f>SUM(Y349:Y354)</f>
        <v>0</v>
      </c>
      <c r="Z355" s="141">
        <f>SUM(Z349:Z354)</f>
        <v>0</v>
      </c>
      <c r="AA355" s="146">
        <f t="shared" si="147"/>
        <v>0</v>
      </c>
      <c r="AB355" s="140">
        <f>SUM(AB349:AB354)</f>
        <v>0</v>
      </c>
      <c r="AC355" s="141">
        <f>SUM(AC349:AC354)</f>
        <v>0</v>
      </c>
      <c r="AD355" s="147">
        <f t="shared" si="148"/>
        <v>0</v>
      </c>
      <c r="AE355" s="148">
        <f>SUM(AE349:AE354)</f>
        <v>0</v>
      </c>
      <c r="AF355" s="141">
        <f>SUM(AF349:AF354)</f>
        <v>0</v>
      </c>
      <c r="AG355" s="149">
        <f t="shared" si="149"/>
        <v>0</v>
      </c>
      <c r="AH355" s="144">
        <f>SUM(AH349:AH354)</f>
        <v>0</v>
      </c>
      <c r="AI355" s="143">
        <f>SUM(AI349:AI354)</f>
        <v>0</v>
      </c>
      <c r="AJ355" s="141">
        <f>SUM(AJ349:AJ354)</f>
        <v>0</v>
      </c>
      <c r="AK355" s="144">
        <f t="shared" si="151"/>
        <v>0</v>
      </c>
      <c r="AL355" s="143">
        <f>SUM(AL349:AL354)</f>
        <v>0</v>
      </c>
      <c r="AM355" s="141">
        <f>SUM(AM349:AM354)</f>
        <v>0</v>
      </c>
      <c r="AN355" s="147">
        <f t="shared" si="152"/>
        <v>0</v>
      </c>
      <c r="AO355" s="140">
        <f>SUM(AO349:AO354)</f>
        <v>0</v>
      </c>
      <c r="AP355" s="141">
        <f>SUM(AP349:AP354)</f>
        <v>0</v>
      </c>
      <c r="AQ355" s="144">
        <f t="shared" si="153"/>
        <v>0</v>
      </c>
      <c r="AR355" s="140">
        <f>SUM(AR349:AR354)</f>
        <v>0</v>
      </c>
      <c r="AS355" s="141">
        <f>SUM(AS349:AS354)</f>
        <v>0</v>
      </c>
      <c r="AT355" s="147">
        <f t="shared" si="154"/>
        <v>0</v>
      </c>
      <c r="AU355" s="150"/>
      <c r="AV355" s="151">
        <f>SUM(AV349:AV354)</f>
        <v>0</v>
      </c>
    </row>
    <row r="356" spans="1:48" ht="12.75" customHeight="1">
      <c r="A356" s="73" t="s">
        <v>90</v>
      </c>
      <c r="B356" s="74">
        <v>44179</v>
      </c>
      <c r="C356" s="75">
        <v>44179</v>
      </c>
      <c r="D356" s="153"/>
      <c r="E356" s="154"/>
      <c r="F356" s="92">
        <f t="shared" si="141"/>
        <v>0</v>
      </c>
      <c r="G356" s="125" t="e">
        <f t="shared" ref="G356:G375" si="155">E356/$E$41</f>
        <v>#DIV/0!</v>
      </c>
      <c r="H356" s="155"/>
      <c r="I356" s="154"/>
      <c r="J356" s="126">
        <f t="shared" si="142"/>
        <v>0</v>
      </c>
      <c r="K356" s="91">
        <f t="shared" ref="K356:L375" si="156">D356+H356</f>
        <v>0</v>
      </c>
      <c r="L356" s="83">
        <f t="shared" si="156"/>
        <v>0</v>
      </c>
      <c r="M356" s="126">
        <f t="shared" si="143"/>
        <v>0</v>
      </c>
      <c r="N356" s="153"/>
      <c r="O356" s="154"/>
      <c r="P356" s="92">
        <f t="shared" si="144"/>
        <v>0</v>
      </c>
      <c r="Q356" s="127" t="e">
        <f t="shared" ref="Q356:Q375" si="157">O356/$E$41</f>
        <v>#DIV/0!</v>
      </c>
      <c r="R356" s="153"/>
      <c r="S356" s="154"/>
      <c r="T356" s="126">
        <f t="shared" si="145"/>
        <v>0</v>
      </c>
      <c r="U356" s="91">
        <f t="shared" ref="U356:V375" si="158">N356+R356</f>
        <v>0</v>
      </c>
      <c r="V356" s="92">
        <f t="shared" si="158"/>
        <v>0</v>
      </c>
      <c r="W356" s="126">
        <f t="shared" si="146"/>
        <v>0</v>
      </c>
      <c r="X356" s="155"/>
      <c r="Y356" s="91">
        <f t="shared" ref="Y356:Z375" si="159">D356+N356</f>
        <v>0</v>
      </c>
      <c r="Z356" s="92">
        <f t="shared" si="159"/>
        <v>0</v>
      </c>
      <c r="AA356" s="126">
        <f t="shared" si="147"/>
        <v>0</v>
      </c>
      <c r="AB356" s="91">
        <f t="shared" ref="AB356:AC375" si="160">+H356+R356</f>
        <v>0</v>
      </c>
      <c r="AC356" s="92">
        <f t="shared" si="160"/>
        <v>0</v>
      </c>
      <c r="AD356" s="128">
        <f t="shared" si="148"/>
        <v>0</v>
      </c>
      <c r="AE356" s="129">
        <f t="shared" si="139"/>
        <v>0</v>
      </c>
      <c r="AF356" s="92">
        <f t="shared" si="139"/>
        <v>0</v>
      </c>
      <c r="AG356" s="118">
        <f t="shared" si="149"/>
        <v>0</v>
      </c>
      <c r="AH356" s="130">
        <f t="shared" si="150"/>
        <v>0</v>
      </c>
      <c r="AI356" s="155"/>
      <c r="AJ356" s="154"/>
      <c r="AK356" s="126">
        <f t="shared" si="151"/>
        <v>0</v>
      </c>
      <c r="AL356" s="155"/>
      <c r="AM356" s="154"/>
      <c r="AN356" s="128">
        <f t="shared" si="152"/>
        <v>0</v>
      </c>
      <c r="AO356" s="153"/>
      <c r="AP356" s="154"/>
      <c r="AQ356" s="126">
        <f t="shared" si="153"/>
        <v>0</v>
      </c>
      <c r="AR356" s="131">
        <f t="shared" si="140"/>
        <v>0</v>
      </c>
      <c r="AS356" s="92">
        <f t="shared" si="140"/>
        <v>0</v>
      </c>
      <c r="AT356" s="128">
        <f t="shared" si="154"/>
        <v>0</v>
      </c>
      <c r="AU356" s="106"/>
      <c r="AV356" s="156"/>
    </row>
    <row r="357" spans="1:48" ht="12.75" customHeight="1">
      <c r="A357" s="157"/>
      <c r="B357" s="74">
        <v>44180</v>
      </c>
      <c r="C357" s="75">
        <v>44180</v>
      </c>
      <c r="D357" s="153"/>
      <c r="E357" s="154"/>
      <c r="F357" s="92">
        <f t="shared" si="141"/>
        <v>0</v>
      </c>
      <c r="G357" s="125" t="e">
        <f t="shared" si="155"/>
        <v>#DIV/0!</v>
      </c>
      <c r="H357" s="155"/>
      <c r="I357" s="154"/>
      <c r="J357" s="126">
        <f t="shared" si="142"/>
        <v>0</v>
      </c>
      <c r="K357" s="91">
        <f t="shared" si="156"/>
        <v>0</v>
      </c>
      <c r="L357" s="83">
        <f t="shared" si="156"/>
        <v>0</v>
      </c>
      <c r="M357" s="126">
        <f t="shared" si="143"/>
        <v>0</v>
      </c>
      <c r="N357" s="153"/>
      <c r="O357" s="154"/>
      <c r="P357" s="92">
        <f t="shared" si="144"/>
        <v>0</v>
      </c>
      <c r="Q357" s="127" t="e">
        <f t="shared" si="157"/>
        <v>#DIV/0!</v>
      </c>
      <c r="R357" s="153"/>
      <c r="S357" s="154"/>
      <c r="T357" s="126">
        <f t="shared" si="145"/>
        <v>0</v>
      </c>
      <c r="U357" s="91">
        <f t="shared" si="158"/>
        <v>0</v>
      </c>
      <c r="V357" s="92">
        <f t="shared" si="158"/>
        <v>0</v>
      </c>
      <c r="W357" s="126">
        <f t="shared" si="146"/>
        <v>0</v>
      </c>
      <c r="X357" s="155"/>
      <c r="Y357" s="91">
        <f t="shared" si="159"/>
        <v>0</v>
      </c>
      <c r="Z357" s="92">
        <f t="shared" si="159"/>
        <v>0</v>
      </c>
      <c r="AA357" s="126">
        <f t="shared" si="147"/>
        <v>0</v>
      </c>
      <c r="AB357" s="91">
        <f t="shared" si="160"/>
        <v>0</v>
      </c>
      <c r="AC357" s="92">
        <f t="shared" si="160"/>
        <v>0</v>
      </c>
      <c r="AD357" s="128">
        <f t="shared" si="148"/>
        <v>0</v>
      </c>
      <c r="AE357" s="129">
        <f t="shared" si="139"/>
        <v>0</v>
      </c>
      <c r="AF357" s="92">
        <f t="shared" si="139"/>
        <v>0</v>
      </c>
      <c r="AG357" s="118">
        <f t="shared" si="149"/>
        <v>0</v>
      </c>
      <c r="AH357" s="130">
        <f t="shared" si="150"/>
        <v>0</v>
      </c>
      <c r="AI357" s="155"/>
      <c r="AJ357" s="154"/>
      <c r="AK357" s="126">
        <f t="shared" si="151"/>
        <v>0</v>
      </c>
      <c r="AL357" s="155"/>
      <c r="AM357" s="154"/>
      <c r="AN357" s="128">
        <f t="shared" si="152"/>
        <v>0</v>
      </c>
      <c r="AO357" s="153"/>
      <c r="AP357" s="154"/>
      <c r="AQ357" s="126">
        <f t="shared" si="153"/>
        <v>0</v>
      </c>
      <c r="AR357" s="131">
        <f t="shared" si="140"/>
        <v>0</v>
      </c>
      <c r="AS357" s="92">
        <f t="shared" si="140"/>
        <v>0</v>
      </c>
      <c r="AT357" s="128">
        <f t="shared" si="154"/>
        <v>0</v>
      </c>
      <c r="AU357" s="121"/>
      <c r="AV357" s="156"/>
    </row>
    <row r="358" spans="1:48" ht="12.75" customHeight="1">
      <c r="A358" s="157"/>
      <c r="B358" s="74">
        <v>44181</v>
      </c>
      <c r="C358" s="75">
        <v>44181</v>
      </c>
      <c r="D358" s="153"/>
      <c r="E358" s="154"/>
      <c r="F358" s="92">
        <f t="shared" si="141"/>
        <v>0</v>
      </c>
      <c r="G358" s="125" t="e">
        <f t="shared" si="155"/>
        <v>#DIV/0!</v>
      </c>
      <c r="H358" s="155"/>
      <c r="I358" s="154"/>
      <c r="J358" s="126">
        <f t="shared" si="142"/>
        <v>0</v>
      </c>
      <c r="K358" s="91">
        <f t="shared" si="156"/>
        <v>0</v>
      </c>
      <c r="L358" s="83">
        <f t="shared" si="156"/>
        <v>0</v>
      </c>
      <c r="M358" s="126">
        <f t="shared" si="143"/>
        <v>0</v>
      </c>
      <c r="N358" s="153"/>
      <c r="O358" s="154"/>
      <c r="P358" s="92">
        <f t="shared" si="144"/>
        <v>0</v>
      </c>
      <c r="Q358" s="127" t="e">
        <f t="shared" si="157"/>
        <v>#DIV/0!</v>
      </c>
      <c r="R358" s="153"/>
      <c r="S358" s="154"/>
      <c r="T358" s="126">
        <f t="shared" si="145"/>
        <v>0</v>
      </c>
      <c r="U358" s="91">
        <f t="shared" si="158"/>
        <v>0</v>
      </c>
      <c r="V358" s="92">
        <f t="shared" si="158"/>
        <v>0</v>
      </c>
      <c r="W358" s="126">
        <f t="shared" si="146"/>
        <v>0</v>
      </c>
      <c r="X358" s="155"/>
      <c r="Y358" s="91">
        <f t="shared" si="159"/>
        <v>0</v>
      </c>
      <c r="Z358" s="92">
        <f t="shared" si="159"/>
        <v>0</v>
      </c>
      <c r="AA358" s="126">
        <f t="shared" si="147"/>
        <v>0</v>
      </c>
      <c r="AB358" s="91">
        <f t="shared" si="160"/>
        <v>0</v>
      </c>
      <c r="AC358" s="92">
        <f t="shared" si="160"/>
        <v>0</v>
      </c>
      <c r="AD358" s="128">
        <f t="shared" si="148"/>
        <v>0</v>
      </c>
      <c r="AE358" s="129">
        <f t="shared" si="139"/>
        <v>0</v>
      </c>
      <c r="AF358" s="92">
        <f t="shared" si="139"/>
        <v>0</v>
      </c>
      <c r="AG358" s="118">
        <f t="shared" si="149"/>
        <v>0</v>
      </c>
      <c r="AH358" s="130">
        <f t="shared" si="150"/>
        <v>0</v>
      </c>
      <c r="AI358" s="155"/>
      <c r="AJ358" s="154"/>
      <c r="AK358" s="126">
        <f t="shared" si="151"/>
        <v>0</v>
      </c>
      <c r="AL358" s="155"/>
      <c r="AM358" s="154"/>
      <c r="AN358" s="128">
        <f t="shared" si="152"/>
        <v>0</v>
      </c>
      <c r="AO358" s="153"/>
      <c r="AP358" s="154"/>
      <c r="AQ358" s="126">
        <f t="shared" si="153"/>
        <v>0</v>
      </c>
      <c r="AR358" s="131">
        <f t="shared" si="140"/>
        <v>0</v>
      </c>
      <c r="AS358" s="92">
        <f t="shared" si="140"/>
        <v>0</v>
      </c>
      <c r="AT358" s="128">
        <f t="shared" si="154"/>
        <v>0</v>
      </c>
      <c r="AU358" s="121"/>
      <c r="AV358" s="156"/>
    </row>
    <row r="359" spans="1:48" s="152" customFormat="1" ht="13.5" customHeight="1">
      <c r="A359" s="157"/>
      <c r="B359" s="74">
        <v>44182</v>
      </c>
      <c r="C359" s="75">
        <v>44182</v>
      </c>
      <c r="D359" s="153"/>
      <c r="E359" s="154"/>
      <c r="F359" s="92">
        <f t="shared" si="141"/>
        <v>0</v>
      </c>
      <c r="G359" s="125" t="e">
        <f t="shared" si="155"/>
        <v>#DIV/0!</v>
      </c>
      <c r="H359" s="155"/>
      <c r="I359" s="154"/>
      <c r="J359" s="126">
        <f t="shared" si="142"/>
        <v>0</v>
      </c>
      <c r="K359" s="91">
        <f t="shared" si="156"/>
        <v>0</v>
      </c>
      <c r="L359" s="83">
        <f t="shared" si="156"/>
        <v>0</v>
      </c>
      <c r="M359" s="126">
        <f t="shared" si="143"/>
        <v>0</v>
      </c>
      <c r="N359" s="153"/>
      <c r="O359" s="154"/>
      <c r="P359" s="92">
        <f t="shared" si="144"/>
        <v>0</v>
      </c>
      <c r="Q359" s="127" t="e">
        <f t="shared" si="157"/>
        <v>#DIV/0!</v>
      </c>
      <c r="R359" s="153"/>
      <c r="S359" s="154"/>
      <c r="T359" s="126">
        <f t="shared" si="145"/>
        <v>0</v>
      </c>
      <c r="U359" s="91">
        <f t="shared" si="158"/>
        <v>0</v>
      </c>
      <c r="V359" s="92">
        <f t="shared" si="158"/>
        <v>0</v>
      </c>
      <c r="W359" s="126">
        <f t="shared" si="146"/>
        <v>0</v>
      </c>
      <c r="X359" s="155"/>
      <c r="Y359" s="91">
        <f t="shared" si="159"/>
        <v>0</v>
      </c>
      <c r="Z359" s="92">
        <f t="shared" si="159"/>
        <v>0</v>
      </c>
      <c r="AA359" s="126">
        <f t="shared" si="147"/>
        <v>0</v>
      </c>
      <c r="AB359" s="91">
        <f t="shared" si="160"/>
        <v>0</v>
      </c>
      <c r="AC359" s="92">
        <f t="shared" si="160"/>
        <v>0</v>
      </c>
      <c r="AD359" s="128">
        <f t="shared" si="148"/>
        <v>0</v>
      </c>
      <c r="AE359" s="129">
        <f t="shared" si="139"/>
        <v>0</v>
      </c>
      <c r="AF359" s="92">
        <f t="shared" si="139"/>
        <v>0</v>
      </c>
      <c r="AG359" s="118">
        <f t="shared" si="149"/>
        <v>0</v>
      </c>
      <c r="AH359" s="130">
        <f t="shared" si="150"/>
        <v>0</v>
      </c>
      <c r="AI359" s="155"/>
      <c r="AJ359" s="154"/>
      <c r="AK359" s="126">
        <f t="shared" si="151"/>
        <v>0</v>
      </c>
      <c r="AL359" s="155"/>
      <c r="AM359" s="154"/>
      <c r="AN359" s="128">
        <f t="shared" si="152"/>
        <v>0</v>
      </c>
      <c r="AO359" s="153"/>
      <c r="AP359" s="154"/>
      <c r="AQ359" s="126">
        <f t="shared" si="153"/>
        <v>0</v>
      </c>
      <c r="AR359" s="131">
        <f t="shared" si="140"/>
        <v>0</v>
      </c>
      <c r="AS359" s="92">
        <f t="shared" si="140"/>
        <v>0</v>
      </c>
      <c r="AT359" s="128">
        <f t="shared" si="154"/>
        <v>0</v>
      </c>
      <c r="AU359" s="121"/>
      <c r="AV359" s="156"/>
    </row>
    <row r="360" spans="1:48" ht="12.75" customHeight="1">
      <c r="A360" s="157"/>
      <c r="B360" s="74">
        <v>44183</v>
      </c>
      <c r="C360" s="75">
        <v>44183</v>
      </c>
      <c r="D360" s="153"/>
      <c r="E360" s="154"/>
      <c r="F360" s="92">
        <f t="shared" si="141"/>
        <v>0</v>
      </c>
      <c r="G360" s="125" t="e">
        <f t="shared" si="155"/>
        <v>#DIV/0!</v>
      </c>
      <c r="H360" s="155"/>
      <c r="I360" s="154"/>
      <c r="J360" s="126">
        <f t="shared" si="142"/>
        <v>0</v>
      </c>
      <c r="K360" s="91">
        <f t="shared" si="156"/>
        <v>0</v>
      </c>
      <c r="L360" s="83">
        <f t="shared" si="156"/>
        <v>0</v>
      </c>
      <c r="M360" s="126">
        <f t="shared" si="143"/>
        <v>0</v>
      </c>
      <c r="N360" s="153"/>
      <c r="O360" s="154"/>
      <c r="P360" s="92">
        <f t="shared" si="144"/>
        <v>0</v>
      </c>
      <c r="Q360" s="127" t="e">
        <f t="shared" si="157"/>
        <v>#DIV/0!</v>
      </c>
      <c r="R360" s="153"/>
      <c r="S360" s="154"/>
      <c r="T360" s="126">
        <f t="shared" si="145"/>
        <v>0</v>
      </c>
      <c r="U360" s="91">
        <f t="shared" si="158"/>
        <v>0</v>
      </c>
      <c r="V360" s="92">
        <f t="shared" si="158"/>
        <v>0</v>
      </c>
      <c r="W360" s="126">
        <f t="shared" si="146"/>
        <v>0</v>
      </c>
      <c r="X360" s="155"/>
      <c r="Y360" s="91">
        <f t="shared" si="159"/>
        <v>0</v>
      </c>
      <c r="Z360" s="92">
        <f t="shared" si="159"/>
        <v>0</v>
      </c>
      <c r="AA360" s="126">
        <f t="shared" si="147"/>
        <v>0</v>
      </c>
      <c r="AB360" s="91">
        <f t="shared" si="160"/>
        <v>0</v>
      </c>
      <c r="AC360" s="92">
        <f t="shared" si="160"/>
        <v>0</v>
      </c>
      <c r="AD360" s="128">
        <f t="shared" si="148"/>
        <v>0</v>
      </c>
      <c r="AE360" s="129">
        <f t="shared" si="139"/>
        <v>0</v>
      </c>
      <c r="AF360" s="92">
        <f t="shared" si="139"/>
        <v>0</v>
      </c>
      <c r="AG360" s="118">
        <f t="shared" si="149"/>
        <v>0</v>
      </c>
      <c r="AH360" s="130">
        <f t="shared" si="150"/>
        <v>0</v>
      </c>
      <c r="AI360" s="155"/>
      <c r="AJ360" s="154"/>
      <c r="AK360" s="126">
        <f t="shared" si="151"/>
        <v>0</v>
      </c>
      <c r="AL360" s="155"/>
      <c r="AM360" s="154"/>
      <c r="AN360" s="128">
        <f t="shared" si="152"/>
        <v>0</v>
      </c>
      <c r="AO360" s="153"/>
      <c r="AP360" s="154"/>
      <c r="AQ360" s="126">
        <f t="shared" si="153"/>
        <v>0</v>
      </c>
      <c r="AR360" s="131">
        <f t="shared" si="140"/>
        <v>0</v>
      </c>
      <c r="AS360" s="92">
        <f t="shared" si="140"/>
        <v>0</v>
      </c>
      <c r="AT360" s="128">
        <f t="shared" si="154"/>
        <v>0</v>
      </c>
      <c r="AU360" s="121"/>
      <c r="AV360" s="156"/>
    </row>
    <row r="361" spans="1:48" ht="12.75" customHeight="1">
      <c r="A361" s="157"/>
      <c r="B361" s="74">
        <v>44184</v>
      </c>
      <c r="C361" s="75">
        <v>44184</v>
      </c>
      <c r="D361" s="153"/>
      <c r="E361" s="154"/>
      <c r="F361" s="92">
        <f t="shared" si="141"/>
        <v>0</v>
      </c>
      <c r="G361" s="125" t="e">
        <f t="shared" si="155"/>
        <v>#DIV/0!</v>
      </c>
      <c r="H361" s="155"/>
      <c r="I361" s="154"/>
      <c r="J361" s="126">
        <f t="shared" si="142"/>
        <v>0</v>
      </c>
      <c r="K361" s="91">
        <f t="shared" si="156"/>
        <v>0</v>
      </c>
      <c r="L361" s="83">
        <f t="shared" si="156"/>
        <v>0</v>
      </c>
      <c r="M361" s="126">
        <f t="shared" si="143"/>
        <v>0</v>
      </c>
      <c r="N361" s="153"/>
      <c r="O361" s="154"/>
      <c r="P361" s="92">
        <f t="shared" si="144"/>
        <v>0</v>
      </c>
      <c r="Q361" s="127" t="e">
        <f t="shared" si="157"/>
        <v>#DIV/0!</v>
      </c>
      <c r="R361" s="153"/>
      <c r="S361" s="154"/>
      <c r="T361" s="126">
        <f t="shared" si="145"/>
        <v>0</v>
      </c>
      <c r="U361" s="91">
        <f t="shared" si="158"/>
        <v>0</v>
      </c>
      <c r="V361" s="92">
        <f t="shared" si="158"/>
        <v>0</v>
      </c>
      <c r="W361" s="126">
        <f t="shared" si="146"/>
        <v>0</v>
      </c>
      <c r="X361" s="155"/>
      <c r="Y361" s="91">
        <f t="shared" si="159"/>
        <v>0</v>
      </c>
      <c r="Z361" s="92">
        <f t="shared" si="159"/>
        <v>0</v>
      </c>
      <c r="AA361" s="126">
        <f t="shared" si="147"/>
        <v>0</v>
      </c>
      <c r="AB361" s="91">
        <f t="shared" si="160"/>
        <v>0</v>
      </c>
      <c r="AC361" s="92">
        <f t="shared" si="160"/>
        <v>0</v>
      </c>
      <c r="AD361" s="128">
        <f t="shared" si="148"/>
        <v>0</v>
      </c>
      <c r="AE361" s="129">
        <f t="shared" si="139"/>
        <v>0</v>
      </c>
      <c r="AF361" s="92">
        <f t="shared" si="139"/>
        <v>0</v>
      </c>
      <c r="AG361" s="118">
        <f t="shared" si="149"/>
        <v>0</v>
      </c>
      <c r="AH361" s="130">
        <f t="shared" si="150"/>
        <v>0</v>
      </c>
      <c r="AI361" s="155"/>
      <c r="AJ361" s="154"/>
      <c r="AK361" s="126">
        <f t="shared" si="151"/>
        <v>0</v>
      </c>
      <c r="AL361" s="155"/>
      <c r="AM361" s="154"/>
      <c r="AN361" s="128">
        <f t="shared" si="152"/>
        <v>0</v>
      </c>
      <c r="AO361" s="153"/>
      <c r="AP361" s="154"/>
      <c r="AQ361" s="126">
        <f t="shared" si="153"/>
        <v>0</v>
      </c>
      <c r="AR361" s="131">
        <f t="shared" si="140"/>
        <v>0</v>
      </c>
      <c r="AS361" s="92">
        <f t="shared" si="140"/>
        <v>0</v>
      </c>
      <c r="AT361" s="128">
        <f t="shared" si="154"/>
        <v>0</v>
      </c>
      <c r="AU361" s="134"/>
      <c r="AV361" s="156"/>
    </row>
    <row r="362" spans="1:48" ht="12.75" customHeight="1" thickBot="1">
      <c r="A362" s="158"/>
      <c r="B362" s="138" t="s">
        <v>40</v>
      </c>
      <c r="C362" s="139"/>
      <c r="D362" s="140">
        <f>SUM(D356:D361)</f>
        <v>0</v>
      </c>
      <c r="E362" s="141">
        <f>SUM(E356:E361)</f>
        <v>0</v>
      </c>
      <c r="F362" s="141">
        <f t="shared" si="141"/>
        <v>0</v>
      </c>
      <c r="G362" s="142" t="e">
        <f>E362/E362</f>
        <v>#DIV/0!</v>
      </c>
      <c r="H362" s="143">
        <f>SUM(H356:H361)</f>
        <v>0</v>
      </c>
      <c r="I362" s="141">
        <f>SUM(I356:I361)</f>
        <v>0</v>
      </c>
      <c r="J362" s="144">
        <f t="shared" si="142"/>
        <v>0</v>
      </c>
      <c r="K362" s="140">
        <f>SUM(K356:K361)</f>
        <v>0</v>
      </c>
      <c r="L362" s="141">
        <f>SUM(L356:L361)</f>
        <v>0</v>
      </c>
      <c r="M362" s="144">
        <f t="shared" si="143"/>
        <v>0</v>
      </c>
      <c r="N362" s="140">
        <f>SUM(N356:N361)</f>
        <v>0</v>
      </c>
      <c r="O362" s="141">
        <f>SUM(O356:O361)</f>
        <v>0</v>
      </c>
      <c r="P362" s="141">
        <f t="shared" si="144"/>
        <v>0</v>
      </c>
      <c r="Q362" s="145" t="e">
        <f>O362/O362</f>
        <v>#DIV/0!</v>
      </c>
      <c r="R362" s="140">
        <f>SUM(R356:R361)</f>
        <v>0</v>
      </c>
      <c r="S362" s="141">
        <f>SUM(S356:S361)</f>
        <v>0</v>
      </c>
      <c r="T362" s="144">
        <f t="shared" si="145"/>
        <v>0</v>
      </c>
      <c r="U362" s="140">
        <f>SUM(U356:U361)</f>
        <v>0</v>
      </c>
      <c r="V362" s="141">
        <f>SUM(V356:V361)</f>
        <v>0</v>
      </c>
      <c r="W362" s="144">
        <f t="shared" si="146"/>
        <v>0</v>
      </c>
      <c r="X362" s="143">
        <f>SUM(X356:X361)</f>
        <v>0</v>
      </c>
      <c r="Y362" s="140">
        <f>SUM(Y356:Y361)</f>
        <v>0</v>
      </c>
      <c r="Z362" s="141">
        <f>SUM(Z356:Z361)</f>
        <v>0</v>
      </c>
      <c r="AA362" s="146">
        <f t="shared" si="147"/>
        <v>0</v>
      </c>
      <c r="AB362" s="140">
        <f>SUM(AB356:AB361)</f>
        <v>0</v>
      </c>
      <c r="AC362" s="141">
        <f>SUM(AC356:AC361)</f>
        <v>0</v>
      </c>
      <c r="AD362" s="147">
        <f t="shared" si="148"/>
        <v>0</v>
      </c>
      <c r="AE362" s="148">
        <f>SUM(AE356:AE361)</f>
        <v>0</v>
      </c>
      <c r="AF362" s="141">
        <f>SUM(AF356:AF361)</f>
        <v>0</v>
      </c>
      <c r="AG362" s="149">
        <f t="shared" si="149"/>
        <v>0</v>
      </c>
      <c r="AH362" s="144">
        <f>SUM(AH356:AH361)</f>
        <v>0</v>
      </c>
      <c r="AI362" s="143">
        <f>SUM(AI356:AI361)</f>
        <v>0</v>
      </c>
      <c r="AJ362" s="141">
        <f>SUM(AJ356:AJ361)</f>
        <v>0</v>
      </c>
      <c r="AK362" s="144">
        <f t="shared" si="151"/>
        <v>0</v>
      </c>
      <c r="AL362" s="143">
        <f>SUM(AL356:AL361)</f>
        <v>0</v>
      </c>
      <c r="AM362" s="141">
        <f>SUM(AM356:AM361)</f>
        <v>0</v>
      </c>
      <c r="AN362" s="147">
        <f t="shared" si="152"/>
        <v>0</v>
      </c>
      <c r="AO362" s="140">
        <f>SUM(AO356:AO361)</f>
        <v>0</v>
      </c>
      <c r="AP362" s="141">
        <f>SUM(AP356:AP361)</f>
        <v>0</v>
      </c>
      <c r="AQ362" s="144">
        <f t="shared" si="153"/>
        <v>0</v>
      </c>
      <c r="AR362" s="140">
        <f>SUM(AR356:AR361)</f>
        <v>0</v>
      </c>
      <c r="AS362" s="141">
        <f>SUM(AS356:AS361)</f>
        <v>0</v>
      </c>
      <c r="AT362" s="147">
        <f t="shared" si="154"/>
        <v>0</v>
      </c>
      <c r="AU362" s="150"/>
      <c r="AV362" s="151">
        <f>SUM(AV356:AV361)</f>
        <v>0</v>
      </c>
    </row>
    <row r="363" spans="1:48" ht="12.75" customHeight="1">
      <c r="A363" s="73" t="s">
        <v>91</v>
      </c>
      <c r="B363" s="74">
        <v>44186</v>
      </c>
      <c r="C363" s="75">
        <v>44186</v>
      </c>
      <c r="D363" s="153"/>
      <c r="E363" s="154"/>
      <c r="F363" s="92">
        <f t="shared" si="141"/>
        <v>0</v>
      </c>
      <c r="G363" s="125" t="e">
        <f t="shared" si="155"/>
        <v>#DIV/0!</v>
      </c>
      <c r="H363" s="155"/>
      <c r="I363" s="154"/>
      <c r="J363" s="126">
        <f t="shared" si="142"/>
        <v>0</v>
      </c>
      <c r="K363" s="91">
        <f t="shared" si="156"/>
        <v>0</v>
      </c>
      <c r="L363" s="83">
        <f t="shared" si="156"/>
        <v>0</v>
      </c>
      <c r="M363" s="126">
        <f t="shared" si="143"/>
        <v>0</v>
      </c>
      <c r="N363" s="153"/>
      <c r="O363" s="154"/>
      <c r="P363" s="92">
        <f t="shared" si="144"/>
        <v>0</v>
      </c>
      <c r="Q363" s="127" t="e">
        <f t="shared" si="157"/>
        <v>#DIV/0!</v>
      </c>
      <c r="R363" s="153"/>
      <c r="S363" s="154"/>
      <c r="T363" s="126">
        <f t="shared" si="145"/>
        <v>0</v>
      </c>
      <c r="U363" s="91">
        <f t="shared" si="158"/>
        <v>0</v>
      </c>
      <c r="V363" s="92">
        <f t="shared" si="158"/>
        <v>0</v>
      </c>
      <c r="W363" s="126">
        <f t="shared" si="146"/>
        <v>0</v>
      </c>
      <c r="X363" s="155"/>
      <c r="Y363" s="91">
        <f t="shared" si="159"/>
        <v>0</v>
      </c>
      <c r="Z363" s="92">
        <f t="shared" si="159"/>
        <v>0</v>
      </c>
      <c r="AA363" s="126">
        <f t="shared" si="147"/>
        <v>0</v>
      </c>
      <c r="AB363" s="91">
        <f t="shared" si="160"/>
        <v>0</v>
      </c>
      <c r="AC363" s="92">
        <f t="shared" si="160"/>
        <v>0</v>
      </c>
      <c r="AD363" s="128">
        <f t="shared" si="148"/>
        <v>0</v>
      </c>
      <c r="AE363" s="129">
        <f t="shared" si="139"/>
        <v>0</v>
      </c>
      <c r="AF363" s="92">
        <f t="shared" si="139"/>
        <v>0</v>
      </c>
      <c r="AG363" s="118">
        <f t="shared" si="149"/>
        <v>0</v>
      </c>
      <c r="AH363" s="130">
        <f t="shared" si="150"/>
        <v>0</v>
      </c>
      <c r="AI363" s="155"/>
      <c r="AJ363" s="154"/>
      <c r="AK363" s="126">
        <f t="shared" si="151"/>
        <v>0</v>
      </c>
      <c r="AL363" s="155"/>
      <c r="AM363" s="154"/>
      <c r="AN363" s="128">
        <f t="shared" si="152"/>
        <v>0</v>
      </c>
      <c r="AO363" s="153"/>
      <c r="AP363" s="154"/>
      <c r="AQ363" s="126">
        <f t="shared" si="153"/>
        <v>0</v>
      </c>
      <c r="AR363" s="131">
        <f t="shared" si="140"/>
        <v>0</v>
      </c>
      <c r="AS363" s="92">
        <f t="shared" si="140"/>
        <v>0</v>
      </c>
      <c r="AT363" s="128">
        <f t="shared" si="154"/>
        <v>0</v>
      </c>
      <c r="AU363" s="106"/>
      <c r="AV363" s="156"/>
    </row>
    <row r="364" spans="1:48" ht="12.75" customHeight="1">
      <c r="A364" s="157"/>
      <c r="B364" s="74">
        <v>44187</v>
      </c>
      <c r="C364" s="75">
        <v>44187</v>
      </c>
      <c r="D364" s="153"/>
      <c r="E364" s="154"/>
      <c r="F364" s="92">
        <f t="shared" si="141"/>
        <v>0</v>
      </c>
      <c r="G364" s="125" t="e">
        <f t="shared" si="155"/>
        <v>#DIV/0!</v>
      </c>
      <c r="H364" s="155"/>
      <c r="I364" s="154"/>
      <c r="J364" s="126">
        <f t="shared" si="142"/>
        <v>0</v>
      </c>
      <c r="K364" s="91">
        <f t="shared" si="156"/>
        <v>0</v>
      </c>
      <c r="L364" s="83">
        <f t="shared" si="156"/>
        <v>0</v>
      </c>
      <c r="M364" s="126">
        <f t="shared" si="143"/>
        <v>0</v>
      </c>
      <c r="N364" s="153"/>
      <c r="O364" s="154"/>
      <c r="P364" s="92">
        <f t="shared" si="144"/>
        <v>0</v>
      </c>
      <c r="Q364" s="127" t="e">
        <f t="shared" si="157"/>
        <v>#DIV/0!</v>
      </c>
      <c r="R364" s="153"/>
      <c r="S364" s="154"/>
      <c r="T364" s="126">
        <f t="shared" si="145"/>
        <v>0</v>
      </c>
      <c r="U364" s="91">
        <f t="shared" si="158"/>
        <v>0</v>
      </c>
      <c r="V364" s="92">
        <f t="shared" si="158"/>
        <v>0</v>
      </c>
      <c r="W364" s="126">
        <f t="shared" si="146"/>
        <v>0</v>
      </c>
      <c r="X364" s="155"/>
      <c r="Y364" s="91">
        <f t="shared" si="159"/>
        <v>0</v>
      </c>
      <c r="Z364" s="92">
        <f t="shared" si="159"/>
        <v>0</v>
      </c>
      <c r="AA364" s="126">
        <f t="shared" si="147"/>
        <v>0</v>
      </c>
      <c r="AB364" s="91">
        <f t="shared" si="160"/>
        <v>0</v>
      </c>
      <c r="AC364" s="92">
        <f t="shared" si="160"/>
        <v>0</v>
      </c>
      <c r="AD364" s="128">
        <f t="shared" si="148"/>
        <v>0</v>
      </c>
      <c r="AE364" s="129">
        <f t="shared" si="139"/>
        <v>0</v>
      </c>
      <c r="AF364" s="92">
        <f t="shared" si="139"/>
        <v>0</v>
      </c>
      <c r="AG364" s="118">
        <f t="shared" si="149"/>
        <v>0</v>
      </c>
      <c r="AH364" s="130">
        <f t="shared" si="150"/>
        <v>0</v>
      </c>
      <c r="AI364" s="155"/>
      <c r="AJ364" s="154"/>
      <c r="AK364" s="126">
        <f t="shared" si="151"/>
        <v>0</v>
      </c>
      <c r="AL364" s="155"/>
      <c r="AM364" s="154"/>
      <c r="AN364" s="128">
        <f t="shared" si="152"/>
        <v>0</v>
      </c>
      <c r="AO364" s="153"/>
      <c r="AP364" s="154"/>
      <c r="AQ364" s="126">
        <f t="shared" si="153"/>
        <v>0</v>
      </c>
      <c r="AR364" s="131">
        <f t="shared" si="140"/>
        <v>0</v>
      </c>
      <c r="AS364" s="92">
        <f t="shared" si="140"/>
        <v>0</v>
      </c>
      <c r="AT364" s="128">
        <f t="shared" si="154"/>
        <v>0</v>
      </c>
      <c r="AU364" s="121"/>
      <c r="AV364" s="156"/>
    </row>
    <row r="365" spans="1:48" ht="12.75" customHeight="1">
      <c r="A365" s="157"/>
      <c r="B365" s="74">
        <v>44188</v>
      </c>
      <c r="C365" s="75">
        <v>44188</v>
      </c>
      <c r="D365" s="153"/>
      <c r="E365" s="154"/>
      <c r="F365" s="92">
        <f t="shared" si="141"/>
        <v>0</v>
      </c>
      <c r="G365" s="125" t="e">
        <f t="shared" si="155"/>
        <v>#DIV/0!</v>
      </c>
      <c r="H365" s="155"/>
      <c r="I365" s="154"/>
      <c r="J365" s="126">
        <f t="shared" si="142"/>
        <v>0</v>
      </c>
      <c r="K365" s="91">
        <f t="shared" si="156"/>
        <v>0</v>
      </c>
      <c r="L365" s="83">
        <f t="shared" si="156"/>
        <v>0</v>
      </c>
      <c r="M365" s="126">
        <f t="shared" si="143"/>
        <v>0</v>
      </c>
      <c r="N365" s="153"/>
      <c r="O365" s="154"/>
      <c r="P365" s="92">
        <f t="shared" si="144"/>
        <v>0</v>
      </c>
      <c r="Q365" s="127" t="e">
        <f t="shared" si="157"/>
        <v>#DIV/0!</v>
      </c>
      <c r="R365" s="153"/>
      <c r="S365" s="154"/>
      <c r="T365" s="126">
        <f t="shared" si="145"/>
        <v>0</v>
      </c>
      <c r="U365" s="91">
        <f t="shared" si="158"/>
        <v>0</v>
      </c>
      <c r="V365" s="92">
        <f t="shared" si="158"/>
        <v>0</v>
      </c>
      <c r="W365" s="126">
        <f t="shared" si="146"/>
        <v>0</v>
      </c>
      <c r="X365" s="155"/>
      <c r="Y365" s="91">
        <f t="shared" si="159"/>
        <v>0</v>
      </c>
      <c r="Z365" s="92">
        <f t="shared" si="159"/>
        <v>0</v>
      </c>
      <c r="AA365" s="126">
        <f t="shared" si="147"/>
        <v>0</v>
      </c>
      <c r="AB365" s="91">
        <f t="shared" si="160"/>
        <v>0</v>
      </c>
      <c r="AC365" s="92">
        <f t="shared" si="160"/>
        <v>0</v>
      </c>
      <c r="AD365" s="128">
        <f t="shared" si="148"/>
        <v>0</v>
      </c>
      <c r="AE365" s="129">
        <f t="shared" si="139"/>
        <v>0</v>
      </c>
      <c r="AF365" s="92">
        <f t="shared" si="139"/>
        <v>0</v>
      </c>
      <c r="AG365" s="118">
        <f t="shared" si="149"/>
        <v>0</v>
      </c>
      <c r="AH365" s="130">
        <f t="shared" si="150"/>
        <v>0</v>
      </c>
      <c r="AI365" s="155"/>
      <c r="AJ365" s="154"/>
      <c r="AK365" s="126">
        <f t="shared" si="151"/>
        <v>0</v>
      </c>
      <c r="AL365" s="155"/>
      <c r="AM365" s="154"/>
      <c r="AN365" s="128">
        <f t="shared" si="152"/>
        <v>0</v>
      </c>
      <c r="AO365" s="153"/>
      <c r="AP365" s="154"/>
      <c r="AQ365" s="126">
        <f t="shared" si="153"/>
        <v>0</v>
      </c>
      <c r="AR365" s="131">
        <f t="shared" si="140"/>
        <v>0</v>
      </c>
      <c r="AS365" s="92">
        <f t="shared" si="140"/>
        <v>0</v>
      </c>
      <c r="AT365" s="128">
        <f t="shared" si="154"/>
        <v>0</v>
      </c>
      <c r="AU365" s="121"/>
      <c r="AV365" s="156"/>
    </row>
    <row r="366" spans="1:48" s="152" customFormat="1" ht="13.5" customHeight="1">
      <c r="A366" s="157"/>
      <c r="B366" s="74">
        <v>44189</v>
      </c>
      <c r="C366" s="75">
        <v>44189</v>
      </c>
      <c r="D366" s="153"/>
      <c r="E366" s="154"/>
      <c r="F366" s="92">
        <f t="shared" si="141"/>
        <v>0</v>
      </c>
      <c r="G366" s="125" t="e">
        <f t="shared" si="155"/>
        <v>#DIV/0!</v>
      </c>
      <c r="H366" s="155"/>
      <c r="I366" s="154"/>
      <c r="J366" s="126">
        <f t="shared" si="142"/>
        <v>0</v>
      </c>
      <c r="K366" s="91">
        <f t="shared" si="156"/>
        <v>0</v>
      </c>
      <c r="L366" s="83">
        <f t="shared" si="156"/>
        <v>0</v>
      </c>
      <c r="M366" s="126">
        <f t="shared" si="143"/>
        <v>0</v>
      </c>
      <c r="N366" s="153"/>
      <c r="O366" s="154"/>
      <c r="P366" s="92">
        <f t="shared" si="144"/>
        <v>0</v>
      </c>
      <c r="Q366" s="127" t="e">
        <f t="shared" si="157"/>
        <v>#DIV/0!</v>
      </c>
      <c r="R366" s="153"/>
      <c r="S366" s="154"/>
      <c r="T366" s="126">
        <f t="shared" si="145"/>
        <v>0</v>
      </c>
      <c r="U366" s="91">
        <f t="shared" si="158"/>
        <v>0</v>
      </c>
      <c r="V366" s="92">
        <f t="shared" si="158"/>
        <v>0</v>
      </c>
      <c r="W366" s="126">
        <f t="shared" si="146"/>
        <v>0</v>
      </c>
      <c r="X366" s="155"/>
      <c r="Y366" s="91">
        <f t="shared" si="159"/>
        <v>0</v>
      </c>
      <c r="Z366" s="92">
        <f t="shared" si="159"/>
        <v>0</v>
      </c>
      <c r="AA366" s="126">
        <f t="shared" si="147"/>
        <v>0</v>
      </c>
      <c r="AB366" s="91">
        <f t="shared" si="160"/>
        <v>0</v>
      </c>
      <c r="AC366" s="92">
        <f t="shared" si="160"/>
        <v>0</v>
      </c>
      <c r="AD366" s="128">
        <f t="shared" si="148"/>
        <v>0</v>
      </c>
      <c r="AE366" s="129">
        <f t="shared" si="139"/>
        <v>0</v>
      </c>
      <c r="AF366" s="92">
        <f t="shared" si="139"/>
        <v>0</v>
      </c>
      <c r="AG366" s="118">
        <f t="shared" si="149"/>
        <v>0</v>
      </c>
      <c r="AH366" s="130">
        <f t="shared" si="150"/>
        <v>0</v>
      </c>
      <c r="AI366" s="155"/>
      <c r="AJ366" s="154"/>
      <c r="AK366" s="126">
        <f t="shared" si="151"/>
        <v>0</v>
      </c>
      <c r="AL366" s="155"/>
      <c r="AM366" s="154"/>
      <c r="AN366" s="128">
        <f t="shared" si="152"/>
        <v>0</v>
      </c>
      <c r="AO366" s="153"/>
      <c r="AP366" s="154"/>
      <c r="AQ366" s="126">
        <f t="shared" si="153"/>
        <v>0</v>
      </c>
      <c r="AR366" s="131">
        <f t="shared" si="140"/>
        <v>0</v>
      </c>
      <c r="AS366" s="92">
        <f t="shared" si="140"/>
        <v>0</v>
      </c>
      <c r="AT366" s="128">
        <f t="shared" si="154"/>
        <v>0</v>
      </c>
      <c r="AU366" s="121"/>
      <c r="AV366" s="156"/>
    </row>
    <row r="367" spans="1:48" ht="12.75" customHeight="1">
      <c r="A367" s="157"/>
      <c r="B367" s="74">
        <v>44190</v>
      </c>
      <c r="C367" s="75">
        <v>44190</v>
      </c>
      <c r="D367" s="153"/>
      <c r="E367" s="154"/>
      <c r="F367" s="92">
        <f t="shared" si="141"/>
        <v>0</v>
      </c>
      <c r="G367" s="125" t="e">
        <f t="shared" si="155"/>
        <v>#DIV/0!</v>
      </c>
      <c r="H367" s="155"/>
      <c r="I367" s="154"/>
      <c r="J367" s="126">
        <f t="shared" si="142"/>
        <v>0</v>
      </c>
      <c r="K367" s="91">
        <f t="shared" si="156"/>
        <v>0</v>
      </c>
      <c r="L367" s="83">
        <f t="shared" si="156"/>
        <v>0</v>
      </c>
      <c r="M367" s="126">
        <f t="shared" si="143"/>
        <v>0</v>
      </c>
      <c r="N367" s="153"/>
      <c r="O367" s="154"/>
      <c r="P367" s="92">
        <f t="shared" si="144"/>
        <v>0</v>
      </c>
      <c r="Q367" s="127" t="e">
        <f t="shared" si="157"/>
        <v>#DIV/0!</v>
      </c>
      <c r="R367" s="153"/>
      <c r="S367" s="154"/>
      <c r="T367" s="126">
        <f t="shared" si="145"/>
        <v>0</v>
      </c>
      <c r="U367" s="91">
        <f t="shared" si="158"/>
        <v>0</v>
      </c>
      <c r="V367" s="92">
        <f t="shared" si="158"/>
        <v>0</v>
      </c>
      <c r="W367" s="126">
        <f t="shared" si="146"/>
        <v>0</v>
      </c>
      <c r="X367" s="155"/>
      <c r="Y367" s="91">
        <f t="shared" si="159"/>
        <v>0</v>
      </c>
      <c r="Z367" s="92">
        <f t="shared" si="159"/>
        <v>0</v>
      </c>
      <c r="AA367" s="126">
        <f t="shared" si="147"/>
        <v>0</v>
      </c>
      <c r="AB367" s="91">
        <f t="shared" si="160"/>
        <v>0</v>
      </c>
      <c r="AC367" s="92">
        <f t="shared" si="160"/>
        <v>0</v>
      </c>
      <c r="AD367" s="128">
        <f t="shared" si="148"/>
        <v>0</v>
      </c>
      <c r="AE367" s="129">
        <f t="shared" si="139"/>
        <v>0</v>
      </c>
      <c r="AF367" s="92">
        <f t="shared" si="139"/>
        <v>0</v>
      </c>
      <c r="AG367" s="118">
        <f t="shared" si="149"/>
        <v>0</v>
      </c>
      <c r="AH367" s="130">
        <f t="shared" si="150"/>
        <v>0</v>
      </c>
      <c r="AI367" s="155"/>
      <c r="AJ367" s="154"/>
      <c r="AK367" s="126">
        <f t="shared" si="151"/>
        <v>0</v>
      </c>
      <c r="AL367" s="155"/>
      <c r="AM367" s="154"/>
      <c r="AN367" s="128">
        <f t="shared" si="152"/>
        <v>0</v>
      </c>
      <c r="AO367" s="153"/>
      <c r="AP367" s="154"/>
      <c r="AQ367" s="126">
        <f t="shared" si="153"/>
        <v>0</v>
      </c>
      <c r="AR367" s="131">
        <f t="shared" si="140"/>
        <v>0</v>
      </c>
      <c r="AS367" s="92">
        <f t="shared" si="140"/>
        <v>0</v>
      </c>
      <c r="AT367" s="128">
        <f t="shared" si="154"/>
        <v>0</v>
      </c>
      <c r="AU367" s="121"/>
      <c r="AV367" s="156"/>
    </row>
    <row r="368" spans="1:48" ht="12.75" customHeight="1">
      <c r="A368" s="157"/>
      <c r="B368" s="74">
        <v>44191</v>
      </c>
      <c r="C368" s="75">
        <v>44191</v>
      </c>
      <c r="D368" s="153"/>
      <c r="E368" s="154"/>
      <c r="F368" s="92">
        <f t="shared" si="141"/>
        <v>0</v>
      </c>
      <c r="G368" s="125" t="e">
        <f t="shared" si="155"/>
        <v>#DIV/0!</v>
      </c>
      <c r="H368" s="155"/>
      <c r="I368" s="154"/>
      <c r="J368" s="126">
        <f t="shared" si="142"/>
        <v>0</v>
      </c>
      <c r="K368" s="91">
        <f t="shared" si="156"/>
        <v>0</v>
      </c>
      <c r="L368" s="83">
        <f t="shared" si="156"/>
        <v>0</v>
      </c>
      <c r="M368" s="126">
        <f t="shared" si="143"/>
        <v>0</v>
      </c>
      <c r="N368" s="153"/>
      <c r="O368" s="154"/>
      <c r="P368" s="92">
        <f t="shared" si="144"/>
        <v>0</v>
      </c>
      <c r="Q368" s="127" t="e">
        <f t="shared" si="157"/>
        <v>#DIV/0!</v>
      </c>
      <c r="R368" s="153"/>
      <c r="S368" s="154"/>
      <c r="T368" s="126">
        <f t="shared" si="145"/>
        <v>0</v>
      </c>
      <c r="U368" s="91">
        <f t="shared" si="158"/>
        <v>0</v>
      </c>
      <c r="V368" s="92">
        <f t="shared" si="158"/>
        <v>0</v>
      </c>
      <c r="W368" s="126">
        <f t="shared" si="146"/>
        <v>0</v>
      </c>
      <c r="X368" s="155"/>
      <c r="Y368" s="91">
        <f t="shared" si="159"/>
        <v>0</v>
      </c>
      <c r="Z368" s="92">
        <f t="shared" si="159"/>
        <v>0</v>
      </c>
      <c r="AA368" s="126">
        <f t="shared" si="147"/>
        <v>0</v>
      </c>
      <c r="AB368" s="91">
        <f t="shared" si="160"/>
        <v>0</v>
      </c>
      <c r="AC368" s="92">
        <f t="shared" si="160"/>
        <v>0</v>
      </c>
      <c r="AD368" s="128">
        <f t="shared" si="148"/>
        <v>0</v>
      </c>
      <c r="AE368" s="129">
        <f t="shared" si="139"/>
        <v>0</v>
      </c>
      <c r="AF368" s="92">
        <f t="shared" si="139"/>
        <v>0</v>
      </c>
      <c r="AG368" s="118">
        <f t="shared" si="149"/>
        <v>0</v>
      </c>
      <c r="AH368" s="130">
        <f t="shared" si="150"/>
        <v>0</v>
      </c>
      <c r="AI368" s="155"/>
      <c r="AJ368" s="154"/>
      <c r="AK368" s="126">
        <f t="shared" si="151"/>
        <v>0</v>
      </c>
      <c r="AL368" s="155"/>
      <c r="AM368" s="154"/>
      <c r="AN368" s="128">
        <f t="shared" si="152"/>
        <v>0</v>
      </c>
      <c r="AO368" s="153"/>
      <c r="AP368" s="154"/>
      <c r="AQ368" s="126">
        <f t="shared" si="153"/>
        <v>0</v>
      </c>
      <c r="AR368" s="131">
        <f t="shared" si="140"/>
        <v>0</v>
      </c>
      <c r="AS368" s="92">
        <f t="shared" si="140"/>
        <v>0</v>
      </c>
      <c r="AT368" s="128">
        <f t="shared" si="154"/>
        <v>0</v>
      </c>
      <c r="AU368" s="134"/>
      <c r="AV368" s="156"/>
    </row>
    <row r="369" spans="1:48" ht="12.75" customHeight="1" thickBot="1">
      <c r="A369" s="157"/>
      <c r="B369" s="138" t="s">
        <v>40</v>
      </c>
      <c r="C369" s="139"/>
      <c r="D369" s="140">
        <f>SUM(D363:D368)</f>
        <v>0</v>
      </c>
      <c r="E369" s="141">
        <f>SUM(E363:E368)</f>
        <v>0</v>
      </c>
      <c r="F369" s="141">
        <f t="shared" si="141"/>
        <v>0</v>
      </c>
      <c r="G369" s="142" t="e">
        <f>E369/E369</f>
        <v>#DIV/0!</v>
      </c>
      <c r="H369" s="143">
        <f>SUM(H363:H368)</f>
        <v>0</v>
      </c>
      <c r="I369" s="141">
        <f>SUM(I363:I368)</f>
        <v>0</v>
      </c>
      <c r="J369" s="144">
        <f t="shared" si="142"/>
        <v>0</v>
      </c>
      <c r="K369" s="140">
        <f>SUM(K363:K368)</f>
        <v>0</v>
      </c>
      <c r="L369" s="141">
        <f>SUM(L363:L368)</f>
        <v>0</v>
      </c>
      <c r="M369" s="144">
        <f t="shared" si="143"/>
        <v>0</v>
      </c>
      <c r="N369" s="140">
        <f>SUM(N363:N368)</f>
        <v>0</v>
      </c>
      <c r="O369" s="141">
        <f>SUM(O363:O368)</f>
        <v>0</v>
      </c>
      <c r="P369" s="141">
        <f t="shared" si="144"/>
        <v>0</v>
      </c>
      <c r="Q369" s="145" t="e">
        <f>O369/O369</f>
        <v>#DIV/0!</v>
      </c>
      <c r="R369" s="140">
        <f>SUM(R363:R368)</f>
        <v>0</v>
      </c>
      <c r="S369" s="141">
        <f>SUM(S363:S368)</f>
        <v>0</v>
      </c>
      <c r="T369" s="144">
        <f t="shared" si="145"/>
        <v>0</v>
      </c>
      <c r="U369" s="140">
        <f>SUM(U363:U368)</f>
        <v>0</v>
      </c>
      <c r="V369" s="141">
        <f>SUM(V363:V368)</f>
        <v>0</v>
      </c>
      <c r="W369" s="144">
        <f t="shared" si="146"/>
        <v>0</v>
      </c>
      <c r="X369" s="143">
        <f>SUM(X363:X368)</f>
        <v>0</v>
      </c>
      <c r="Y369" s="140">
        <f>SUM(Y363:Y368)</f>
        <v>0</v>
      </c>
      <c r="Z369" s="141">
        <f>SUM(Z363:Z368)</f>
        <v>0</v>
      </c>
      <c r="AA369" s="146">
        <f t="shared" si="147"/>
        <v>0</v>
      </c>
      <c r="AB369" s="140">
        <f>SUM(AB363:AB368)</f>
        <v>0</v>
      </c>
      <c r="AC369" s="141">
        <f>SUM(AC363:AC368)</f>
        <v>0</v>
      </c>
      <c r="AD369" s="147">
        <f t="shared" si="148"/>
        <v>0</v>
      </c>
      <c r="AE369" s="148">
        <f>SUM(AE363:AE368)</f>
        <v>0</v>
      </c>
      <c r="AF369" s="141">
        <f>SUM(AF363:AF368)</f>
        <v>0</v>
      </c>
      <c r="AG369" s="149">
        <f t="shared" si="149"/>
        <v>0</v>
      </c>
      <c r="AH369" s="144">
        <f>SUM(AH363:AH368)</f>
        <v>0</v>
      </c>
      <c r="AI369" s="143">
        <f>SUM(AI363:AI368)</f>
        <v>0</v>
      </c>
      <c r="AJ369" s="141">
        <f>SUM(AJ363:AJ368)</f>
        <v>0</v>
      </c>
      <c r="AK369" s="144">
        <f t="shared" si="151"/>
        <v>0</v>
      </c>
      <c r="AL369" s="143">
        <f>SUM(AL363:AL368)</f>
        <v>0</v>
      </c>
      <c r="AM369" s="141">
        <f>SUM(AM363:AM368)</f>
        <v>0</v>
      </c>
      <c r="AN369" s="147">
        <f t="shared" si="152"/>
        <v>0</v>
      </c>
      <c r="AO369" s="140">
        <f>SUM(AO363:AO368)</f>
        <v>0</v>
      </c>
      <c r="AP369" s="141">
        <f>SUM(AP363:AP368)</f>
        <v>0</v>
      </c>
      <c r="AQ369" s="144">
        <f t="shared" si="153"/>
        <v>0</v>
      </c>
      <c r="AR369" s="140">
        <f>SUM(AR363:AR368)</f>
        <v>0</v>
      </c>
      <c r="AS369" s="141">
        <f>SUM(AS363:AS368)</f>
        <v>0</v>
      </c>
      <c r="AT369" s="147">
        <f t="shared" si="154"/>
        <v>0</v>
      </c>
      <c r="AU369" s="150"/>
      <c r="AV369" s="151">
        <f>SUM(AV363:AV368)</f>
        <v>0</v>
      </c>
    </row>
    <row r="370" spans="1:48" ht="12.75" customHeight="1">
      <c r="A370" s="73" t="s">
        <v>34</v>
      </c>
      <c r="B370" s="74">
        <v>44193</v>
      </c>
      <c r="C370" s="75">
        <v>44193</v>
      </c>
      <c r="D370" s="153"/>
      <c r="E370" s="154"/>
      <c r="F370" s="92">
        <f t="shared" si="141"/>
        <v>0</v>
      </c>
      <c r="G370" s="125" t="e">
        <f t="shared" si="155"/>
        <v>#DIV/0!</v>
      </c>
      <c r="H370" s="155"/>
      <c r="I370" s="154"/>
      <c r="J370" s="126">
        <f t="shared" si="142"/>
        <v>0</v>
      </c>
      <c r="K370" s="91">
        <f t="shared" si="156"/>
        <v>0</v>
      </c>
      <c r="L370" s="83">
        <f t="shared" si="156"/>
        <v>0</v>
      </c>
      <c r="M370" s="126">
        <f t="shared" si="143"/>
        <v>0</v>
      </c>
      <c r="N370" s="153"/>
      <c r="O370" s="154"/>
      <c r="P370" s="92">
        <f t="shared" si="144"/>
        <v>0</v>
      </c>
      <c r="Q370" s="127" t="e">
        <f t="shared" si="157"/>
        <v>#DIV/0!</v>
      </c>
      <c r="R370" s="153"/>
      <c r="S370" s="154"/>
      <c r="T370" s="126">
        <f t="shared" si="145"/>
        <v>0</v>
      </c>
      <c r="U370" s="91">
        <f t="shared" si="158"/>
        <v>0</v>
      </c>
      <c r="V370" s="92">
        <f t="shared" si="158"/>
        <v>0</v>
      </c>
      <c r="W370" s="126">
        <f t="shared" si="146"/>
        <v>0</v>
      </c>
      <c r="X370" s="155"/>
      <c r="Y370" s="91">
        <f t="shared" si="159"/>
        <v>0</v>
      </c>
      <c r="Z370" s="92">
        <f t="shared" si="159"/>
        <v>0</v>
      </c>
      <c r="AA370" s="126">
        <f t="shared" si="147"/>
        <v>0</v>
      </c>
      <c r="AB370" s="91">
        <f t="shared" si="160"/>
        <v>0</v>
      </c>
      <c r="AC370" s="92">
        <f t="shared" si="160"/>
        <v>0</v>
      </c>
      <c r="AD370" s="128">
        <f t="shared" si="148"/>
        <v>0</v>
      </c>
      <c r="AE370" s="129">
        <f t="shared" ref="AE370:AF375" si="161">K370+U370</f>
        <v>0</v>
      </c>
      <c r="AF370" s="92">
        <f t="shared" si="161"/>
        <v>0</v>
      </c>
      <c r="AG370" s="118">
        <f t="shared" si="149"/>
        <v>0</v>
      </c>
      <c r="AH370" s="130">
        <f t="shared" si="150"/>
        <v>0</v>
      </c>
      <c r="AI370" s="155"/>
      <c r="AJ370" s="154"/>
      <c r="AK370" s="126">
        <f t="shared" si="151"/>
        <v>0</v>
      </c>
      <c r="AL370" s="155"/>
      <c r="AM370" s="154"/>
      <c r="AN370" s="128">
        <f t="shared" si="152"/>
        <v>0</v>
      </c>
      <c r="AO370" s="153"/>
      <c r="AP370" s="154"/>
      <c r="AQ370" s="126">
        <f t="shared" si="153"/>
        <v>0</v>
      </c>
      <c r="AR370" s="131">
        <f t="shared" si="140"/>
        <v>0</v>
      </c>
      <c r="AS370" s="92">
        <f t="shared" si="140"/>
        <v>0</v>
      </c>
      <c r="AT370" s="128">
        <f t="shared" si="154"/>
        <v>0</v>
      </c>
      <c r="AU370" s="106"/>
      <c r="AV370" s="156"/>
    </row>
    <row r="371" spans="1:48" ht="12.75" customHeight="1">
      <c r="A371" s="157"/>
      <c r="B371" s="74">
        <v>44194</v>
      </c>
      <c r="C371" s="75">
        <v>44194</v>
      </c>
      <c r="D371" s="153"/>
      <c r="E371" s="154"/>
      <c r="F371" s="92">
        <f t="shared" si="141"/>
        <v>0</v>
      </c>
      <c r="G371" s="125" t="e">
        <f t="shared" si="155"/>
        <v>#DIV/0!</v>
      </c>
      <c r="H371" s="155"/>
      <c r="I371" s="154"/>
      <c r="J371" s="126">
        <f t="shared" si="142"/>
        <v>0</v>
      </c>
      <c r="K371" s="91">
        <f t="shared" si="156"/>
        <v>0</v>
      </c>
      <c r="L371" s="83">
        <f t="shared" si="156"/>
        <v>0</v>
      </c>
      <c r="M371" s="126">
        <f t="shared" si="143"/>
        <v>0</v>
      </c>
      <c r="N371" s="153"/>
      <c r="O371" s="154"/>
      <c r="P371" s="92">
        <f t="shared" si="144"/>
        <v>0</v>
      </c>
      <c r="Q371" s="127" t="e">
        <f t="shared" si="157"/>
        <v>#DIV/0!</v>
      </c>
      <c r="R371" s="153"/>
      <c r="S371" s="154"/>
      <c r="T371" s="126">
        <f t="shared" si="145"/>
        <v>0</v>
      </c>
      <c r="U371" s="91">
        <f t="shared" si="158"/>
        <v>0</v>
      </c>
      <c r="V371" s="92">
        <f t="shared" si="158"/>
        <v>0</v>
      </c>
      <c r="W371" s="126">
        <f t="shared" si="146"/>
        <v>0</v>
      </c>
      <c r="X371" s="155"/>
      <c r="Y371" s="91">
        <f t="shared" si="159"/>
        <v>0</v>
      </c>
      <c r="Z371" s="92">
        <f t="shared" si="159"/>
        <v>0</v>
      </c>
      <c r="AA371" s="126">
        <f t="shared" si="147"/>
        <v>0</v>
      </c>
      <c r="AB371" s="91">
        <f t="shared" si="160"/>
        <v>0</v>
      </c>
      <c r="AC371" s="92">
        <f t="shared" si="160"/>
        <v>0</v>
      </c>
      <c r="AD371" s="128">
        <f t="shared" si="148"/>
        <v>0</v>
      </c>
      <c r="AE371" s="129">
        <f t="shared" si="161"/>
        <v>0</v>
      </c>
      <c r="AF371" s="92">
        <f t="shared" si="161"/>
        <v>0</v>
      </c>
      <c r="AG371" s="118">
        <f t="shared" si="149"/>
        <v>0</v>
      </c>
      <c r="AH371" s="130">
        <f t="shared" si="150"/>
        <v>0</v>
      </c>
      <c r="AI371" s="155"/>
      <c r="AJ371" s="154"/>
      <c r="AK371" s="126">
        <f t="shared" si="151"/>
        <v>0</v>
      </c>
      <c r="AL371" s="155"/>
      <c r="AM371" s="154"/>
      <c r="AN371" s="128">
        <f t="shared" si="152"/>
        <v>0</v>
      </c>
      <c r="AO371" s="153"/>
      <c r="AP371" s="154"/>
      <c r="AQ371" s="126">
        <f t="shared" si="153"/>
        <v>0</v>
      </c>
      <c r="AR371" s="131">
        <f t="shared" si="140"/>
        <v>0</v>
      </c>
      <c r="AS371" s="92">
        <f t="shared" si="140"/>
        <v>0</v>
      </c>
      <c r="AT371" s="128">
        <f t="shared" si="154"/>
        <v>0</v>
      </c>
      <c r="AU371" s="121"/>
      <c r="AV371" s="156"/>
    </row>
    <row r="372" spans="1:48" ht="12.75" customHeight="1">
      <c r="A372" s="157"/>
      <c r="B372" s="74">
        <v>44195</v>
      </c>
      <c r="C372" s="75">
        <v>44195</v>
      </c>
      <c r="D372" s="153"/>
      <c r="E372" s="154"/>
      <c r="F372" s="92">
        <f t="shared" si="141"/>
        <v>0</v>
      </c>
      <c r="G372" s="125" t="e">
        <f t="shared" si="155"/>
        <v>#DIV/0!</v>
      </c>
      <c r="H372" s="155"/>
      <c r="I372" s="154"/>
      <c r="J372" s="126">
        <f t="shared" si="142"/>
        <v>0</v>
      </c>
      <c r="K372" s="91">
        <f t="shared" si="156"/>
        <v>0</v>
      </c>
      <c r="L372" s="83">
        <f t="shared" si="156"/>
        <v>0</v>
      </c>
      <c r="M372" s="126">
        <f t="shared" si="143"/>
        <v>0</v>
      </c>
      <c r="N372" s="153"/>
      <c r="O372" s="154"/>
      <c r="P372" s="92">
        <f t="shared" si="144"/>
        <v>0</v>
      </c>
      <c r="Q372" s="127" t="e">
        <f t="shared" si="157"/>
        <v>#DIV/0!</v>
      </c>
      <c r="R372" s="153"/>
      <c r="S372" s="154"/>
      <c r="T372" s="126">
        <f t="shared" si="145"/>
        <v>0</v>
      </c>
      <c r="U372" s="91">
        <f t="shared" si="158"/>
        <v>0</v>
      </c>
      <c r="V372" s="92">
        <f t="shared" si="158"/>
        <v>0</v>
      </c>
      <c r="W372" s="126">
        <f t="shared" si="146"/>
        <v>0</v>
      </c>
      <c r="X372" s="155"/>
      <c r="Y372" s="91">
        <f t="shared" si="159"/>
        <v>0</v>
      </c>
      <c r="Z372" s="92">
        <f t="shared" si="159"/>
        <v>0</v>
      </c>
      <c r="AA372" s="126">
        <f t="shared" si="147"/>
        <v>0</v>
      </c>
      <c r="AB372" s="91">
        <f t="shared" si="160"/>
        <v>0</v>
      </c>
      <c r="AC372" s="92">
        <f t="shared" si="160"/>
        <v>0</v>
      </c>
      <c r="AD372" s="128">
        <f t="shared" si="148"/>
        <v>0</v>
      </c>
      <c r="AE372" s="129">
        <f t="shared" si="161"/>
        <v>0</v>
      </c>
      <c r="AF372" s="92">
        <f t="shared" si="161"/>
        <v>0</v>
      </c>
      <c r="AG372" s="118">
        <f t="shared" si="149"/>
        <v>0</v>
      </c>
      <c r="AH372" s="130">
        <f t="shared" si="150"/>
        <v>0</v>
      </c>
      <c r="AI372" s="155"/>
      <c r="AJ372" s="154"/>
      <c r="AK372" s="126">
        <f t="shared" si="151"/>
        <v>0</v>
      </c>
      <c r="AL372" s="155"/>
      <c r="AM372" s="154"/>
      <c r="AN372" s="128">
        <f t="shared" si="152"/>
        <v>0</v>
      </c>
      <c r="AO372" s="153"/>
      <c r="AP372" s="154"/>
      <c r="AQ372" s="126">
        <f t="shared" si="153"/>
        <v>0</v>
      </c>
      <c r="AR372" s="131">
        <f t="shared" si="140"/>
        <v>0</v>
      </c>
      <c r="AS372" s="92">
        <f t="shared" si="140"/>
        <v>0</v>
      </c>
      <c r="AT372" s="128">
        <f t="shared" si="154"/>
        <v>0</v>
      </c>
      <c r="AU372" s="121"/>
      <c r="AV372" s="156"/>
    </row>
    <row r="373" spans="1:48" s="152" customFormat="1" ht="13.5" customHeight="1">
      <c r="A373" s="157"/>
      <c r="B373" s="74">
        <v>44196</v>
      </c>
      <c r="C373" s="75">
        <v>44196</v>
      </c>
      <c r="D373" s="153"/>
      <c r="E373" s="154"/>
      <c r="F373" s="92">
        <f t="shared" si="141"/>
        <v>0</v>
      </c>
      <c r="G373" s="125" t="e">
        <f t="shared" si="155"/>
        <v>#DIV/0!</v>
      </c>
      <c r="H373" s="155"/>
      <c r="I373" s="154"/>
      <c r="J373" s="126">
        <f t="shared" si="142"/>
        <v>0</v>
      </c>
      <c r="K373" s="91">
        <f t="shared" si="156"/>
        <v>0</v>
      </c>
      <c r="L373" s="83">
        <f t="shared" si="156"/>
        <v>0</v>
      </c>
      <c r="M373" s="126">
        <f t="shared" si="143"/>
        <v>0</v>
      </c>
      <c r="N373" s="153"/>
      <c r="O373" s="154"/>
      <c r="P373" s="92">
        <f t="shared" si="144"/>
        <v>0</v>
      </c>
      <c r="Q373" s="127" t="e">
        <f t="shared" si="157"/>
        <v>#DIV/0!</v>
      </c>
      <c r="R373" s="153"/>
      <c r="S373" s="154"/>
      <c r="T373" s="126">
        <f t="shared" si="145"/>
        <v>0</v>
      </c>
      <c r="U373" s="91">
        <f t="shared" si="158"/>
        <v>0</v>
      </c>
      <c r="V373" s="92">
        <f t="shared" si="158"/>
        <v>0</v>
      </c>
      <c r="W373" s="126">
        <f t="shared" si="146"/>
        <v>0</v>
      </c>
      <c r="X373" s="155"/>
      <c r="Y373" s="91">
        <f t="shared" si="159"/>
        <v>0</v>
      </c>
      <c r="Z373" s="92">
        <f t="shared" si="159"/>
        <v>0</v>
      </c>
      <c r="AA373" s="126">
        <f t="shared" si="147"/>
        <v>0</v>
      </c>
      <c r="AB373" s="91">
        <f t="shared" si="160"/>
        <v>0</v>
      </c>
      <c r="AC373" s="92">
        <f t="shared" si="160"/>
        <v>0</v>
      </c>
      <c r="AD373" s="128">
        <f t="shared" si="148"/>
        <v>0</v>
      </c>
      <c r="AE373" s="129">
        <f t="shared" si="161"/>
        <v>0</v>
      </c>
      <c r="AF373" s="92">
        <f t="shared" si="161"/>
        <v>0</v>
      </c>
      <c r="AG373" s="118">
        <f t="shared" si="149"/>
        <v>0</v>
      </c>
      <c r="AH373" s="130">
        <f t="shared" si="150"/>
        <v>0</v>
      </c>
      <c r="AI373" s="155"/>
      <c r="AJ373" s="154"/>
      <c r="AK373" s="126">
        <f t="shared" si="151"/>
        <v>0</v>
      </c>
      <c r="AL373" s="155"/>
      <c r="AM373" s="154"/>
      <c r="AN373" s="128">
        <f t="shared" si="152"/>
        <v>0</v>
      </c>
      <c r="AO373" s="153"/>
      <c r="AP373" s="154"/>
      <c r="AQ373" s="126">
        <f t="shared" si="153"/>
        <v>0</v>
      </c>
      <c r="AR373" s="131">
        <f t="shared" si="140"/>
        <v>0</v>
      </c>
      <c r="AS373" s="92">
        <f t="shared" si="140"/>
        <v>0</v>
      </c>
      <c r="AT373" s="128">
        <f t="shared" si="154"/>
        <v>0</v>
      </c>
      <c r="AU373" s="121"/>
      <c r="AV373" s="156"/>
    </row>
    <row r="374" spans="1:48" ht="12.75" customHeight="1">
      <c r="A374" s="157"/>
      <c r="B374" s="74">
        <v>44197</v>
      </c>
      <c r="C374" s="75">
        <v>44197</v>
      </c>
      <c r="D374" s="153"/>
      <c r="E374" s="154"/>
      <c r="F374" s="92">
        <f t="shared" si="141"/>
        <v>0</v>
      </c>
      <c r="G374" s="125" t="e">
        <f t="shared" si="155"/>
        <v>#DIV/0!</v>
      </c>
      <c r="H374" s="155"/>
      <c r="I374" s="154"/>
      <c r="J374" s="126">
        <f t="shared" si="142"/>
        <v>0</v>
      </c>
      <c r="K374" s="91">
        <f t="shared" si="156"/>
        <v>0</v>
      </c>
      <c r="L374" s="83">
        <f t="shared" si="156"/>
        <v>0</v>
      </c>
      <c r="M374" s="126">
        <f t="shared" si="143"/>
        <v>0</v>
      </c>
      <c r="N374" s="153"/>
      <c r="O374" s="154"/>
      <c r="P374" s="92">
        <f t="shared" si="144"/>
        <v>0</v>
      </c>
      <c r="Q374" s="127" t="e">
        <f t="shared" si="157"/>
        <v>#DIV/0!</v>
      </c>
      <c r="R374" s="153"/>
      <c r="S374" s="154"/>
      <c r="T374" s="126">
        <f t="shared" si="145"/>
        <v>0</v>
      </c>
      <c r="U374" s="91">
        <f t="shared" si="158"/>
        <v>0</v>
      </c>
      <c r="V374" s="92">
        <f t="shared" si="158"/>
        <v>0</v>
      </c>
      <c r="W374" s="126">
        <f t="shared" si="146"/>
        <v>0</v>
      </c>
      <c r="X374" s="155"/>
      <c r="Y374" s="91">
        <f t="shared" si="159"/>
        <v>0</v>
      </c>
      <c r="Z374" s="92">
        <f t="shared" si="159"/>
        <v>0</v>
      </c>
      <c r="AA374" s="126">
        <f t="shared" si="147"/>
        <v>0</v>
      </c>
      <c r="AB374" s="91">
        <f t="shared" si="160"/>
        <v>0</v>
      </c>
      <c r="AC374" s="92">
        <f t="shared" si="160"/>
        <v>0</v>
      </c>
      <c r="AD374" s="128">
        <f t="shared" si="148"/>
        <v>0</v>
      </c>
      <c r="AE374" s="129">
        <f t="shared" si="161"/>
        <v>0</v>
      </c>
      <c r="AF374" s="92">
        <f t="shared" si="161"/>
        <v>0</v>
      </c>
      <c r="AG374" s="118">
        <f t="shared" si="149"/>
        <v>0</v>
      </c>
      <c r="AH374" s="130">
        <f t="shared" si="150"/>
        <v>0</v>
      </c>
      <c r="AI374" s="155"/>
      <c r="AJ374" s="154"/>
      <c r="AK374" s="126">
        <f t="shared" si="151"/>
        <v>0</v>
      </c>
      <c r="AL374" s="155"/>
      <c r="AM374" s="154"/>
      <c r="AN374" s="128">
        <f t="shared" si="152"/>
        <v>0</v>
      </c>
      <c r="AO374" s="153"/>
      <c r="AP374" s="154"/>
      <c r="AQ374" s="126">
        <f t="shared" si="153"/>
        <v>0</v>
      </c>
      <c r="AR374" s="131">
        <f t="shared" si="140"/>
        <v>0</v>
      </c>
      <c r="AS374" s="92">
        <f t="shared" si="140"/>
        <v>0</v>
      </c>
      <c r="AT374" s="128">
        <f t="shared" si="154"/>
        <v>0</v>
      </c>
      <c r="AU374" s="121"/>
      <c r="AV374" s="156"/>
    </row>
    <row r="375" spans="1:48" ht="12.75" customHeight="1">
      <c r="A375" s="157"/>
      <c r="B375" s="74">
        <v>44198</v>
      </c>
      <c r="C375" s="75">
        <v>44198</v>
      </c>
      <c r="D375" s="153"/>
      <c r="E375" s="154"/>
      <c r="F375" s="92">
        <f t="shared" si="141"/>
        <v>0</v>
      </c>
      <c r="G375" s="125" t="e">
        <f t="shared" si="155"/>
        <v>#DIV/0!</v>
      </c>
      <c r="H375" s="155"/>
      <c r="I375" s="154"/>
      <c r="J375" s="126">
        <f t="shared" si="142"/>
        <v>0</v>
      </c>
      <c r="K375" s="91">
        <f t="shared" si="156"/>
        <v>0</v>
      </c>
      <c r="L375" s="83">
        <f t="shared" si="156"/>
        <v>0</v>
      </c>
      <c r="M375" s="126">
        <f t="shared" si="143"/>
        <v>0</v>
      </c>
      <c r="N375" s="153"/>
      <c r="O375" s="154"/>
      <c r="P375" s="92">
        <f t="shared" si="144"/>
        <v>0</v>
      </c>
      <c r="Q375" s="127" t="e">
        <f t="shared" si="157"/>
        <v>#DIV/0!</v>
      </c>
      <c r="R375" s="153"/>
      <c r="S375" s="154"/>
      <c r="T375" s="126">
        <f t="shared" si="145"/>
        <v>0</v>
      </c>
      <c r="U375" s="91">
        <f t="shared" si="158"/>
        <v>0</v>
      </c>
      <c r="V375" s="92">
        <f t="shared" si="158"/>
        <v>0</v>
      </c>
      <c r="W375" s="126">
        <f t="shared" si="146"/>
        <v>0</v>
      </c>
      <c r="X375" s="155"/>
      <c r="Y375" s="91">
        <f t="shared" si="159"/>
        <v>0</v>
      </c>
      <c r="Z375" s="92">
        <f t="shared" si="159"/>
        <v>0</v>
      </c>
      <c r="AA375" s="126">
        <f t="shared" si="147"/>
        <v>0</v>
      </c>
      <c r="AB375" s="91">
        <f t="shared" si="160"/>
        <v>0</v>
      </c>
      <c r="AC375" s="92">
        <f t="shared" si="160"/>
        <v>0</v>
      </c>
      <c r="AD375" s="128">
        <f t="shared" si="148"/>
        <v>0</v>
      </c>
      <c r="AE375" s="129">
        <f t="shared" si="161"/>
        <v>0</v>
      </c>
      <c r="AF375" s="92">
        <f t="shared" si="161"/>
        <v>0</v>
      </c>
      <c r="AG375" s="118">
        <f t="shared" si="149"/>
        <v>0</v>
      </c>
      <c r="AH375" s="130">
        <f t="shared" si="150"/>
        <v>0</v>
      </c>
      <c r="AI375" s="155"/>
      <c r="AJ375" s="154"/>
      <c r="AK375" s="126">
        <f t="shared" si="151"/>
        <v>0</v>
      </c>
      <c r="AL375" s="155"/>
      <c r="AM375" s="154"/>
      <c r="AN375" s="128">
        <f t="shared" si="152"/>
        <v>0</v>
      </c>
      <c r="AO375" s="153"/>
      <c r="AP375" s="154"/>
      <c r="AQ375" s="126">
        <f t="shared" si="153"/>
        <v>0</v>
      </c>
      <c r="AR375" s="131">
        <f t="shared" si="140"/>
        <v>0</v>
      </c>
      <c r="AS375" s="92">
        <f t="shared" si="140"/>
        <v>0</v>
      </c>
      <c r="AT375" s="128">
        <f t="shared" si="154"/>
        <v>0</v>
      </c>
      <c r="AU375" s="134"/>
      <c r="AV375" s="156"/>
    </row>
    <row r="376" spans="1:48" ht="12.75" customHeight="1" thickBot="1">
      <c r="A376" s="158"/>
      <c r="B376" s="159" t="s">
        <v>40</v>
      </c>
      <c r="C376" s="160"/>
      <c r="D376" s="140">
        <f>SUM(D370:D375)</f>
        <v>0</v>
      </c>
      <c r="E376" s="141">
        <f>SUM(E370:E375)</f>
        <v>0</v>
      </c>
      <c r="F376" s="141">
        <f t="shared" si="141"/>
        <v>0</v>
      </c>
      <c r="G376" s="142" t="e">
        <f>E376/E376</f>
        <v>#DIV/0!</v>
      </c>
      <c r="H376" s="143">
        <f>SUM(H370:H375)</f>
        <v>0</v>
      </c>
      <c r="I376" s="141">
        <f>SUM(I370:I375)</f>
        <v>0</v>
      </c>
      <c r="J376" s="144">
        <f t="shared" si="142"/>
        <v>0</v>
      </c>
      <c r="K376" s="140">
        <f>SUM(K370:K375)</f>
        <v>0</v>
      </c>
      <c r="L376" s="141">
        <f>SUM(L370:L375)</f>
        <v>0</v>
      </c>
      <c r="M376" s="144">
        <f t="shared" si="143"/>
        <v>0</v>
      </c>
      <c r="N376" s="140">
        <f>SUM(N370:N375)</f>
        <v>0</v>
      </c>
      <c r="O376" s="141">
        <f>SUM(O370:O375)</f>
        <v>0</v>
      </c>
      <c r="P376" s="141">
        <f t="shared" si="144"/>
        <v>0</v>
      </c>
      <c r="Q376" s="145" t="e">
        <f>O376/O376</f>
        <v>#DIV/0!</v>
      </c>
      <c r="R376" s="140">
        <f>SUM(R370:R375)</f>
        <v>0</v>
      </c>
      <c r="S376" s="141">
        <f>SUM(S370:S375)</f>
        <v>0</v>
      </c>
      <c r="T376" s="144">
        <f t="shared" si="145"/>
        <v>0</v>
      </c>
      <c r="U376" s="140">
        <f>SUM(U370:U375)</f>
        <v>0</v>
      </c>
      <c r="V376" s="141">
        <f>SUM(V370:V375)</f>
        <v>0</v>
      </c>
      <c r="W376" s="144">
        <f t="shared" si="146"/>
        <v>0</v>
      </c>
      <c r="X376" s="143">
        <f>SUM(X370:X375)</f>
        <v>0</v>
      </c>
      <c r="Y376" s="140">
        <f>SUM(Y370:Y375)</f>
        <v>0</v>
      </c>
      <c r="Z376" s="141">
        <f>SUM(Z370:Z375)</f>
        <v>0</v>
      </c>
      <c r="AA376" s="146">
        <f t="shared" si="147"/>
        <v>0</v>
      </c>
      <c r="AB376" s="140">
        <f>SUM(AB370:AB375)</f>
        <v>0</v>
      </c>
      <c r="AC376" s="141">
        <f>SUM(AC370:AC375)</f>
        <v>0</v>
      </c>
      <c r="AD376" s="147">
        <f t="shared" si="148"/>
        <v>0</v>
      </c>
      <c r="AE376" s="148">
        <f>SUM(AE370:AE375)</f>
        <v>0</v>
      </c>
      <c r="AF376" s="141">
        <f>SUM(AF370:AF375)</f>
        <v>0</v>
      </c>
      <c r="AG376" s="149">
        <f t="shared" si="149"/>
        <v>0</v>
      </c>
      <c r="AH376" s="144">
        <f>SUM(AH370:AH375)</f>
        <v>0</v>
      </c>
      <c r="AI376" s="143">
        <f>SUM(AI370:AI375)</f>
        <v>0</v>
      </c>
      <c r="AJ376" s="141">
        <f>SUM(AJ370:AJ375)</f>
        <v>0</v>
      </c>
      <c r="AK376" s="144">
        <f t="shared" si="151"/>
        <v>0</v>
      </c>
      <c r="AL376" s="143">
        <f>SUM(AL370:AL375)</f>
        <v>0</v>
      </c>
      <c r="AM376" s="141">
        <f>SUM(AM370:AM375)</f>
        <v>0</v>
      </c>
      <c r="AN376" s="147">
        <f t="shared" si="152"/>
        <v>0</v>
      </c>
      <c r="AO376" s="140">
        <f>SUM(AO370:AO375)</f>
        <v>0</v>
      </c>
      <c r="AP376" s="141">
        <f>SUM(AP370:AP375)</f>
        <v>0</v>
      </c>
      <c r="AQ376" s="144">
        <f t="shared" si="153"/>
        <v>0</v>
      </c>
      <c r="AR376" s="140">
        <f>SUM(AR370:AR375)</f>
        <v>0</v>
      </c>
      <c r="AS376" s="141">
        <f>SUM(AS370:AS375)</f>
        <v>0</v>
      </c>
      <c r="AT376" s="147">
        <f t="shared" si="154"/>
        <v>0</v>
      </c>
      <c r="AU376" s="150"/>
      <c r="AV376" s="151">
        <f>SUM(AV370:AV375)</f>
        <v>0</v>
      </c>
    </row>
    <row r="377" spans="1:48" s="152" customFormat="1" ht="14.25" customHeight="1" thickTop="1" thickBot="1">
      <c r="A377" s="161"/>
      <c r="B377" s="162" t="s">
        <v>92</v>
      </c>
      <c r="C377" s="163"/>
      <c r="D377" s="164"/>
      <c r="E377" s="165"/>
      <c r="F377" s="165">
        <f t="shared" si="141"/>
        <v>0</v>
      </c>
      <c r="G377" s="166"/>
      <c r="H377" s="164"/>
      <c r="I377" s="165"/>
      <c r="J377" s="167">
        <f t="shared" si="142"/>
        <v>0</v>
      </c>
      <c r="K377" s="164"/>
      <c r="L377" s="165"/>
      <c r="M377" s="168">
        <f t="shared" si="143"/>
        <v>0</v>
      </c>
      <c r="N377" s="164"/>
      <c r="O377" s="165"/>
      <c r="P377" s="165">
        <f t="shared" si="144"/>
        <v>0</v>
      </c>
      <c r="Q377" s="166"/>
      <c r="R377" s="164"/>
      <c r="S377" s="165"/>
      <c r="T377" s="167">
        <f t="shared" si="145"/>
        <v>0</v>
      </c>
      <c r="U377" s="164"/>
      <c r="V377" s="165"/>
      <c r="W377" s="167">
        <f t="shared" si="146"/>
        <v>0</v>
      </c>
      <c r="X377" s="169"/>
      <c r="Y377" s="164"/>
      <c r="Z377" s="165"/>
      <c r="AA377" s="167">
        <f>+Z377-Y377</f>
        <v>0</v>
      </c>
      <c r="AB377" s="164"/>
      <c r="AC377" s="165"/>
      <c r="AD377" s="167">
        <f t="shared" si="148"/>
        <v>0</v>
      </c>
      <c r="AE377" s="170"/>
      <c r="AF377" s="171"/>
      <c r="AG377" s="172">
        <f t="shared" si="149"/>
        <v>0</v>
      </c>
      <c r="AH377" s="173"/>
      <c r="AI377" s="169"/>
      <c r="AJ377" s="165"/>
      <c r="AK377" s="167">
        <f t="shared" si="151"/>
        <v>0</v>
      </c>
      <c r="AL377" s="169"/>
      <c r="AM377" s="165"/>
      <c r="AN377" s="167">
        <f t="shared" si="152"/>
        <v>0</v>
      </c>
      <c r="AO377" s="164"/>
      <c r="AP377" s="165"/>
      <c r="AQ377" s="167">
        <f t="shared" si="153"/>
        <v>0</v>
      </c>
      <c r="AR377" s="164"/>
      <c r="AS377" s="165"/>
      <c r="AT377" s="168">
        <f t="shared" si="154"/>
        <v>0</v>
      </c>
      <c r="AU377" s="186"/>
      <c r="AV377" s="174"/>
    </row>
    <row r="378" spans="1:48" s="152" customFormat="1" ht="13.5" customHeight="1" thickBot="1">
      <c r="A378" s="175"/>
      <c r="B378" s="176" t="s">
        <v>93</v>
      </c>
      <c r="C378" s="177"/>
      <c r="D378" s="164"/>
      <c r="E378" s="165"/>
      <c r="F378" s="165">
        <f t="shared" si="141"/>
        <v>0</v>
      </c>
      <c r="G378" s="166"/>
      <c r="H378" s="164"/>
      <c r="I378" s="165"/>
      <c r="J378" s="167">
        <f t="shared" si="142"/>
        <v>0</v>
      </c>
      <c r="K378" s="164"/>
      <c r="L378" s="165"/>
      <c r="M378" s="168">
        <f t="shared" si="143"/>
        <v>0</v>
      </c>
      <c r="N378" s="164"/>
      <c r="O378" s="165"/>
      <c r="P378" s="165">
        <f t="shared" si="144"/>
        <v>0</v>
      </c>
      <c r="Q378" s="166"/>
      <c r="R378" s="164"/>
      <c r="S378" s="165"/>
      <c r="T378" s="167">
        <f t="shared" si="145"/>
        <v>0</v>
      </c>
      <c r="U378" s="164"/>
      <c r="V378" s="165"/>
      <c r="W378" s="167">
        <f t="shared" si="146"/>
        <v>0</v>
      </c>
      <c r="X378" s="178"/>
      <c r="Y378" s="164"/>
      <c r="Z378" s="165"/>
      <c r="AA378" s="167">
        <f>+Z378-Y378</f>
        <v>0</v>
      </c>
      <c r="AB378" s="164"/>
      <c r="AC378" s="165"/>
      <c r="AD378" s="167">
        <f t="shared" si="148"/>
        <v>0</v>
      </c>
      <c r="AE378" s="164"/>
      <c r="AF378" s="165"/>
      <c r="AG378" s="168">
        <f t="shared" si="149"/>
        <v>0</v>
      </c>
      <c r="AH378" s="167"/>
      <c r="AI378" s="169"/>
      <c r="AJ378" s="165"/>
      <c r="AK378" s="167">
        <f t="shared" si="151"/>
        <v>0</v>
      </c>
      <c r="AL378" s="169"/>
      <c r="AM378" s="165"/>
      <c r="AN378" s="167">
        <f t="shared" si="152"/>
        <v>0</v>
      </c>
      <c r="AO378" s="164"/>
      <c r="AP378" s="165"/>
      <c r="AQ378" s="167">
        <f t="shared" si="153"/>
        <v>0</v>
      </c>
      <c r="AR378" s="164"/>
      <c r="AS378" s="165"/>
      <c r="AT378" s="168">
        <f t="shared" si="154"/>
        <v>0</v>
      </c>
      <c r="AU378" s="187"/>
      <c r="AV378" s="174"/>
    </row>
    <row r="379" spans="1:48" ht="12.75" customHeight="1">
      <c r="A379" s="179"/>
    </row>
    <row r="380" spans="1:48" ht="12.75" customHeight="1">
      <c r="A380" s="179"/>
    </row>
    <row r="381" spans="1:48" ht="12.75" customHeight="1">
      <c r="A381" s="179"/>
    </row>
    <row r="382" spans="1:48" ht="12.75" customHeight="1">
      <c r="A382" s="179"/>
    </row>
    <row r="383" spans="1:48" ht="12.75" customHeight="1">
      <c r="A383" s="179"/>
    </row>
    <row r="384" spans="1:48" ht="12.75" customHeight="1">
      <c r="A384" s="179"/>
    </row>
    <row r="385" spans="1:255" ht="12.75" customHeight="1">
      <c r="A385" s="179"/>
    </row>
    <row r="386" spans="1:255" s="180" customFormat="1" ht="12.75" customHeight="1">
      <c r="A386" s="179"/>
      <c r="D386" s="181"/>
      <c r="E386" s="181"/>
      <c r="F386" s="181"/>
      <c r="G386" s="182"/>
      <c r="H386" s="181"/>
      <c r="I386" s="181"/>
      <c r="J386" s="181"/>
      <c r="K386" s="181"/>
      <c r="L386" s="181"/>
      <c r="M386" s="181"/>
      <c r="N386" s="181"/>
      <c r="O386" s="181"/>
      <c r="P386" s="181"/>
      <c r="Q386" s="182"/>
      <c r="R386" s="181"/>
      <c r="S386" s="181"/>
      <c r="T386" s="181"/>
      <c r="U386" s="181"/>
      <c r="V386" s="181"/>
      <c r="W386" s="181"/>
      <c r="X386" s="181"/>
      <c r="Y386" s="181"/>
      <c r="Z386" s="181"/>
      <c r="AA386" s="181"/>
      <c r="AB386" s="181"/>
      <c r="AC386" s="181"/>
      <c r="AD386" s="181"/>
      <c r="AE386" s="181"/>
      <c r="AF386" s="181"/>
      <c r="AG386" s="181"/>
      <c r="AH386" s="181"/>
      <c r="AI386" s="181"/>
      <c r="AJ386" s="181"/>
      <c r="AK386" s="181"/>
      <c r="AL386" s="181"/>
      <c r="AM386" s="181"/>
      <c r="AN386" s="181"/>
      <c r="AO386" s="181"/>
      <c r="AP386" s="181"/>
      <c r="AQ386" s="181"/>
      <c r="AR386" s="181"/>
      <c r="AS386" s="181"/>
      <c r="AT386" s="181"/>
      <c r="AU386" s="183"/>
      <c r="AV386" s="184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</row>
    <row r="387" spans="1:255" s="180" customFormat="1" ht="12.75" customHeight="1">
      <c r="A387" s="179"/>
      <c r="D387" s="181"/>
      <c r="E387" s="181"/>
      <c r="F387" s="181"/>
      <c r="G387" s="182"/>
      <c r="H387" s="181"/>
      <c r="I387" s="181"/>
      <c r="J387" s="181"/>
      <c r="K387" s="181"/>
      <c r="L387" s="181"/>
      <c r="M387" s="181"/>
      <c r="N387" s="181"/>
      <c r="O387" s="181"/>
      <c r="P387" s="181"/>
      <c r="Q387" s="182"/>
      <c r="R387" s="181"/>
      <c r="S387" s="181"/>
      <c r="T387" s="181"/>
      <c r="U387" s="181"/>
      <c r="V387" s="181"/>
      <c r="W387" s="181"/>
      <c r="X387" s="181"/>
      <c r="Y387" s="181"/>
      <c r="Z387" s="181"/>
      <c r="AA387" s="181"/>
      <c r="AB387" s="181"/>
      <c r="AC387" s="181"/>
      <c r="AD387" s="181"/>
      <c r="AE387" s="181"/>
      <c r="AF387" s="181"/>
      <c r="AG387" s="181"/>
      <c r="AH387" s="181"/>
      <c r="AI387" s="181"/>
      <c r="AJ387" s="181"/>
      <c r="AK387" s="181"/>
      <c r="AL387" s="181"/>
      <c r="AM387" s="181"/>
      <c r="AN387" s="181"/>
      <c r="AO387" s="181"/>
      <c r="AP387" s="181"/>
      <c r="AQ387" s="181"/>
      <c r="AR387" s="181"/>
      <c r="AS387" s="181"/>
      <c r="AT387" s="181"/>
      <c r="AU387" s="183"/>
      <c r="AV387" s="184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</row>
    <row r="388" spans="1:255" s="180" customFormat="1" ht="12.75" customHeight="1">
      <c r="A388" s="179"/>
      <c r="D388" s="181"/>
      <c r="E388" s="181"/>
      <c r="F388" s="181"/>
      <c r="G388" s="182"/>
      <c r="H388" s="181"/>
      <c r="I388" s="181"/>
      <c r="J388" s="181"/>
      <c r="K388" s="181"/>
      <c r="L388" s="181"/>
      <c r="M388" s="181"/>
      <c r="N388" s="181"/>
      <c r="O388" s="181"/>
      <c r="P388" s="181"/>
      <c r="Q388" s="182"/>
      <c r="R388" s="181"/>
      <c r="S388" s="181"/>
      <c r="T388" s="181"/>
      <c r="U388" s="181"/>
      <c r="V388" s="181"/>
      <c r="W388" s="181"/>
      <c r="X388" s="181"/>
      <c r="Y388" s="181"/>
      <c r="Z388" s="181"/>
      <c r="AA388" s="181"/>
      <c r="AB388" s="181"/>
      <c r="AC388" s="181"/>
      <c r="AD388" s="181"/>
      <c r="AE388" s="181"/>
      <c r="AF388" s="181"/>
      <c r="AG388" s="181"/>
      <c r="AH388" s="181"/>
      <c r="AI388" s="181"/>
      <c r="AJ388" s="181"/>
      <c r="AK388" s="181"/>
      <c r="AL388" s="181"/>
      <c r="AM388" s="181"/>
      <c r="AN388" s="181"/>
      <c r="AO388" s="181"/>
      <c r="AP388" s="181"/>
      <c r="AQ388" s="181"/>
      <c r="AR388" s="181"/>
      <c r="AS388" s="181"/>
      <c r="AT388" s="181"/>
      <c r="AU388" s="183"/>
      <c r="AV388" s="184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</row>
    <row r="389" spans="1:255" s="180" customFormat="1" ht="12.75" customHeight="1">
      <c r="A389" s="179"/>
      <c r="D389" s="181"/>
      <c r="E389" s="181"/>
      <c r="F389" s="181"/>
      <c r="G389" s="182"/>
      <c r="H389" s="181"/>
      <c r="I389" s="181"/>
      <c r="J389" s="181"/>
      <c r="K389" s="181"/>
      <c r="L389" s="181"/>
      <c r="M389" s="181"/>
      <c r="N389" s="181"/>
      <c r="O389" s="181"/>
      <c r="P389" s="181"/>
      <c r="Q389" s="182"/>
      <c r="R389" s="181"/>
      <c r="S389" s="181"/>
      <c r="T389" s="181"/>
      <c r="U389" s="181"/>
      <c r="V389" s="181"/>
      <c r="W389" s="181"/>
      <c r="X389" s="181"/>
      <c r="Y389" s="181"/>
      <c r="Z389" s="181"/>
      <c r="AA389" s="181"/>
      <c r="AB389" s="181"/>
      <c r="AC389" s="181"/>
      <c r="AD389" s="181"/>
      <c r="AE389" s="181"/>
      <c r="AF389" s="181"/>
      <c r="AG389" s="181"/>
      <c r="AH389" s="181"/>
      <c r="AI389" s="181"/>
      <c r="AJ389" s="181"/>
      <c r="AK389" s="181"/>
      <c r="AL389" s="181"/>
      <c r="AM389" s="181"/>
      <c r="AN389" s="181"/>
      <c r="AO389" s="181"/>
      <c r="AP389" s="181"/>
      <c r="AQ389" s="181"/>
      <c r="AR389" s="181"/>
      <c r="AS389" s="181"/>
      <c r="AT389" s="181"/>
      <c r="AU389" s="183"/>
      <c r="AV389" s="184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</row>
    <row r="390" spans="1:255" s="180" customFormat="1" ht="12" customHeight="1">
      <c r="A390" s="179"/>
      <c r="D390" s="181"/>
      <c r="E390" s="181"/>
      <c r="F390" s="181"/>
      <c r="G390" s="182"/>
      <c r="H390" s="181"/>
      <c r="I390" s="181"/>
      <c r="J390" s="181"/>
      <c r="K390" s="181"/>
      <c r="L390" s="181"/>
      <c r="M390" s="181"/>
      <c r="N390" s="181"/>
      <c r="O390" s="181"/>
      <c r="P390" s="181"/>
      <c r="Q390" s="182"/>
      <c r="R390" s="181"/>
      <c r="S390" s="181"/>
      <c r="T390" s="181"/>
      <c r="U390" s="181"/>
      <c r="V390" s="181"/>
      <c r="W390" s="181"/>
      <c r="X390" s="181"/>
      <c r="Y390" s="181"/>
      <c r="Z390" s="181"/>
      <c r="AA390" s="181"/>
      <c r="AB390" s="181"/>
      <c r="AC390" s="181"/>
      <c r="AD390" s="181"/>
      <c r="AE390" s="181"/>
      <c r="AF390" s="181"/>
      <c r="AG390" s="181"/>
      <c r="AH390" s="181"/>
      <c r="AI390" s="181"/>
      <c r="AJ390" s="181"/>
      <c r="AK390" s="181"/>
      <c r="AL390" s="181"/>
      <c r="AM390" s="181"/>
      <c r="AN390" s="181"/>
      <c r="AO390" s="181"/>
      <c r="AP390" s="181"/>
      <c r="AQ390" s="181"/>
      <c r="AR390" s="181"/>
      <c r="AS390" s="181"/>
      <c r="AT390" s="181"/>
      <c r="AU390" s="183"/>
      <c r="AV390" s="184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</row>
    <row r="391" spans="1:255" s="180" customFormat="1" ht="12.75" hidden="1" customHeight="1">
      <c r="A391" s="179"/>
      <c r="D391" s="181"/>
      <c r="E391" s="181"/>
      <c r="F391" s="181"/>
      <c r="G391" s="182"/>
      <c r="H391" s="181"/>
      <c r="I391" s="181"/>
      <c r="J391" s="181"/>
      <c r="K391" s="181"/>
      <c r="L391" s="181"/>
      <c r="M391" s="181"/>
      <c r="N391" s="181"/>
      <c r="O391" s="181"/>
      <c r="P391" s="181"/>
      <c r="Q391" s="182"/>
      <c r="R391" s="181"/>
      <c r="S391" s="181"/>
      <c r="T391" s="181"/>
      <c r="U391" s="181"/>
      <c r="V391" s="181"/>
      <c r="W391" s="181"/>
      <c r="X391" s="181"/>
      <c r="Y391" s="181"/>
      <c r="Z391" s="181"/>
      <c r="AA391" s="181"/>
      <c r="AB391" s="181"/>
      <c r="AC391" s="181"/>
      <c r="AD391" s="181"/>
      <c r="AE391" s="181"/>
      <c r="AF391" s="181"/>
      <c r="AG391" s="181"/>
      <c r="AH391" s="181"/>
      <c r="AI391" s="181"/>
      <c r="AJ391" s="181"/>
      <c r="AK391" s="181"/>
      <c r="AL391" s="181"/>
      <c r="AM391" s="181"/>
      <c r="AN391" s="181"/>
      <c r="AO391" s="181"/>
      <c r="AP391" s="181"/>
      <c r="AQ391" s="181"/>
      <c r="AR391" s="181"/>
      <c r="AS391" s="181"/>
      <c r="AT391" s="181"/>
      <c r="AU391" s="183"/>
      <c r="AV391" s="184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</row>
    <row r="392" spans="1:255" s="180" customFormat="1" ht="12.75" customHeight="1">
      <c r="A392" s="179"/>
      <c r="D392" s="181"/>
      <c r="E392" s="181"/>
      <c r="F392" s="181"/>
      <c r="G392" s="182"/>
      <c r="H392" s="181"/>
      <c r="I392" s="181"/>
      <c r="J392" s="181"/>
      <c r="K392" s="181"/>
      <c r="L392" s="181"/>
      <c r="M392" s="181"/>
      <c r="N392" s="181"/>
      <c r="O392" s="181"/>
      <c r="P392" s="181"/>
      <c r="Q392" s="182"/>
      <c r="R392" s="181"/>
      <c r="S392" s="181"/>
      <c r="T392" s="181"/>
      <c r="U392" s="181"/>
      <c r="V392" s="181"/>
      <c r="W392" s="181"/>
      <c r="X392" s="181"/>
      <c r="Y392" s="181"/>
      <c r="Z392" s="181"/>
      <c r="AA392" s="181"/>
      <c r="AB392" s="181"/>
      <c r="AC392" s="181"/>
      <c r="AD392" s="181"/>
      <c r="AE392" s="181"/>
      <c r="AF392" s="181"/>
      <c r="AG392" s="181"/>
      <c r="AH392" s="181"/>
      <c r="AI392" s="181"/>
      <c r="AJ392" s="181"/>
      <c r="AK392" s="181"/>
      <c r="AL392" s="181"/>
      <c r="AM392" s="181"/>
      <c r="AN392" s="181"/>
      <c r="AO392" s="181"/>
      <c r="AP392" s="181"/>
      <c r="AQ392" s="181"/>
      <c r="AR392" s="181"/>
      <c r="AS392" s="181"/>
      <c r="AT392" s="181"/>
      <c r="AU392" s="183"/>
      <c r="AV392" s="184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</row>
    <row r="393" spans="1:255" s="180" customFormat="1" ht="12.75" customHeight="1">
      <c r="A393" s="179"/>
      <c r="D393" s="181"/>
      <c r="E393" s="181"/>
      <c r="F393" s="181"/>
      <c r="G393" s="182"/>
      <c r="H393" s="181"/>
      <c r="I393" s="181"/>
      <c r="J393" s="181"/>
      <c r="K393" s="181"/>
      <c r="L393" s="181"/>
      <c r="M393" s="181"/>
      <c r="N393" s="181"/>
      <c r="O393" s="181"/>
      <c r="P393" s="181"/>
      <c r="Q393" s="182"/>
      <c r="R393" s="181"/>
      <c r="S393" s="181"/>
      <c r="T393" s="181"/>
      <c r="U393" s="181"/>
      <c r="V393" s="181"/>
      <c r="W393" s="181"/>
      <c r="X393" s="181"/>
      <c r="Y393" s="181"/>
      <c r="Z393" s="181"/>
      <c r="AA393" s="181"/>
      <c r="AB393" s="181"/>
      <c r="AC393" s="181"/>
      <c r="AD393" s="181"/>
      <c r="AE393" s="181"/>
      <c r="AF393" s="181"/>
      <c r="AG393" s="181"/>
      <c r="AH393" s="181"/>
      <c r="AI393" s="181"/>
      <c r="AJ393" s="181"/>
      <c r="AK393" s="181"/>
      <c r="AL393" s="181"/>
      <c r="AM393" s="181"/>
      <c r="AN393" s="181"/>
      <c r="AO393" s="181"/>
      <c r="AP393" s="181"/>
      <c r="AQ393" s="181"/>
      <c r="AR393" s="181"/>
      <c r="AS393" s="181"/>
      <c r="AT393" s="181"/>
      <c r="AU393" s="183"/>
      <c r="AV393" s="184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</row>
    <row r="394" spans="1:255" s="180" customFormat="1" ht="12.75" customHeight="1">
      <c r="A394" s="179"/>
      <c r="D394" s="181"/>
      <c r="E394" s="181"/>
      <c r="F394" s="181"/>
      <c r="G394" s="182"/>
      <c r="H394" s="181"/>
      <c r="I394" s="181"/>
      <c r="J394" s="181"/>
      <c r="K394" s="181"/>
      <c r="L394" s="181"/>
      <c r="M394" s="181"/>
      <c r="N394" s="181"/>
      <c r="O394" s="181"/>
      <c r="P394" s="181"/>
      <c r="Q394" s="182"/>
      <c r="R394" s="181"/>
      <c r="S394" s="181"/>
      <c r="T394" s="181"/>
      <c r="U394" s="181"/>
      <c r="V394" s="181"/>
      <c r="W394" s="181"/>
      <c r="X394" s="181"/>
      <c r="Y394" s="181"/>
      <c r="Z394" s="181"/>
      <c r="AA394" s="181"/>
      <c r="AB394" s="181"/>
      <c r="AC394" s="181"/>
      <c r="AD394" s="181"/>
      <c r="AE394" s="181"/>
      <c r="AF394" s="181"/>
      <c r="AG394" s="181"/>
      <c r="AH394" s="181"/>
      <c r="AI394" s="181"/>
      <c r="AJ394" s="181"/>
      <c r="AK394" s="181"/>
      <c r="AL394" s="181"/>
      <c r="AM394" s="181"/>
      <c r="AN394" s="181"/>
      <c r="AO394" s="181"/>
      <c r="AP394" s="181"/>
      <c r="AQ394" s="181"/>
      <c r="AR394" s="181"/>
      <c r="AS394" s="181"/>
      <c r="AT394" s="181"/>
      <c r="AU394" s="183"/>
      <c r="AV394" s="184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</row>
    <row r="395" spans="1:255" s="180" customFormat="1" ht="12.75" customHeight="1">
      <c r="A395" s="179"/>
      <c r="D395" s="181"/>
      <c r="E395" s="181"/>
      <c r="F395" s="181"/>
      <c r="G395" s="182"/>
      <c r="H395" s="181"/>
      <c r="I395" s="181"/>
      <c r="J395" s="181"/>
      <c r="K395" s="181"/>
      <c r="L395" s="181"/>
      <c r="M395" s="181"/>
      <c r="N395" s="181"/>
      <c r="O395" s="181"/>
      <c r="P395" s="181"/>
      <c r="Q395" s="182"/>
      <c r="R395" s="181"/>
      <c r="S395" s="181"/>
      <c r="T395" s="181"/>
      <c r="U395" s="181"/>
      <c r="V395" s="181"/>
      <c r="W395" s="181"/>
      <c r="X395" s="181"/>
      <c r="Y395" s="181"/>
      <c r="Z395" s="181"/>
      <c r="AA395" s="181"/>
      <c r="AB395" s="181"/>
      <c r="AC395" s="181"/>
      <c r="AD395" s="181"/>
      <c r="AE395" s="181"/>
      <c r="AF395" s="181"/>
      <c r="AG395" s="181"/>
      <c r="AH395" s="181"/>
      <c r="AI395" s="181"/>
      <c r="AJ395" s="181"/>
      <c r="AK395" s="181"/>
      <c r="AL395" s="181"/>
      <c r="AM395" s="181"/>
      <c r="AN395" s="181"/>
      <c r="AO395" s="181"/>
      <c r="AP395" s="181"/>
      <c r="AQ395" s="181"/>
      <c r="AR395" s="181"/>
      <c r="AS395" s="181"/>
      <c r="AT395" s="181"/>
      <c r="AU395" s="183"/>
      <c r="AV395" s="184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</row>
    <row r="396" spans="1:255" s="180" customFormat="1" ht="12.75" customHeight="1">
      <c r="A396" s="179"/>
      <c r="D396" s="181"/>
      <c r="E396" s="181"/>
      <c r="F396" s="181"/>
      <c r="G396" s="182"/>
      <c r="H396" s="181"/>
      <c r="I396" s="181"/>
      <c r="J396" s="181"/>
      <c r="K396" s="181"/>
      <c r="L396" s="181"/>
      <c r="M396" s="181"/>
      <c r="N396" s="181"/>
      <c r="O396" s="181"/>
      <c r="P396" s="181"/>
      <c r="Q396" s="182"/>
      <c r="R396" s="181"/>
      <c r="S396" s="181"/>
      <c r="T396" s="181"/>
      <c r="U396" s="181"/>
      <c r="V396" s="181"/>
      <c r="W396" s="181"/>
      <c r="X396" s="181"/>
      <c r="Y396" s="181"/>
      <c r="Z396" s="181"/>
      <c r="AA396" s="181"/>
      <c r="AB396" s="181"/>
      <c r="AC396" s="181"/>
      <c r="AD396" s="181"/>
      <c r="AE396" s="181"/>
      <c r="AF396" s="181"/>
      <c r="AG396" s="181"/>
      <c r="AH396" s="181"/>
      <c r="AI396" s="181"/>
      <c r="AJ396" s="181"/>
      <c r="AK396" s="181"/>
      <c r="AL396" s="181"/>
      <c r="AM396" s="181"/>
      <c r="AN396" s="181"/>
      <c r="AO396" s="181"/>
      <c r="AP396" s="181"/>
      <c r="AQ396" s="181"/>
      <c r="AR396" s="181"/>
      <c r="AS396" s="181"/>
      <c r="AT396" s="181"/>
      <c r="AU396" s="183"/>
      <c r="AV396" s="184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</row>
    <row r="397" spans="1:255" s="180" customFormat="1" ht="12.75" customHeight="1">
      <c r="A397" s="179"/>
      <c r="D397" s="181"/>
      <c r="E397" s="181"/>
      <c r="F397" s="181"/>
      <c r="G397" s="182"/>
      <c r="H397" s="181"/>
      <c r="I397" s="181"/>
      <c r="J397" s="181"/>
      <c r="K397" s="181"/>
      <c r="L397" s="181"/>
      <c r="M397" s="181"/>
      <c r="N397" s="181"/>
      <c r="O397" s="181"/>
      <c r="P397" s="181"/>
      <c r="Q397" s="182"/>
      <c r="R397" s="181"/>
      <c r="S397" s="181"/>
      <c r="T397" s="181"/>
      <c r="U397" s="181"/>
      <c r="V397" s="181"/>
      <c r="W397" s="181"/>
      <c r="X397" s="181"/>
      <c r="Y397" s="181"/>
      <c r="Z397" s="181"/>
      <c r="AA397" s="181"/>
      <c r="AB397" s="181"/>
      <c r="AC397" s="181"/>
      <c r="AD397" s="181"/>
      <c r="AE397" s="181"/>
      <c r="AF397" s="181"/>
      <c r="AG397" s="181"/>
      <c r="AH397" s="181"/>
      <c r="AI397" s="181"/>
      <c r="AJ397" s="181"/>
      <c r="AK397" s="181"/>
      <c r="AL397" s="181"/>
      <c r="AM397" s="181"/>
      <c r="AN397" s="181"/>
      <c r="AO397" s="181"/>
      <c r="AP397" s="181"/>
      <c r="AQ397" s="181"/>
      <c r="AR397" s="181"/>
      <c r="AS397" s="181"/>
      <c r="AT397" s="181"/>
      <c r="AU397" s="183"/>
      <c r="AV397" s="184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</row>
    <row r="398" spans="1:255" s="180" customFormat="1" ht="12.75" customHeight="1">
      <c r="A398" s="179"/>
      <c r="D398" s="181"/>
      <c r="E398" s="181"/>
      <c r="F398" s="181"/>
      <c r="G398" s="182"/>
      <c r="H398" s="181"/>
      <c r="I398" s="181"/>
      <c r="J398" s="181"/>
      <c r="K398" s="181"/>
      <c r="L398" s="181"/>
      <c r="M398" s="181"/>
      <c r="N398" s="181"/>
      <c r="O398" s="181"/>
      <c r="P398" s="181"/>
      <c r="Q398" s="182"/>
      <c r="R398" s="181"/>
      <c r="S398" s="181"/>
      <c r="T398" s="181"/>
      <c r="U398" s="181"/>
      <c r="V398" s="181"/>
      <c r="W398" s="181"/>
      <c r="X398" s="181"/>
      <c r="Y398" s="181"/>
      <c r="Z398" s="181"/>
      <c r="AA398" s="181"/>
      <c r="AB398" s="181"/>
      <c r="AC398" s="181"/>
      <c r="AD398" s="181"/>
      <c r="AE398" s="181"/>
      <c r="AF398" s="181"/>
      <c r="AG398" s="181"/>
      <c r="AH398" s="181"/>
      <c r="AI398" s="181"/>
      <c r="AJ398" s="181"/>
      <c r="AK398" s="181"/>
      <c r="AL398" s="181"/>
      <c r="AM398" s="181"/>
      <c r="AN398" s="181"/>
      <c r="AO398" s="181"/>
      <c r="AP398" s="181"/>
      <c r="AQ398" s="181"/>
      <c r="AR398" s="181"/>
      <c r="AS398" s="181"/>
      <c r="AT398" s="181"/>
      <c r="AU398" s="183"/>
      <c r="AV398" s="184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</row>
    <row r="399" spans="1:255" s="180" customFormat="1" ht="12.75" customHeight="1">
      <c r="A399" s="179"/>
      <c r="D399" s="181"/>
      <c r="E399" s="181"/>
      <c r="F399" s="181"/>
      <c r="G399" s="182"/>
      <c r="H399" s="181"/>
      <c r="I399" s="181"/>
      <c r="J399" s="181"/>
      <c r="K399" s="181"/>
      <c r="L399" s="181"/>
      <c r="M399" s="181"/>
      <c r="N399" s="181"/>
      <c r="O399" s="181"/>
      <c r="P399" s="181"/>
      <c r="Q399" s="182"/>
      <c r="R399" s="181"/>
      <c r="S399" s="181"/>
      <c r="T399" s="181"/>
      <c r="U399" s="181"/>
      <c r="V399" s="181"/>
      <c r="W399" s="181"/>
      <c r="X399" s="181"/>
      <c r="Y399" s="181"/>
      <c r="Z399" s="181"/>
      <c r="AA399" s="181"/>
      <c r="AB399" s="181"/>
      <c r="AC399" s="181"/>
      <c r="AD399" s="181"/>
      <c r="AE399" s="181"/>
      <c r="AF399" s="181"/>
      <c r="AG399" s="181"/>
      <c r="AH399" s="181"/>
      <c r="AI399" s="181"/>
      <c r="AJ399" s="181"/>
      <c r="AK399" s="181"/>
      <c r="AL399" s="181"/>
      <c r="AM399" s="181"/>
      <c r="AN399" s="181"/>
      <c r="AO399" s="181"/>
      <c r="AP399" s="181"/>
      <c r="AQ399" s="181"/>
      <c r="AR399" s="181"/>
      <c r="AS399" s="181"/>
      <c r="AT399" s="181"/>
      <c r="AU399" s="183"/>
      <c r="AV399" s="184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</row>
    <row r="400" spans="1:255" s="180" customFormat="1" ht="12.75" customHeight="1">
      <c r="A400" s="179"/>
      <c r="D400" s="181"/>
      <c r="E400" s="181"/>
      <c r="F400" s="181"/>
      <c r="G400" s="182"/>
      <c r="H400" s="181"/>
      <c r="I400" s="181"/>
      <c r="J400" s="181"/>
      <c r="K400" s="181"/>
      <c r="L400" s="181"/>
      <c r="M400" s="181"/>
      <c r="N400" s="181"/>
      <c r="O400" s="181"/>
      <c r="P400" s="181"/>
      <c r="Q400" s="182"/>
      <c r="R400" s="181"/>
      <c r="S400" s="181"/>
      <c r="T400" s="181"/>
      <c r="U400" s="181"/>
      <c r="V400" s="181"/>
      <c r="W400" s="181"/>
      <c r="X400" s="181"/>
      <c r="Y400" s="181"/>
      <c r="Z400" s="181"/>
      <c r="AA400" s="181"/>
      <c r="AB400" s="181"/>
      <c r="AC400" s="181"/>
      <c r="AD400" s="181"/>
      <c r="AE400" s="181"/>
      <c r="AF400" s="181"/>
      <c r="AG400" s="181"/>
      <c r="AH400" s="181"/>
      <c r="AI400" s="181"/>
      <c r="AJ400" s="181"/>
      <c r="AK400" s="181"/>
      <c r="AL400" s="181"/>
      <c r="AM400" s="181"/>
      <c r="AN400" s="181"/>
      <c r="AO400" s="181"/>
      <c r="AP400" s="181"/>
      <c r="AQ400" s="181"/>
      <c r="AR400" s="181"/>
      <c r="AS400" s="181"/>
      <c r="AT400" s="181"/>
      <c r="AU400" s="183"/>
      <c r="AV400" s="184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</row>
    <row r="401" spans="1:255" s="180" customFormat="1" ht="12.75" customHeight="1">
      <c r="A401" s="179"/>
      <c r="D401" s="181"/>
      <c r="E401" s="181"/>
      <c r="F401" s="181"/>
      <c r="G401" s="182"/>
      <c r="H401" s="181"/>
      <c r="I401" s="181"/>
      <c r="J401" s="181"/>
      <c r="K401" s="181"/>
      <c r="L401" s="181"/>
      <c r="M401" s="181"/>
      <c r="N401" s="181"/>
      <c r="O401" s="181"/>
      <c r="P401" s="181"/>
      <c r="Q401" s="182"/>
      <c r="R401" s="181"/>
      <c r="S401" s="181"/>
      <c r="T401" s="181"/>
      <c r="U401" s="181"/>
      <c r="V401" s="181"/>
      <c r="W401" s="181"/>
      <c r="X401" s="181"/>
      <c r="Y401" s="181"/>
      <c r="Z401" s="181"/>
      <c r="AA401" s="181"/>
      <c r="AB401" s="181"/>
      <c r="AC401" s="181"/>
      <c r="AD401" s="181"/>
      <c r="AE401" s="181"/>
      <c r="AF401" s="181"/>
      <c r="AG401" s="181"/>
      <c r="AH401" s="181"/>
      <c r="AI401" s="181"/>
      <c r="AJ401" s="181"/>
      <c r="AK401" s="181"/>
      <c r="AL401" s="181"/>
      <c r="AM401" s="181"/>
      <c r="AN401" s="181"/>
      <c r="AO401" s="181"/>
      <c r="AP401" s="181"/>
      <c r="AQ401" s="181"/>
      <c r="AR401" s="181"/>
      <c r="AS401" s="181"/>
      <c r="AT401" s="181"/>
      <c r="AU401" s="183"/>
      <c r="AV401" s="184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</row>
    <row r="402" spans="1:255" s="180" customFormat="1" ht="12.75" customHeight="1">
      <c r="A402" s="179"/>
      <c r="D402" s="181"/>
      <c r="E402" s="181"/>
      <c r="F402" s="181"/>
      <c r="G402" s="182"/>
      <c r="H402" s="181"/>
      <c r="I402" s="181"/>
      <c r="J402" s="181"/>
      <c r="K402" s="181"/>
      <c r="L402" s="181"/>
      <c r="M402" s="181"/>
      <c r="N402" s="181"/>
      <c r="O402" s="181"/>
      <c r="P402" s="181"/>
      <c r="Q402" s="182"/>
      <c r="R402" s="181"/>
      <c r="S402" s="181"/>
      <c r="T402" s="181"/>
      <c r="U402" s="181"/>
      <c r="V402" s="181"/>
      <c r="W402" s="181"/>
      <c r="X402" s="181"/>
      <c r="Y402" s="181"/>
      <c r="Z402" s="181"/>
      <c r="AA402" s="181"/>
      <c r="AB402" s="181"/>
      <c r="AC402" s="181"/>
      <c r="AD402" s="181"/>
      <c r="AE402" s="181"/>
      <c r="AF402" s="181"/>
      <c r="AG402" s="181"/>
      <c r="AH402" s="181"/>
      <c r="AI402" s="181"/>
      <c r="AJ402" s="181"/>
      <c r="AK402" s="181"/>
      <c r="AL402" s="181"/>
      <c r="AM402" s="181"/>
      <c r="AN402" s="181"/>
      <c r="AO402" s="181"/>
      <c r="AP402" s="181"/>
      <c r="AQ402" s="181"/>
      <c r="AR402" s="181"/>
      <c r="AS402" s="181"/>
      <c r="AT402" s="181"/>
      <c r="AU402" s="183"/>
      <c r="AV402" s="184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  <c r="EH402" s="12"/>
      <c r="EI402" s="12"/>
      <c r="EJ402" s="12"/>
      <c r="EK402" s="12"/>
      <c r="EL402" s="12"/>
      <c r="EM402" s="12"/>
      <c r="EN402" s="12"/>
      <c r="EO402" s="12"/>
      <c r="EP402" s="12"/>
      <c r="EQ402" s="12"/>
      <c r="ER402" s="12"/>
      <c r="ES402" s="12"/>
      <c r="ET402" s="12"/>
      <c r="EU402" s="12"/>
      <c r="EV402" s="12"/>
      <c r="EW402" s="12"/>
      <c r="EX402" s="12"/>
      <c r="EY402" s="12"/>
      <c r="EZ402" s="12"/>
      <c r="FA402" s="12"/>
      <c r="FB402" s="12"/>
      <c r="FC402" s="12"/>
      <c r="FD402" s="12"/>
      <c r="FE402" s="12"/>
      <c r="FF402" s="12"/>
      <c r="FG402" s="12"/>
      <c r="FH402" s="12"/>
      <c r="FI402" s="12"/>
      <c r="FJ402" s="12"/>
      <c r="FK402" s="12"/>
      <c r="FL402" s="12"/>
      <c r="FM402" s="12"/>
      <c r="FN402" s="12"/>
      <c r="FO402" s="12"/>
      <c r="FP402" s="12"/>
      <c r="FQ402" s="12"/>
      <c r="FR402" s="12"/>
      <c r="FS402" s="12"/>
      <c r="FT402" s="12"/>
      <c r="FU402" s="12"/>
      <c r="FV402" s="12"/>
      <c r="FW402" s="12"/>
      <c r="FX402" s="12"/>
      <c r="FY402" s="12"/>
      <c r="FZ402" s="12"/>
      <c r="GA402" s="12"/>
      <c r="GB402" s="12"/>
      <c r="GC402" s="12"/>
      <c r="GD402" s="12"/>
      <c r="GE402" s="12"/>
      <c r="GF402" s="12"/>
      <c r="GG402" s="12"/>
      <c r="GH402" s="12"/>
      <c r="GI402" s="12"/>
      <c r="GJ402" s="12"/>
      <c r="GK402" s="12"/>
      <c r="GL402" s="12"/>
      <c r="GM402" s="12"/>
      <c r="GN402" s="12"/>
      <c r="GO402" s="12"/>
      <c r="GP402" s="12"/>
      <c r="GQ402" s="12"/>
      <c r="GR402" s="12"/>
      <c r="GS402" s="12"/>
      <c r="GT402" s="12"/>
      <c r="GU402" s="12"/>
      <c r="GV402" s="12"/>
      <c r="GW402" s="12"/>
      <c r="GX402" s="12"/>
      <c r="GY402" s="12"/>
      <c r="GZ402" s="12"/>
      <c r="HA402" s="12"/>
      <c r="HB402" s="12"/>
      <c r="HC402" s="12"/>
      <c r="HD402" s="12"/>
      <c r="HE402" s="12"/>
      <c r="HF402" s="12"/>
      <c r="HG402" s="12"/>
      <c r="HH402" s="12"/>
      <c r="HI402" s="12"/>
      <c r="HJ402" s="12"/>
      <c r="HK402" s="12"/>
      <c r="HL402" s="12"/>
      <c r="HM402" s="12"/>
      <c r="HN402" s="12"/>
      <c r="HO402" s="12"/>
      <c r="HP402" s="12"/>
      <c r="HQ402" s="12"/>
      <c r="HR402" s="12"/>
      <c r="HS402" s="12"/>
      <c r="HT402" s="12"/>
      <c r="HU402" s="12"/>
      <c r="HV402" s="12"/>
      <c r="HW402" s="12"/>
      <c r="HX402" s="12"/>
      <c r="HY402" s="12"/>
      <c r="HZ402" s="12"/>
      <c r="IA402" s="12"/>
      <c r="IB402" s="12"/>
      <c r="IC402" s="12"/>
      <c r="ID402" s="12"/>
      <c r="IE402" s="12"/>
      <c r="IF402" s="12"/>
      <c r="IG402" s="12"/>
      <c r="IH402" s="12"/>
      <c r="II402" s="12"/>
      <c r="IJ402" s="12"/>
      <c r="IK402" s="12"/>
      <c r="IL402" s="12"/>
      <c r="IM402" s="12"/>
      <c r="IN402" s="12"/>
      <c r="IO402" s="12"/>
      <c r="IP402" s="12"/>
      <c r="IQ402" s="12"/>
      <c r="IR402" s="12"/>
      <c r="IS402" s="12"/>
      <c r="IT402" s="12"/>
      <c r="IU402" s="12"/>
    </row>
    <row r="403" spans="1:255" s="180" customFormat="1" ht="12.75" customHeight="1">
      <c r="A403" s="179"/>
      <c r="D403" s="181"/>
      <c r="E403" s="181"/>
      <c r="F403" s="181"/>
      <c r="G403" s="182"/>
      <c r="H403" s="181"/>
      <c r="I403" s="181"/>
      <c r="J403" s="181"/>
      <c r="K403" s="181"/>
      <c r="L403" s="181"/>
      <c r="M403" s="181"/>
      <c r="N403" s="181"/>
      <c r="O403" s="181"/>
      <c r="P403" s="181"/>
      <c r="Q403" s="182"/>
      <c r="R403" s="181"/>
      <c r="S403" s="181"/>
      <c r="T403" s="181"/>
      <c r="U403" s="181"/>
      <c r="V403" s="181"/>
      <c r="W403" s="181"/>
      <c r="X403" s="181"/>
      <c r="Y403" s="181"/>
      <c r="Z403" s="181"/>
      <c r="AA403" s="181"/>
      <c r="AB403" s="181"/>
      <c r="AC403" s="181"/>
      <c r="AD403" s="181"/>
      <c r="AE403" s="181"/>
      <c r="AF403" s="181"/>
      <c r="AG403" s="181"/>
      <c r="AH403" s="181"/>
      <c r="AI403" s="181"/>
      <c r="AJ403" s="181"/>
      <c r="AK403" s="181"/>
      <c r="AL403" s="181"/>
      <c r="AM403" s="181"/>
      <c r="AN403" s="181"/>
      <c r="AO403" s="181"/>
      <c r="AP403" s="181"/>
      <c r="AQ403" s="181"/>
      <c r="AR403" s="181"/>
      <c r="AS403" s="181"/>
      <c r="AT403" s="181"/>
      <c r="AU403" s="183"/>
      <c r="AV403" s="184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  <c r="EH403" s="12"/>
      <c r="EI403" s="12"/>
      <c r="EJ403" s="12"/>
      <c r="EK403" s="12"/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  <c r="IE403" s="12"/>
      <c r="IF403" s="12"/>
      <c r="IG403" s="12"/>
      <c r="IH403" s="12"/>
      <c r="II403" s="12"/>
      <c r="IJ403" s="12"/>
      <c r="IK403" s="12"/>
      <c r="IL403" s="12"/>
      <c r="IM403" s="12"/>
      <c r="IN403" s="12"/>
      <c r="IO403" s="12"/>
      <c r="IP403" s="12"/>
      <c r="IQ403" s="12"/>
      <c r="IR403" s="12"/>
      <c r="IS403" s="12"/>
      <c r="IT403" s="12"/>
      <c r="IU403" s="12"/>
    </row>
    <row r="404" spans="1:255" s="180" customFormat="1" ht="12.75" customHeight="1">
      <c r="A404" s="179"/>
      <c r="D404" s="181"/>
      <c r="E404" s="181"/>
      <c r="F404" s="181"/>
      <c r="G404" s="182"/>
      <c r="H404" s="181"/>
      <c r="I404" s="181"/>
      <c r="J404" s="181"/>
      <c r="K404" s="181"/>
      <c r="L404" s="181"/>
      <c r="M404" s="181"/>
      <c r="N404" s="181"/>
      <c r="O404" s="181"/>
      <c r="P404" s="181"/>
      <c r="Q404" s="182"/>
      <c r="R404" s="181"/>
      <c r="S404" s="181"/>
      <c r="T404" s="181"/>
      <c r="U404" s="181"/>
      <c r="V404" s="181"/>
      <c r="W404" s="181"/>
      <c r="X404" s="181"/>
      <c r="Y404" s="181"/>
      <c r="Z404" s="181"/>
      <c r="AA404" s="181"/>
      <c r="AB404" s="181"/>
      <c r="AC404" s="181"/>
      <c r="AD404" s="181"/>
      <c r="AE404" s="181"/>
      <c r="AF404" s="181"/>
      <c r="AG404" s="181"/>
      <c r="AH404" s="181"/>
      <c r="AI404" s="181"/>
      <c r="AJ404" s="181"/>
      <c r="AK404" s="181"/>
      <c r="AL404" s="181"/>
      <c r="AM404" s="181"/>
      <c r="AN404" s="181"/>
      <c r="AO404" s="181"/>
      <c r="AP404" s="181"/>
      <c r="AQ404" s="181"/>
      <c r="AR404" s="181"/>
      <c r="AS404" s="181"/>
      <c r="AT404" s="181"/>
      <c r="AU404" s="183"/>
      <c r="AV404" s="184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  <c r="EH404" s="12"/>
      <c r="EI404" s="12"/>
      <c r="EJ404" s="12"/>
      <c r="EK404" s="12"/>
      <c r="EL404" s="12"/>
      <c r="EM404" s="12"/>
      <c r="EN404" s="12"/>
      <c r="EO404" s="12"/>
      <c r="EP404" s="12"/>
      <c r="EQ404" s="12"/>
      <c r="ER404" s="12"/>
      <c r="ES404" s="12"/>
      <c r="ET404" s="12"/>
      <c r="EU404" s="12"/>
      <c r="EV404" s="12"/>
      <c r="EW404" s="12"/>
      <c r="EX404" s="12"/>
      <c r="EY404" s="12"/>
      <c r="EZ404" s="12"/>
      <c r="FA404" s="12"/>
      <c r="FB404" s="12"/>
      <c r="FC404" s="12"/>
      <c r="FD404" s="12"/>
      <c r="FE404" s="12"/>
      <c r="FF404" s="12"/>
      <c r="FG404" s="12"/>
      <c r="FH404" s="12"/>
      <c r="FI404" s="12"/>
      <c r="FJ404" s="12"/>
      <c r="FK404" s="12"/>
      <c r="FL404" s="12"/>
      <c r="FM404" s="12"/>
      <c r="FN404" s="12"/>
      <c r="FO404" s="12"/>
      <c r="FP404" s="12"/>
      <c r="FQ404" s="12"/>
      <c r="FR404" s="12"/>
      <c r="FS404" s="12"/>
      <c r="FT404" s="12"/>
      <c r="FU404" s="12"/>
      <c r="FV404" s="12"/>
      <c r="FW404" s="12"/>
      <c r="FX404" s="12"/>
      <c r="FY404" s="12"/>
      <c r="FZ404" s="12"/>
      <c r="GA404" s="12"/>
      <c r="GB404" s="12"/>
      <c r="GC404" s="12"/>
      <c r="GD404" s="12"/>
      <c r="GE404" s="12"/>
      <c r="GF404" s="12"/>
      <c r="GG404" s="12"/>
      <c r="GH404" s="12"/>
      <c r="GI404" s="12"/>
      <c r="GJ404" s="12"/>
      <c r="GK404" s="12"/>
      <c r="GL404" s="12"/>
      <c r="GM404" s="12"/>
      <c r="GN404" s="12"/>
      <c r="GO404" s="12"/>
      <c r="GP404" s="12"/>
      <c r="GQ404" s="12"/>
      <c r="GR404" s="12"/>
      <c r="GS404" s="12"/>
      <c r="GT404" s="12"/>
      <c r="GU404" s="12"/>
      <c r="GV404" s="12"/>
      <c r="GW404" s="12"/>
      <c r="GX404" s="12"/>
      <c r="GY404" s="12"/>
      <c r="GZ404" s="12"/>
      <c r="HA404" s="12"/>
      <c r="HB404" s="12"/>
      <c r="HC404" s="12"/>
      <c r="HD404" s="12"/>
      <c r="HE404" s="12"/>
      <c r="HF404" s="12"/>
      <c r="HG404" s="12"/>
      <c r="HH404" s="12"/>
      <c r="HI404" s="12"/>
      <c r="HJ404" s="12"/>
      <c r="HK404" s="12"/>
      <c r="HL404" s="12"/>
      <c r="HM404" s="12"/>
      <c r="HN404" s="12"/>
      <c r="HO404" s="12"/>
      <c r="HP404" s="12"/>
      <c r="HQ404" s="12"/>
      <c r="HR404" s="12"/>
      <c r="HS404" s="12"/>
      <c r="HT404" s="12"/>
      <c r="HU404" s="12"/>
      <c r="HV404" s="12"/>
      <c r="HW404" s="12"/>
      <c r="HX404" s="12"/>
      <c r="HY404" s="12"/>
      <c r="HZ404" s="12"/>
      <c r="IA404" s="12"/>
      <c r="IB404" s="12"/>
      <c r="IC404" s="12"/>
      <c r="ID404" s="12"/>
      <c r="IE404" s="12"/>
      <c r="IF404" s="12"/>
      <c r="IG404" s="12"/>
      <c r="IH404" s="12"/>
      <c r="II404" s="12"/>
      <c r="IJ404" s="12"/>
      <c r="IK404" s="12"/>
      <c r="IL404" s="12"/>
      <c r="IM404" s="12"/>
      <c r="IN404" s="12"/>
      <c r="IO404" s="12"/>
      <c r="IP404" s="12"/>
      <c r="IQ404" s="12"/>
      <c r="IR404" s="12"/>
      <c r="IS404" s="12"/>
      <c r="IT404" s="12"/>
      <c r="IU404" s="12"/>
    </row>
    <row r="405" spans="1:255" s="180" customFormat="1" ht="12.75" customHeight="1">
      <c r="A405" s="179"/>
      <c r="D405" s="181"/>
      <c r="E405" s="181"/>
      <c r="F405" s="181"/>
      <c r="G405" s="182"/>
      <c r="H405" s="181"/>
      <c r="I405" s="181"/>
      <c r="J405" s="181"/>
      <c r="K405" s="181"/>
      <c r="L405" s="181"/>
      <c r="M405" s="181"/>
      <c r="N405" s="181"/>
      <c r="O405" s="181"/>
      <c r="P405" s="181"/>
      <c r="Q405" s="182"/>
      <c r="R405" s="181"/>
      <c r="S405" s="181"/>
      <c r="T405" s="181"/>
      <c r="U405" s="181"/>
      <c r="V405" s="181"/>
      <c r="W405" s="181"/>
      <c r="X405" s="181"/>
      <c r="Y405" s="181"/>
      <c r="Z405" s="181"/>
      <c r="AA405" s="181"/>
      <c r="AB405" s="181"/>
      <c r="AC405" s="181"/>
      <c r="AD405" s="181"/>
      <c r="AE405" s="181"/>
      <c r="AF405" s="181"/>
      <c r="AG405" s="181"/>
      <c r="AH405" s="181"/>
      <c r="AI405" s="181"/>
      <c r="AJ405" s="181"/>
      <c r="AK405" s="181"/>
      <c r="AL405" s="181"/>
      <c r="AM405" s="181"/>
      <c r="AN405" s="181"/>
      <c r="AO405" s="181"/>
      <c r="AP405" s="181"/>
      <c r="AQ405" s="181"/>
      <c r="AR405" s="181"/>
      <c r="AS405" s="181"/>
      <c r="AT405" s="181"/>
      <c r="AU405" s="183"/>
      <c r="AV405" s="184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  <c r="IR405" s="12"/>
      <c r="IS405" s="12"/>
      <c r="IT405" s="12"/>
      <c r="IU405" s="12"/>
    </row>
    <row r="406" spans="1:255" s="180" customFormat="1" ht="12.75" customHeight="1">
      <c r="A406" s="179"/>
      <c r="D406" s="181"/>
      <c r="E406" s="181"/>
      <c r="F406" s="181"/>
      <c r="G406" s="182"/>
      <c r="H406" s="181"/>
      <c r="I406" s="181"/>
      <c r="J406" s="181"/>
      <c r="K406" s="181"/>
      <c r="L406" s="181"/>
      <c r="M406" s="181"/>
      <c r="N406" s="181"/>
      <c r="O406" s="181"/>
      <c r="P406" s="181"/>
      <c r="Q406" s="182"/>
      <c r="R406" s="181"/>
      <c r="S406" s="181"/>
      <c r="T406" s="181"/>
      <c r="U406" s="181"/>
      <c r="V406" s="181"/>
      <c r="W406" s="181"/>
      <c r="X406" s="181"/>
      <c r="Y406" s="181"/>
      <c r="Z406" s="181"/>
      <c r="AA406" s="181"/>
      <c r="AB406" s="181"/>
      <c r="AC406" s="181"/>
      <c r="AD406" s="181"/>
      <c r="AE406" s="181"/>
      <c r="AF406" s="181"/>
      <c r="AG406" s="181"/>
      <c r="AH406" s="181"/>
      <c r="AI406" s="181"/>
      <c r="AJ406" s="181"/>
      <c r="AK406" s="181"/>
      <c r="AL406" s="181"/>
      <c r="AM406" s="181"/>
      <c r="AN406" s="181"/>
      <c r="AO406" s="181"/>
      <c r="AP406" s="181"/>
      <c r="AQ406" s="181"/>
      <c r="AR406" s="181"/>
      <c r="AS406" s="181"/>
      <c r="AT406" s="181"/>
      <c r="AU406" s="183"/>
      <c r="AV406" s="184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  <c r="EH406" s="12"/>
      <c r="EI406" s="12"/>
      <c r="EJ406" s="12"/>
      <c r="EK406" s="12"/>
      <c r="EL406" s="12"/>
      <c r="EM406" s="12"/>
      <c r="EN406" s="12"/>
      <c r="EO406" s="12"/>
      <c r="EP406" s="12"/>
      <c r="EQ406" s="12"/>
      <c r="ER406" s="12"/>
      <c r="ES406" s="12"/>
      <c r="ET406" s="12"/>
      <c r="EU406" s="12"/>
      <c r="EV406" s="12"/>
      <c r="EW406" s="12"/>
      <c r="EX406" s="12"/>
      <c r="EY406" s="12"/>
      <c r="EZ406" s="12"/>
      <c r="FA406" s="12"/>
      <c r="FB406" s="12"/>
      <c r="FC406" s="12"/>
      <c r="FD406" s="12"/>
      <c r="FE406" s="12"/>
      <c r="FF406" s="12"/>
      <c r="FG406" s="12"/>
      <c r="FH406" s="12"/>
      <c r="FI406" s="12"/>
      <c r="FJ406" s="12"/>
      <c r="FK406" s="12"/>
      <c r="FL406" s="12"/>
      <c r="FM406" s="12"/>
      <c r="FN406" s="12"/>
      <c r="FO406" s="12"/>
      <c r="FP406" s="12"/>
      <c r="FQ406" s="12"/>
      <c r="FR406" s="12"/>
      <c r="FS406" s="12"/>
      <c r="FT406" s="12"/>
      <c r="FU406" s="12"/>
      <c r="FV406" s="12"/>
      <c r="FW406" s="12"/>
      <c r="FX406" s="12"/>
      <c r="FY406" s="12"/>
      <c r="FZ406" s="12"/>
      <c r="GA406" s="12"/>
      <c r="GB406" s="12"/>
      <c r="GC406" s="12"/>
      <c r="GD406" s="12"/>
      <c r="GE406" s="12"/>
      <c r="GF406" s="12"/>
      <c r="GG406" s="12"/>
      <c r="GH406" s="12"/>
      <c r="GI406" s="12"/>
      <c r="GJ406" s="12"/>
      <c r="GK406" s="12"/>
      <c r="GL406" s="12"/>
      <c r="GM406" s="12"/>
      <c r="GN406" s="12"/>
      <c r="GO406" s="12"/>
      <c r="GP406" s="12"/>
      <c r="GQ406" s="12"/>
      <c r="GR406" s="12"/>
      <c r="GS406" s="12"/>
      <c r="GT406" s="12"/>
      <c r="GU406" s="12"/>
      <c r="GV406" s="12"/>
      <c r="GW406" s="12"/>
      <c r="GX406" s="12"/>
      <c r="GY406" s="12"/>
      <c r="GZ406" s="12"/>
      <c r="HA406" s="12"/>
      <c r="HB406" s="12"/>
      <c r="HC406" s="12"/>
      <c r="HD406" s="12"/>
      <c r="HE406" s="12"/>
      <c r="HF406" s="12"/>
      <c r="HG406" s="12"/>
      <c r="HH406" s="12"/>
      <c r="HI406" s="12"/>
      <c r="HJ406" s="12"/>
      <c r="HK406" s="12"/>
      <c r="HL406" s="12"/>
      <c r="HM406" s="12"/>
      <c r="HN406" s="12"/>
      <c r="HO406" s="12"/>
      <c r="HP406" s="12"/>
      <c r="HQ406" s="12"/>
      <c r="HR406" s="12"/>
      <c r="HS406" s="12"/>
      <c r="HT406" s="12"/>
      <c r="HU406" s="12"/>
      <c r="HV406" s="12"/>
      <c r="HW406" s="12"/>
      <c r="HX406" s="12"/>
      <c r="HY406" s="12"/>
      <c r="HZ406" s="12"/>
      <c r="IA406" s="12"/>
      <c r="IB406" s="12"/>
      <c r="IC406" s="12"/>
      <c r="ID406" s="12"/>
      <c r="IE406" s="12"/>
      <c r="IF406" s="12"/>
      <c r="IG406" s="12"/>
      <c r="IH406" s="12"/>
      <c r="II406" s="12"/>
      <c r="IJ406" s="12"/>
      <c r="IK406" s="12"/>
      <c r="IL406" s="12"/>
      <c r="IM406" s="12"/>
      <c r="IN406" s="12"/>
      <c r="IO406" s="12"/>
      <c r="IP406" s="12"/>
      <c r="IQ406" s="12"/>
      <c r="IR406" s="12"/>
      <c r="IS406" s="12"/>
      <c r="IT406" s="12"/>
      <c r="IU406" s="12"/>
    </row>
    <row r="407" spans="1:255" s="180" customFormat="1" ht="12.75" customHeight="1">
      <c r="A407" s="179"/>
      <c r="D407" s="181"/>
      <c r="E407" s="181"/>
      <c r="F407" s="181"/>
      <c r="G407" s="182"/>
      <c r="H407" s="181"/>
      <c r="I407" s="181"/>
      <c r="J407" s="181"/>
      <c r="K407" s="181"/>
      <c r="L407" s="181"/>
      <c r="M407" s="181"/>
      <c r="N407" s="181"/>
      <c r="O407" s="181"/>
      <c r="P407" s="181"/>
      <c r="Q407" s="182"/>
      <c r="R407" s="181"/>
      <c r="S407" s="181"/>
      <c r="T407" s="181"/>
      <c r="U407" s="181"/>
      <c r="V407" s="181"/>
      <c r="W407" s="181"/>
      <c r="X407" s="181"/>
      <c r="Y407" s="181"/>
      <c r="Z407" s="181"/>
      <c r="AA407" s="181"/>
      <c r="AB407" s="181"/>
      <c r="AC407" s="181"/>
      <c r="AD407" s="181"/>
      <c r="AE407" s="181"/>
      <c r="AF407" s="181"/>
      <c r="AG407" s="181"/>
      <c r="AH407" s="181"/>
      <c r="AI407" s="181"/>
      <c r="AJ407" s="181"/>
      <c r="AK407" s="181"/>
      <c r="AL407" s="181"/>
      <c r="AM407" s="181"/>
      <c r="AN407" s="181"/>
      <c r="AO407" s="181"/>
      <c r="AP407" s="181"/>
      <c r="AQ407" s="181"/>
      <c r="AR407" s="181"/>
      <c r="AS407" s="181"/>
      <c r="AT407" s="181"/>
      <c r="AU407" s="183"/>
      <c r="AV407" s="184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  <c r="EH407" s="12"/>
      <c r="EI407" s="12"/>
      <c r="EJ407" s="12"/>
      <c r="EK407" s="12"/>
      <c r="EL407" s="12"/>
      <c r="EM407" s="12"/>
      <c r="EN407" s="12"/>
      <c r="EO407" s="12"/>
      <c r="EP407" s="12"/>
      <c r="EQ407" s="12"/>
      <c r="ER407" s="12"/>
      <c r="ES407" s="12"/>
      <c r="ET407" s="12"/>
      <c r="EU407" s="12"/>
      <c r="EV407" s="12"/>
      <c r="EW407" s="12"/>
      <c r="EX407" s="12"/>
      <c r="EY407" s="12"/>
      <c r="EZ407" s="12"/>
      <c r="FA407" s="12"/>
      <c r="FB407" s="12"/>
      <c r="FC407" s="12"/>
      <c r="FD407" s="12"/>
      <c r="FE407" s="12"/>
      <c r="FF407" s="12"/>
      <c r="FG407" s="12"/>
      <c r="FH407" s="12"/>
      <c r="FI407" s="12"/>
      <c r="FJ407" s="12"/>
      <c r="FK407" s="12"/>
      <c r="FL407" s="12"/>
      <c r="FM407" s="12"/>
      <c r="FN407" s="12"/>
      <c r="FO407" s="12"/>
      <c r="FP407" s="12"/>
      <c r="FQ407" s="12"/>
      <c r="FR407" s="12"/>
      <c r="FS407" s="12"/>
      <c r="FT407" s="12"/>
      <c r="FU407" s="12"/>
      <c r="FV407" s="12"/>
      <c r="FW407" s="12"/>
      <c r="FX407" s="12"/>
      <c r="FY407" s="12"/>
      <c r="FZ407" s="12"/>
      <c r="GA407" s="12"/>
      <c r="GB407" s="12"/>
      <c r="GC407" s="12"/>
      <c r="GD407" s="12"/>
      <c r="GE407" s="12"/>
      <c r="GF407" s="12"/>
      <c r="GG407" s="12"/>
      <c r="GH407" s="12"/>
      <c r="GI407" s="12"/>
      <c r="GJ407" s="12"/>
      <c r="GK407" s="12"/>
      <c r="GL407" s="12"/>
      <c r="GM407" s="12"/>
      <c r="GN407" s="12"/>
      <c r="GO407" s="12"/>
      <c r="GP407" s="12"/>
      <c r="GQ407" s="12"/>
      <c r="GR407" s="12"/>
      <c r="GS407" s="12"/>
      <c r="GT407" s="12"/>
      <c r="GU407" s="12"/>
      <c r="GV407" s="12"/>
      <c r="GW407" s="12"/>
      <c r="GX407" s="12"/>
      <c r="GY407" s="12"/>
      <c r="GZ407" s="12"/>
      <c r="HA407" s="12"/>
      <c r="HB407" s="12"/>
      <c r="HC407" s="12"/>
      <c r="HD407" s="12"/>
      <c r="HE407" s="12"/>
      <c r="HF407" s="12"/>
      <c r="HG407" s="12"/>
      <c r="HH407" s="12"/>
      <c r="HI407" s="12"/>
      <c r="HJ407" s="12"/>
      <c r="HK407" s="12"/>
      <c r="HL407" s="12"/>
      <c r="HM407" s="12"/>
      <c r="HN407" s="12"/>
      <c r="HO407" s="12"/>
      <c r="HP407" s="12"/>
      <c r="HQ407" s="12"/>
      <c r="HR407" s="12"/>
      <c r="HS407" s="12"/>
      <c r="HT407" s="12"/>
      <c r="HU407" s="12"/>
      <c r="HV407" s="12"/>
      <c r="HW407" s="12"/>
      <c r="HX407" s="12"/>
      <c r="HY407" s="12"/>
      <c r="HZ407" s="12"/>
      <c r="IA407" s="12"/>
      <c r="IB407" s="12"/>
      <c r="IC407" s="12"/>
      <c r="ID407" s="12"/>
      <c r="IE407" s="12"/>
      <c r="IF407" s="12"/>
      <c r="IG407" s="12"/>
      <c r="IH407" s="12"/>
      <c r="II407" s="12"/>
      <c r="IJ407" s="12"/>
      <c r="IK407" s="12"/>
      <c r="IL407" s="12"/>
      <c r="IM407" s="12"/>
      <c r="IN407" s="12"/>
      <c r="IO407" s="12"/>
      <c r="IP407" s="12"/>
      <c r="IQ407" s="12"/>
      <c r="IR407" s="12"/>
      <c r="IS407" s="12"/>
      <c r="IT407" s="12"/>
      <c r="IU407" s="12"/>
    </row>
    <row r="408" spans="1:255" s="180" customFormat="1" ht="12.75" customHeight="1">
      <c r="A408" s="179"/>
      <c r="D408" s="181"/>
      <c r="E408" s="181"/>
      <c r="F408" s="181"/>
      <c r="G408" s="182"/>
      <c r="H408" s="181"/>
      <c r="I408" s="181"/>
      <c r="J408" s="181"/>
      <c r="K408" s="181"/>
      <c r="L408" s="181"/>
      <c r="M408" s="181"/>
      <c r="N408" s="181"/>
      <c r="O408" s="181"/>
      <c r="P408" s="181"/>
      <c r="Q408" s="182"/>
      <c r="R408" s="181"/>
      <c r="S408" s="181"/>
      <c r="T408" s="181"/>
      <c r="U408" s="181"/>
      <c r="V408" s="181"/>
      <c r="W408" s="181"/>
      <c r="X408" s="181"/>
      <c r="Y408" s="181"/>
      <c r="Z408" s="181"/>
      <c r="AA408" s="181"/>
      <c r="AB408" s="181"/>
      <c r="AC408" s="181"/>
      <c r="AD408" s="181"/>
      <c r="AE408" s="181"/>
      <c r="AF408" s="181"/>
      <c r="AG408" s="181"/>
      <c r="AH408" s="181"/>
      <c r="AI408" s="181"/>
      <c r="AJ408" s="181"/>
      <c r="AK408" s="181"/>
      <c r="AL408" s="181"/>
      <c r="AM408" s="181"/>
      <c r="AN408" s="181"/>
      <c r="AO408" s="181"/>
      <c r="AP408" s="181"/>
      <c r="AQ408" s="181"/>
      <c r="AR408" s="181"/>
      <c r="AS408" s="181"/>
      <c r="AT408" s="181"/>
      <c r="AU408" s="183"/>
      <c r="AV408" s="184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  <c r="EH408" s="12"/>
      <c r="EI408" s="12"/>
      <c r="EJ408" s="12"/>
      <c r="EK408" s="12"/>
      <c r="EL408" s="12"/>
      <c r="EM408" s="12"/>
      <c r="EN408" s="12"/>
      <c r="EO408" s="12"/>
      <c r="EP408" s="12"/>
      <c r="EQ408" s="12"/>
      <c r="ER408" s="12"/>
      <c r="ES408" s="12"/>
      <c r="ET408" s="12"/>
      <c r="EU408" s="12"/>
      <c r="EV408" s="12"/>
      <c r="EW408" s="12"/>
      <c r="EX408" s="12"/>
      <c r="EY408" s="12"/>
      <c r="EZ408" s="12"/>
      <c r="FA408" s="12"/>
      <c r="FB408" s="12"/>
      <c r="FC408" s="12"/>
      <c r="FD408" s="12"/>
      <c r="FE408" s="12"/>
      <c r="FF408" s="12"/>
      <c r="FG408" s="12"/>
      <c r="FH408" s="12"/>
      <c r="FI408" s="12"/>
      <c r="FJ408" s="12"/>
      <c r="FK408" s="12"/>
      <c r="FL408" s="12"/>
      <c r="FM408" s="12"/>
      <c r="FN408" s="12"/>
      <c r="FO408" s="12"/>
      <c r="FP408" s="12"/>
      <c r="FQ408" s="12"/>
      <c r="FR408" s="12"/>
      <c r="FS408" s="12"/>
      <c r="FT408" s="12"/>
      <c r="FU408" s="12"/>
      <c r="FV408" s="12"/>
      <c r="FW408" s="12"/>
      <c r="FX408" s="12"/>
      <c r="FY408" s="12"/>
      <c r="FZ408" s="12"/>
      <c r="GA408" s="12"/>
      <c r="GB408" s="12"/>
      <c r="GC408" s="12"/>
      <c r="GD408" s="12"/>
      <c r="GE408" s="12"/>
      <c r="GF408" s="12"/>
      <c r="GG408" s="12"/>
      <c r="GH408" s="12"/>
      <c r="GI408" s="12"/>
      <c r="GJ408" s="12"/>
      <c r="GK408" s="12"/>
      <c r="GL408" s="12"/>
      <c r="GM408" s="12"/>
      <c r="GN408" s="12"/>
      <c r="GO408" s="12"/>
      <c r="GP408" s="12"/>
      <c r="GQ408" s="12"/>
      <c r="GR408" s="12"/>
      <c r="GS408" s="12"/>
      <c r="GT408" s="12"/>
      <c r="GU408" s="12"/>
      <c r="GV408" s="12"/>
      <c r="GW408" s="12"/>
      <c r="GX408" s="12"/>
      <c r="GY408" s="12"/>
      <c r="GZ408" s="12"/>
      <c r="HA408" s="12"/>
      <c r="HB408" s="12"/>
      <c r="HC408" s="12"/>
      <c r="HD408" s="12"/>
      <c r="HE408" s="12"/>
      <c r="HF408" s="12"/>
      <c r="HG408" s="12"/>
      <c r="HH408" s="12"/>
      <c r="HI408" s="12"/>
      <c r="HJ408" s="12"/>
      <c r="HK408" s="12"/>
      <c r="HL408" s="12"/>
      <c r="HM408" s="12"/>
      <c r="HN408" s="12"/>
      <c r="HO408" s="12"/>
      <c r="HP408" s="12"/>
      <c r="HQ408" s="12"/>
      <c r="HR408" s="12"/>
      <c r="HS408" s="12"/>
      <c r="HT408" s="12"/>
      <c r="HU408" s="12"/>
      <c r="HV408" s="12"/>
      <c r="HW408" s="12"/>
      <c r="HX408" s="12"/>
      <c r="HY408" s="12"/>
      <c r="HZ408" s="12"/>
      <c r="IA408" s="12"/>
      <c r="IB408" s="12"/>
      <c r="IC408" s="12"/>
      <c r="ID408" s="12"/>
      <c r="IE408" s="12"/>
      <c r="IF408" s="12"/>
      <c r="IG408" s="12"/>
      <c r="IH408" s="12"/>
      <c r="II408" s="12"/>
      <c r="IJ408" s="12"/>
      <c r="IK408" s="12"/>
      <c r="IL408" s="12"/>
      <c r="IM408" s="12"/>
      <c r="IN408" s="12"/>
      <c r="IO408" s="12"/>
      <c r="IP408" s="12"/>
      <c r="IQ408" s="12"/>
      <c r="IR408" s="12"/>
      <c r="IS408" s="12"/>
      <c r="IT408" s="12"/>
      <c r="IU408" s="12"/>
    </row>
    <row r="409" spans="1:255" s="180" customFormat="1" ht="12.75" customHeight="1">
      <c r="A409" s="179"/>
      <c r="D409" s="181"/>
      <c r="E409" s="181"/>
      <c r="F409" s="181"/>
      <c r="G409" s="182"/>
      <c r="H409" s="181"/>
      <c r="I409" s="181"/>
      <c r="J409" s="181"/>
      <c r="K409" s="181"/>
      <c r="L409" s="181"/>
      <c r="M409" s="181"/>
      <c r="N409" s="181"/>
      <c r="O409" s="181"/>
      <c r="P409" s="181"/>
      <c r="Q409" s="182"/>
      <c r="R409" s="181"/>
      <c r="S409" s="181"/>
      <c r="T409" s="181"/>
      <c r="U409" s="181"/>
      <c r="V409" s="181"/>
      <c r="W409" s="181"/>
      <c r="X409" s="181"/>
      <c r="Y409" s="181"/>
      <c r="Z409" s="181"/>
      <c r="AA409" s="181"/>
      <c r="AB409" s="181"/>
      <c r="AC409" s="181"/>
      <c r="AD409" s="181"/>
      <c r="AE409" s="181"/>
      <c r="AF409" s="181"/>
      <c r="AG409" s="181"/>
      <c r="AH409" s="181"/>
      <c r="AI409" s="181"/>
      <c r="AJ409" s="181"/>
      <c r="AK409" s="181"/>
      <c r="AL409" s="181"/>
      <c r="AM409" s="181"/>
      <c r="AN409" s="181"/>
      <c r="AO409" s="181"/>
      <c r="AP409" s="181"/>
      <c r="AQ409" s="181"/>
      <c r="AR409" s="181"/>
      <c r="AS409" s="181"/>
      <c r="AT409" s="181"/>
      <c r="AU409" s="183"/>
      <c r="AV409" s="184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</row>
    <row r="410" spans="1:255" s="180" customFormat="1" ht="12.75" customHeight="1">
      <c r="A410" s="179"/>
      <c r="D410" s="181"/>
      <c r="E410" s="181"/>
      <c r="F410" s="181"/>
      <c r="G410" s="182"/>
      <c r="H410" s="181"/>
      <c r="I410" s="181"/>
      <c r="J410" s="181"/>
      <c r="K410" s="181"/>
      <c r="L410" s="181"/>
      <c r="M410" s="181"/>
      <c r="N410" s="181"/>
      <c r="O410" s="181"/>
      <c r="P410" s="181"/>
      <c r="Q410" s="182"/>
      <c r="R410" s="181"/>
      <c r="S410" s="181"/>
      <c r="T410" s="181"/>
      <c r="U410" s="181"/>
      <c r="V410" s="181"/>
      <c r="W410" s="181"/>
      <c r="X410" s="181"/>
      <c r="Y410" s="181"/>
      <c r="Z410" s="181"/>
      <c r="AA410" s="181"/>
      <c r="AB410" s="181"/>
      <c r="AC410" s="181"/>
      <c r="AD410" s="181"/>
      <c r="AE410" s="181"/>
      <c r="AF410" s="181"/>
      <c r="AG410" s="181"/>
      <c r="AH410" s="181"/>
      <c r="AI410" s="181"/>
      <c r="AJ410" s="181"/>
      <c r="AK410" s="181"/>
      <c r="AL410" s="181"/>
      <c r="AM410" s="181"/>
      <c r="AN410" s="181"/>
      <c r="AO410" s="181"/>
      <c r="AP410" s="181"/>
      <c r="AQ410" s="181"/>
      <c r="AR410" s="181"/>
      <c r="AS410" s="181"/>
      <c r="AT410" s="181"/>
      <c r="AU410" s="183"/>
      <c r="AV410" s="184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</row>
    <row r="411" spans="1:255" s="180" customFormat="1" ht="12.75" customHeight="1">
      <c r="A411" s="179"/>
      <c r="D411" s="181"/>
      <c r="E411" s="181"/>
      <c r="F411" s="181"/>
      <c r="G411" s="182"/>
      <c r="H411" s="181"/>
      <c r="I411" s="181"/>
      <c r="J411" s="181"/>
      <c r="K411" s="181"/>
      <c r="L411" s="181"/>
      <c r="M411" s="181"/>
      <c r="N411" s="181"/>
      <c r="O411" s="181"/>
      <c r="P411" s="181"/>
      <c r="Q411" s="182"/>
      <c r="R411" s="181"/>
      <c r="S411" s="181"/>
      <c r="T411" s="181"/>
      <c r="U411" s="181"/>
      <c r="V411" s="181"/>
      <c r="W411" s="181"/>
      <c r="X411" s="181"/>
      <c r="Y411" s="181"/>
      <c r="Z411" s="181"/>
      <c r="AA411" s="181"/>
      <c r="AB411" s="181"/>
      <c r="AC411" s="181"/>
      <c r="AD411" s="181"/>
      <c r="AE411" s="181"/>
      <c r="AF411" s="181"/>
      <c r="AG411" s="181"/>
      <c r="AH411" s="181"/>
      <c r="AI411" s="181"/>
      <c r="AJ411" s="181"/>
      <c r="AK411" s="181"/>
      <c r="AL411" s="181"/>
      <c r="AM411" s="181"/>
      <c r="AN411" s="181"/>
      <c r="AO411" s="181"/>
      <c r="AP411" s="181"/>
      <c r="AQ411" s="181"/>
      <c r="AR411" s="181"/>
      <c r="AS411" s="181"/>
      <c r="AT411" s="181"/>
      <c r="AU411" s="183"/>
      <c r="AV411" s="184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</row>
    <row r="412" spans="1:255" s="180" customFormat="1" ht="12.75" customHeight="1">
      <c r="A412" s="179"/>
      <c r="D412" s="181"/>
      <c r="E412" s="181"/>
      <c r="F412" s="181"/>
      <c r="G412" s="182"/>
      <c r="H412" s="181"/>
      <c r="I412" s="181"/>
      <c r="J412" s="181"/>
      <c r="K412" s="181"/>
      <c r="L412" s="181"/>
      <c r="M412" s="181"/>
      <c r="N412" s="181"/>
      <c r="O412" s="181"/>
      <c r="P412" s="181"/>
      <c r="Q412" s="182"/>
      <c r="R412" s="181"/>
      <c r="S412" s="181"/>
      <c r="T412" s="181"/>
      <c r="U412" s="181"/>
      <c r="V412" s="181"/>
      <c r="W412" s="181"/>
      <c r="X412" s="181"/>
      <c r="Y412" s="181"/>
      <c r="Z412" s="181"/>
      <c r="AA412" s="181"/>
      <c r="AB412" s="181"/>
      <c r="AC412" s="181"/>
      <c r="AD412" s="181"/>
      <c r="AE412" s="181"/>
      <c r="AF412" s="181"/>
      <c r="AG412" s="181"/>
      <c r="AH412" s="181"/>
      <c r="AI412" s="181"/>
      <c r="AJ412" s="181"/>
      <c r="AK412" s="181"/>
      <c r="AL412" s="181"/>
      <c r="AM412" s="181"/>
      <c r="AN412" s="181"/>
      <c r="AO412" s="181"/>
      <c r="AP412" s="181"/>
      <c r="AQ412" s="181"/>
      <c r="AR412" s="181"/>
      <c r="AS412" s="181"/>
      <c r="AT412" s="181"/>
      <c r="AU412" s="183"/>
      <c r="AV412" s="184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</row>
    <row r="413" spans="1:255" s="180" customFormat="1" ht="12.75" customHeight="1">
      <c r="A413" s="179"/>
      <c r="D413" s="181"/>
      <c r="E413" s="181"/>
      <c r="F413" s="181"/>
      <c r="G413" s="182"/>
      <c r="H413" s="181"/>
      <c r="I413" s="181"/>
      <c r="J413" s="181"/>
      <c r="K413" s="181"/>
      <c r="L413" s="181"/>
      <c r="M413" s="181"/>
      <c r="N413" s="181"/>
      <c r="O413" s="181"/>
      <c r="P413" s="181"/>
      <c r="Q413" s="182"/>
      <c r="R413" s="181"/>
      <c r="S413" s="181"/>
      <c r="T413" s="181"/>
      <c r="U413" s="181"/>
      <c r="V413" s="181"/>
      <c r="W413" s="181"/>
      <c r="X413" s="181"/>
      <c r="Y413" s="181"/>
      <c r="Z413" s="181"/>
      <c r="AA413" s="181"/>
      <c r="AB413" s="181"/>
      <c r="AC413" s="181"/>
      <c r="AD413" s="181"/>
      <c r="AE413" s="181"/>
      <c r="AF413" s="181"/>
      <c r="AG413" s="181"/>
      <c r="AH413" s="181"/>
      <c r="AI413" s="181"/>
      <c r="AJ413" s="181"/>
      <c r="AK413" s="181"/>
      <c r="AL413" s="181"/>
      <c r="AM413" s="181"/>
      <c r="AN413" s="181"/>
      <c r="AO413" s="181"/>
      <c r="AP413" s="181"/>
      <c r="AQ413" s="181"/>
      <c r="AR413" s="181"/>
      <c r="AS413" s="181"/>
      <c r="AT413" s="181"/>
      <c r="AU413" s="183"/>
      <c r="AV413" s="184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</row>
    <row r="414" spans="1:255" s="180" customFormat="1" ht="12.75" customHeight="1">
      <c r="A414" s="179"/>
      <c r="D414" s="181"/>
      <c r="E414" s="181"/>
      <c r="F414" s="181"/>
      <c r="G414" s="182"/>
      <c r="H414" s="181"/>
      <c r="I414" s="181"/>
      <c r="J414" s="181"/>
      <c r="K414" s="181"/>
      <c r="L414" s="181"/>
      <c r="M414" s="181"/>
      <c r="N414" s="181"/>
      <c r="O414" s="181"/>
      <c r="P414" s="181"/>
      <c r="Q414" s="182"/>
      <c r="R414" s="181"/>
      <c r="S414" s="181"/>
      <c r="T414" s="181"/>
      <c r="U414" s="181"/>
      <c r="V414" s="181"/>
      <c r="W414" s="181"/>
      <c r="X414" s="181"/>
      <c r="Y414" s="181"/>
      <c r="Z414" s="181"/>
      <c r="AA414" s="181"/>
      <c r="AB414" s="181"/>
      <c r="AC414" s="181"/>
      <c r="AD414" s="181"/>
      <c r="AE414" s="181"/>
      <c r="AF414" s="181"/>
      <c r="AG414" s="181"/>
      <c r="AH414" s="181"/>
      <c r="AI414" s="181"/>
      <c r="AJ414" s="181"/>
      <c r="AK414" s="181"/>
      <c r="AL414" s="181"/>
      <c r="AM414" s="181"/>
      <c r="AN414" s="181"/>
      <c r="AO414" s="181"/>
      <c r="AP414" s="181"/>
      <c r="AQ414" s="181"/>
      <c r="AR414" s="181"/>
      <c r="AS414" s="181"/>
      <c r="AT414" s="181"/>
      <c r="AU414" s="183"/>
      <c r="AV414" s="184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</row>
    <row r="415" spans="1:255" s="180" customFormat="1" ht="12.75" customHeight="1">
      <c r="A415" s="179"/>
      <c r="D415" s="181"/>
      <c r="E415" s="181"/>
      <c r="F415" s="181"/>
      <c r="G415" s="182"/>
      <c r="H415" s="181"/>
      <c r="I415" s="181"/>
      <c r="J415" s="181"/>
      <c r="K415" s="181"/>
      <c r="L415" s="181"/>
      <c r="M415" s="181"/>
      <c r="N415" s="181"/>
      <c r="O415" s="181"/>
      <c r="P415" s="181"/>
      <c r="Q415" s="182"/>
      <c r="R415" s="181"/>
      <c r="S415" s="181"/>
      <c r="T415" s="181"/>
      <c r="U415" s="181"/>
      <c r="V415" s="181"/>
      <c r="W415" s="181"/>
      <c r="X415" s="181"/>
      <c r="Y415" s="181"/>
      <c r="Z415" s="181"/>
      <c r="AA415" s="181"/>
      <c r="AB415" s="181"/>
      <c r="AC415" s="181"/>
      <c r="AD415" s="181"/>
      <c r="AE415" s="181"/>
      <c r="AF415" s="181"/>
      <c r="AG415" s="181"/>
      <c r="AH415" s="181"/>
      <c r="AI415" s="181"/>
      <c r="AJ415" s="181"/>
      <c r="AK415" s="181"/>
      <c r="AL415" s="181"/>
      <c r="AM415" s="181"/>
      <c r="AN415" s="181"/>
      <c r="AO415" s="181"/>
      <c r="AP415" s="181"/>
      <c r="AQ415" s="181"/>
      <c r="AR415" s="181"/>
      <c r="AS415" s="181"/>
      <c r="AT415" s="181"/>
      <c r="AU415" s="183"/>
      <c r="AV415" s="184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</row>
    <row r="416" spans="1:255" s="180" customFormat="1" ht="12.75" customHeight="1">
      <c r="A416" s="179"/>
      <c r="D416" s="181"/>
      <c r="E416" s="181"/>
      <c r="F416" s="181"/>
      <c r="G416" s="182"/>
      <c r="H416" s="181"/>
      <c r="I416" s="181"/>
      <c r="J416" s="181"/>
      <c r="K416" s="181"/>
      <c r="L416" s="181"/>
      <c r="M416" s="181"/>
      <c r="N416" s="181"/>
      <c r="O416" s="181"/>
      <c r="P416" s="181"/>
      <c r="Q416" s="182"/>
      <c r="R416" s="181"/>
      <c r="S416" s="181"/>
      <c r="T416" s="181"/>
      <c r="U416" s="181"/>
      <c r="V416" s="181"/>
      <c r="W416" s="181"/>
      <c r="X416" s="181"/>
      <c r="Y416" s="181"/>
      <c r="Z416" s="181"/>
      <c r="AA416" s="181"/>
      <c r="AB416" s="181"/>
      <c r="AC416" s="181"/>
      <c r="AD416" s="181"/>
      <c r="AE416" s="181"/>
      <c r="AF416" s="181"/>
      <c r="AG416" s="181"/>
      <c r="AH416" s="181"/>
      <c r="AI416" s="181"/>
      <c r="AJ416" s="181"/>
      <c r="AK416" s="181"/>
      <c r="AL416" s="181"/>
      <c r="AM416" s="181"/>
      <c r="AN416" s="181"/>
      <c r="AO416" s="181"/>
      <c r="AP416" s="181"/>
      <c r="AQ416" s="181"/>
      <c r="AR416" s="181"/>
      <c r="AS416" s="181"/>
      <c r="AT416" s="181"/>
      <c r="AU416" s="183"/>
      <c r="AV416" s="184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</row>
    <row r="417" spans="1:255" s="180" customFormat="1" ht="12.75" customHeight="1">
      <c r="A417" s="179"/>
      <c r="D417" s="181"/>
      <c r="E417" s="181"/>
      <c r="F417" s="181"/>
      <c r="G417" s="182"/>
      <c r="H417" s="181"/>
      <c r="I417" s="181"/>
      <c r="J417" s="181"/>
      <c r="K417" s="181"/>
      <c r="L417" s="181"/>
      <c r="M417" s="181"/>
      <c r="N417" s="181"/>
      <c r="O417" s="181"/>
      <c r="P417" s="181"/>
      <c r="Q417" s="182"/>
      <c r="R417" s="181"/>
      <c r="S417" s="181"/>
      <c r="T417" s="181"/>
      <c r="U417" s="181"/>
      <c r="V417" s="181"/>
      <c r="W417" s="181"/>
      <c r="X417" s="181"/>
      <c r="Y417" s="181"/>
      <c r="Z417" s="181"/>
      <c r="AA417" s="181"/>
      <c r="AB417" s="181"/>
      <c r="AC417" s="181"/>
      <c r="AD417" s="181"/>
      <c r="AE417" s="181"/>
      <c r="AF417" s="181"/>
      <c r="AG417" s="181"/>
      <c r="AH417" s="181"/>
      <c r="AI417" s="181"/>
      <c r="AJ417" s="181"/>
      <c r="AK417" s="181"/>
      <c r="AL417" s="181"/>
      <c r="AM417" s="181"/>
      <c r="AN417" s="181"/>
      <c r="AO417" s="181"/>
      <c r="AP417" s="181"/>
      <c r="AQ417" s="181"/>
      <c r="AR417" s="181"/>
      <c r="AS417" s="181"/>
      <c r="AT417" s="181"/>
      <c r="AU417" s="183"/>
      <c r="AV417" s="184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</row>
    <row r="418" spans="1:255" s="180" customFormat="1" ht="12.75" customHeight="1">
      <c r="A418" s="179"/>
      <c r="D418" s="181"/>
      <c r="E418" s="181"/>
      <c r="F418" s="181"/>
      <c r="G418" s="182"/>
      <c r="H418" s="181"/>
      <c r="I418" s="181"/>
      <c r="J418" s="181"/>
      <c r="K418" s="181"/>
      <c r="L418" s="181"/>
      <c r="M418" s="181"/>
      <c r="N418" s="181"/>
      <c r="O418" s="181"/>
      <c r="P418" s="181"/>
      <c r="Q418" s="182"/>
      <c r="R418" s="181"/>
      <c r="S418" s="181"/>
      <c r="T418" s="181"/>
      <c r="U418" s="181"/>
      <c r="V418" s="181"/>
      <c r="W418" s="181"/>
      <c r="X418" s="181"/>
      <c r="Y418" s="181"/>
      <c r="Z418" s="181"/>
      <c r="AA418" s="181"/>
      <c r="AB418" s="181"/>
      <c r="AC418" s="181"/>
      <c r="AD418" s="181"/>
      <c r="AE418" s="181"/>
      <c r="AF418" s="181"/>
      <c r="AG418" s="181"/>
      <c r="AH418" s="181"/>
      <c r="AI418" s="181"/>
      <c r="AJ418" s="181"/>
      <c r="AK418" s="181"/>
      <c r="AL418" s="181"/>
      <c r="AM418" s="181"/>
      <c r="AN418" s="181"/>
      <c r="AO418" s="181"/>
      <c r="AP418" s="181"/>
      <c r="AQ418" s="181"/>
      <c r="AR418" s="181"/>
      <c r="AS418" s="181"/>
      <c r="AT418" s="181"/>
      <c r="AU418" s="183"/>
      <c r="AV418" s="184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</row>
    <row r="419" spans="1:255" s="180" customFormat="1" ht="12.75" customHeight="1">
      <c r="A419" s="179"/>
      <c r="D419" s="181"/>
      <c r="E419" s="181"/>
      <c r="F419" s="181"/>
      <c r="G419" s="182"/>
      <c r="H419" s="181"/>
      <c r="I419" s="181"/>
      <c r="J419" s="181"/>
      <c r="K419" s="181"/>
      <c r="L419" s="181"/>
      <c r="M419" s="181"/>
      <c r="N419" s="181"/>
      <c r="O419" s="181"/>
      <c r="P419" s="181"/>
      <c r="Q419" s="182"/>
      <c r="R419" s="181"/>
      <c r="S419" s="181"/>
      <c r="T419" s="181"/>
      <c r="U419" s="181"/>
      <c r="V419" s="181"/>
      <c r="W419" s="181"/>
      <c r="X419" s="181"/>
      <c r="Y419" s="181"/>
      <c r="Z419" s="181"/>
      <c r="AA419" s="181"/>
      <c r="AB419" s="181"/>
      <c r="AC419" s="181"/>
      <c r="AD419" s="181"/>
      <c r="AE419" s="181"/>
      <c r="AF419" s="181"/>
      <c r="AG419" s="181"/>
      <c r="AH419" s="181"/>
      <c r="AI419" s="181"/>
      <c r="AJ419" s="181"/>
      <c r="AK419" s="181"/>
      <c r="AL419" s="181"/>
      <c r="AM419" s="181"/>
      <c r="AN419" s="181"/>
      <c r="AO419" s="181"/>
      <c r="AP419" s="181"/>
      <c r="AQ419" s="181"/>
      <c r="AR419" s="181"/>
      <c r="AS419" s="181"/>
      <c r="AT419" s="181"/>
      <c r="AU419" s="183"/>
      <c r="AV419" s="184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</row>
    <row r="420" spans="1:255" s="180" customFormat="1" ht="12.75" customHeight="1">
      <c r="A420" s="179"/>
      <c r="D420" s="181"/>
      <c r="E420" s="181"/>
      <c r="F420" s="181"/>
      <c r="G420" s="182"/>
      <c r="H420" s="181"/>
      <c r="I420" s="181"/>
      <c r="J420" s="181"/>
      <c r="K420" s="181"/>
      <c r="L420" s="181"/>
      <c r="M420" s="181"/>
      <c r="N420" s="181"/>
      <c r="O420" s="181"/>
      <c r="P420" s="181"/>
      <c r="Q420" s="182"/>
      <c r="R420" s="181"/>
      <c r="S420" s="181"/>
      <c r="T420" s="181"/>
      <c r="U420" s="181"/>
      <c r="V420" s="181"/>
      <c r="W420" s="181"/>
      <c r="X420" s="181"/>
      <c r="Y420" s="181"/>
      <c r="Z420" s="181"/>
      <c r="AA420" s="181"/>
      <c r="AB420" s="181"/>
      <c r="AC420" s="181"/>
      <c r="AD420" s="181"/>
      <c r="AE420" s="181"/>
      <c r="AF420" s="181"/>
      <c r="AG420" s="181"/>
      <c r="AH420" s="181"/>
      <c r="AI420" s="181"/>
      <c r="AJ420" s="181"/>
      <c r="AK420" s="181"/>
      <c r="AL420" s="181"/>
      <c r="AM420" s="181"/>
      <c r="AN420" s="181"/>
      <c r="AO420" s="181"/>
      <c r="AP420" s="181"/>
      <c r="AQ420" s="181"/>
      <c r="AR420" s="181"/>
      <c r="AS420" s="181"/>
      <c r="AT420" s="181"/>
      <c r="AU420" s="183"/>
      <c r="AV420" s="184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</row>
    <row r="421" spans="1:255" s="180" customFormat="1" ht="12.75" customHeight="1">
      <c r="A421" s="179"/>
      <c r="D421" s="181"/>
      <c r="E421" s="181"/>
      <c r="F421" s="181"/>
      <c r="G421" s="182"/>
      <c r="H421" s="181"/>
      <c r="I421" s="181"/>
      <c r="J421" s="181"/>
      <c r="K421" s="181"/>
      <c r="L421" s="181"/>
      <c r="M421" s="181"/>
      <c r="N421" s="181"/>
      <c r="O421" s="181"/>
      <c r="P421" s="181"/>
      <c r="Q421" s="182"/>
      <c r="R421" s="181"/>
      <c r="S421" s="181"/>
      <c r="T421" s="181"/>
      <c r="U421" s="181"/>
      <c r="V421" s="181"/>
      <c r="W421" s="181"/>
      <c r="X421" s="181"/>
      <c r="Y421" s="181"/>
      <c r="Z421" s="181"/>
      <c r="AA421" s="181"/>
      <c r="AB421" s="181"/>
      <c r="AC421" s="181"/>
      <c r="AD421" s="181"/>
      <c r="AE421" s="181"/>
      <c r="AF421" s="181"/>
      <c r="AG421" s="181"/>
      <c r="AH421" s="181"/>
      <c r="AI421" s="181"/>
      <c r="AJ421" s="181"/>
      <c r="AK421" s="181"/>
      <c r="AL421" s="181"/>
      <c r="AM421" s="181"/>
      <c r="AN421" s="181"/>
      <c r="AO421" s="181"/>
      <c r="AP421" s="181"/>
      <c r="AQ421" s="181"/>
      <c r="AR421" s="181"/>
      <c r="AS421" s="181"/>
      <c r="AT421" s="181"/>
      <c r="AU421" s="183"/>
      <c r="AV421" s="184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</row>
    <row r="422" spans="1:255" s="180" customFormat="1" ht="12.75" customHeight="1">
      <c r="A422" s="179"/>
      <c r="D422" s="181"/>
      <c r="E422" s="181"/>
      <c r="F422" s="181"/>
      <c r="G422" s="182"/>
      <c r="H422" s="181"/>
      <c r="I422" s="181"/>
      <c r="J422" s="181"/>
      <c r="K422" s="181"/>
      <c r="L422" s="181"/>
      <c r="M422" s="181"/>
      <c r="N422" s="181"/>
      <c r="O422" s="181"/>
      <c r="P422" s="181"/>
      <c r="Q422" s="182"/>
      <c r="R422" s="181"/>
      <c r="S422" s="181"/>
      <c r="T422" s="181"/>
      <c r="U422" s="181"/>
      <c r="V422" s="181"/>
      <c r="W422" s="181"/>
      <c r="X422" s="181"/>
      <c r="Y422" s="181"/>
      <c r="Z422" s="181"/>
      <c r="AA422" s="181"/>
      <c r="AB422" s="181"/>
      <c r="AC422" s="181"/>
      <c r="AD422" s="181"/>
      <c r="AE422" s="181"/>
      <c r="AF422" s="181"/>
      <c r="AG422" s="181"/>
      <c r="AH422" s="181"/>
      <c r="AI422" s="181"/>
      <c r="AJ422" s="181"/>
      <c r="AK422" s="181"/>
      <c r="AL422" s="181"/>
      <c r="AM422" s="181"/>
      <c r="AN422" s="181"/>
      <c r="AO422" s="181"/>
      <c r="AP422" s="181"/>
      <c r="AQ422" s="181"/>
      <c r="AR422" s="181"/>
      <c r="AS422" s="181"/>
      <c r="AT422" s="181"/>
      <c r="AU422" s="183"/>
      <c r="AV422" s="184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</row>
    <row r="423" spans="1:255" s="180" customFormat="1" ht="12.75" customHeight="1">
      <c r="A423" s="179"/>
      <c r="D423" s="181"/>
      <c r="E423" s="181"/>
      <c r="F423" s="181"/>
      <c r="G423" s="182"/>
      <c r="H423" s="181"/>
      <c r="I423" s="181"/>
      <c r="J423" s="181"/>
      <c r="K423" s="181"/>
      <c r="L423" s="181"/>
      <c r="M423" s="181"/>
      <c r="N423" s="181"/>
      <c r="O423" s="181"/>
      <c r="P423" s="181"/>
      <c r="Q423" s="182"/>
      <c r="R423" s="181"/>
      <c r="S423" s="181"/>
      <c r="T423" s="181"/>
      <c r="U423" s="181"/>
      <c r="V423" s="181"/>
      <c r="W423" s="181"/>
      <c r="X423" s="181"/>
      <c r="Y423" s="181"/>
      <c r="Z423" s="181"/>
      <c r="AA423" s="181"/>
      <c r="AB423" s="181"/>
      <c r="AC423" s="181"/>
      <c r="AD423" s="181"/>
      <c r="AE423" s="181"/>
      <c r="AF423" s="181"/>
      <c r="AG423" s="181"/>
      <c r="AH423" s="181"/>
      <c r="AI423" s="181"/>
      <c r="AJ423" s="181"/>
      <c r="AK423" s="181"/>
      <c r="AL423" s="181"/>
      <c r="AM423" s="181"/>
      <c r="AN423" s="181"/>
      <c r="AO423" s="181"/>
      <c r="AP423" s="181"/>
      <c r="AQ423" s="181"/>
      <c r="AR423" s="181"/>
      <c r="AS423" s="181"/>
      <c r="AT423" s="181"/>
      <c r="AU423" s="183"/>
      <c r="AV423" s="184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</row>
    <row r="424" spans="1:255" s="180" customFormat="1" ht="12.75" customHeight="1">
      <c r="A424" s="179"/>
      <c r="D424" s="181"/>
      <c r="E424" s="181"/>
      <c r="F424" s="181"/>
      <c r="G424" s="182"/>
      <c r="H424" s="181"/>
      <c r="I424" s="181"/>
      <c r="J424" s="181"/>
      <c r="K424" s="181"/>
      <c r="L424" s="181"/>
      <c r="M424" s="181"/>
      <c r="N424" s="181"/>
      <c r="O424" s="181"/>
      <c r="P424" s="181"/>
      <c r="Q424" s="182"/>
      <c r="R424" s="181"/>
      <c r="S424" s="181"/>
      <c r="T424" s="181"/>
      <c r="U424" s="181"/>
      <c r="V424" s="181"/>
      <c r="W424" s="181"/>
      <c r="X424" s="181"/>
      <c r="Y424" s="181"/>
      <c r="Z424" s="181"/>
      <c r="AA424" s="181"/>
      <c r="AB424" s="181"/>
      <c r="AC424" s="181"/>
      <c r="AD424" s="181"/>
      <c r="AE424" s="181"/>
      <c r="AF424" s="181"/>
      <c r="AG424" s="181"/>
      <c r="AH424" s="181"/>
      <c r="AI424" s="181"/>
      <c r="AJ424" s="181"/>
      <c r="AK424" s="181"/>
      <c r="AL424" s="181"/>
      <c r="AM424" s="181"/>
      <c r="AN424" s="181"/>
      <c r="AO424" s="181"/>
      <c r="AP424" s="181"/>
      <c r="AQ424" s="181"/>
      <c r="AR424" s="181"/>
      <c r="AS424" s="181"/>
      <c r="AT424" s="181"/>
      <c r="AU424" s="183"/>
      <c r="AV424" s="184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</row>
    <row r="425" spans="1:255" s="180" customFormat="1" ht="12.75" customHeight="1">
      <c r="A425" s="179"/>
      <c r="D425" s="181"/>
      <c r="E425" s="181"/>
      <c r="F425" s="181"/>
      <c r="G425" s="182"/>
      <c r="H425" s="181"/>
      <c r="I425" s="181"/>
      <c r="J425" s="181"/>
      <c r="K425" s="181"/>
      <c r="L425" s="181"/>
      <c r="M425" s="181"/>
      <c r="N425" s="181"/>
      <c r="O425" s="181"/>
      <c r="P425" s="181"/>
      <c r="Q425" s="182"/>
      <c r="R425" s="181"/>
      <c r="S425" s="181"/>
      <c r="T425" s="181"/>
      <c r="U425" s="181"/>
      <c r="V425" s="181"/>
      <c r="W425" s="181"/>
      <c r="X425" s="181"/>
      <c r="Y425" s="181"/>
      <c r="Z425" s="181"/>
      <c r="AA425" s="181"/>
      <c r="AB425" s="181"/>
      <c r="AC425" s="181"/>
      <c r="AD425" s="181"/>
      <c r="AE425" s="181"/>
      <c r="AF425" s="181"/>
      <c r="AG425" s="181"/>
      <c r="AH425" s="181"/>
      <c r="AI425" s="181"/>
      <c r="AJ425" s="181"/>
      <c r="AK425" s="181"/>
      <c r="AL425" s="181"/>
      <c r="AM425" s="181"/>
      <c r="AN425" s="181"/>
      <c r="AO425" s="181"/>
      <c r="AP425" s="181"/>
      <c r="AQ425" s="181"/>
      <c r="AR425" s="181"/>
      <c r="AS425" s="181"/>
      <c r="AT425" s="181"/>
      <c r="AU425" s="183"/>
      <c r="AV425" s="184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</row>
    <row r="426" spans="1:255" s="180" customFormat="1" ht="12.75" customHeight="1">
      <c r="A426" s="179"/>
      <c r="D426" s="181"/>
      <c r="E426" s="181"/>
      <c r="F426" s="181"/>
      <c r="G426" s="182"/>
      <c r="H426" s="181"/>
      <c r="I426" s="181"/>
      <c r="J426" s="181"/>
      <c r="K426" s="181"/>
      <c r="L426" s="181"/>
      <c r="M426" s="181"/>
      <c r="N426" s="181"/>
      <c r="O426" s="181"/>
      <c r="P426" s="181"/>
      <c r="Q426" s="182"/>
      <c r="R426" s="181"/>
      <c r="S426" s="181"/>
      <c r="T426" s="181"/>
      <c r="U426" s="181"/>
      <c r="V426" s="181"/>
      <c r="W426" s="181"/>
      <c r="X426" s="181"/>
      <c r="Y426" s="181"/>
      <c r="Z426" s="181"/>
      <c r="AA426" s="181"/>
      <c r="AB426" s="181"/>
      <c r="AC426" s="181"/>
      <c r="AD426" s="181"/>
      <c r="AE426" s="181"/>
      <c r="AF426" s="181"/>
      <c r="AG426" s="181"/>
      <c r="AH426" s="181"/>
      <c r="AI426" s="181"/>
      <c r="AJ426" s="181"/>
      <c r="AK426" s="181"/>
      <c r="AL426" s="181"/>
      <c r="AM426" s="181"/>
      <c r="AN426" s="181"/>
      <c r="AO426" s="181"/>
      <c r="AP426" s="181"/>
      <c r="AQ426" s="181"/>
      <c r="AR426" s="181"/>
      <c r="AS426" s="181"/>
      <c r="AT426" s="181"/>
      <c r="AU426" s="183"/>
      <c r="AV426" s="184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</row>
    <row r="427" spans="1:255" s="180" customFormat="1" ht="12.75" customHeight="1">
      <c r="A427" s="179"/>
      <c r="D427" s="181"/>
      <c r="E427" s="181"/>
      <c r="F427" s="181"/>
      <c r="G427" s="182"/>
      <c r="H427" s="181"/>
      <c r="I427" s="181"/>
      <c r="J427" s="181"/>
      <c r="K427" s="181"/>
      <c r="L427" s="181"/>
      <c r="M427" s="181"/>
      <c r="N427" s="181"/>
      <c r="O427" s="181"/>
      <c r="P427" s="181"/>
      <c r="Q427" s="182"/>
      <c r="R427" s="181"/>
      <c r="S427" s="181"/>
      <c r="T427" s="181"/>
      <c r="U427" s="181"/>
      <c r="V427" s="181"/>
      <c r="W427" s="181"/>
      <c r="X427" s="181"/>
      <c r="Y427" s="181"/>
      <c r="Z427" s="181"/>
      <c r="AA427" s="181"/>
      <c r="AB427" s="181"/>
      <c r="AC427" s="181"/>
      <c r="AD427" s="181"/>
      <c r="AE427" s="181"/>
      <c r="AF427" s="181"/>
      <c r="AG427" s="181"/>
      <c r="AH427" s="181"/>
      <c r="AI427" s="181"/>
      <c r="AJ427" s="181"/>
      <c r="AK427" s="181"/>
      <c r="AL427" s="181"/>
      <c r="AM427" s="181"/>
      <c r="AN427" s="181"/>
      <c r="AO427" s="181"/>
      <c r="AP427" s="181"/>
      <c r="AQ427" s="181"/>
      <c r="AR427" s="181"/>
      <c r="AS427" s="181"/>
      <c r="AT427" s="181"/>
      <c r="AU427" s="183"/>
      <c r="AV427" s="184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</row>
    <row r="428" spans="1:255" s="180" customFormat="1" ht="12.75" customHeight="1">
      <c r="A428" s="179"/>
      <c r="D428" s="181"/>
      <c r="E428" s="181"/>
      <c r="F428" s="181"/>
      <c r="G428" s="182"/>
      <c r="H428" s="181"/>
      <c r="I428" s="181"/>
      <c r="J428" s="181"/>
      <c r="K428" s="181"/>
      <c r="L428" s="181"/>
      <c r="M428" s="181"/>
      <c r="N428" s="181"/>
      <c r="O428" s="181"/>
      <c r="P428" s="181"/>
      <c r="Q428" s="182"/>
      <c r="R428" s="181"/>
      <c r="S428" s="181"/>
      <c r="T428" s="181"/>
      <c r="U428" s="181"/>
      <c r="V428" s="181"/>
      <c r="W428" s="181"/>
      <c r="X428" s="181"/>
      <c r="Y428" s="181"/>
      <c r="Z428" s="181"/>
      <c r="AA428" s="181"/>
      <c r="AB428" s="181"/>
      <c r="AC428" s="181"/>
      <c r="AD428" s="181"/>
      <c r="AE428" s="181"/>
      <c r="AF428" s="181"/>
      <c r="AG428" s="181"/>
      <c r="AH428" s="181"/>
      <c r="AI428" s="181"/>
      <c r="AJ428" s="181"/>
      <c r="AK428" s="181"/>
      <c r="AL428" s="181"/>
      <c r="AM428" s="181"/>
      <c r="AN428" s="181"/>
      <c r="AO428" s="181"/>
      <c r="AP428" s="181"/>
      <c r="AQ428" s="181"/>
      <c r="AR428" s="181"/>
      <c r="AS428" s="181"/>
      <c r="AT428" s="181"/>
      <c r="AU428" s="183"/>
      <c r="AV428" s="184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</row>
    <row r="429" spans="1:255" s="180" customFormat="1" ht="12.75" customHeight="1">
      <c r="A429" s="179"/>
      <c r="D429" s="181"/>
      <c r="E429" s="181"/>
      <c r="F429" s="181"/>
      <c r="G429" s="182"/>
      <c r="H429" s="181"/>
      <c r="I429" s="181"/>
      <c r="J429" s="181"/>
      <c r="K429" s="181"/>
      <c r="L429" s="181"/>
      <c r="M429" s="181"/>
      <c r="N429" s="181"/>
      <c r="O429" s="181"/>
      <c r="P429" s="181"/>
      <c r="Q429" s="182"/>
      <c r="R429" s="181"/>
      <c r="S429" s="181"/>
      <c r="T429" s="181"/>
      <c r="U429" s="181"/>
      <c r="V429" s="181"/>
      <c r="W429" s="181"/>
      <c r="X429" s="181"/>
      <c r="Y429" s="181"/>
      <c r="Z429" s="181"/>
      <c r="AA429" s="181"/>
      <c r="AB429" s="181"/>
      <c r="AC429" s="181"/>
      <c r="AD429" s="181"/>
      <c r="AE429" s="181"/>
      <c r="AF429" s="181"/>
      <c r="AG429" s="181"/>
      <c r="AH429" s="181"/>
      <c r="AI429" s="181"/>
      <c r="AJ429" s="181"/>
      <c r="AK429" s="181"/>
      <c r="AL429" s="181"/>
      <c r="AM429" s="181"/>
      <c r="AN429" s="181"/>
      <c r="AO429" s="181"/>
      <c r="AP429" s="181"/>
      <c r="AQ429" s="181"/>
      <c r="AR429" s="181"/>
      <c r="AS429" s="181"/>
      <c r="AT429" s="181"/>
      <c r="AU429" s="183"/>
      <c r="AV429" s="184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</row>
    <row r="430" spans="1:255" s="180" customFormat="1" ht="12.75" customHeight="1">
      <c r="A430" s="179"/>
      <c r="D430" s="181"/>
      <c r="E430" s="181"/>
      <c r="F430" s="181"/>
      <c r="G430" s="182"/>
      <c r="H430" s="181"/>
      <c r="I430" s="181"/>
      <c r="J430" s="181"/>
      <c r="K430" s="181"/>
      <c r="L430" s="181"/>
      <c r="M430" s="181"/>
      <c r="N430" s="181"/>
      <c r="O430" s="181"/>
      <c r="P430" s="181"/>
      <c r="Q430" s="182"/>
      <c r="R430" s="181"/>
      <c r="S430" s="181"/>
      <c r="T430" s="181"/>
      <c r="U430" s="181"/>
      <c r="V430" s="181"/>
      <c r="W430" s="181"/>
      <c r="X430" s="181"/>
      <c r="Y430" s="181"/>
      <c r="Z430" s="181"/>
      <c r="AA430" s="181"/>
      <c r="AB430" s="181"/>
      <c r="AC430" s="181"/>
      <c r="AD430" s="181"/>
      <c r="AE430" s="181"/>
      <c r="AF430" s="181"/>
      <c r="AG430" s="181"/>
      <c r="AH430" s="181"/>
      <c r="AI430" s="181"/>
      <c r="AJ430" s="181"/>
      <c r="AK430" s="181"/>
      <c r="AL430" s="181"/>
      <c r="AM430" s="181"/>
      <c r="AN430" s="181"/>
      <c r="AO430" s="181"/>
      <c r="AP430" s="181"/>
      <c r="AQ430" s="181"/>
      <c r="AR430" s="181"/>
      <c r="AS430" s="181"/>
      <c r="AT430" s="181"/>
      <c r="AU430" s="183"/>
      <c r="AV430" s="184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</row>
    <row r="431" spans="1:255" s="180" customFormat="1" ht="12.75" customHeight="1">
      <c r="A431" s="179"/>
      <c r="D431" s="181"/>
      <c r="E431" s="181"/>
      <c r="F431" s="181"/>
      <c r="G431" s="182"/>
      <c r="H431" s="181"/>
      <c r="I431" s="181"/>
      <c r="J431" s="181"/>
      <c r="K431" s="181"/>
      <c r="L431" s="181"/>
      <c r="M431" s="181"/>
      <c r="N431" s="181"/>
      <c r="O431" s="181"/>
      <c r="P431" s="181"/>
      <c r="Q431" s="182"/>
      <c r="R431" s="181"/>
      <c r="S431" s="181"/>
      <c r="T431" s="181"/>
      <c r="U431" s="181"/>
      <c r="V431" s="181"/>
      <c r="W431" s="181"/>
      <c r="X431" s="181"/>
      <c r="Y431" s="181"/>
      <c r="Z431" s="181"/>
      <c r="AA431" s="181"/>
      <c r="AB431" s="181"/>
      <c r="AC431" s="181"/>
      <c r="AD431" s="181"/>
      <c r="AE431" s="181"/>
      <c r="AF431" s="181"/>
      <c r="AG431" s="181"/>
      <c r="AH431" s="181"/>
      <c r="AI431" s="181"/>
      <c r="AJ431" s="181"/>
      <c r="AK431" s="181"/>
      <c r="AL431" s="181"/>
      <c r="AM431" s="181"/>
      <c r="AN431" s="181"/>
      <c r="AO431" s="181"/>
      <c r="AP431" s="181"/>
      <c r="AQ431" s="181"/>
      <c r="AR431" s="181"/>
      <c r="AS431" s="181"/>
      <c r="AT431" s="181"/>
      <c r="AU431" s="183"/>
      <c r="AV431" s="184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</row>
    <row r="432" spans="1:255" s="180" customFormat="1" ht="12.75" customHeight="1">
      <c r="A432" s="179"/>
      <c r="D432" s="181"/>
      <c r="E432" s="181"/>
      <c r="F432" s="181"/>
      <c r="G432" s="182"/>
      <c r="H432" s="181"/>
      <c r="I432" s="181"/>
      <c r="J432" s="181"/>
      <c r="K432" s="181"/>
      <c r="L432" s="181"/>
      <c r="M432" s="181"/>
      <c r="N432" s="181"/>
      <c r="O432" s="181"/>
      <c r="P432" s="181"/>
      <c r="Q432" s="182"/>
      <c r="R432" s="181"/>
      <c r="S432" s="181"/>
      <c r="T432" s="181"/>
      <c r="U432" s="181"/>
      <c r="V432" s="181"/>
      <c r="W432" s="181"/>
      <c r="X432" s="181"/>
      <c r="Y432" s="181"/>
      <c r="Z432" s="181"/>
      <c r="AA432" s="181"/>
      <c r="AB432" s="181"/>
      <c r="AC432" s="181"/>
      <c r="AD432" s="181"/>
      <c r="AE432" s="181"/>
      <c r="AF432" s="181"/>
      <c r="AG432" s="181"/>
      <c r="AH432" s="181"/>
      <c r="AI432" s="181"/>
      <c r="AJ432" s="181"/>
      <c r="AK432" s="181"/>
      <c r="AL432" s="181"/>
      <c r="AM432" s="181"/>
      <c r="AN432" s="181"/>
      <c r="AO432" s="181"/>
      <c r="AP432" s="181"/>
      <c r="AQ432" s="181"/>
      <c r="AR432" s="181"/>
      <c r="AS432" s="181"/>
      <c r="AT432" s="181"/>
      <c r="AU432" s="183"/>
      <c r="AV432" s="184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</row>
    <row r="433" spans="1:255" s="180" customFormat="1" ht="12.75" customHeight="1">
      <c r="A433" s="179"/>
      <c r="D433" s="181"/>
      <c r="E433" s="181"/>
      <c r="F433" s="181"/>
      <c r="G433" s="182"/>
      <c r="H433" s="181"/>
      <c r="I433" s="181"/>
      <c r="J433" s="181"/>
      <c r="K433" s="181"/>
      <c r="L433" s="181"/>
      <c r="M433" s="181"/>
      <c r="N433" s="181"/>
      <c r="O433" s="181"/>
      <c r="P433" s="181"/>
      <c r="Q433" s="182"/>
      <c r="R433" s="181"/>
      <c r="S433" s="181"/>
      <c r="T433" s="181"/>
      <c r="U433" s="181"/>
      <c r="V433" s="181"/>
      <c r="W433" s="181"/>
      <c r="X433" s="181"/>
      <c r="Y433" s="181"/>
      <c r="Z433" s="181"/>
      <c r="AA433" s="181"/>
      <c r="AB433" s="181"/>
      <c r="AC433" s="181"/>
      <c r="AD433" s="181"/>
      <c r="AE433" s="181"/>
      <c r="AF433" s="181"/>
      <c r="AG433" s="181"/>
      <c r="AH433" s="181"/>
      <c r="AI433" s="181"/>
      <c r="AJ433" s="181"/>
      <c r="AK433" s="181"/>
      <c r="AL433" s="181"/>
      <c r="AM433" s="181"/>
      <c r="AN433" s="181"/>
      <c r="AO433" s="181"/>
      <c r="AP433" s="181"/>
      <c r="AQ433" s="181"/>
      <c r="AR433" s="181"/>
      <c r="AS433" s="181"/>
      <c r="AT433" s="181"/>
      <c r="AU433" s="183"/>
      <c r="AV433" s="184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</row>
    <row r="434" spans="1:255" s="180" customFormat="1" ht="12.75" customHeight="1">
      <c r="A434" s="179"/>
      <c r="D434" s="181"/>
      <c r="E434" s="181"/>
      <c r="F434" s="181"/>
      <c r="G434" s="182"/>
      <c r="H434" s="181"/>
      <c r="I434" s="181"/>
      <c r="J434" s="181"/>
      <c r="K434" s="181"/>
      <c r="L434" s="181"/>
      <c r="M434" s="181"/>
      <c r="N434" s="181"/>
      <c r="O434" s="181"/>
      <c r="P434" s="181"/>
      <c r="Q434" s="182"/>
      <c r="R434" s="181"/>
      <c r="S434" s="181"/>
      <c r="T434" s="181"/>
      <c r="U434" s="181"/>
      <c r="V434" s="181"/>
      <c r="W434" s="181"/>
      <c r="X434" s="181"/>
      <c r="Y434" s="181"/>
      <c r="Z434" s="181"/>
      <c r="AA434" s="181"/>
      <c r="AB434" s="181"/>
      <c r="AC434" s="181"/>
      <c r="AD434" s="181"/>
      <c r="AE434" s="181"/>
      <c r="AF434" s="181"/>
      <c r="AG434" s="181"/>
      <c r="AH434" s="181"/>
      <c r="AI434" s="181"/>
      <c r="AJ434" s="181"/>
      <c r="AK434" s="181"/>
      <c r="AL434" s="181"/>
      <c r="AM434" s="181"/>
      <c r="AN434" s="181"/>
      <c r="AO434" s="181"/>
      <c r="AP434" s="181"/>
      <c r="AQ434" s="181"/>
      <c r="AR434" s="181"/>
      <c r="AS434" s="181"/>
      <c r="AT434" s="181"/>
      <c r="AU434" s="183"/>
      <c r="AV434" s="184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</row>
    <row r="435" spans="1:255" s="180" customFormat="1" ht="12.75" customHeight="1">
      <c r="A435" s="179"/>
      <c r="D435" s="181"/>
      <c r="E435" s="181"/>
      <c r="F435" s="181"/>
      <c r="G435" s="182"/>
      <c r="H435" s="181"/>
      <c r="I435" s="181"/>
      <c r="J435" s="181"/>
      <c r="K435" s="181"/>
      <c r="L435" s="181"/>
      <c r="M435" s="181"/>
      <c r="N435" s="181"/>
      <c r="O435" s="181"/>
      <c r="P435" s="181"/>
      <c r="Q435" s="182"/>
      <c r="R435" s="181"/>
      <c r="S435" s="181"/>
      <c r="T435" s="181"/>
      <c r="U435" s="181"/>
      <c r="V435" s="181"/>
      <c r="W435" s="181"/>
      <c r="X435" s="181"/>
      <c r="Y435" s="181"/>
      <c r="Z435" s="181"/>
      <c r="AA435" s="181"/>
      <c r="AB435" s="181"/>
      <c r="AC435" s="181"/>
      <c r="AD435" s="181"/>
      <c r="AE435" s="181"/>
      <c r="AF435" s="181"/>
      <c r="AG435" s="181"/>
      <c r="AH435" s="181"/>
      <c r="AI435" s="181"/>
      <c r="AJ435" s="181"/>
      <c r="AK435" s="181"/>
      <c r="AL435" s="181"/>
      <c r="AM435" s="181"/>
      <c r="AN435" s="181"/>
      <c r="AO435" s="181"/>
      <c r="AP435" s="181"/>
      <c r="AQ435" s="181"/>
      <c r="AR435" s="181"/>
      <c r="AS435" s="181"/>
      <c r="AT435" s="181"/>
      <c r="AU435" s="183"/>
      <c r="AV435" s="184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</row>
    <row r="436" spans="1:255" s="180" customFormat="1" ht="12.75" customHeight="1">
      <c r="A436" s="179"/>
      <c r="D436" s="181"/>
      <c r="E436" s="181"/>
      <c r="F436" s="181"/>
      <c r="G436" s="182"/>
      <c r="H436" s="181"/>
      <c r="I436" s="181"/>
      <c r="J436" s="181"/>
      <c r="K436" s="181"/>
      <c r="L436" s="181"/>
      <c r="M436" s="181"/>
      <c r="N436" s="181"/>
      <c r="O436" s="181"/>
      <c r="P436" s="181"/>
      <c r="Q436" s="182"/>
      <c r="R436" s="181"/>
      <c r="S436" s="181"/>
      <c r="T436" s="181"/>
      <c r="U436" s="181"/>
      <c r="V436" s="181"/>
      <c r="W436" s="181"/>
      <c r="X436" s="181"/>
      <c r="Y436" s="181"/>
      <c r="Z436" s="181"/>
      <c r="AA436" s="181"/>
      <c r="AB436" s="181"/>
      <c r="AC436" s="181"/>
      <c r="AD436" s="181"/>
      <c r="AE436" s="181"/>
      <c r="AF436" s="181"/>
      <c r="AG436" s="181"/>
      <c r="AH436" s="181"/>
      <c r="AI436" s="181"/>
      <c r="AJ436" s="181"/>
      <c r="AK436" s="181"/>
      <c r="AL436" s="181"/>
      <c r="AM436" s="181"/>
      <c r="AN436" s="181"/>
      <c r="AO436" s="181"/>
      <c r="AP436" s="181"/>
      <c r="AQ436" s="181"/>
      <c r="AR436" s="181"/>
      <c r="AS436" s="181"/>
      <c r="AT436" s="181"/>
      <c r="AU436" s="183"/>
      <c r="AV436" s="184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</row>
    <row r="437" spans="1:255" s="180" customFormat="1" ht="12.75" customHeight="1">
      <c r="A437" s="179"/>
      <c r="D437" s="181"/>
      <c r="E437" s="181"/>
      <c r="F437" s="181"/>
      <c r="G437" s="182"/>
      <c r="H437" s="181"/>
      <c r="I437" s="181"/>
      <c r="J437" s="181"/>
      <c r="K437" s="181"/>
      <c r="L437" s="181"/>
      <c r="M437" s="181"/>
      <c r="N437" s="181"/>
      <c r="O437" s="181"/>
      <c r="P437" s="181"/>
      <c r="Q437" s="182"/>
      <c r="R437" s="181"/>
      <c r="S437" s="181"/>
      <c r="T437" s="181"/>
      <c r="U437" s="181"/>
      <c r="V437" s="181"/>
      <c r="W437" s="181"/>
      <c r="X437" s="181"/>
      <c r="Y437" s="181"/>
      <c r="Z437" s="181"/>
      <c r="AA437" s="181"/>
      <c r="AB437" s="181"/>
      <c r="AC437" s="181"/>
      <c r="AD437" s="181"/>
      <c r="AE437" s="181"/>
      <c r="AF437" s="181"/>
      <c r="AG437" s="181"/>
      <c r="AH437" s="181"/>
      <c r="AI437" s="181"/>
      <c r="AJ437" s="181"/>
      <c r="AK437" s="181"/>
      <c r="AL437" s="181"/>
      <c r="AM437" s="181"/>
      <c r="AN437" s="181"/>
      <c r="AO437" s="181"/>
      <c r="AP437" s="181"/>
      <c r="AQ437" s="181"/>
      <c r="AR437" s="181"/>
      <c r="AS437" s="181"/>
      <c r="AT437" s="181"/>
      <c r="AU437" s="183"/>
      <c r="AV437" s="184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</row>
    <row r="438" spans="1:255" s="180" customFormat="1" ht="12.75" customHeight="1">
      <c r="A438" s="179"/>
      <c r="D438" s="181"/>
      <c r="E438" s="181"/>
      <c r="F438" s="181"/>
      <c r="G438" s="182"/>
      <c r="H438" s="181"/>
      <c r="I438" s="181"/>
      <c r="J438" s="181"/>
      <c r="K438" s="181"/>
      <c r="L438" s="181"/>
      <c r="M438" s="181"/>
      <c r="N438" s="181"/>
      <c r="O438" s="181"/>
      <c r="P438" s="181"/>
      <c r="Q438" s="182"/>
      <c r="R438" s="181"/>
      <c r="S438" s="181"/>
      <c r="T438" s="181"/>
      <c r="U438" s="181"/>
      <c r="V438" s="181"/>
      <c r="W438" s="181"/>
      <c r="X438" s="181"/>
      <c r="Y438" s="181"/>
      <c r="Z438" s="181"/>
      <c r="AA438" s="181"/>
      <c r="AB438" s="181"/>
      <c r="AC438" s="181"/>
      <c r="AD438" s="181"/>
      <c r="AE438" s="181"/>
      <c r="AF438" s="181"/>
      <c r="AG438" s="181"/>
      <c r="AH438" s="181"/>
      <c r="AI438" s="181"/>
      <c r="AJ438" s="181"/>
      <c r="AK438" s="181"/>
      <c r="AL438" s="181"/>
      <c r="AM438" s="181"/>
      <c r="AN438" s="181"/>
      <c r="AO438" s="181"/>
      <c r="AP438" s="181"/>
      <c r="AQ438" s="181"/>
      <c r="AR438" s="181"/>
      <c r="AS438" s="181"/>
      <c r="AT438" s="181"/>
      <c r="AU438" s="183"/>
      <c r="AV438" s="184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</row>
    <row r="439" spans="1:255" s="180" customFormat="1" ht="12.75" customHeight="1">
      <c r="A439" s="179"/>
      <c r="D439" s="181"/>
      <c r="E439" s="181"/>
      <c r="F439" s="181"/>
      <c r="G439" s="182"/>
      <c r="H439" s="181"/>
      <c r="I439" s="181"/>
      <c r="J439" s="181"/>
      <c r="K439" s="181"/>
      <c r="L439" s="181"/>
      <c r="M439" s="181"/>
      <c r="N439" s="181"/>
      <c r="O439" s="181"/>
      <c r="P439" s="181"/>
      <c r="Q439" s="182"/>
      <c r="R439" s="181"/>
      <c r="S439" s="181"/>
      <c r="T439" s="181"/>
      <c r="U439" s="181"/>
      <c r="V439" s="181"/>
      <c r="W439" s="181"/>
      <c r="X439" s="181"/>
      <c r="Y439" s="181"/>
      <c r="Z439" s="181"/>
      <c r="AA439" s="181"/>
      <c r="AB439" s="181"/>
      <c r="AC439" s="181"/>
      <c r="AD439" s="181"/>
      <c r="AE439" s="181"/>
      <c r="AF439" s="181"/>
      <c r="AG439" s="181"/>
      <c r="AH439" s="181"/>
      <c r="AI439" s="181"/>
      <c r="AJ439" s="181"/>
      <c r="AK439" s="181"/>
      <c r="AL439" s="181"/>
      <c r="AM439" s="181"/>
      <c r="AN439" s="181"/>
      <c r="AO439" s="181"/>
      <c r="AP439" s="181"/>
      <c r="AQ439" s="181"/>
      <c r="AR439" s="181"/>
      <c r="AS439" s="181"/>
      <c r="AT439" s="181"/>
      <c r="AU439" s="183"/>
      <c r="AV439" s="184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</row>
  </sheetData>
  <sheetProtection selectLockedCells="1" autoFilter="0" pivotTables="0"/>
  <mergeCells count="133">
    <mergeCell ref="A370:A376"/>
    <mergeCell ref="AU370:AU375"/>
    <mergeCell ref="B377:C377"/>
    <mergeCell ref="B378:C378"/>
    <mergeCell ref="B40:C40"/>
    <mergeCell ref="A349:A355"/>
    <mergeCell ref="AU349:AU354"/>
    <mergeCell ref="A356:A362"/>
    <mergeCell ref="AU356:AU361"/>
    <mergeCell ref="A363:A369"/>
    <mergeCell ref="AU363:AU368"/>
    <mergeCell ref="A328:A334"/>
    <mergeCell ref="AU328:AU333"/>
    <mergeCell ref="A335:A341"/>
    <mergeCell ref="AU335:AU340"/>
    <mergeCell ref="A342:A348"/>
    <mergeCell ref="AU342:AU347"/>
    <mergeCell ref="A307:A313"/>
    <mergeCell ref="AU307:AU312"/>
    <mergeCell ref="A314:A320"/>
    <mergeCell ref="AU314:AU319"/>
    <mergeCell ref="A321:A327"/>
    <mergeCell ref="AU321:AU326"/>
    <mergeCell ref="A286:A292"/>
    <mergeCell ref="AU286:AU291"/>
    <mergeCell ref="A293:A299"/>
    <mergeCell ref="AU293:AU298"/>
    <mergeCell ref="A300:A306"/>
    <mergeCell ref="AU300:AU305"/>
    <mergeCell ref="A265:A271"/>
    <mergeCell ref="AU265:AU270"/>
    <mergeCell ref="A272:A278"/>
    <mergeCell ref="AU272:AU277"/>
    <mergeCell ref="A279:A285"/>
    <mergeCell ref="AU279:AU284"/>
    <mergeCell ref="A244:A250"/>
    <mergeCell ref="AU244:AU249"/>
    <mergeCell ref="A251:A257"/>
    <mergeCell ref="AU251:AU256"/>
    <mergeCell ref="A258:A264"/>
    <mergeCell ref="AU258:AU263"/>
    <mergeCell ref="A223:A229"/>
    <mergeCell ref="AU223:AU228"/>
    <mergeCell ref="A230:A236"/>
    <mergeCell ref="AU230:AU235"/>
    <mergeCell ref="A237:A243"/>
    <mergeCell ref="AU237:AU242"/>
    <mergeCell ref="A202:A208"/>
    <mergeCell ref="AU202:AU207"/>
    <mergeCell ref="A209:A215"/>
    <mergeCell ref="AU209:AU214"/>
    <mergeCell ref="A216:A222"/>
    <mergeCell ref="AU216:AU221"/>
    <mergeCell ref="A181:A187"/>
    <mergeCell ref="AU181:AU186"/>
    <mergeCell ref="A188:A194"/>
    <mergeCell ref="AU188:AU193"/>
    <mergeCell ref="A195:A201"/>
    <mergeCell ref="AU195:AU200"/>
    <mergeCell ref="A160:A166"/>
    <mergeCell ref="AU160:AU165"/>
    <mergeCell ref="A167:A173"/>
    <mergeCell ref="AU167:AU172"/>
    <mergeCell ref="A174:A180"/>
    <mergeCell ref="AU174:AU179"/>
    <mergeCell ref="A139:A145"/>
    <mergeCell ref="AU139:AU144"/>
    <mergeCell ref="A146:A152"/>
    <mergeCell ref="AU146:AU151"/>
    <mergeCell ref="A153:A159"/>
    <mergeCell ref="AU153:AU158"/>
    <mergeCell ref="A118:A124"/>
    <mergeCell ref="AU118:AU123"/>
    <mergeCell ref="A125:A131"/>
    <mergeCell ref="AU125:AU130"/>
    <mergeCell ref="A132:A138"/>
    <mergeCell ref="AU132:AU137"/>
    <mergeCell ref="A97:A103"/>
    <mergeCell ref="AU97:AU102"/>
    <mergeCell ref="A104:A110"/>
    <mergeCell ref="AU104:AU109"/>
    <mergeCell ref="A111:A117"/>
    <mergeCell ref="AU111:AU116"/>
    <mergeCell ref="A76:A82"/>
    <mergeCell ref="AU76:AU81"/>
    <mergeCell ref="A83:A89"/>
    <mergeCell ref="AU83:AU88"/>
    <mergeCell ref="A90:A96"/>
    <mergeCell ref="AU90:AU95"/>
    <mergeCell ref="A55:A61"/>
    <mergeCell ref="AU55:AU60"/>
    <mergeCell ref="A62:A68"/>
    <mergeCell ref="AU62:AU67"/>
    <mergeCell ref="A69:A75"/>
    <mergeCell ref="AU69:AU74"/>
    <mergeCell ref="A33:A39"/>
    <mergeCell ref="AU33:AU38"/>
    <mergeCell ref="A41:A47"/>
    <mergeCell ref="AU41:AU46"/>
    <mergeCell ref="A48:A54"/>
    <mergeCell ref="AU48:AU53"/>
    <mergeCell ref="A12:A18"/>
    <mergeCell ref="AU12:AU17"/>
    <mergeCell ref="A19:A25"/>
    <mergeCell ref="AU19:AU24"/>
    <mergeCell ref="A26:A32"/>
    <mergeCell ref="AU26:AU31"/>
    <mergeCell ref="AI3:AK3"/>
    <mergeCell ref="AL3:AN3"/>
    <mergeCell ref="AO3:AQ3"/>
    <mergeCell ref="AR3:AT3"/>
    <mergeCell ref="A5:A11"/>
    <mergeCell ref="AU5:AU10"/>
    <mergeCell ref="AV1:AV3"/>
    <mergeCell ref="D2:M2"/>
    <mergeCell ref="N2:X2"/>
    <mergeCell ref="D3:G3"/>
    <mergeCell ref="H3:J3"/>
    <mergeCell ref="K3:M3"/>
    <mergeCell ref="N3:Q3"/>
    <mergeCell ref="R3:T3"/>
    <mergeCell ref="U3:W3"/>
    <mergeCell ref="X3:X4"/>
    <mergeCell ref="A1:A4"/>
    <mergeCell ref="B1:B3"/>
    <mergeCell ref="C1:C3"/>
    <mergeCell ref="D1:AG1"/>
    <mergeCell ref="AI1:AT2"/>
    <mergeCell ref="AU1:AU3"/>
    <mergeCell ref="Y3:AA3"/>
    <mergeCell ref="AB3:AD3"/>
    <mergeCell ref="AE3:AG3"/>
    <mergeCell ref="AH3:AH4"/>
  </mergeCells>
  <conditionalFormatting sqref="AV12:AV17 AV19:AV24 AV26:AV31 AV5:AV10 AV33:AV38 AV41:AV46 AV48:AV53 AV55:AV60 AV62:AV67 AV69:AV74 AV76:AV81 AV83:AV88 AV90:AV95 AV97:AV102 AV104:AV109 AV111:AV116 AV118:AV123 AV125:AV130 AV132:AV137 AV139:AV144 AV146:AV151 AV153:AV158 AV160:AV165 AV167:AV172 AV174:AV179 AV181:AV186 AV188:AV193 AV195:AV200 AV202:AV207 AV209:AV214 AV216:AV221 AV223:AV228 AV230:AV235 AV237:AV242 AV244:AV249 AV251:AV256 AV258:AV263 AV265:AV270 AV272:AV277 AV279:AV284 AV286:AV291 AV293:AV298 AV300:AV305 AV307:AV312 AV314:AV319 AV321:AV326 AV328:AV333 AV335:AV340 AV342:AV347 AV349:AV354 AV356:AV361 AV363:AV368 AV370:AV375">
    <cfRule type="cellIs" dxfId="5" priority="6" stopIfTrue="1" operator="greaterThanOrEqual">
      <formula>$AY$10</formula>
    </cfRule>
  </conditionalFormatting>
  <conditionalFormatting sqref="AS5:AS10 AS12:AS17 AS19:AS24 AS26:AS31 AS33:AS38 AS41:AS46 AS48:AS53 AS55:AS60 AS62:AS67 AS69:AS74 AS76:AS81 AS83:AS88 AS90:AS95 AS97:AS102 AS104:AS109 AS111:AS116 AS118:AS123 AS125:AS130 AS132:AS137 AS139:AS144 AS146:AS151 AS153:AS158 AS160:AS165 AS167:AS172 AS174:AS179 AS181:AS186 AS188:AS193 AS195:AS200 AS202:AS207 AS209:AS214 AS216:AS221 AS223:AS228 AS230:AS235 AS237:AS242 AS244:AS249 AS251:AS256 AS258:AS263 AS265:AS270 AS272:AS277 AS279:AS284 AS286:AS291 AS293:AS298 AS300:AS305 AS307:AS312 AS314:AS319 AS321:AS326 AS328:AS333 AS335:AS340 AS342:AS347 AS349:AS354 AS356:AS361 AS363:AS368 AS370:AS375">
    <cfRule type="cellIs" dxfId="4" priority="5" stopIfTrue="1" operator="greaterThanOrEqual">
      <formula>$AY$9</formula>
    </cfRule>
  </conditionalFormatting>
  <conditionalFormatting sqref="AP5:AP10 AP12:AP17 AP19:AP24 AP26:AP31 AP33:AP38 AP41:AP46 AP48:AP53 AP55:AP60 AP62:AP67 AP69:AP74 AP76:AP81 AP83:AP88 AP90:AP95 AP97:AP102 AP104:AP109 AP111:AP116 AP118:AP123 AP125:AP130 AP132:AP137 AP139:AP144 AP146:AP151 AP153:AP158 AP160:AP165 AP167:AP172 AP174:AP179 AP181:AP186 AP188:AP193 AP195:AP200 AP202:AP207 AP209:AP214 AP216:AP221 AP223:AP228 AP230:AP235 AP237:AP242 AP244:AP249 AP251:AP256 AP258:AP263 AP265:AP270 AP272:AP277 AP279:AP284 AP286:AP291 AP293:AP298 AP300:AP305 AP307:AP312 AP314:AP319 AP321:AP326 AP328:AP333 AP335:AP340 AP342:AP347 AP349:AP354 AP356:AP361 AP363:AP368 AP370:AP375">
    <cfRule type="cellIs" dxfId="3" priority="4" stopIfTrue="1" operator="greaterThanOrEqual">
      <formula>$AY$8</formula>
    </cfRule>
  </conditionalFormatting>
  <conditionalFormatting sqref="AM5:AM10 AM12:AM17 AM19:AM24 AM26:AM31 AL240 AM33:AM38 AM41:AM46 AM48:AM53 AM55:AM60 AM62:AM67 AM69:AM74 AM76:AM81 AM83:AM88 AM90:AM95 AM97:AM102 AM104:AM109 AM111:AM116 AM118:AM123 AM125:AM130 AM132:AM137 AM139:AM144 AM146:AM151 AM153:AM158 AM160:AM165 AM167:AM172 AM174:AM179 AM181:AM186 AM188:AM193 AM195:AM200 AM202:AM207 AM209:AM214 AM216:AM221 AM223:AM228 AM230:AM235 AM237:AM242 AM244:AM249 AM251:AM256 AM258:AM263 AM265:AM270 AM272:AM277 AM279:AM284 AM286:AM291 AM293:AM298 AM300:AM305 AM307:AM312 AM314:AM319 AM321:AM326 AM328:AM333 AM335:AM340 AM342:AM347 AM349:AM354 AM356:AM361 AM363:AM368 AM370:AM375">
    <cfRule type="cellIs" dxfId="2" priority="3" stopIfTrue="1" operator="greaterThanOrEqual">
      <formula>$AY$7</formula>
    </cfRule>
  </conditionalFormatting>
  <conditionalFormatting sqref="AF12:AF17 AF19:AF24 AF26:AF31 AF5:AF10 AF33:AF38 AF41:AF46 AF48:AF53 AF55:AF60 AF62:AF67 AF69:AF74 AF76:AF81 AF83:AF88 AF90:AF95 AF97:AF102 AF104:AF109 AF111:AF116 AF118:AF123 AF125:AF130 AF132:AF137 AF139:AF144 AF146:AF151 AF153:AF158 AF160:AF165 AF167:AF172 AF174:AF179 AF181:AF186 AF188:AF193 AF195:AF200 AF202:AF207 AF209:AF214 AF216:AF221 AF223:AF228 AF230:AF235 AF237:AF242 AF244:AF249 AF251:AF256 AF258:AF263 AF265:AF270 AF272:AF277 AF279:AF284 AF286:AF291 AF293:AF298 AF300:AF305 AF307:AF312 AF314:AF319 AF321:AF326 AF328:AF333 AF335:AF340 AF342:AF347 AF349:AF354 AF356:AF361 AF363:AF368 AF370:AF375">
    <cfRule type="cellIs" dxfId="1" priority="2" stopIfTrue="1" operator="greaterThanOrEqual">
      <formula>$AY$6</formula>
    </cfRule>
  </conditionalFormatting>
  <conditionalFormatting sqref="AH5:AH10 AH12:AH17 AH19:AH24 AH26:AH31 AH33:AH38 AH41:AH46 AH48:AH53 AH55:AH60 AH62:AH67 AH69:AH74 AH76:AH81 AH83:AH88 AH90:AH95 AH97:AH102 AH104:AH109 AH111:AH116 AH118:AH123 AH125:AH130 AH132:AH137 AH139:AH144 AH146:AH151 AH153:AH158 AH160:AH165 AH167:AH172 AH174:AH179 AH181:AH186 AH188:AH193 AH195:AH200 AH202:AH207 AH209:AH214 AH216:AH221 AH223:AH228 AH230:AH235 AH237:AH242 AH244:AH249 AH251:AH256 AH258:AH263 AH265:AH270 AH272:AH277 AH279:AH284 AH286:AH291 AH293:AH298 AH300:AH305 AH307:AH312 AH314:AH319 AH321:AH326 AH328:AH333 AH335:AH340 AH342:AH347 AH349:AH354 AH356:AH361 AH363:AH368 AH370:AH37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trame</vt:lpstr>
      <vt:lpstr>trame!expedition</vt:lpstr>
      <vt:lpstr>trame!nb_camions</vt:lpstr>
      <vt:lpstr>trame!pal_mvt</vt:lpstr>
      <vt:lpstr>trame!picking</vt:lpstr>
      <vt:lpstr>trame!reception</vt:lpstr>
      <vt:lpstr>trame!tot1</vt:lpstr>
      <vt:lpstr>trame!tot2</vt:lpstr>
      <vt:lpstr>trame!tot3</vt:lpstr>
    </vt:vector>
  </TitlesOfParts>
  <Company>Groupe CORA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mvalentin</dc:creator>
  <cp:lastModifiedBy>mvalentin</cp:lastModifiedBy>
  <dcterms:created xsi:type="dcterms:W3CDTF">2019-11-28T14:28:49Z</dcterms:created>
  <dcterms:modified xsi:type="dcterms:W3CDTF">2019-11-28T14:34:13Z</dcterms:modified>
</cp:coreProperties>
</file>