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0307211\Desktop\"/>
    </mc:Choice>
  </mc:AlternateContent>
  <xr:revisionPtr revIDLastSave="0" documentId="13_ncr:1_{CE8155DC-2815-4ADB-BB53-1D89612E7378}" xr6:coauthVersionLast="41" xr6:coauthVersionMax="41" xr10:uidLastSave="{00000000-0000-0000-0000-000000000000}"/>
  <bookViews>
    <workbookView xWindow="28680" yWindow="-120" windowWidth="29040" windowHeight="15840" activeTab="1" xr2:uid="{00000000-000D-0000-FFFF-FFFF00000000}"/>
  </bookViews>
  <sheets>
    <sheet name="Pour enregitrement" sheetId="7" r:id="rId1"/>
    <sheet name="A travailler" sheetId="1" r:id="rId2"/>
    <sheet name="Base de donnée" sheetId="2" r:id="rId3"/>
  </sheets>
  <definedNames>
    <definedName name="GR_Jeudi_Aprem">'Pour enregitrement'!$BC$15</definedName>
    <definedName name="GR_Jeudi_Aprem_OP1">'Pour enregitrement'!$BN$16:$BN$19</definedName>
    <definedName name="GR_Jeudi_Matin">'Pour enregitrement'!$BC$13:$BC$14</definedName>
    <definedName name="GR_Jeudi_Matin_OP1">'Pour enregitrement'!$BN$3:$BN$7</definedName>
    <definedName name="GR_Jeudi_Matin_OP2">'Pour enregitrement'!$BN$9:$BN$13</definedName>
    <definedName name="GR_Lundi_Aprem">'Pour enregitrement'!$BC$6:$BC$7</definedName>
    <definedName name="GR_Lundi_Aprem_OP1">'Pour enregitrement'!$BE$19:$BE$24</definedName>
    <definedName name="GR_Lundi_Aprem_OP2">'Pour enregitrement'!$BE$26:$BE$29</definedName>
    <definedName name="GR_Lundi_Matin">'Pour enregitrement'!$BC$3:$BC$5</definedName>
    <definedName name="GR_Lundi_Matin_OP1">'Pour enregitrement'!$BE$3:$BE$6</definedName>
    <definedName name="GR_Lundi_Matin_OP2">'Pour enregitrement'!$BE$8:$BE$11</definedName>
    <definedName name="GR_Lundi_Matin_OP3">'Pour enregitrement'!$BE$13:$BE$16</definedName>
    <definedName name="GR_Mardi_Aprem">'Pour enregitrement'!$BC$11</definedName>
    <definedName name="GR_Mardi_Aprem_OP1">'Pour enregitrement'!$BH$19:$BH$23</definedName>
    <definedName name="GR_Mardi_Matin">'Pour enregitrement'!$BC$8:$BC$10</definedName>
    <definedName name="GR_Mardi_Matin_OP1">'Pour enregitrement'!$BH$3:$BH$6</definedName>
    <definedName name="GR_Mardi_Matin_OP2">'Pour enregitrement'!$BH$8:$BH$12</definedName>
    <definedName name="GR_Mardi_Matin_OP3">'Pour enregitrement'!$BH$14:$BH$16</definedName>
    <definedName name="GR_Mercredi_Matin">'Pour enregitrement'!$BC$12</definedName>
    <definedName name="GR_Mercredi_Matin_OP1">'Pour enregitrement'!$BK$3:$BK$7</definedName>
    <definedName name="GR_Vendredi_Aprem">'Pour enregitrement'!$BC$19:$BC$20</definedName>
    <definedName name="GR_Vendredi_Aprem_OP1">'Pour enregitrement'!$BQ$21:$BQ$26</definedName>
    <definedName name="GR_Vendredi_Aprem_OP2">'Pour enregitrement'!$BQ$28:$BQ$31</definedName>
    <definedName name="GR_Vendredi_Matin">'Pour enregitrement'!$BC$16:$BC$18</definedName>
    <definedName name="GR_Vendredi_Matin_OP1">'Pour enregitrement'!$BQ$3:$BQ$6</definedName>
    <definedName name="GR_Vendredi_Matin_OP2">'Pour enregitrement'!$BQ$8:$BQ$13</definedName>
    <definedName name="GR_Vendredi_Matin_OP3">'Pour enregitrement'!$BQ$15:$BQ$18</definedName>
    <definedName name="Postnano_Jeudi_Aprem">'Pour enregitrement'!$AI$13</definedName>
    <definedName name="Postnano_Jeudi_Aprem_Formulation">'Pour enregitrement'!$AT$13:$AT$17</definedName>
    <definedName name="Postnano_Jeudi_Matin">'Pour enregitrement'!$AI$11:$AI$12</definedName>
    <definedName name="Postnano_Jeudi_Matin_PFV">'Pour enregitrement'!$AT$4:$AT$7</definedName>
    <definedName name="Postnano_Jeudi_Matin_PVI">'Pour enregitrement'!$AT$9:$AT$11</definedName>
    <definedName name="Postnano_Lundi_Aprem">'Pour enregitrement'!$AI$4</definedName>
    <definedName name="Postnano_Lundi_Aprem_Formulation">'Pour enregitrement'!$AK$10:$AK$14</definedName>
    <definedName name="Postnano_Lundi_Matin">'Pour enregitrement'!$AI$3</definedName>
    <definedName name="Postnano_Lundi_Matin_PFV">'Pour enregitrement'!$AK$4:$AK$7</definedName>
    <definedName name="Postnano_Mardi_Aprem">'Pour enregitrement'!$AI$7</definedName>
    <definedName name="Postnano_Mardi_Aprem_Formulation">'Pour enregitrement'!$AN$13:$AN$17</definedName>
    <definedName name="Postnano_Mardi_Matin">'Pour enregitrement'!$AI$5:$AI$6</definedName>
    <definedName name="Postnano_Mardi_Matin_PFV">'Pour enregitrement'!$AN$4:$AN$7</definedName>
    <definedName name="Postnano_Mardi_Matin_PVI">'Pour enregitrement'!$AN$9:$AN$11</definedName>
    <definedName name="Postnano_Mercredi_Aprem">'Pour enregitrement'!$AI$10</definedName>
    <definedName name="Postnano_Mercredi_Aprem_Formulation">'Pour enregitrement'!$AQ$13:$AQ$17</definedName>
    <definedName name="Postnano_Mercredi_Matin">'Pour enregitrement'!$AI$8:$AI$9</definedName>
    <definedName name="Postnano_Mercredi_Matin_PFV">'Pour enregitrement'!$AQ$4:$AQ$7</definedName>
    <definedName name="Postnano_Mercredi_Matin_PVI">'Pour enregitrement'!$AQ$9:$AQ$11</definedName>
    <definedName name="Postnano_Samedi_Matin">'Pour enregitrement'!$AI$17:$AI$18</definedName>
    <definedName name="Postnano_Samedi_Matin_PFV">'Pour enregitrement'!$AZ$8:$AZ$11</definedName>
    <definedName name="Postnano_Samedi_Matin_PVI">'Pour enregitrement'!$AZ$4:$AZ$6</definedName>
    <definedName name="Postnano_Vendredi_Aprem">'Pour enregitrement'!$AI$16</definedName>
    <definedName name="Postnano_Vendredi_Aprem_Formulation">'Pour enregitrement'!$AW$13:$AW$17</definedName>
    <definedName name="Postnano_Vendredi_Matin">'Pour enregitrement'!$AI$14:$AI$15</definedName>
    <definedName name="Postnano_Vendredi_Matin_PFV">'Pour enregitrement'!$AW$4:$AW$7</definedName>
    <definedName name="Postnano_Vendredi_Matin_PVI">'Pour enregitrement'!$AW$9:$AW$11</definedName>
    <definedName name="Prenano_Jeudi_Aprem">'Pour enregitrement'!$O$44:$O$47</definedName>
    <definedName name="Prenano_Jeudi_Aprem_J1OP1">'Pour enregitrement'!$Z$40:$Z$45</definedName>
    <definedName name="Prenano_Jeudi_Aprem_J1OP2">'Pour enregitrement'!$Z$47:$Z$50</definedName>
    <definedName name="Prenano_Jeudi_Aprem_J2OP1">'Pour enregitrement'!$Z$52:$Z$58</definedName>
    <definedName name="Prenano_Jeudi_Aprem_J2OP2">'Pour enregitrement'!$Z$60:$Z$64</definedName>
    <definedName name="Prenano_Jeudi_Matin">'Pour enregitrement'!$O$37:$O$42</definedName>
    <definedName name="Prenano_Jeudi_Matin_J1OP1">'Pour enregitrement'!$Z$3:$Z$6</definedName>
    <definedName name="Prenano_Jeudi_Matin_J1OP2">'Pour enregitrement'!$Z$8:$Z$13</definedName>
    <definedName name="Prenano_Jeudi_Matin_J2OP1">'Pour enregitrement'!$Z$15:$Z$22</definedName>
    <definedName name="Prenano_Jeudi_Matin_J3OP1">'Pour enregitrement'!$Z$24:$Z$28</definedName>
    <definedName name="Prenano_Jeudi_Matin_J3OP2">'Pour enregitrement'!$Z$30:$Z$33</definedName>
    <definedName name="Prenano_Jeudi_Matin_J3OP3">'Pour enregitrement'!$Z$35:$Z$36</definedName>
    <definedName name="Prenano_Lundi_Aprem">'Pour enregitrement'!$O$9:$O$11</definedName>
    <definedName name="Prenano_Lundi_Aprem_J1OP1">'Pour enregitrement'!$Q$33:$Q$38</definedName>
    <definedName name="Prenano_Lundi_Aprem_J1OP2">'Pour enregitrement'!$Q$40:$Q$43</definedName>
    <definedName name="Prenano_Lundi_Aprem_J2OP2">'Pour enregitrement'!$Q$45:$Q$49</definedName>
    <definedName name="Prenano_Lundi_Matin">'Pour enregitrement'!$O$3:$O$7</definedName>
    <definedName name="Prenano_Lundi_Matin_J1OP1">'Pour enregitrement'!$Q$3:$Q$6</definedName>
    <definedName name="Prenano_Lundi_Matin_J1OP2">'Pour enregitrement'!$Q$8:$Q$14</definedName>
    <definedName name="Prenano_Lundi_Matin_J3OP1">'Pour enregitrement'!$Q$16:$Q$20</definedName>
    <definedName name="Prenano_Lundi_Matin_J3OP2">'Pour enregitrement'!$Q$22:$Q$25</definedName>
    <definedName name="Prenano_Lundi_Matin_J3OP3">'Pour enregitrement'!$Q$27:$Q$29</definedName>
    <definedName name="Prenano_Mardi_Aprem">'Pour enregitrement'!$O$20:$O$23</definedName>
    <definedName name="Prenano_Mardi_Aprem_J1OP1">'Pour enregitrement'!$T$41:$T$46</definedName>
    <definedName name="Prenano_Mardi_Aprem_J1OP2">'Pour enregitrement'!$T$48:$T$51</definedName>
    <definedName name="Prenano_Mardi_Aprem_J2OP1">'Pour enregitrement'!$T$53:$T$59</definedName>
    <definedName name="Prenano_Mardi_Aprem_J2OP2">'Pour enregitrement'!$T$61:$T$65</definedName>
    <definedName name="Prenano_Mardi_Matin">'Pour enregitrement'!$O$13:$O$18</definedName>
    <definedName name="Prenano_Mardi_Matin_J1OP1">'Pour enregitrement'!$T$3:$T$7</definedName>
    <definedName name="Prenano_Mardi_Matin_J1OP2">'Pour enregitrement'!$T$9:$T$14</definedName>
    <definedName name="Prenano_Mardi_Matin_J2OP1">'Pour enregitrement'!$T$16:$T$23</definedName>
    <definedName name="Prenano_Mardi_Matin_J3OP1">'Pour enregitrement'!$T$25:$T$29</definedName>
    <definedName name="Prenano_Mardi_Matin_J3OP2">'Pour enregitrement'!$T$31:$T$34</definedName>
    <definedName name="Prenano_Mardi_Matin_J3OP3">'Pour enregitrement'!$T$36:$T$37</definedName>
    <definedName name="Prenano_Mercredi_Aprem">'Pour enregitrement'!$O$32:$O$35</definedName>
    <definedName name="Prenano_Mercredi_Aprem_J1OP1">'Pour enregitrement'!$W$41:$W$46</definedName>
    <definedName name="Prenano_Mercredi_Aprem_J1OP2">'Pour enregitrement'!$W$48:$W$51</definedName>
    <definedName name="Prenano_Mercredi_Aprem_J2OP1">'Pour enregitrement'!$W$53:$W$59</definedName>
    <definedName name="Prenano_Mercredi_Aprem_J2OP2">'Pour enregitrement'!$W$61:$W$65</definedName>
    <definedName name="Prenano_Mercredi_Matin">'Pour enregitrement'!$O$25:$O$30</definedName>
    <definedName name="Prenano_Mercredi_Matin_J1OP1">'Pour enregitrement'!$W$3:$W$7</definedName>
    <definedName name="Prenano_Mercredi_Matin_J1OP2">'Pour enregitrement'!$W$9:$W$14</definedName>
    <definedName name="Prenano_Mercredi_Matin_J2OP1">'Pour enregitrement'!$W$16:$W$23</definedName>
    <definedName name="Prenano_Mercredi_Matin_J3OP1">'Pour enregitrement'!$W$25:$W$29</definedName>
    <definedName name="Prenano_Mercredi_Matin_J3OP2">'Pour enregitrement'!$W$31:$W$34</definedName>
    <definedName name="Prenano_Mercredi_Matin_J3OP3">'Pour enregitrement'!$W$36:$W$37</definedName>
    <definedName name="Prenano_Samedi_Aprem">'Pour enregitrement'!$O$63:$O$64</definedName>
    <definedName name="Prenano_Samedi_Aprem_J2OP1">'Pour enregitrement'!$AF$13:$AF$19</definedName>
    <definedName name="Prenano_Samedi_Matin">'Pour enregitrement'!$O$61</definedName>
    <definedName name="Prenano_Samedi_Matin_J2OP1">'Pour enregitrement'!$AF$3:$AF$10</definedName>
    <definedName name="Prenano_Vendredi_Aprem">'Pour enregitrement'!$O$56:$O$59</definedName>
    <definedName name="Prenano_Vendredi_Aprem_J1OP1">'Pour enregitrement'!$AC$40:$AC$45</definedName>
    <definedName name="Prenano_Vendredi_Aprem_J1OP2">'Pour enregitrement'!$AC$47:$AC$50</definedName>
    <definedName name="Prenano_Vendredi_Aprem_J2OP1">'Pour enregitrement'!$AC$52:$AC$58</definedName>
    <definedName name="Prenano_Vendredi_Aprem_J2OP2">'Pour enregitrement'!$AC$60:$AC$64</definedName>
    <definedName name="Prenano_Vendredi_Matin">'Pour enregitrement'!$O$49:$O$54</definedName>
    <definedName name="Prenano_Vendredi_Matin_J1OP1">'Pour enregitrement'!$AC$3:$AC$6</definedName>
    <definedName name="Prenano_Vendredi_Matin_J1OP2">'Pour enregitrement'!$AC$8:$AC$13</definedName>
    <definedName name="Prenano_Vendredi_Matin_J2OP1">'Pour enregitrement'!$AC$15:$AC$22</definedName>
    <definedName name="Prenano_Vendredi_Matin_J3OP1">'Pour enregitrement'!$AC$24:$AC$28</definedName>
    <definedName name="Prenano_Vendredi_Matin_J3OP2">'Pour enregitrement'!$AC$30:$AC$33</definedName>
    <definedName name="Prenano_Vendredi_Matin_J3OP3">'Pour enregitrement'!$AC$35:$AC$36</definedName>
    <definedName name="Solution_Jeudi_Aprem">'Pour enregitrement'!$CH$31:$CH$32</definedName>
    <definedName name="Solution_Jeudi_Aprem_Fixe">'Pour enregitrement'!$CJ$6:$CJ$9</definedName>
    <definedName name="Solution_Jeudi_Aprem_Mobile">'Pour enregitrement'!$BZ$11:$BZ$19</definedName>
    <definedName name="Solution_Jeudi_Matin">'Pour enregitrement'!$CH$29:$CH$30</definedName>
    <definedName name="Solution_Jeudi_Matin_Fixe">'Pour enregitrement'!$CJ$3:$CJ$4</definedName>
    <definedName name="Solution_Jeudi_Matin_Mobile">'Pour enregitrement'!$BZ$3:$BZ$9</definedName>
    <definedName name="Solution_Jeudi_Nuit">'Pour enregitrement'!$CJ$23:$CJ$24</definedName>
    <definedName name="Solution_Jeudi_Nuit_Fixe">'Pour enregitrement'!$CJ$11:$CJ$14</definedName>
    <definedName name="Solution_Jeudi_Nuit_Mobile">'Pour enregitrement'!$BZ$21:$BZ$24</definedName>
    <definedName name="Solution_Lundi_Aprem">'Pour enregitrement'!$CH$19:$CH$20</definedName>
    <definedName name="Solution_Lundi_Aprem_Fixe">'Pour enregitrement'!$CD$10:$CD$15</definedName>
    <definedName name="Solution_Lundi_Aprem_Mobile">'Pour enregitrement'!$BT$12:$BT$21</definedName>
    <definedName name="Solution_Lundi_Matin">'Pour enregitrement'!$CH$17:$CH$18</definedName>
    <definedName name="Solution_Lundi_Matin_Fixe">'Pour enregitrement'!$CD$3:$CD$8</definedName>
    <definedName name="Solution_Lundi_Matin_Mobile">'Pour enregitrement'!$BT$3:$BT$10</definedName>
    <definedName name="Solution_Lundi_Nuit">'Pour enregitrement'!$CJ$17:$CJ$18</definedName>
    <definedName name="Solution_Lundi_Nuit_Fixe">'Pour enregitrement'!$CD$17:$CD$20</definedName>
    <definedName name="Solution_Lundi_Nuit_Mobile">'Pour enregitrement'!$BT$23:$BT$25</definedName>
    <definedName name="Solution_Mardi_Aprem">'Pour enregitrement'!$CH$23:$CH$24</definedName>
    <definedName name="Solution_Mardi_Aprem_Fixe">'Pour enregitrement'!$CF$8:$CF$9</definedName>
    <definedName name="Solution_Mardi_Aprem_Mobile">'Pour enregitrement'!$BV$10:$BV$18</definedName>
    <definedName name="Solution_Mardi_Matin">'Pour enregitrement'!$CH$21:$CH$22</definedName>
    <definedName name="Solution_Mardi_Matin_Fixe">'Pour enregitrement'!$CF$3:$CF$6</definedName>
    <definedName name="Solution_Mardi_Matin_Mobile">'Pour enregitrement'!$BV$3:$BV$9</definedName>
    <definedName name="Solution_Mardi_Nuit">'Pour enregitrement'!$CJ$19:$CJ$20</definedName>
    <definedName name="Solution_Mardi_Nuit_Fixe">'Pour enregitrement'!$CF$11:$CF$14</definedName>
    <definedName name="Solution_Mardi_Nuit_Mobile">'Pour enregitrement'!$BV$19:$BV$21</definedName>
    <definedName name="Solution_Mercredi_Aprem">'Pour enregitrement'!$CH$27:$CH$28</definedName>
    <definedName name="Solution_Mercredi_Aprem_Fixe">'Pour enregitrement'!$CH$7:$CH$9</definedName>
    <definedName name="Solution_Mercredi_Aprem_Mobile">'Pour enregitrement'!$BX$8:$BX$14</definedName>
    <definedName name="Solution_Mercredi_Matin">'Pour enregitrement'!$CH$25:$CH$26</definedName>
    <definedName name="Solution_Mercredi_Matin_Fixe">'Pour enregitrement'!$CH$3:$CH$5</definedName>
    <definedName name="Solution_Mercredi_Matin_Mobile">'Pour enregitrement'!$BX$3:$BX$6</definedName>
    <definedName name="Solution_Mercredi_Nuit">'Pour enregitrement'!$CJ$21:$CJ$22</definedName>
    <definedName name="Solution_Mercredi_Nuit_Fixe">'Pour enregitrement'!$CH$11:$CH$14</definedName>
    <definedName name="Solution_Mercredi_Nuit_Mobile">'Pour enregitrement'!$BX$16:$BX$18</definedName>
    <definedName name="Solution_Vendredi_Aprem">'Pour enregitrement'!$CH$35:$CH$36</definedName>
    <definedName name="Solution_Vendredi_Aprem_Fixe">'Pour enregitrement'!$CL$7:$CL$9</definedName>
    <definedName name="Solution_Vendredi_Aprem_Mobile">'Pour enregitrement'!$CB$11:$CB$17</definedName>
    <definedName name="Solution_Vendredi_Matin">'Pour enregitrement'!$CH$33:$CH$34</definedName>
    <definedName name="Solution_Vendredi_Matin_Fixe">'Pour enregitrement'!$CL$3:$CL$5</definedName>
    <definedName name="Solution_Vendredi_Matin_Mobile">'Pour enregitrement'!$CB$3:$CB$9</definedName>
    <definedName name="Solution_Vendredi_Nuit">'Pour enregitrement'!$CJ$25:$CJ$26</definedName>
    <definedName name="Solution_Vendredi_Nuit_Fixe">'Pour enregitrement'!$CL$11:$CL$14</definedName>
    <definedName name="Solution_Vendredi_Nuit_Mobile">'Pour enregitrement'!$CB$19:$CB$23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1" i="7" l="1"/>
  <c r="I31" i="7"/>
  <c r="H31" i="7"/>
  <c r="G31" i="7"/>
  <c r="F31" i="7"/>
  <c r="E31" i="7"/>
  <c r="D31" i="7"/>
  <c r="C31" i="7"/>
  <c r="B31" i="7"/>
  <c r="K13" i="7"/>
  <c r="K16" i="7" s="1"/>
  <c r="B3" i="7"/>
  <c r="A31" i="7" s="1"/>
</calcChain>
</file>

<file path=xl/sharedStrings.xml><?xml version="1.0" encoding="utf-8"?>
<sst xmlns="http://schemas.openxmlformats.org/spreadsheetml/2006/main" count="935" uniqueCount="232">
  <si>
    <t>Date</t>
  </si>
  <si>
    <t>Secteur</t>
  </si>
  <si>
    <t>Jour</t>
  </si>
  <si>
    <t>Matin/Aprem/Nuit</t>
  </si>
  <si>
    <t>Poste</t>
  </si>
  <si>
    <t>Etape</t>
  </si>
  <si>
    <t>+ ou - long?</t>
  </si>
  <si>
    <t>commentaire</t>
  </si>
  <si>
    <t>technicien au poste</t>
  </si>
  <si>
    <t>Temps</t>
  </si>
  <si>
    <t>Lundi</t>
  </si>
  <si>
    <t>Matin</t>
  </si>
  <si>
    <t>OP1</t>
  </si>
  <si>
    <t>Mercredi</t>
  </si>
  <si>
    <t>Nuit</t>
  </si>
  <si>
    <t>Vendredi</t>
  </si>
  <si>
    <t>Mardi</t>
  </si>
  <si>
    <t>OP2</t>
  </si>
  <si>
    <t>OP3</t>
  </si>
  <si>
    <t>Jeudi</t>
  </si>
  <si>
    <t>Aprem</t>
  </si>
  <si>
    <t>A supprimer</t>
  </si>
  <si>
    <t>Relevé des différences aux standards</t>
  </si>
  <si>
    <t>prenano</t>
  </si>
  <si>
    <t>Lundi matin</t>
  </si>
  <si>
    <t>Mardi matin</t>
  </si>
  <si>
    <t>Mercredi matin</t>
  </si>
  <si>
    <t>Jeudi matin</t>
  </si>
  <si>
    <t>Vendredi matin</t>
  </si>
  <si>
    <t>Samedi matin</t>
  </si>
  <si>
    <t>Post nano</t>
  </si>
  <si>
    <t>GR</t>
  </si>
  <si>
    <t>lundi matin</t>
  </si>
  <si>
    <t>mardi matin</t>
  </si>
  <si>
    <t>mercredi matin</t>
  </si>
  <si>
    <t>Solution mobile</t>
  </si>
  <si>
    <t>Solution fixe</t>
  </si>
  <si>
    <t>Prenano</t>
  </si>
  <si>
    <t>J1OP1</t>
  </si>
  <si>
    <t>calib pH + decomp</t>
  </si>
  <si>
    <t>J2OP1</t>
  </si>
  <si>
    <t>injection serum</t>
  </si>
  <si>
    <t>PFV</t>
  </si>
  <si>
    <t>mercredi</t>
  </si>
  <si>
    <t>Samedi</t>
  </si>
  <si>
    <t>4ième lavage 1er partie</t>
  </si>
  <si>
    <t>4ième/5ièmme lavage 1er partie</t>
  </si>
  <si>
    <t>S12</t>
  </si>
  <si>
    <t>N16</t>
  </si>
  <si>
    <t>N14</t>
  </si>
  <si>
    <t>S01</t>
  </si>
  <si>
    <t>V1511</t>
  </si>
  <si>
    <t>V1551</t>
  </si>
  <si>
    <t>Postnano</t>
  </si>
  <si>
    <t>J1OP2</t>
  </si>
  <si>
    <t>Decongel</t>
  </si>
  <si>
    <t>Prepa poste J+1</t>
  </si>
  <si>
    <t>NEP CSA8</t>
  </si>
  <si>
    <t>Lundi aprem</t>
  </si>
  <si>
    <t>Formulation</t>
  </si>
  <si>
    <t>Pool PVI/Agitation/demande pesées</t>
  </si>
  <si>
    <t>PVI</t>
  </si>
  <si>
    <t>fabrication PVI</t>
  </si>
  <si>
    <t>4ième lavage 2ième partie/Pool</t>
  </si>
  <si>
    <t>4ième/5ièmme lavage 2ième partie</t>
  </si>
  <si>
    <t>4ième lavage 2ième partie</t>
  </si>
  <si>
    <t>Aliquot HCL boucle 1</t>
  </si>
  <si>
    <t>N09</t>
  </si>
  <si>
    <t>S11 Formulation</t>
  </si>
  <si>
    <t>V1521</t>
  </si>
  <si>
    <t>V1541</t>
  </si>
  <si>
    <t>V1561</t>
  </si>
  <si>
    <t>Pesées</t>
  </si>
  <si>
    <t>J3OP1</t>
  </si>
  <si>
    <t>hemad 1</t>
  </si>
  <si>
    <t>tuayu CSA8</t>
  </si>
  <si>
    <t>Ajustement osmo,pH…</t>
  </si>
  <si>
    <t>mettre en chambre froide</t>
  </si>
  <si>
    <t>Transfert post formol</t>
  </si>
  <si>
    <t>bionett</t>
  </si>
  <si>
    <t>Bionett</t>
  </si>
  <si>
    <t>N07</t>
  </si>
  <si>
    <t>N12 Pre</t>
  </si>
  <si>
    <t>Solution</t>
  </si>
  <si>
    <t>J3OP2</t>
  </si>
  <si>
    <t>prepa poste hemad 2</t>
  </si>
  <si>
    <t>fin inj/rinçage cuve</t>
  </si>
  <si>
    <t>Filtration 0.22/Prélèvement…</t>
  </si>
  <si>
    <t>prépa pour J+1/test 2nd charge</t>
  </si>
  <si>
    <t>lundi aprem</t>
  </si>
  <si>
    <t>1er lavage post &amp; debut 2ième/prelevement</t>
  </si>
  <si>
    <t>Prépa poste J+1</t>
  </si>
  <si>
    <t>Prepa poste J+1/Bac US/Cycle cuve…</t>
  </si>
  <si>
    <t>lavage post formol</t>
  </si>
  <si>
    <t>N08</t>
  </si>
  <si>
    <t>S03 Formol</t>
  </si>
  <si>
    <t>N02 25L GR</t>
  </si>
  <si>
    <t>aprem</t>
  </si>
  <si>
    <t>J3OP3</t>
  </si>
  <si>
    <t>prelev/transfert ballon</t>
  </si>
  <si>
    <t>Mardi aprem</t>
  </si>
  <si>
    <t>Stockage chambre froide</t>
  </si>
  <si>
    <t>Fin prepa poste</t>
  </si>
  <si>
    <t>V1571</t>
  </si>
  <si>
    <t>V1531</t>
  </si>
  <si>
    <t>NEP 1er precip + deconnect rege</t>
  </si>
  <si>
    <t>Deconecter rege</t>
  </si>
  <si>
    <t>flush filtre sulfate</t>
  </si>
  <si>
    <t>aider OP1/prélèvement</t>
  </si>
  <si>
    <t>S09</t>
  </si>
  <si>
    <t>S05 20L</t>
  </si>
  <si>
    <t>V1581</t>
  </si>
  <si>
    <t>prepa poste J+1</t>
  </si>
  <si>
    <t>Lancer NEP Kprime</t>
  </si>
  <si>
    <t>tuyau pompe/nett K7</t>
  </si>
  <si>
    <t>courbes/choix ballons</t>
  </si>
  <si>
    <t>nettoyer matos/prepa vanne/dechet</t>
  </si>
  <si>
    <t>Aide OP3</t>
  </si>
  <si>
    <t>N02 50L Post</t>
  </si>
  <si>
    <t>prepa godets</t>
  </si>
  <si>
    <t>fin decomp/prelevement</t>
  </si>
  <si>
    <t>pool et precip/rapport</t>
  </si>
  <si>
    <t>Mercredi aprem</t>
  </si>
  <si>
    <t>flush glycine/Concentration/Diaf.</t>
  </si>
  <si>
    <t>cycle cuves</t>
  </si>
  <si>
    <t>Aide OP1 2ième fois</t>
  </si>
  <si>
    <t>S11</t>
  </si>
  <si>
    <t>J2OP2</t>
  </si>
  <si>
    <t>changer tuyau pompe</t>
  </si>
  <si>
    <t>mise en contact/prepa hemad</t>
  </si>
  <si>
    <t>Ajout S11/ajustement…</t>
  </si>
  <si>
    <t>mardi aprem</t>
  </si>
  <si>
    <t>Aider OP1 lavage post formol</t>
  </si>
  <si>
    <t>Aide OP1 3ième fois</t>
  </si>
  <si>
    <t>S11 Aliquot</t>
  </si>
  <si>
    <t>Rinçage K7/NEP CSA8</t>
  </si>
  <si>
    <t>fin NEP K7/Remplir cuves</t>
  </si>
  <si>
    <t>Samedi aprem</t>
  </si>
  <si>
    <t>démarrage nett K7</t>
  </si>
  <si>
    <t>Cycle cuves/bac US…</t>
  </si>
  <si>
    <t>Cycle cuves</t>
  </si>
  <si>
    <t>N12 Post</t>
  </si>
  <si>
    <t>étape</t>
  </si>
  <si>
    <t>hemad 1+contact hemad 2</t>
  </si>
  <si>
    <t>CSA8/flush glycine/thermo…</t>
  </si>
  <si>
    <t>Jeudi aprem</t>
  </si>
  <si>
    <t>filtrations 0.45&amp;0.22/Test/prélèvement…</t>
  </si>
  <si>
    <t>formulation</t>
  </si>
  <si>
    <t>Recup poche/ouverture et lavage 1er partie</t>
  </si>
  <si>
    <t>lavage post formol/prélèvement</t>
  </si>
  <si>
    <t>Aide lavage post formol/prélèvement</t>
  </si>
  <si>
    <t>N02 25L Post</t>
  </si>
  <si>
    <t>rinçage cuno/flush</t>
  </si>
  <si>
    <t>Prepa J3 pour J+1/bionett</t>
  </si>
  <si>
    <t>ouverture/lavage 2ième partie/prélèvement</t>
  </si>
  <si>
    <t>N01</t>
  </si>
  <si>
    <t>S03 Aliquot Flacon</t>
  </si>
  <si>
    <t>Aliquot HCL boucle 3</t>
  </si>
  <si>
    <t>S03 Aliquot</t>
  </si>
  <si>
    <t>Entrer la différence temps standard en min</t>
  </si>
  <si>
    <t>fin prepa ligne opposé</t>
  </si>
  <si>
    <t>N15</t>
  </si>
  <si>
    <t>Reprise 2ième precip</t>
  </si>
  <si>
    <t>QSP 200Kg</t>
  </si>
  <si>
    <t>Vendredi aprem</t>
  </si>
  <si>
    <t>fin du pool/montée en température</t>
  </si>
  <si>
    <t>nuit</t>
  </si>
  <si>
    <t>N02 50L Pre</t>
  </si>
  <si>
    <t>Commentaire</t>
  </si>
  <si>
    <t>filtration POD</t>
  </si>
  <si>
    <t>Fin de centri</t>
  </si>
  <si>
    <t>bionett/Stockage chambre froide</t>
  </si>
  <si>
    <t>S10 Post</t>
  </si>
  <si>
    <t>S05 23L</t>
  </si>
  <si>
    <t>Mobile</t>
  </si>
  <si>
    <t>Plus long</t>
  </si>
  <si>
    <t>Nanofiltration</t>
  </si>
  <si>
    <t>fitration cuno</t>
  </si>
  <si>
    <t>laverie/montage</t>
  </si>
  <si>
    <t>S03 Aliquot Becher</t>
  </si>
  <si>
    <t>S10 Pre</t>
  </si>
  <si>
    <t>S04 20L</t>
  </si>
  <si>
    <t>Fixe</t>
  </si>
  <si>
    <t>Technicien sur poste</t>
  </si>
  <si>
    <t>Moins long</t>
  </si>
  <si>
    <t>rinçage cuve nano</t>
  </si>
  <si>
    <t>Ajout poudre</t>
  </si>
  <si>
    <t>fin de prepa poste</t>
  </si>
  <si>
    <t>S04 Aliquot</t>
  </si>
  <si>
    <t>test nano</t>
  </si>
  <si>
    <t>cycle cuve/Bac US</t>
  </si>
  <si>
    <t>Ajout formol</t>
  </si>
  <si>
    <t>Aliquot HCL boucle 2</t>
  </si>
  <si>
    <t>bionett/deconta</t>
  </si>
  <si>
    <t>Rinçage K7/check nano…</t>
  </si>
  <si>
    <t>lancement cabine</t>
  </si>
  <si>
    <t>Fin de prepa poste J+1</t>
  </si>
  <si>
    <t>reception nano</t>
  </si>
  <si>
    <t>suite lavage post formol 1er partie</t>
  </si>
  <si>
    <t>Prepa pod+nano…</t>
  </si>
  <si>
    <t>fin lavage post 2ième partie</t>
  </si>
  <si>
    <t>mercredi aprem</t>
  </si>
  <si>
    <t>NaOH+lancer NEP</t>
  </si>
  <si>
    <t>Lancer prepa</t>
  </si>
  <si>
    <t>jeudi matin</t>
  </si>
  <si>
    <t>jeudi aprem</t>
  </si>
  <si>
    <t>hemad 2</t>
  </si>
  <si>
    <t>vendredi matin</t>
  </si>
  <si>
    <t>filtration 3µm</t>
  </si>
  <si>
    <t>diaf+prepa godet</t>
  </si>
  <si>
    <t>vendredi aprem</t>
  </si>
  <si>
    <t>Filtration cuno</t>
  </si>
  <si>
    <t>stockage cuve 0.22µm</t>
  </si>
  <si>
    <t>concentration/rinçage cuno</t>
  </si>
  <si>
    <t>filtration 0.22µm</t>
  </si>
  <si>
    <t>Rinçage K7/remplir cuve…</t>
  </si>
  <si>
    <t>NEP CSA8/Prepa/changer tetine</t>
  </si>
  <si>
    <t>Prepa CSA8/Prepa elution…</t>
  </si>
  <si>
    <t>Fin prepa/brancher ballon…</t>
  </si>
  <si>
    <t>Edition rapports</t>
  </si>
  <si>
    <t>bionettoyage</t>
  </si>
  <si>
    <t>NEP Kprime/prepa rege</t>
  </si>
  <si>
    <t>samedi matin</t>
  </si>
  <si>
    <t>suite rege</t>
  </si>
  <si>
    <t>prepa tuyaux</t>
  </si>
  <si>
    <t>samedi aprem</t>
  </si>
  <si>
    <t>fin de prepa colonnes/ballons</t>
  </si>
  <si>
    <t>NEP EPPI CSA8/branchement 1er precip</t>
  </si>
  <si>
    <t>FRO</t>
  </si>
  <si>
    <t>ASDS</t>
  </si>
  <si>
    <t>DFHFH</t>
  </si>
  <si>
    <t>FGHDFHN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</si>
</sst>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Fill="1" applyBorder="1"/>
    <xf numFmtId="14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/>
    <xf numFmtId="0" fontId="0" fillId="0" borderId="0" xfId="0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0" xfId="0" applyNumberFormat="1"/>
    <xf numFmtId="0" fontId="0" fillId="0" borderId="1" xfId="0" applyBorder="1" applyAlignment="1">
      <alignment horizontal="left" vertical="center" wrapText="1"/>
    </xf>
    <xf numFmtId="0" fontId="0" fillId="0" borderId="0" xfId="0" applyFill="1"/>
    <xf numFmtId="0" fontId="0" fillId="0" borderId="0" xfId="0" applyBorder="1"/>
    <xf numFmtId="0" fontId="0" fillId="0" borderId="0" xfId="0" quotePrefix="1" applyBorder="1"/>
    <xf numFmtId="0" fontId="0" fillId="0" borderId="0" xfId="0" applyFill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654844</xdr:colOff>
      <xdr:row>9</xdr:row>
      <xdr:rowOff>35719</xdr:rowOff>
    </xdr:from>
    <xdr:to>
      <xdr:col>8</xdr:col>
      <xdr:colOff>154781</xdr:colOff>
      <xdr:row>12</xdr:row>
      <xdr:rowOff>71437</xdr:rowOff>
    </xdr:to>
    <xdr:sp macro="[0]!collec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AD4A13C-A9B5-4E31-A774-BA244E77201E}"/>
            </a:ext>
          </a:extLst>
        </xdr:cNvPr>
        <xdr:cNvSpPr/>
      </xdr:nvSpPr>
      <xdr:spPr>
        <a:xfrm>
          <a:off x="5906294" y="2940844"/>
          <a:ext cx="2544762" cy="9755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Collecter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38101</xdr:colOff>
      <xdr:row>7</xdr:row>
      <xdr:rowOff>76199</xdr:rowOff>
    </xdr:from>
    <xdr:to>
      <xdr:col>10</xdr:col>
      <xdr:colOff>857251</xdr:colOff>
      <xdr:row>8</xdr:row>
      <xdr:rowOff>171448</xdr:rowOff>
    </xdr:to>
    <xdr:sp macro="[0]!Supprimer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563601" y="1409699"/>
          <a:ext cx="819150" cy="2857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</a:t>
          </a:r>
          <a:endParaRPr lang="fr-FR" sz="1800">
            <a:solidFill>
              <a:srgbClr val="0000FF"/>
            </a:solidFill>
            <a:latin typeface="Wingdings" panose="05000000000000000000" pitchFamily="2" charset="2"/>
          </a:endParaRPr>
        </a:p>
      </xdr:txBody>
    </xdr:sp>
    <xdr:clientData fPrintsWithSheet="0"/>
  </xdr:twoCellAnchor>
  <xdr:twoCellAnchor editAs="absolute">
    <xdr:from>
      <xdr:col>2</xdr:col>
      <xdr:colOff>19049</xdr:colOff>
      <xdr:row>2</xdr:row>
      <xdr:rowOff>3174</xdr:rowOff>
    </xdr:from>
    <xdr:to>
      <xdr:col>4</xdr:col>
      <xdr:colOff>152400</xdr:colOff>
      <xdr:row>4</xdr:row>
      <xdr:rowOff>123824</xdr:rowOff>
    </xdr:to>
    <xdr:sp macro="[0]!mise_a_jour" textlink="">
      <xdr:nvSpPr>
        <xdr:cNvPr id="5" name="ZoneTexte 4">
          <a:extLst>
            <a:ext uri="{FF2B5EF4-FFF2-40B4-BE49-F238E27FC236}">
              <a16:creationId xmlns:a16="http://schemas.microsoft.com/office/drawing/2014/main" id="{DC8F48E4-84AA-477C-BCEC-9BE677151FA7}"/>
            </a:ext>
          </a:extLst>
        </xdr:cNvPr>
        <xdr:cNvSpPr txBox="1"/>
      </xdr:nvSpPr>
      <xdr:spPr>
        <a:xfrm>
          <a:off x="2676524" y="365124"/>
          <a:ext cx="2352676" cy="4857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5</xdr:col>
      <xdr:colOff>44450</xdr:colOff>
      <xdr:row>2</xdr:row>
      <xdr:rowOff>9525</xdr:rowOff>
    </xdr:from>
    <xdr:to>
      <xdr:col>7</xdr:col>
      <xdr:colOff>114301</xdr:colOff>
      <xdr:row>4</xdr:row>
      <xdr:rowOff>133350</xdr:rowOff>
    </xdr:to>
    <xdr:sp macro="[0]!MiseAjour" textlink="">
      <xdr:nvSpPr>
        <xdr:cNvPr id="6" name="ZoneTexte 5">
          <a:extLst>
            <a:ext uri="{FF2B5EF4-FFF2-40B4-BE49-F238E27FC236}">
              <a16:creationId xmlns:a16="http://schemas.microsoft.com/office/drawing/2014/main" id="{C1EB54A3-FF43-4A6D-B365-D490E631C4CC}"/>
            </a:ext>
          </a:extLst>
        </xdr:cNvPr>
        <xdr:cNvSpPr txBox="1"/>
      </xdr:nvSpPr>
      <xdr:spPr>
        <a:xfrm>
          <a:off x="6096000" y="368300"/>
          <a:ext cx="2505076" cy="4889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A travailler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328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A6166-FBF9-4C50-B0C6-3C3369903290}">
  <sheetPr codeName="Feuil3"/>
  <dimension ref="A1:CL65"/>
  <sheetViews>
    <sheetView zoomScale="80" zoomScaleNormal="80" workbookViewId="0">
      <selection activeCell="B5" activeCellId="8" sqref="B19 B17 B15 C15 B13 B11 B9 B7 B5"/>
    </sheetView>
  </sheetViews>
  <sheetFormatPr baseColWidth="10" defaultRowHeight="14.5" x14ac:dyDescent="0.35"/>
  <cols>
    <col min="1" max="1" width="29.453125" customWidth="1"/>
    <col min="2" max="2" width="23.90625" customWidth="1"/>
    <col min="10" max="10" width="10.90625" customWidth="1"/>
    <col min="11" max="11" width="27.81640625" hidden="1" customWidth="1"/>
    <col min="12" max="13" width="10.90625" hidden="1" customWidth="1"/>
    <col min="14" max="14" width="14.26953125" hidden="1" customWidth="1"/>
    <col min="15" max="16" width="10.90625" hidden="1" customWidth="1"/>
    <col min="17" max="17" width="19.6328125" hidden="1" customWidth="1"/>
    <col min="18" max="18" width="10.90625" hidden="1" customWidth="1"/>
    <col min="19" max="19" width="11.7265625" hidden="1" customWidth="1"/>
    <col min="20" max="20" width="26.08984375" hidden="1" customWidth="1"/>
    <col min="21" max="21" width="10.90625" hidden="1" customWidth="1"/>
    <col min="22" max="22" width="13.6328125" hidden="1" customWidth="1"/>
    <col min="23" max="23" width="26.08984375" hidden="1" customWidth="1"/>
    <col min="24" max="25" width="10.90625" hidden="1" customWidth="1"/>
    <col min="26" max="26" width="26.08984375" hidden="1" customWidth="1"/>
    <col min="27" max="27" width="10.90625" hidden="1" customWidth="1"/>
    <col min="28" max="28" width="14.26953125" hidden="1" customWidth="1"/>
    <col min="29" max="29" width="26.08984375" hidden="1" customWidth="1"/>
    <col min="30" max="30" width="10.90625" hidden="1" customWidth="1"/>
    <col min="31" max="31" width="12.1796875" hidden="1" customWidth="1"/>
    <col min="32" max="32" width="19.81640625" hidden="1" customWidth="1"/>
    <col min="33" max="36" width="10.90625" hidden="1" customWidth="1"/>
    <col min="37" max="37" width="31" style="7" hidden="1" customWidth="1"/>
    <col min="38" max="39" width="10.90625" hidden="1" customWidth="1"/>
    <col min="40" max="40" width="23.7265625" hidden="1" customWidth="1"/>
    <col min="41" max="53" width="10.90625" hidden="1" customWidth="1"/>
    <col min="54" max="54" width="13.6328125" hidden="1" customWidth="1"/>
    <col min="55" max="56" width="10.90625" hidden="1" customWidth="1"/>
    <col min="57" max="57" width="38.08984375" hidden="1" customWidth="1"/>
    <col min="58" max="59" width="10.90625" hidden="1" customWidth="1"/>
    <col min="60" max="60" width="37.7265625" style="7" hidden="1" customWidth="1"/>
    <col min="61" max="61" width="10.90625" hidden="1" customWidth="1"/>
    <col min="62" max="62" width="13.6328125" hidden="1" customWidth="1"/>
    <col min="63" max="63" width="23.08984375" hidden="1" customWidth="1"/>
    <col min="64" max="65" width="10.90625" hidden="1" customWidth="1"/>
    <col min="66" max="66" width="28.1796875" hidden="1" customWidth="1"/>
    <col min="67" max="67" width="10.90625" hidden="1" customWidth="1"/>
    <col min="68" max="68" width="13.6328125" hidden="1" customWidth="1"/>
    <col min="69" max="69" width="20.54296875" hidden="1" customWidth="1"/>
    <col min="70" max="70" width="10.90625" hidden="1" customWidth="1"/>
    <col min="71" max="71" width="14" hidden="1" customWidth="1"/>
    <col min="72" max="72" width="18.26953125" hidden="1" customWidth="1"/>
    <col min="73" max="73" width="11.08984375" hidden="1" customWidth="1"/>
    <col min="74" max="74" width="16.26953125" hidden="1" customWidth="1"/>
    <col min="75" max="75" width="13.7265625" hidden="1" customWidth="1"/>
    <col min="76" max="76" width="18.26953125" hidden="1" customWidth="1"/>
    <col min="77" max="77" width="10.90625" hidden="1" customWidth="1"/>
    <col min="78" max="78" width="14.54296875" hidden="1" customWidth="1"/>
    <col min="79" max="79" width="13.6328125" hidden="1" customWidth="1"/>
    <col min="80" max="84" width="10.90625" hidden="1" customWidth="1"/>
    <col min="85" max="85" width="13.6328125" hidden="1" customWidth="1"/>
    <col min="86" max="88" width="10.90625" hidden="1" customWidth="1"/>
    <col min="89" max="89" width="13.6328125" hidden="1" customWidth="1"/>
    <col min="90" max="90" width="10.90625" hidden="1" customWidth="1"/>
  </cols>
  <sheetData>
    <row r="1" spans="1:90" ht="40.5" customHeight="1" x14ac:dyDescent="0.35">
      <c r="A1" s="19" t="s">
        <v>22</v>
      </c>
      <c r="B1" s="19"/>
      <c r="C1" s="19"/>
      <c r="D1" s="19"/>
      <c r="E1" s="19"/>
      <c r="F1" s="19"/>
      <c r="G1" s="19"/>
    </row>
    <row r="2" spans="1:90" ht="15" customHeight="1" thickBot="1" x14ac:dyDescent="0.4">
      <c r="N2" t="s">
        <v>23</v>
      </c>
      <c r="P2" t="s">
        <v>24</v>
      </c>
      <c r="S2" t="s">
        <v>25</v>
      </c>
      <c r="V2" t="s">
        <v>26</v>
      </c>
      <c r="Y2" t="s">
        <v>27</v>
      </c>
      <c r="AB2" t="s">
        <v>28</v>
      </c>
      <c r="AE2" t="s">
        <v>29</v>
      </c>
      <c r="AH2" t="s">
        <v>30</v>
      </c>
      <c r="AJ2" t="s">
        <v>30</v>
      </c>
      <c r="BB2" t="s">
        <v>31</v>
      </c>
      <c r="BD2" t="s">
        <v>32</v>
      </c>
      <c r="BG2" t="s">
        <v>33</v>
      </c>
      <c r="BJ2" t="s">
        <v>34</v>
      </c>
      <c r="BM2" t="s">
        <v>27</v>
      </c>
      <c r="BP2" t="s">
        <v>28</v>
      </c>
      <c r="BS2" t="s">
        <v>35</v>
      </c>
      <c r="CC2" t="s">
        <v>36</v>
      </c>
    </row>
    <row r="3" spans="1:90" ht="25" customHeight="1" thickBot="1" x14ac:dyDescent="0.4">
      <c r="A3" s="8" t="s">
        <v>0</v>
      </c>
      <c r="B3" s="9">
        <f ca="1">TODAY()</f>
        <v>43802</v>
      </c>
      <c r="K3" t="s">
        <v>37</v>
      </c>
      <c r="L3" t="s">
        <v>10</v>
      </c>
      <c r="M3" t="s">
        <v>11</v>
      </c>
      <c r="N3" t="s">
        <v>24</v>
      </c>
      <c r="O3" t="s">
        <v>38</v>
      </c>
      <c r="P3" t="s">
        <v>38</v>
      </c>
      <c r="Q3" t="s">
        <v>39</v>
      </c>
      <c r="R3">
        <v>60</v>
      </c>
      <c r="S3" t="s">
        <v>38</v>
      </c>
      <c r="T3" t="s">
        <v>39</v>
      </c>
      <c r="U3">
        <v>90</v>
      </c>
      <c r="V3" t="s">
        <v>38</v>
      </c>
      <c r="W3" t="s">
        <v>39</v>
      </c>
      <c r="X3">
        <v>90</v>
      </c>
      <c r="Y3" t="s">
        <v>38</v>
      </c>
      <c r="Z3" t="s">
        <v>39</v>
      </c>
      <c r="AA3">
        <v>90</v>
      </c>
      <c r="AB3" t="s">
        <v>38</v>
      </c>
      <c r="AC3" t="s">
        <v>39</v>
      </c>
      <c r="AD3">
        <v>90</v>
      </c>
      <c r="AE3" t="s">
        <v>40</v>
      </c>
      <c r="AF3" t="s">
        <v>41</v>
      </c>
      <c r="AG3">
        <v>60</v>
      </c>
      <c r="AH3" t="s">
        <v>24</v>
      </c>
      <c r="AI3" t="s">
        <v>42</v>
      </c>
      <c r="AJ3" t="s">
        <v>32</v>
      </c>
      <c r="AM3" t="s">
        <v>33</v>
      </c>
      <c r="AP3" t="s">
        <v>43</v>
      </c>
      <c r="AS3" t="s">
        <v>19</v>
      </c>
      <c r="AV3" t="s">
        <v>15</v>
      </c>
      <c r="AY3" t="s">
        <v>44</v>
      </c>
      <c r="BB3" t="s">
        <v>24</v>
      </c>
      <c r="BC3" t="s">
        <v>12</v>
      </c>
      <c r="BD3" t="s">
        <v>12</v>
      </c>
      <c r="BE3" t="s">
        <v>45</v>
      </c>
      <c r="BF3">
        <v>90</v>
      </c>
      <c r="BG3" t="s">
        <v>12</v>
      </c>
      <c r="BH3" s="7" t="s">
        <v>46</v>
      </c>
      <c r="BI3">
        <v>120</v>
      </c>
      <c r="BJ3" t="s">
        <v>12</v>
      </c>
      <c r="BK3" t="s">
        <v>45</v>
      </c>
      <c r="BL3">
        <v>150</v>
      </c>
      <c r="BM3" t="s">
        <v>12</v>
      </c>
      <c r="BN3" t="s">
        <v>45</v>
      </c>
      <c r="BO3">
        <v>120</v>
      </c>
      <c r="BP3" t="s">
        <v>12</v>
      </c>
      <c r="BQ3" t="s">
        <v>45</v>
      </c>
      <c r="BR3">
        <v>90</v>
      </c>
      <c r="BS3" t="s">
        <v>24</v>
      </c>
      <c r="BT3" t="s">
        <v>47</v>
      </c>
      <c r="BU3" t="s">
        <v>25</v>
      </c>
      <c r="BV3" t="s">
        <v>48</v>
      </c>
      <c r="BW3" t="s">
        <v>26</v>
      </c>
      <c r="BX3" t="s">
        <v>49</v>
      </c>
      <c r="BY3" t="s">
        <v>27</v>
      </c>
      <c r="BZ3" t="s">
        <v>50</v>
      </c>
      <c r="CA3" t="s">
        <v>28</v>
      </c>
      <c r="CB3" t="s">
        <v>47</v>
      </c>
      <c r="CC3" t="s">
        <v>24</v>
      </c>
      <c r="CD3" t="s">
        <v>51</v>
      </c>
      <c r="CE3" t="s">
        <v>33</v>
      </c>
      <c r="CF3" t="s">
        <v>51</v>
      </c>
      <c r="CG3" t="s">
        <v>34</v>
      </c>
      <c r="CH3" t="s">
        <v>52</v>
      </c>
      <c r="CI3" t="s">
        <v>27</v>
      </c>
      <c r="CJ3" t="s">
        <v>51</v>
      </c>
      <c r="CK3" t="s">
        <v>28</v>
      </c>
      <c r="CL3" t="s">
        <v>52</v>
      </c>
    </row>
    <row r="4" spans="1:90" ht="25" customHeight="1" thickBot="1" x14ac:dyDescent="0.4">
      <c r="A4" s="10"/>
      <c r="K4" t="s">
        <v>53</v>
      </c>
      <c r="L4" t="s">
        <v>16</v>
      </c>
      <c r="M4" t="s">
        <v>20</v>
      </c>
      <c r="O4" t="s">
        <v>54</v>
      </c>
      <c r="Q4" t="s">
        <v>55</v>
      </c>
      <c r="R4">
        <v>60</v>
      </c>
      <c r="T4" t="s">
        <v>56</v>
      </c>
      <c r="U4">
        <v>30</v>
      </c>
      <c r="W4" t="s">
        <v>56</v>
      </c>
      <c r="X4">
        <v>30</v>
      </c>
      <c r="Z4" t="s">
        <v>56</v>
      </c>
      <c r="AA4">
        <v>30</v>
      </c>
      <c r="AC4" t="s">
        <v>56</v>
      </c>
      <c r="AD4">
        <v>30</v>
      </c>
      <c r="AF4" t="s">
        <v>57</v>
      </c>
      <c r="AG4">
        <v>30</v>
      </c>
      <c r="AH4" t="s">
        <v>58</v>
      </c>
      <c r="AI4" t="s">
        <v>59</v>
      </c>
      <c r="AJ4" t="s">
        <v>42</v>
      </c>
      <c r="AK4" s="7" t="s">
        <v>60</v>
      </c>
      <c r="AL4">
        <v>120</v>
      </c>
      <c r="AM4" t="s">
        <v>42</v>
      </c>
      <c r="AN4" s="7" t="s">
        <v>60</v>
      </c>
      <c r="AO4">
        <v>120</v>
      </c>
      <c r="AP4" t="s">
        <v>42</v>
      </c>
      <c r="AQ4" s="7" t="s">
        <v>60</v>
      </c>
      <c r="AR4">
        <v>120</v>
      </c>
      <c r="AS4" t="s">
        <v>42</v>
      </c>
      <c r="AT4" s="7" t="s">
        <v>60</v>
      </c>
      <c r="AU4">
        <v>120</v>
      </c>
      <c r="AV4" t="s">
        <v>42</v>
      </c>
      <c r="AW4" s="7" t="s">
        <v>60</v>
      </c>
      <c r="AX4">
        <v>120</v>
      </c>
      <c r="AY4" t="s">
        <v>61</v>
      </c>
      <c r="AZ4" s="7" t="s">
        <v>62</v>
      </c>
      <c r="BA4">
        <v>180</v>
      </c>
      <c r="BC4" t="s">
        <v>17</v>
      </c>
      <c r="BE4" t="s">
        <v>63</v>
      </c>
      <c r="BF4">
        <v>120</v>
      </c>
      <c r="BH4" s="7" t="s">
        <v>64</v>
      </c>
      <c r="BI4">
        <v>120</v>
      </c>
      <c r="BK4" t="s">
        <v>65</v>
      </c>
      <c r="BL4">
        <v>90</v>
      </c>
      <c r="BN4" t="s">
        <v>65</v>
      </c>
      <c r="BO4">
        <v>60</v>
      </c>
      <c r="BQ4" t="s">
        <v>65</v>
      </c>
      <c r="BR4">
        <v>120</v>
      </c>
      <c r="BT4" t="s">
        <v>66</v>
      </c>
      <c r="BV4" t="s">
        <v>67</v>
      </c>
      <c r="BX4" t="s">
        <v>67</v>
      </c>
      <c r="BZ4" t="s">
        <v>49</v>
      </c>
      <c r="CB4" t="s">
        <v>68</v>
      </c>
      <c r="CD4" t="s">
        <v>69</v>
      </c>
      <c r="CF4" t="s">
        <v>70</v>
      </c>
      <c r="CH4" t="s">
        <v>71</v>
      </c>
      <c r="CJ4" t="s">
        <v>72</v>
      </c>
      <c r="CL4" t="s">
        <v>71</v>
      </c>
    </row>
    <row r="5" spans="1:90" ht="25" customHeight="1" thickBot="1" x14ac:dyDescent="0.4">
      <c r="A5" s="8" t="s">
        <v>1</v>
      </c>
      <c r="B5" s="11"/>
      <c r="K5" t="s">
        <v>31</v>
      </c>
      <c r="L5" t="s">
        <v>13</v>
      </c>
      <c r="M5" t="s">
        <v>14</v>
      </c>
      <c r="O5" t="s">
        <v>73</v>
      </c>
      <c r="Q5" t="s">
        <v>74</v>
      </c>
      <c r="R5">
        <v>60</v>
      </c>
      <c r="T5" t="s">
        <v>55</v>
      </c>
      <c r="U5">
        <v>60</v>
      </c>
      <c r="W5" t="s">
        <v>55</v>
      </c>
      <c r="X5">
        <v>60</v>
      </c>
      <c r="Z5" t="s">
        <v>74</v>
      </c>
      <c r="AA5">
        <v>60</v>
      </c>
      <c r="AC5" t="s">
        <v>74</v>
      </c>
      <c r="AD5">
        <v>60</v>
      </c>
      <c r="AF5" t="s">
        <v>75</v>
      </c>
      <c r="AG5">
        <v>30</v>
      </c>
      <c r="AH5" t="s">
        <v>25</v>
      </c>
      <c r="AI5" t="s">
        <v>42</v>
      </c>
      <c r="AK5" s="7" t="s">
        <v>76</v>
      </c>
      <c r="AL5">
        <v>120</v>
      </c>
      <c r="AN5" s="7" t="s">
        <v>76</v>
      </c>
      <c r="AO5">
        <v>120</v>
      </c>
      <c r="AQ5" s="7" t="s">
        <v>76</v>
      </c>
      <c r="AR5">
        <v>120</v>
      </c>
      <c r="AT5" s="7" t="s">
        <v>76</v>
      </c>
      <c r="AU5">
        <v>120</v>
      </c>
      <c r="AW5" s="7" t="s">
        <v>76</v>
      </c>
      <c r="AX5">
        <v>120</v>
      </c>
      <c r="AZ5" s="7" t="s">
        <v>77</v>
      </c>
      <c r="BA5">
        <v>30</v>
      </c>
      <c r="BC5" t="s">
        <v>18</v>
      </c>
      <c r="BE5" t="s">
        <v>78</v>
      </c>
      <c r="BF5">
        <v>30</v>
      </c>
      <c r="BH5" s="7" t="s">
        <v>79</v>
      </c>
      <c r="BI5">
        <v>30</v>
      </c>
      <c r="BK5" t="s">
        <v>80</v>
      </c>
      <c r="BL5">
        <v>30</v>
      </c>
      <c r="BN5" t="s">
        <v>78</v>
      </c>
      <c r="BO5">
        <v>60</v>
      </c>
      <c r="BQ5" t="s">
        <v>78</v>
      </c>
      <c r="BR5">
        <v>30</v>
      </c>
      <c r="BT5" t="s">
        <v>81</v>
      </c>
      <c r="BV5" t="s">
        <v>68</v>
      </c>
      <c r="BX5" t="s">
        <v>82</v>
      </c>
      <c r="BZ5" t="s">
        <v>67</v>
      </c>
      <c r="CB5" t="s">
        <v>82</v>
      </c>
      <c r="CD5" t="s">
        <v>70</v>
      </c>
      <c r="CF5" t="s">
        <v>52</v>
      </c>
      <c r="CH5" t="s">
        <v>72</v>
      </c>
      <c r="CL5" t="s">
        <v>72</v>
      </c>
    </row>
    <row r="6" spans="1:90" ht="25" customHeight="1" thickBot="1" x14ac:dyDescent="0.4">
      <c r="A6" s="10"/>
      <c r="K6" t="s">
        <v>83</v>
      </c>
      <c r="L6" t="s">
        <v>19</v>
      </c>
      <c r="O6" t="s">
        <v>84</v>
      </c>
      <c r="Q6" t="s">
        <v>85</v>
      </c>
      <c r="R6">
        <v>30</v>
      </c>
      <c r="T6" t="s">
        <v>74</v>
      </c>
      <c r="U6">
        <v>60</v>
      </c>
      <c r="W6" t="s">
        <v>74</v>
      </c>
      <c r="X6">
        <v>60</v>
      </c>
      <c r="Z6" t="s">
        <v>85</v>
      </c>
      <c r="AA6">
        <v>30</v>
      </c>
      <c r="AC6" t="s">
        <v>85</v>
      </c>
      <c r="AD6">
        <v>30</v>
      </c>
      <c r="AF6" t="s">
        <v>86</v>
      </c>
      <c r="AG6">
        <v>30</v>
      </c>
      <c r="AI6" t="s">
        <v>61</v>
      </c>
      <c r="AK6" s="7" t="s">
        <v>87</v>
      </c>
      <c r="AL6">
        <v>90</v>
      </c>
      <c r="AN6" s="7" t="s">
        <v>87</v>
      </c>
      <c r="AO6">
        <v>90</v>
      </c>
      <c r="AQ6" s="7" t="s">
        <v>87</v>
      </c>
      <c r="AR6">
        <v>90</v>
      </c>
      <c r="AT6" s="7" t="s">
        <v>87</v>
      </c>
      <c r="AU6">
        <v>90</v>
      </c>
      <c r="AW6" s="7" t="s">
        <v>87</v>
      </c>
      <c r="AX6">
        <v>90</v>
      </c>
      <c r="AZ6" s="7" t="s">
        <v>88</v>
      </c>
      <c r="BA6">
        <v>30</v>
      </c>
      <c r="BB6" t="s">
        <v>89</v>
      </c>
      <c r="BC6" t="s">
        <v>12</v>
      </c>
      <c r="BE6" t="s">
        <v>90</v>
      </c>
      <c r="BF6">
        <v>90</v>
      </c>
      <c r="BH6" s="7" t="s">
        <v>91</v>
      </c>
      <c r="BI6">
        <v>60</v>
      </c>
      <c r="BK6" s="7" t="s">
        <v>92</v>
      </c>
      <c r="BL6">
        <v>60</v>
      </c>
      <c r="BN6" s="7" t="s">
        <v>79</v>
      </c>
      <c r="BO6">
        <v>30</v>
      </c>
      <c r="BQ6" t="s">
        <v>93</v>
      </c>
      <c r="BR6">
        <v>90</v>
      </c>
      <c r="BT6" t="s">
        <v>94</v>
      </c>
      <c r="BV6" t="s">
        <v>95</v>
      </c>
      <c r="BX6" t="s">
        <v>68</v>
      </c>
      <c r="BZ6" t="s">
        <v>96</v>
      </c>
      <c r="CB6" t="s">
        <v>95</v>
      </c>
      <c r="CD6" t="s">
        <v>71</v>
      </c>
      <c r="CF6" t="s">
        <v>72</v>
      </c>
      <c r="CI6" t="s">
        <v>97</v>
      </c>
      <c r="CJ6" t="s">
        <v>69</v>
      </c>
    </row>
    <row r="7" spans="1:90" ht="25" customHeight="1" thickBot="1" x14ac:dyDescent="0.4">
      <c r="A7" s="8" t="s">
        <v>2</v>
      </c>
      <c r="B7" s="11"/>
      <c r="L7" t="s">
        <v>15</v>
      </c>
      <c r="O7" t="s">
        <v>98</v>
      </c>
      <c r="T7" t="s">
        <v>85</v>
      </c>
      <c r="U7">
        <v>30</v>
      </c>
      <c r="W7" t="s">
        <v>85</v>
      </c>
      <c r="X7">
        <v>30</v>
      </c>
      <c r="AF7" t="s">
        <v>99</v>
      </c>
      <c r="AG7">
        <v>60</v>
      </c>
      <c r="AH7" t="s">
        <v>100</v>
      </c>
      <c r="AI7" t="s">
        <v>59</v>
      </c>
      <c r="AK7" s="7" t="s">
        <v>101</v>
      </c>
      <c r="AL7">
        <v>30</v>
      </c>
      <c r="AN7" s="7" t="s">
        <v>101</v>
      </c>
      <c r="AO7">
        <v>30</v>
      </c>
      <c r="AQ7" s="7" t="s">
        <v>101</v>
      </c>
      <c r="AR7">
        <v>30</v>
      </c>
      <c r="AT7" s="7" t="s">
        <v>101</v>
      </c>
      <c r="AU7">
        <v>30</v>
      </c>
      <c r="AW7" s="7" t="s">
        <v>101</v>
      </c>
      <c r="AX7">
        <v>30</v>
      </c>
      <c r="BC7" t="s">
        <v>17</v>
      </c>
      <c r="BK7" t="s">
        <v>102</v>
      </c>
      <c r="BL7">
        <v>30</v>
      </c>
      <c r="BN7" t="s">
        <v>93</v>
      </c>
      <c r="BO7">
        <v>60</v>
      </c>
      <c r="BT7" t="s">
        <v>96</v>
      </c>
      <c r="BV7" t="s">
        <v>96</v>
      </c>
      <c r="BZ7" t="s">
        <v>68</v>
      </c>
      <c r="CB7" t="s">
        <v>96</v>
      </c>
      <c r="CD7" t="s">
        <v>103</v>
      </c>
      <c r="CG7" t="s">
        <v>97</v>
      </c>
      <c r="CH7" t="s">
        <v>69</v>
      </c>
      <c r="CJ7" t="s">
        <v>103</v>
      </c>
      <c r="CK7" t="s">
        <v>20</v>
      </c>
      <c r="CL7" t="s">
        <v>104</v>
      </c>
    </row>
    <row r="8" spans="1:90" ht="25" customHeight="1" thickBot="1" x14ac:dyDescent="0.4">
      <c r="A8" s="10"/>
      <c r="L8" t="s">
        <v>44</v>
      </c>
      <c r="P8" t="s">
        <v>54</v>
      </c>
      <c r="Q8" s="7" t="s">
        <v>105</v>
      </c>
      <c r="R8">
        <v>60</v>
      </c>
      <c r="Y8" t="s">
        <v>54</v>
      </c>
      <c r="Z8" t="s">
        <v>106</v>
      </c>
      <c r="AA8">
        <v>60</v>
      </c>
      <c r="AB8" t="s">
        <v>54</v>
      </c>
      <c r="AC8" t="s">
        <v>106</v>
      </c>
      <c r="AD8">
        <v>60</v>
      </c>
      <c r="AF8" t="s">
        <v>107</v>
      </c>
      <c r="AG8">
        <v>30</v>
      </c>
      <c r="AH8" t="s">
        <v>26</v>
      </c>
      <c r="AI8" t="s">
        <v>42</v>
      </c>
      <c r="AY8" t="s">
        <v>42</v>
      </c>
      <c r="AZ8" s="7" t="s">
        <v>60</v>
      </c>
      <c r="BA8">
        <v>120</v>
      </c>
      <c r="BB8" t="s">
        <v>33</v>
      </c>
      <c r="BC8" t="s">
        <v>12</v>
      </c>
      <c r="BD8" t="s">
        <v>17</v>
      </c>
      <c r="BE8" t="s">
        <v>108</v>
      </c>
      <c r="BF8">
        <v>120</v>
      </c>
      <c r="BG8" t="s">
        <v>17</v>
      </c>
      <c r="BH8" t="s">
        <v>108</v>
      </c>
      <c r="BI8">
        <v>60</v>
      </c>
      <c r="BP8" t="s">
        <v>17</v>
      </c>
      <c r="BQ8" t="s">
        <v>108</v>
      </c>
      <c r="BR8">
        <v>60</v>
      </c>
      <c r="BT8" t="s">
        <v>95</v>
      </c>
      <c r="BV8" t="s">
        <v>82</v>
      </c>
      <c r="BW8" t="s">
        <v>97</v>
      </c>
      <c r="BX8" t="s">
        <v>109</v>
      </c>
      <c r="BZ8" t="s">
        <v>110</v>
      </c>
      <c r="CB8" t="s">
        <v>67</v>
      </c>
      <c r="CD8" t="s">
        <v>72</v>
      </c>
      <c r="CE8" t="s">
        <v>97</v>
      </c>
      <c r="CF8" t="s">
        <v>111</v>
      </c>
      <c r="CH8" t="s">
        <v>104</v>
      </c>
      <c r="CJ8" t="s">
        <v>111</v>
      </c>
      <c r="CL8" t="s">
        <v>111</v>
      </c>
    </row>
    <row r="9" spans="1:90" ht="25" customHeight="1" thickBot="1" x14ac:dyDescent="0.4">
      <c r="A9" s="8" t="s">
        <v>3</v>
      </c>
      <c r="B9" s="11"/>
      <c r="N9" t="s">
        <v>58</v>
      </c>
      <c r="O9" t="s">
        <v>38</v>
      </c>
      <c r="Q9" t="s">
        <v>112</v>
      </c>
      <c r="R9">
        <v>30</v>
      </c>
      <c r="S9" t="s">
        <v>54</v>
      </c>
      <c r="T9" t="s">
        <v>113</v>
      </c>
      <c r="U9">
        <v>60</v>
      </c>
      <c r="V9" t="s">
        <v>54</v>
      </c>
      <c r="W9" t="s">
        <v>106</v>
      </c>
      <c r="X9">
        <v>60</v>
      </c>
      <c r="Z9" t="s">
        <v>114</v>
      </c>
      <c r="AA9">
        <v>60</v>
      </c>
      <c r="AC9" t="s">
        <v>114</v>
      </c>
      <c r="AD9">
        <v>60</v>
      </c>
      <c r="AF9" t="s">
        <v>115</v>
      </c>
      <c r="AG9">
        <v>30</v>
      </c>
      <c r="AI9" t="s">
        <v>61</v>
      </c>
      <c r="AJ9" t="s">
        <v>89</v>
      </c>
      <c r="AM9" t="s">
        <v>61</v>
      </c>
      <c r="AN9" s="7" t="s">
        <v>62</v>
      </c>
      <c r="AO9">
        <v>180</v>
      </c>
      <c r="AP9" t="s">
        <v>61</v>
      </c>
      <c r="AQ9" s="7" t="s">
        <v>62</v>
      </c>
      <c r="AR9">
        <v>180</v>
      </c>
      <c r="AS9" t="s">
        <v>61</v>
      </c>
      <c r="AT9" s="7" t="s">
        <v>62</v>
      </c>
      <c r="AU9">
        <v>180</v>
      </c>
      <c r="AV9" t="s">
        <v>61</v>
      </c>
      <c r="AW9" s="7" t="s">
        <v>62</v>
      </c>
      <c r="AX9">
        <v>180</v>
      </c>
      <c r="AZ9" s="7" t="s">
        <v>76</v>
      </c>
      <c r="BA9">
        <v>120</v>
      </c>
      <c r="BC9" t="s">
        <v>17</v>
      </c>
      <c r="BE9" t="s">
        <v>116</v>
      </c>
      <c r="BF9">
        <v>30</v>
      </c>
      <c r="BH9" s="7" t="s">
        <v>117</v>
      </c>
      <c r="BI9">
        <v>60</v>
      </c>
      <c r="BM9" t="s">
        <v>17</v>
      </c>
      <c r="BN9" t="s">
        <v>45</v>
      </c>
      <c r="BO9">
        <v>150</v>
      </c>
      <c r="BQ9" s="7" t="s">
        <v>117</v>
      </c>
      <c r="BR9">
        <v>60</v>
      </c>
      <c r="BT9" t="s">
        <v>67</v>
      </c>
      <c r="BV9" t="s">
        <v>47</v>
      </c>
      <c r="BX9" t="s">
        <v>118</v>
      </c>
      <c r="BZ9" t="s">
        <v>82</v>
      </c>
      <c r="CB9" t="s">
        <v>48</v>
      </c>
      <c r="CF9" t="s">
        <v>72</v>
      </c>
      <c r="CH9" t="s">
        <v>72</v>
      </c>
      <c r="CJ9" t="s">
        <v>72</v>
      </c>
      <c r="CL9" t="s">
        <v>72</v>
      </c>
    </row>
    <row r="10" spans="1:90" ht="25" customHeight="1" thickBot="1" x14ac:dyDescent="0.4">
      <c r="A10" s="10"/>
      <c r="O10" t="s">
        <v>54</v>
      </c>
      <c r="Q10" t="s">
        <v>119</v>
      </c>
      <c r="R10">
        <v>30</v>
      </c>
      <c r="T10" t="s">
        <v>114</v>
      </c>
      <c r="U10">
        <v>60</v>
      </c>
      <c r="W10" t="s">
        <v>114</v>
      </c>
      <c r="X10">
        <v>60</v>
      </c>
      <c r="Z10" t="s">
        <v>120</v>
      </c>
      <c r="AA10">
        <v>30</v>
      </c>
      <c r="AC10" t="s">
        <v>120</v>
      </c>
      <c r="AD10">
        <v>30</v>
      </c>
      <c r="AF10" t="s">
        <v>121</v>
      </c>
      <c r="AG10">
        <v>90</v>
      </c>
      <c r="AH10" t="s">
        <v>122</v>
      </c>
      <c r="AI10" t="s">
        <v>59</v>
      </c>
      <c r="AJ10" t="s">
        <v>59</v>
      </c>
      <c r="AK10" s="7" t="s">
        <v>123</v>
      </c>
      <c r="AL10">
        <v>60</v>
      </c>
      <c r="AN10" s="7" t="s">
        <v>77</v>
      </c>
      <c r="AO10">
        <v>30</v>
      </c>
      <c r="AQ10" s="7" t="s">
        <v>77</v>
      </c>
      <c r="AR10">
        <v>30</v>
      </c>
      <c r="AT10" s="7" t="s">
        <v>77</v>
      </c>
      <c r="AU10">
        <v>30</v>
      </c>
      <c r="AW10" s="7" t="s">
        <v>77</v>
      </c>
      <c r="AX10">
        <v>30</v>
      </c>
      <c r="AZ10" s="7" t="s">
        <v>87</v>
      </c>
      <c r="BA10">
        <v>90</v>
      </c>
      <c r="BC10" t="s">
        <v>18</v>
      </c>
      <c r="BE10" t="s">
        <v>124</v>
      </c>
      <c r="BF10">
        <v>30</v>
      </c>
      <c r="BH10" s="7" t="s">
        <v>125</v>
      </c>
      <c r="BI10">
        <v>60</v>
      </c>
      <c r="BN10" t="s">
        <v>65</v>
      </c>
      <c r="BO10">
        <v>120</v>
      </c>
      <c r="BQ10" s="7" t="s">
        <v>125</v>
      </c>
      <c r="BR10">
        <v>60</v>
      </c>
      <c r="BT10" t="s">
        <v>126</v>
      </c>
      <c r="BU10" t="s">
        <v>20</v>
      </c>
      <c r="BV10" t="s">
        <v>109</v>
      </c>
      <c r="BX10" t="s">
        <v>49</v>
      </c>
      <c r="CC10" t="s">
        <v>20</v>
      </c>
      <c r="CD10" t="s">
        <v>104</v>
      </c>
    </row>
    <row r="11" spans="1:90" ht="25" customHeight="1" thickBot="1" x14ac:dyDescent="0.4">
      <c r="A11" s="8" t="s">
        <v>4</v>
      </c>
      <c r="B11" s="11"/>
      <c r="O11" t="s">
        <v>127</v>
      </c>
      <c r="Q11" t="s">
        <v>128</v>
      </c>
      <c r="R11">
        <v>30</v>
      </c>
      <c r="T11" t="s">
        <v>120</v>
      </c>
      <c r="U11">
        <v>30</v>
      </c>
      <c r="W11" t="s">
        <v>120</v>
      </c>
      <c r="X11">
        <v>30</v>
      </c>
      <c r="Z11" t="s">
        <v>129</v>
      </c>
      <c r="AA11">
        <v>30</v>
      </c>
      <c r="AC11" t="s">
        <v>129</v>
      </c>
      <c r="AD11">
        <v>30</v>
      </c>
      <c r="AH11" t="s">
        <v>27</v>
      </c>
      <c r="AI11" t="s">
        <v>42</v>
      </c>
      <c r="AK11" s="7" t="s">
        <v>130</v>
      </c>
      <c r="AL11">
        <v>60</v>
      </c>
      <c r="AN11" s="7" t="s">
        <v>88</v>
      </c>
      <c r="AO11">
        <v>30</v>
      </c>
      <c r="AQ11" s="7" t="s">
        <v>88</v>
      </c>
      <c r="AR11">
        <v>30</v>
      </c>
      <c r="AT11" s="7" t="s">
        <v>88</v>
      </c>
      <c r="AU11">
        <v>30</v>
      </c>
      <c r="AW11" s="7" t="s">
        <v>88</v>
      </c>
      <c r="AX11">
        <v>30</v>
      </c>
      <c r="AZ11" s="7" t="s">
        <v>101</v>
      </c>
      <c r="BA11">
        <v>30</v>
      </c>
      <c r="BB11" t="s">
        <v>131</v>
      </c>
      <c r="BC11" t="s">
        <v>12</v>
      </c>
      <c r="BE11" t="s">
        <v>132</v>
      </c>
      <c r="BF11">
        <v>60</v>
      </c>
      <c r="BH11" s="7" t="s">
        <v>133</v>
      </c>
      <c r="BI11">
        <v>60</v>
      </c>
      <c r="BN11" t="s">
        <v>78</v>
      </c>
      <c r="BO11">
        <v>30</v>
      </c>
      <c r="BQ11" s="7" t="s">
        <v>133</v>
      </c>
      <c r="BR11">
        <v>60</v>
      </c>
      <c r="BV11" t="s">
        <v>118</v>
      </c>
      <c r="BX11" t="s">
        <v>134</v>
      </c>
      <c r="BY11" t="s">
        <v>20</v>
      </c>
      <c r="BZ11" t="s">
        <v>49</v>
      </c>
      <c r="CA11" t="s">
        <v>20</v>
      </c>
      <c r="CB11" t="s">
        <v>109</v>
      </c>
      <c r="CD11" t="s">
        <v>70</v>
      </c>
      <c r="CE11" t="s">
        <v>14</v>
      </c>
      <c r="CF11" t="s">
        <v>71</v>
      </c>
      <c r="CG11" t="s">
        <v>14</v>
      </c>
      <c r="CH11" t="s">
        <v>51</v>
      </c>
      <c r="CI11" t="s">
        <v>14</v>
      </c>
      <c r="CJ11" t="s">
        <v>71</v>
      </c>
      <c r="CK11" t="s">
        <v>14</v>
      </c>
      <c r="CL11" t="s">
        <v>51</v>
      </c>
    </row>
    <row r="12" spans="1:90" ht="25" customHeight="1" thickBot="1" x14ac:dyDescent="0.4">
      <c r="A12" s="10"/>
      <c r="Q12" t="s">
        <v>135</v>
      </c>
      <c r="R12">
        <v>60</v>
      </c>
      <c r="T12" t="s">
        <v>129</v>
      </c>
      <c r="U12">
        <v>30</v>
      </c>
      <c r="W12" t="s">
        <v>129</v>
      </c>
      <c r="X12">
        <v>30</v>
      </c>
      <c r="Z12" s="7" t="s">
        <v>136</v>
      </c>
      <c r="AA12">
        <v>60</v>
      </c>
      <c r="AC12" s="7" t="s">
        <v>136</v>
      </c>
      <c r="AD12">
        <v>60</v>
      </c>
      <c r="AE12" t="s">
        <v>137</v>
      </c>
      <c r="AI12" t="s">
        <v>61</v>
      </c>
      <c r="AK12" s="7" t="s">
        <v>138</v>
      </c>
      <c r="AL12">
        <v>30</v>
      </c>
      <c r="BB12" t="s">
        <v>34</v>
      </c>
      <c r="BC12" t="s">
        <v>12</v>
      </c>
      <c r="BH12" s="7" t="s">
        <v>139</v>
      </c>
      <c r="BI12">
        <v>60</v>
      </c>
      <c r="BN12" t="s">
        <v>140</v>
      </c>
      <c r="BO12">
        <v>60</v>
      </c>
      <c r="BQ12" s="7" t="s">
        <v>139</v>
      </c>
      <c r="BR12">
        <v>60</v>
      </c>
      <c r="BS12" t="s">
        <v>89</v>
      </c>
      <c r="BT12" t="s">
        <v>109</v>
      </c>
      <c r="BV12" t="s">
        <v>48</v>
      </c>
      <c r="BX12" t="s">
        <v>141</v>
      </c>
      <c r="BZ12" t="s">
        <v>118</v>
      </c>
      <c r="CB12" t="s">
        <v>118</v>
      </c>
      <c r="CD12" t="s">
        <v>71</v>
      </c>
      <c r="CF12" t="s">
        <v>103</v>
      </c>
      <c r="CH12" t="s">
        <v>69</v>
      </c>
      <c r="CJ12" t="s">
        <v>103</v>
      </c>
      <c r="CL12" t="s">
        <v>70</v>
      </c>
    </row>
    <row r="13" spans="1:90" ht="25" customHeight="1" thickBot="1" x14ac:dyDescent="0.4">
      <c r="A13" s="8" t="s">
        <v>142</v>
      </c>
      <c r="B13" s="12"/>
      <c r="K13" s="13" t="str">
        <f>B5&amp;"_"&amp;B7&amp;"_"&amp;B9</f>
        <v>__</v>
      </c>
      <c r="N13" t="s">
        <v>33</v>
      </c>
      <c r="O13" t="s">
        <v>38</v>
      </c>
      <c r="Q13" s="7" t="s">
        <v>136</v>
      </c>
      <c r="R13">
        <v>90</v>
      </c>
      <c r="T13" s="7" t="s">
        <v>136</v>
      </c>
      <c r="U13">
        <v>60</v>
      </c>
      <c r="W13" s="7" t="s">
        <v>136</v>
      </c>
      <c r="X13">
        <v>60</v>
      </c>
      <c r="Z13" s="7" t="s">
        <v>143</v>
      </c>
      <c r="AA13">
        <v>90</v>
      </c>
      <c r="AC13" s="7" t="s">
        <v>143</v>
      </c>
      <c r="AD13">
        <v>90</v>
      </c>
      <c r="AE13" t="s">
        <v>40</v>
      </c>
      <c r="AF13" s="7" t="s">
        <v>144</v>
      </c>
      <c r="AG13">
        <v>90</v>
      </c>
      <c r="AH13" t="s">
        <v>145</v>
      </c>
      <c r="AI13" t="s">
        <v>59</v>
      </c>
      <c r="AK13" s="7" t="s">
        <v>146</v>
      </c>
      <c r="AL13">
        <v>90</v>
      </c>
      <c r="AM13" t="s">
        <v>147</v>
      </c>
      <c r="AN13" s="7" t="s">
        <v>123</v>
      </c>
      <c r="AO13">
        <v>60</v>
      </c>
      <c r="AP13" t="s">
        <v>147</v>
      </c>
      <c r="AQ13" s="7" t="s">
        <v>123</v>
      </c>
      <c r="AR13">
        <v>60</v>
      </c>
      <c r="AS13" t="s">
        <v>147</v>
      </c>
      <c r="AT13" s="7" t="s">
        <v>123</v>
      </c>
      <c r="AU13">
        <v>60</v>
      </c>
      <c r="AV13" t="s">
        <v>147</v>
      </c>
      <c r="AW13" s="7" t="s">
        <v>123</v>
      </c>
      <c r="AX13">
        <v>60</v>
      </c>
      <c r="BB13" t="s">
        <v>27</v>
      </c>
      <c r="BC13" t="s">
        <v>12</v>
      </c>
      <c r="BD13" t="s">
        <v>18</v>
      </c>
      <c r="BE13" t="s">
        <v>148</v>
      </c>
      <c r="BF13">
        <v>120</v>
      </c>
      <c r="BN13" t="s">
        <v>149</v>
      </c>
      <c r="BO13">
        <v>90</v>
      </c>
      <c r="BQ13" s="7" t="s">
        <v>150</v>
      </c>
      <c r="BR13">
        <v>60</v>
      </c>
      <c r="BT13" t="s">
        <v>118</v>
      </c>
      <c r="BV13" t="s">
        <v>134</v>
      </c>
      <c r="BX13" t="s">
        <v>151</v>
      </c>
      <c r="BZ13" t="s">
        <v>109</v>
      </c>
      <c r="CB13" t="s">
        <v>134</v>
      </c>
      <c r="CD13" t="s">
        <v>103</v>
      </c>
      <c r="CF13" t="s">
        <v>111</v>
      </c>
      <c r="CH13" t="s">
        <v>70</v>
      </c>
      <c r="CJ13" t="s">
        <v>111</v>
      </c>
      <c r="CL13" t="s">
        <v>111</v>
      </c>
    </row>
    <row r="14" spans="1:90" ht="25" customHeight="1" thickBot="1" x14ac:dyDescent="0.4">
      <c r="A14" s="10"/>
      <c r="O14" t="s">
        <v>54</v>
      </c>
      <c r="Q14" s="7" t="s">
        <v>143</v>
      </c>
      <c r="R14">
        <v>90</v>
      </c>
      <c r="T14" s="7" t="s">
        <v>143</v>
      </c>
      <c r="U14">
        <v>90</v>
      </c>
      <c r="W14" s="7" t="s">
        <v>143</v>
      </c>
      <c r="X14">
        <v>90</v>
      </c>
      <c r="AF14" s="7" t="s">
        <v>152</v>
      </c>
      <c r="AG14">
        <v>30</v>
      </c>
      <c r="AH14" t="s">
        <v>28</v>
      </c>
      <c r="AI14" t="s">
        <v>42</v>
      </c>
      <c r="AK14" s="7" t="s">
        <v>153</v>
      </c>
      <c r="AL14">
        <v>30</v>
      </c>
      <c r="AN14" s="7" t="s">
        <v>130</v>
      </c>
      <c r="AO14">
        <v>60</v>
      </c>
      <c r="AQ14" s="7" t="s">
        <v>130</v>
      </c>
      <c r="AR14">
        <v>60</v>
      </c>
      <c r="AT14" s="7" t="s">
        <v>130</v>
      </c>
      <c r="AU14">
        <v>60</v>
      </c>
      <c r="AW14" s="7" t="s">
        <v>130</v>
      </c>
      <c r="AX14">
        <v>60</v>
      </c>
      <c r="BC14" t="s">
        <v>17</v>
      </c>
      <c r="BE14" t="s">
        <v>154</v>
      </c>
      <c r="BF14">
        <v>90</v>
      </c>
      <c r="BG14" t="s">
        <v>18</v>
      </c>
      <c r="BH14" t="s">
        <v>148</v>
      </c>
      <c r="BI14">
        <v>90</v>
      </c>
      <c r="BT14" t="s">
        <v>155</v>
      </c>
      <c r="BV14" t="s">
        <v>156</v>
      </c>
      <c r="BX14" t="s">
        <v>157</v>
      </c>
      <c r="BZ14" t="s">
        <v>155</v>
      </c>
      <c r="CB14" t="s">
        <v>158</v>
      </c>
      <c r="CD14" t="s">
        <v>111</v>
      </c>
      <c r="CF14" t="s">
        <v>72</v>
      </c>
      <c r="CH14" t="s">
        <v>72</v>
      </c>
      <c r="CJ14" t="s">
        <v>72</v>
      </c>
      <c r="CL14" t="s">
        <v>72</v>
      </c>
    </row>
    <row r="15" spans="1:90" ht="78" customHeight="1" thickBot="1" x14ac:dyDescent="0.4">
      <c r="A15" s="14" t="s">
        <v>159</v>
      </c>
      <c r="B15" s="11"/>
      <c r="C15" s="11"/>
      <c r="O15" t="s">
        <v>40</v>
      </c>
      <c r="Y15" t="s">
        <v>40</v>
      </c>
      <c r="Z15" t="s">
        <v>41</v>
      </c>
      <c r="AA15">
        <v>60</v>
      </c>
      <c r="AB15" t="s">
        <v>40</v>
      </c>
      <c r="AC15" t="s">
        <v>41</v>
      </c>
      <c r="AD15">
        <v>60</v>
      </c>
      <c r="AF15" s="7" t="s">
        <v>160</v>
      </c>
      <c r="AG15">
        <v>30</v>
      </c>
      <c r="AI15" t="s">
        <v>61</v>
      </c>
      <c r="AN15" s="7" t="s">
        <v>138</v>
      </c>
      <c r="AO15">
        <v>30</v>
      </c>
      <c r="AQ15" s="7" t="s">
        <v>138</v>
      </c>
      <c r="AR15">
        <v>30</v>
      </c>
      <c r="AT15" s="7" t="s">
        <v>138</v>
      </c>
      <c r="AU15">
        <v>30</v>
      </c>
      <c r="AW15" s="7" t="s">
        <v>138</v>
      </c>
      <c r="AX15">
        <v>30</v>
      </c>
      <c r="BB15" t="s">
        <v>145</v>
      </c>
      <c r="BC15" t="s">
        <v>12</v>
      </c>
      <c r="BE15" t="s">
        <v>78</v>
      </c>
      <c r="BF15">
        <v>30</v>
      </c>
      <c r="BH15" t="s">
        <v>154</v>
      </c>
      <c r="BI15">
        <v>90</v>
      </c>
      <c r="BM15" t="s">
        <v>145</v>
      </c>
      <c r="BP15" t="s">
        <v>18</v>
      </c>
      <c r="BQ15" s="7" t="s">
        <v>148</v>
      </c>
      <c r="BR15">
        <v>150</v>
      </c>
      <c r="BT15" t="s">
        <v>161</v>
      </c>
      <c r="BV15" t="s">
        <v>141</v>
      </c>
      <c r="BZ15" t="s">
        <v>134</v>
      </c>
      <c r="CB15" t="s">
        <v>151</v>
      </c>
      <c r="CD15" t="s">
        <v>72</v>
      </c>
    </row>
    <row r="16" spans="1:90" ht="15" customHeight="1" thickBot="1" x14ac:dyDescent="0.4">
      <c r="A16" s="10"/>
      <c r="K16" t="str">
        <f>K13&amp;"_"&amp;B11</f>
        <v>___</v>
      </c>
      <c r="O16" t="s">
        <v>73</v>
      </c>
      <c r="P16" t="s">
        <v>73</v>
      </c>
      <c r="Q16" t="s">
        <v>162</v>
      </c>
      <c r="R16">
        <v>120</v>
      </c>
      <c r="S16" t="s">
        <v>40</v>
      </c>
      <c r="T16" t="s">
        <v>41</v>
      </c>
      <c r="U16">
        <v>60</v>
      </c>
      <c r="V16" t="s">
        <v>40</v>
      </c>
      <c r="W16" t="s">
        <v>41</v>
      </c>
      <c r="X16">
        <v>60</v>
      </c>
      <c r="Z16" t="s">
        <v>57</v>
      </c>
      <c r="AA16">
        <v>30</v>
      </c>
      <c r="AC16" t="s">
        <v>57</v>
      </c>
      <c r="AD16">
        <v>30</v>
      </c>
      <c r="AF16" s="7" t="s">
        <v>163</v>
      </c>
      <c r="AG16">
        <v>30</v>
      </c>
      <c r="AH16" t="s">
        <v>164</v>
      </c>
      <c r="AI16" t="s">
        <v>59</v>
      </c>
      <c r="AN16" s="7" t="s">
        <v>146</v>
      </c>
      <c r="AO16">
        <v>90</v>
      </c>
      <c r="AQ16" s="7" t="s">
        <v>146</v>
      </c>
      <c r="AR16">
        <v>90</v>
      </c>
      <c r="AT16" s="7" t="s">
        <v>146</v>
      </c>
      <c r="AU16">
        <v>90</v>
      </c>
      <c r="AW16" s="7" t="s">
        <v>146</v>
      </c>
      <c r="AX16">
        <v>90</v>
      </c>
      <c r="BB16" t="s">
        <v>28</v>
      </c>
      <c r="BC16" t="s">
        <v>12</v>
      </c>
      <c r="BE16" t="s">
        <v>165</v>
      </c>
      <c r="BF16">
        <v>60</v>
      </c>
      <c r="BH16" t="s">
        <v>165</v>
      </c>
      <c r="BI16">
        <v>60</v>
      </c>
      <c r="BM16" t="s">
        <v>12</v>
      </c>
      <c r="BN16" t="s">
        <v>93</v>
      </c>
      <c r="BO16">
        <v>120</v>
      </c>
      <c r="BQ16" s="7" t="s">
        <v>154</v>
      </c>
      <c r="BR16">
        <v>60</v>
      </c>
      <c r="BT16" t="s">
        <v>134</v>
      </c>
      <c r="BV16" t="s">
        <v>110</v>
      </c>
      <c r="BW16" t="s">
        <v>166</v>
      </c>
      <c r="BX16" t="s">
        <v>167</v>
      </c>
      <c r="BZ16" t="s">
        <v>141</v>
      </c>
      <c r="CB16" t="s">
        <v>110</v>
      </c>
    </row>
    <row r="17" spans="1:88" ht="72" customHeight="1" thickBot="1" x14ac:dyDescent="0.4">
      <c r="A17" s="8" t="s">
        <v>168</v>
      </c>
      <c r="B17" s="11"/>
      <c r="O17" t="s">
        <v>84</v>
      </c>
      <c r="Q17" t="s">
        <v>169</v>
      </c>
      <c r="R17">
        <v>60</v>
      </c>
      <c r="T17" t="s">
        <v>57</v>
      </c>
      <c r="U17">
        <v>30</v>
      </c>
      <c r="W17" t="s">
        <v>57</v>
      </c>
      <c r="X17">
        <v>30</v>
      </c>
      <c r="Z17" t="s">
        <v>75</v>
      </c>
      <c r="AA17">
        <v>30</v>
      </c>
      <c r="AC17" t="s">
        <v>75</v>
      </c>
      <c r="AD17">
        <v>30</v>
      </c>
      <c r="AF17" s="7" t="s">
        <v>170</v>
      </c>
      <c r="AG17">
        <v>60</v>
      </c>
      <c r="AH17" t="s">
        <v>29</v>
      </c>
      <c r="AI17" t="s">
        <v>42</v>
      </c>
      <c r="AN17" s="7" t="s">
        <v>153</v>
      </c>
      <c r="AO17">
        <v>30</v>
      </c>
      <c r="AQ17" s="7" t="s">
        <v>153</v>
      </c>
      <c r="AR17">
        <v>30</v>
      </c>
      <c r="AT17" s="7" t="s">
        <v>153</v>
      </c>
      <c r="AU17">
        <v>30</v>
      </c>
      <c r="AW17" s="7" t="s">
        <v>153</v>
      </c>
      <c r="AX17">
        <v>30</v>
      </c>
      <c r="BC17" t="s">
        <v>17</v>
      </c>
      <c r="BN17" t="s">
        <v>171</v>
      </c>
      <c r="BO17">
        <v>30</v>
      </c>
      <c r="BQ17" s="7" t="s">
        <v>78</v>
      </c>
      <c r="BR17">
        <v>30</v>
      </c>
      <c r="BT17" t="s">
        <v>158</v>
      </c>
      <c r="BV17" t="s">
        <v>151</v>
      </c>
      <c r="BX17" t="s">
        <v>172</v>
      </c>
      <c r="BZ17" t="s">
        <v>151</v>
      </c>
      <c r="CB17" t="s">
        <v>173</v>
      </c>
      <c r="CC17" t="s">
        <v>166</v>
      </c>
      <c r="CD17" t="s">
        <v>51</v>
      </c>
      <c r="CG17" t="s">
        <v>32</v>
      </c>
      <c r="CH17" t="s">
        <v>174</v>
      </c>
      <c r="CI17" t="s">
        <v>166</v>
      </c>
      <c r="CJ17" t="s">
        <v>174</v>
      </c>
    </row>
    <row r="18" spans="1:88" ht="15" customHeight="1" thickBot="1" x14ac:dyDescent="0.4">
      <c r="K18" t="s">
        <v>175</v>
      </c>
      <c r="O18" t="s">
        <v>98</v>
      </c>
      <c r="Q18" t="s">
        <v>176</v>
      </c>
      <c r="R18">
        <v>60</v>
      </c>
      <c r="T18" t="s">
        <v>75</v>
      </c>
      <c r="U18">
        <v>30</v>
      </c>
      <c r="W18" t="s">
        <v>75</v>
      </c>
      <c r="X18">
        <v>30</v>
      </c>
      <c r="Z18" t="s">
        <v>86</v>
      </c>
      <c r="AA18">
        <v>30</v>
      </c>
      <c r="AC18" t="s">
        <v>86</v>
      </c>
      <c r="AD18">
        <v>30</v>
      </c>
      <c r="AF18" s="7" t="s">
        <v>177</v>
      </c>
      <c r="AG18">
        <v>60</v>
      </c>
      <c r="AI18" t="s">
        <v>61</v>
      </c>
      <c r="BC18" t="s">
        <v>18</v>
      </c>
      <c r="BD18" t="s">
        <v>58</v>
      </c>
      <c r="BG18" t="s">
        <v>97</v>
      </c>
      <c r="BN18" t="s">
        <v>178</v>
      </c>
      <c r="BO18">
        <v>120</v>
      </c>
      <c r="BQ18" s="7" t="s">
        <v>165</v>
      </c>
      <c r="BR18">
        <v>90</v>
      </c>
      <c r="BT18" t="s">
        <v>151</v>
      </c>
      <c r="BV18" t="s">
        <v>179</v>
      </c>
      <c r="BX18" t="s">
        <v>180</v>
      </c>
      <c r="BZ18" t="s">
        <v>181</v>
      </c>
      <c r="CD18" t="s">
        <v>103</v>
      </c>
      <c r="CH18" t="s">
        <v>182</v>
      </c>
      <c r="CJ18" t="s">
        <v>182</v>
      </c>
    </row>
    <row r="19" spans="1:88" ht="25" customHeight="1" thickBot="1" x14ac:dyDescent="0.4">
      <c r="A19" s="1" t="s">
        <v>183</v>
      </c>
      <c r="B19" s="11"/>
      <c r="K19" t="s">
        <v>184</v>
      </c>
      <c r="Q19" t="s">
        <v>185</v>
      </c>
      <c r="R19">
        <v>30</v>
      </c>
      <c r="T19" t="s">
        <v>86</v>
      </c>
      <c r="U19">
        <v>30</v>
      </c>
      <c r="W19" t="s">
        <v>86</v>
      </c>
      <c r="X19">
        <v>30</v>
      </c>
      <c r="Z19" t="s">
        <v>99</v>
      </c>
      <c r="AA19">
        <v>60</v>
      </c>
      <c r="AC19" t="s">
        <v>99</v>
      </c>
      <c r="AD19">
        <v>60</v>
      </c>
      <c r="AF19" s="7" t="s">
        <v>186</v>
      </c>
      <c r="AG19">
        <v>30</v>
      </c>
      <c r="BB19" t="s">
        <v>164</v>
      </c>
      <c r="BC19" t="s">
        <v>12</v>
      </c>
      <c r="BD19" t="s">
        <v>12</v>
      </c>
      <c r="BE19" t="s">
        <v>112</v>
      </c>
      <c r="BF19">
        <v>60</v>
      </c>
      <c r="BG19" t="s">
        <v>12</v>
      </c>
      <c r="BH19" t="s">
        <v>112</v>
      </c>
      <c r="BI19">
        <v>60</v>
      </c>
      <c r="BN19" t="s">
        <v>187</v>
      </c>
      <c r="BO19">
        <v>60</v>
      </c>
      <c r="BT19" t="s">
        <v>141</v>
      </c>
      <c r="BU19" t="s">
        <v>166</v>
      </c>
      <c r="BV19" t="s">
        <v>167</v>
      </c>
      <c r="BZ19" t="s">
        <v>188</v>
      </c>
      <c r="CA19" t="s">
        <v>166</v>
      </c>
      <c r="CB19" t="s">
        <v>167</v>
      </c>
      <c r="CD19" t="s">
        <v>111</v>
      </c>
      <c r="CG19" t="s">
        <v>89</v>
      </c>
      <c r="CH19" t="s">
        <v>174</v>
      </c>
      <c r="CI19" t="s">
        <v>166</v>
      </c>
      <c r="CJ19" t="s">
        <v>174</v>
      </c>
    </row>
    <row r="20" spans="1:88" x14ac:dyDescent="0.35">
      <c r="N20" t="s">
        <v>131</v>
      </c>
      <c r="O20" t="s">
        <v>38</v>
      </c>
      <c r="Q20" t="s">
        <v>189</v>
      </c>
      <c r="R20">
        <v>30</v>
      </c>
      <c r="T20" t="s">
        <v>99</v>
      </c>
      <c r="U20">
        <v>60</v>
      </c>
      <c r="W20" t="s">
        <v>99</v>
      </c>
      <c r="X20">
        <v>60</v>
      </c>
      <c r="Z20" t="s">
        <v>107</v>
      </c>
      <c r="AA20">
        <v>30</v>
      </c>
      <c r="AC20" t="s">
        <v>107</v>
      </c>
      <c r="AD20">
        <v>30</v>
      </c>
      <c r="BC20" t="s">
        <v>17</v>
      </c>
      <c r="BE20" t="s">
        <v>190</v>
      </c>
      <c r="BF20">
        <v>30</v>
      </c>
      <c r="BH20" t="s">
        <v>190</v>
      </c>
      <c r="BI20">
        <v>30</v>
      </c>
      <c r="BP20" t="s">
        <v>97</v>
      </c>
      <c r="BT20" t="s">
        <v>82</v>
      </c>
      <c r="BV20" t="s">
        <v>172</v>
      </c>
      <c r="CB20" t="s">
        <v>172</v>
      </c>
      <c r="CD20" t="s">
        <v>72</v>
      </c>
      <c r="CH20" t="s">
        <v>182</v>
      </c>
      <c r="CJ20" t="s">
        <v>182</v>
      </c>
    </row>
    <row r="21" spans="1:88" x14ac:dyDescent="0.35">
      <c r="O21" t="s">
        <v>54</v>
      </c>
      <c r="T21" t="s">
        <v>107</v>
      </c>
      <c r="U21">
        <v>30</v>
      </c>
      <c r="W21" t="s">
        <v>107</v>
      </c>
      <c r="X21">
        <v>30</v>
      </c>
      <c r="Z21" t="s">
        <v>115</v>
      </c>
      <c r="AA21">
        <v>30</v>
      </c>
      <c r="AC21" t="s">
        <v>115</v>
      </c>
      <c r="AD21">
        <v>30</v>
      </c>
      <c r="AE21" t="s">
        <v>127</v>
      </c>
      <c r="BE21" t="s">
        <v>191</v>
      </c>
      <c r="BF21">
        <v>60</v>
      </c>
      <c r="BH21" t="s">
        <v>191</v>
      </c>
      <c r="BI21">
        <v>60</v>
      </c>
      <c r="BP21" t="s">
        <v>12</v>
      </c>
      <c r="BQ21" t="s">
        <v>112</v>
      </c>
      <c r="BR21">
        <v>60</v>
      </c>
      <c r="BT21" t="s">
        <v>192</v>
      </c>
      <c r="BV21" t="s">
        <v>180</v>
      </c>
      <c r="BY21" t="s">
        <v>166</v>
      </c>
      <c r="BZ21" t="s">
        <v>167</v>
      </c>
      <c r="CB21" t="s">
        <v>180</v>
      </c>
      <c r="CG21" t="s">
        <v>33</v>
      </c>
      <c r="CH21" t="s">
        <v>174</v>
      </c>
      <c r="CI21" t="s">
        <v>166</v>
      </c>
      <c r="CJ21" t="s">
        <v>174</v>
      </c>
    </row>
    <row r="22" spans="1:88" x14ac:dyDescent="0.35">
      <c r="O22" t="s">
        <v>40</v>
      </c>
      <c r="P22" t="s">
        <v>84</v>
      </c>
      <c r="Q22" t="s">
        <v>162</v>
      </c>
      <c r="R22">
        <v>120</v>
      </c>
      <c r="T22" t="s">
        <v>115</v>
      </c>
      <c r="U22">
        <v>30</v>
      </c>
      <c r="W22" t="s">
        <v>115</v>
      </c>
      <c r="X22">
        <v>30</v>
      </c>
      <c r="Z22" t="s">
        <v>121</v>
      </c>
      <c r="AA22">
        <v>90</v>
      </c>
      <c r="AC22" t="s">
        <v>121</v>
      </c>
      <c r="AD22">
        <v>90</v>
      </c>
      <c r="BE22" t="s">
        <v>193</v>
      </c>
      <c r="BF22">
        <v>30</v>
      </c>
      <c r="BH22" t="s">
        <v>193</v>
      </c>
      <c r="BI22">
        <v>30</v>
      </c>
      <c r="BQ22" t="s">
        <v>190</v>
      </c>
      <c r="BR22">
        <v>30</v>
      </c>
      <c r="BZ22" t="s">
        <v>172</v>
      </c>
      <c r="CB22" t="s">
        <v>50</v>
      </c>
      <c r="CH22" t="s">
        <v>182</v>
      </c>
      <c r="CJ22" t="s">
        <v>182</v>
      </c>
    </row>
    <row r="23" spans="1:88" ht="29" x14ac:dyDescent="0.35">
      <c r="O23" t="s">
        <v>127</v>
      </c>
      <c r="Q23" s="7" t="s">
        <v>194</v>
      </c>
      <c r="R23">
        <v>150</v>
      </c>
      <c r="T23" t="s">
        <v>121</v>
      </c>
      <c r="U23">
        <v>90</v>
      </c>
      <c r="W23" t="s">
        <v>121</v>
      </c>
      <c r="X23">
        <v>90</v>
      </c>
      <c r="BE23" t="s">
        <v>195</v>
      </c>
      <c r="BF23">
        <v>30</v>
      </c>
      <c r="BH23" t="s">
        <v>196</v>
      </c>
      <c r="BI23">
        <v>120</v>
      </c>
      <c r="BQ23" t="s">
        <v>191</v>
      </c>
      <c r="BR23">
        <v>60</v>
      </c>
      <c r="BS23" t="s">
        <v>14</v>
      </c>
      <c r="BT23" t="s">
        <v>167</v>
      </c>
      <c r="BZ23" t="s">
        <v>180</v>
      </c>
      <c r="CB23" t="s">
        <v>141</v>
      </c>
      <c r="CG23" t="s">
        <v>131</v>
      </c>
      <c r="CH23" t="s">
        <v>174</v>
      </c>
      <c r="CI23" t="s">
        <v>166</v>
      </c>
      <c r="CJ23" t="s">
        <v>174</v>
      </c>
    </row>
    <row r="24" spans="1:88" x14ac:dyDescent="0.35">
      <c r="Q24" t="s">
        <v>197</v>
      </c>
      <c r="R24">
        <v>30</v>
      </c>
      <c r="Y24" t="s">
        <v>73</v>
      </c>
      <c r="Z24" t="s">
        <v>162</v>
      </c>
      <c r="AA24">
        <v>120</v>
      </c>
      <c r="AB24" t="s">
        <v>73</v>
      </c>
      <c r="AC24" t="s">
        <v>162</v>
      </c>
      <c r="AD24">
        <v>120</v>
      </c>
      <c r="BE24" t="s">
        <v>196</v>
      </c>
      <c r="BF24">
        <v>60</v>
      </c>
      <c r="BQ24" t="s">
        <v>193</v>
      </c>
      <c r="BR24">
        <v>30</v>
      </c>
      <c r="BT24" t="s">
        <v>172</v>
      </c>
      <c r="BZ24" t="s">
        <v>155</v>
      </c>
      <c r="CH24" t="s">
        <v>182</v>
      </c>
      <c r="CJ24" t="s">
        <v>182</v>
      </c>
    </row>
    <row r="25" spans="1:88" x14ac:dyDescent="0.35">
      <c r="N25" t="s">
        <v>34</v>
      </c>
      <c r="O25" t="s">
        <v>38</v>
      </c>
      <c r="Q25" t="s">
        <v>189</v>
      </c>
      <c r="R25">
        <v>60</v>
      </c>
      <c r="S25" t="s">
        <v>73</v>
      </c>
      <c r="T25" t="s">
        <v>162</v>
      </c>
      <c r="U25">
        <v>120</v>
      </c>
      <c r="V25" t="s">
        <v>73</v>
      </c>
      <c r="W25" t="s">
        <v>162</v>
      </c>
      <c r="X25">
        <v>120</v>
      </c>
      <c r="Z25" t="s">
        <v>169</v>
      </c>
      <c r="AA25">
        <v>60</v>
      </c>
      <c r="AC25" t="s">
        <v>169</v>
      </c>
      <c r="AD25">
        <v>60</v>
      </c>
      <c r="BQ25" t="s">
        <v>195</v>
      </c>
      <c r="BR25">
        <v>30</v>
      </c>
      <c r="BT25" t="s">
        <v>180</v>
      </c>
      <c r="CG25" t="s">
        <v>34</v>
      </c>
      <c r="CH25" t="s">
        <v>174</v>
      </c>
      <c r="CI25" t="s">
        <v>166</v>
      </c>
      <c r="CJ25" t="s">
        <v>174</v>
      </c>
    </row>
    <row r="26" spans="1:88" x14ac:dyDescent="0.35">
      <c r="O26" t="s">
        <v>54</v>
      </c>
      <c r="T26" t="s">
        <v>169</v>
      </c>
      <c r="U26">
        <v>60</v>
      </c>
      <c r="W26" t="s">
        <v>169</v>
      </c>
      <c r="X26">
        <v>60</v>
      </c>
      <c r="Z26" t="s">
        <v>176</v>
      </c>
      <c r="AA26">
        <v>60</v>
      </c>
      <c r="AC26" t="s">
        <v>176</v>
      </c>
      <c r="AD26">
        <v>60</v>
      </c>
      <c r="BD26" t="s">
        <v>17</v>
      </c>
      <c r="BE26" t="s">
        <v>198</v>
      </c>
      <c r="BF26">
        <v>90</v>
      </c>
      <c r="BQ26" t="s">
        <v>112</v>
      </c>
      <c r="BR26">
        <v>60</v>
      </c>
      <c r="CH26" t="s">
        <v>182</v>
      </c>
      <c r="CJ26" t="s">
        <v>182</v>
      </c>
    </row>
    <row r="27" spans="1:88" x14ac:dyDescent="0.35">
      <c r="O27" t="s">
        <v>40</v>
      </c>
      <c r="P27" t="s">
        <v>98</v>
      </c>
      <c r="Q27" t="s">
        <v>199</v>
      </c>
      <c r="R27">
        <v>120</v>
      </c>
      <c r="T27" t="s">
        <v>176</v>
      </c>
      <c r="U27">
        <v>60</v>
      </c>
      <c r="W27" t="s">
        <v>176</v>
      </c>
      <c r="X27">
        <v>60</v>
      </c>
      <c r="Z27" t="s">
        <v>185</v>
      </c>
      <c r="AA27">
        <v>30</v>
      </c>
      <c r="AC27" t="s">
        <v>185</v>
      </c>
      <c r="AD27">
        <v>30</v>
      </c>
      <c r="BE27" t="s">
        <v>200</v>
      </c>
      <c r="BF27">
        <v>120</v>
      </c>
      <c r="CG27" t="s">
        <v>201</v>
      </c>
      <c r="CH27" t="s">
        <v>174</v>
      </c>
    </row>
    <row r="28" spans="1:88" ht="29" x14ac:dyDescent="0.35">
      <c r="O28" t="s">
        <v>73</v>
      </c>
      <c r="Q28" t="s">
        <v>202</v>
      </c>
      <c r="R28">
        <v>60</v>
      </c>
      <c r="T28" t="s">
        <v>185</v>
      </c>
      <c r="U28">
        <v>30</v>
      </c>
      <c r="W28" t="s">
        <v>185</v>
      </c>
      <c r="X28">
        <v>30</v>
      </c>
      <c r="Z28" t="s">
        <v>189</v>
      </c>
      <c r="AA28">
        <v>30</v>
      </c>
      <c r="AC28" t="s">
        <v>189</v>
      </c>
      <c r="AD28">
        <v>30</v>
      </c>
      <c r="BE28" t="s">
        <v>79</v>
      </c>
      <c r="BF28">
        <v>30</v>
      </c>
      <c r="BP28" t="s">
        <v>17</v>
      </c>
      <c r="BQ28" s="7" t="s">
        <v>198</v>
      </c>
      <c r="BR28">
        <v>90</v>
      </c>
      <c r="CH28" t="s">
        <v>182</v>
      </c>
    </row>
    <row r="29" spans="1:88" ht="29" x14ac:dyDescent="0.35">
      <c r="O29" t="s">
        <v>84</v>
      </c>
      <c r="Q29" t="s">
        <v>203</v>
      </c>
      <c r="R29">
        <v>60</v>
      </c>
      <c r="T29" t="s">
        <v>189</v>
      </c>
      <c r="U29">
        <v>30</v>
      </c>
      <c r="W29" t="s">
        <v>189</v>
      </c>
      <c r="X29">
        <v>30</v>
      </c>
      <c r="BE29" t="s">
        <v>101</v>
      </c>
      <c r="BF29">
        <v>30</v>
      </c>
      <c r="BQ29" s="7" t="s">
        <v>200</v>
      </c>
      <c r="BR29">
        <v>120</v>
      </c>
      <c r="CG29" t="s">
        <v>204</v>
      </c>
      <c r="CH29" t="s">
        <v>174</v>
      </c>
    </row>
    <row r="30" spans="1:88" x14ac:dyDescent="0.35">
      <c r="O30" t="s">
        <v>98</v>
      </c>
      <c r="Y30" t="s">
        <v>84</v>
      </c>
      <c r="Z30" t="s">
        <v>162</v>
      </c>
      <c r="AA30">
        <v>120</v>
      </c>
      <c r="AB30" t="s">
        <v>84</v>
      </c>
      <c r="AC30" t="s">
        <v>162</v>
      </c>
      <c r="AD30">
        <v>120</v>
      </c>
      <c r="BQ30" s="7" t="s">
        <v>79</v>
      </c>
      <c r="BR30">
        <v>30</v>
      </c>
      <c r="CH30" t="s">
        <v>182</v>
      </c>
    </row>
    <row r="31" spans="1:88" ht="29" x14ac:dyDescent="0.35">
      <c r="A31" s="4">
        <f ca="1">B3</f>
        <v>43802</v>
      </c>
      <c r="B31">
        <f>B5</f>
        <v>0</v>
      </c>
      <c r="C31">
        <f>B7</f>
        <v>0</v>
      </c>
      <c r="D31">
        <f>B9</f>
        <v>0</v>
      </c>
      <c r="E31">
        <f>B11</f>
        <v>0</v>
      </c>
      <c r="F31">
        <f>B13</f>
        <v>0</v>
      </c>
      <c r="G31">
        <f>B15</f>
        <v>0</v>
      </c>
      <c r="H31">
        <f>C15</f>
        <v>0</v>
      </c>
      <c r="I31">
        <f>B17</f>
        <v>0</v>
      </c>
      <c r="J31">
        <f>B19</f>
        <v>0</v>
      </c>
      <c r="S31" t="s">
        <v>84</v>
      </c>
      <c r="T31" t="s">
        <v>162</v>
      </c>
      <c r="U31">
        <v>120</v>
      </c>
      <c r="V31" t="s">
        <v>84</v>
      </c>
      <c r="W31" t="s">
        <v>162</v>
      </c>
      <c r="X31">
        <v>120</v>
      </c>
      <c r="Z31" s="7" t="s">
        <v>194</v>
      </c>
      <c r="AA31">
        <v>150</v>
      </c>
      <c r="AC31" s="7" t="s">
        <v>194</v>
      </c>
      <c r="AD31">
        <v>150</v>
      </c>
      <c r="BQ31" s="7" t="s">
        <v>101</v>
      </c>
      <c r="BR31">
        <v>30</v>
      </c>
      <c r="CG31" t="s">
        <v>205</v>
      </c>
      <c r="CH31" t="s">
        <v>174</v>
      </c>
    </row>
    <row r="32" spans="1:88" x14ac:dyDescent="0.35">
      <c r="N32" t="s">
        <v>201</v>
      </c>
      <c r="O32" t="s">
        <v>38</v>
      </c>
      <c r="P32" t="s">
        <v>58</v>
      </c>
      <c r="T32" s="7" t="s">
        <v>194</v>
      </c>
      <c r="U32">
        <v>150</v>
      </c>
      <c r="W32" s="7" t="s">
        <v>194</v>
      </c>
      <c r="X32">
        <v>150</v>
      </c>
      <c r="Z32" t="s">
        <v>197</v>
      </c>
      <c r="AA32">
        <v>30</v>
      </c>
      <c r="AC32" t="s">
        <v>197</v>
      </c>
      <c r="AD32">
        <v>30</v>
      </c>
      <c r="CH32" t="s">
        <v>182</v>
      </c>
    </row>
    <row r="33" spans="14:86" x14ac:dyDescent="0.35">
      <c r="O33" t="s">
        <v>54</v>
      </c>
      <c r="P33" t="s">
        <v>38</v>
      </c>
      <c r="Q33" t="s">
        <v>206</v>
      </c>
      <c r="R33">
        <v>90</v>
      </c>
      <c r="T33" t="s">
        <v>197</v>
      </c>
      <c r="U33">
        <v>30</v>
      </c>
      <c r="W33" t="s">
        <v>197</v>
      </c>
      <c r="X33">
        <v>30</v>
      </c>
      <c r="Z33" t="s">
        <v>189</v>
      </c>
      <c r="AA33">
        <v>60</v>
      </c>
      <c r="AC33" t="s">
        <v>189</v>
      </c>
      <c r="AD33">
        <v>60</v>
      </c>
      <c r="CG33" t="s">
        <v>207</v>
      </c>
      <c r="CH33" t="s">
        <v>174</v>
      </c>
    </row>
    <row r="34" spans="14:86" x14ac:dyDescent="0.35">
      <c r="O34" t="s">
        <v>40</v>
      </c>
      <c r="Q34" t="s">
        <v>208</v>
      </c>
      <c r="R34">
        <v>30</v>
      </c>
      <c r="T34" t="s">
        <v>189</v>
      </c>
      <c r="U34">
        <v>60</v>
      </c>
      <c r="W34" t="s">
        <v>189</v>
      </c>
      <c r="X34">
        <v>60</v>
      </c>
      <c r="CH34" t="s">
        <v>182</v>
      </c>
    </row>
    <row r="35" spans="14:86" x14ac:dyDescent="0.35">
      <c r="O35" t="s">
        <v>127</v>
      </c>
      <c r="Q35" t="s">
        <v>209</v>
      </c>
      <c r="R35">
        <v>90</v>
      </c>
      <c r="Y35" t="s">
        <v>98</v>
      </c>
      <c r="Z35" t="s">
        <v>199</v>
      </c>
      <c r="AA35">
        <v>120</v>
      </c>
      <c r="AB35" t="s">
        <v>98</v>
      </c>
      <c r="AC35" t="s">
        <v>199</v>
      </c>
      <c r="AD35">
        <v>120</v>
      </c>
      <c r="CG35" t="s">
        <v>210</v>
      </c>
      <c r="CH35" t="s">
        <v>174</v>
      </c>
    </row>
    <row r="36" spans="14:86" x14ac:dyDescent="0.35">
      <c r="Q36" t="s">
        <v>211</v>
      </c>
      <c r="R36">
        <v>60</v>
      </c>
      <c r="S36" t="s">
        <v>98</v>
      </c>
      <c r="T36" t="s">
        <v>199</v>
      </c>
      <c r="U36">
        <v>120</v>
      </c>
      <c r="V36" t="s">
        <v>98</v>
      </c>
      <c r="W36" t="s">
        <v>199</v>
      </c>
      <c r="X36">
        <v>120</v>
      </c>
      <c r="Z36" t="s">
        <v>203</v>
      </c>
      <c r="AA36">
        <v>60</v>
      </c>
      <c r="AC36" t="s">
        <v>203</v>
      </c>
      <c r="AD36">
        <v>60</v>
      </c>
      <c r="CH36" t="s">
        <v>182</v>
      </c>
    </row>
    <row r="37" spans="14:86" x14ac:dyDescent="0.35">
      <c r="N37" t="s">
        <v>204</v>
      </c>
      <c r="O37" t="s">
        <v>38</v>
      </c>
      <c r="Q37" t="s">
        <v>212</v>
      </c>
      <c r="R37">
        <v>30</v>
      </c>
      <c r="T37" t="s">
        <v>203</v>
      </c>
      <c r="U37">
        <v>60</v>
      </c>
      <c r="W37" t="s">
        <v>203</v>
      </c>
      <c r="X37">
        <v>60</v>
      </c>
    </row>
    <row r="38" spans="14:86" x14ac:dyDescent="0.35">
      <c r="O38" t="s">
        <v>54</v>
      </c>
      <c r="Q38" t="s">
        <v>112</v>
      </c>
      <c r="R38">
        <v>30</v>
      </c>
    </row>
    <row r="39" spans="14:86" x14ac:dyDescent="0.35">
      <c r="O39" t="s">
        <v>40</v>
      </c>
      <c r="Y39" t="s">
        <v>145</v>
      </c>
      <c r="AB39" t="s">
        <v>164</v>
      </c>
    </row>
    <row r="40" spans="14:86" x14ac:dyDescent="0.35">
      <c r="O40" t="s">
        <v>73</v>
      </c>
      <c r="P40" t="s">
        <v>54</v>
      </c>
      <c r="Q40" s="7" t="s">
        <v>206</v>
      </c>
      <c r="R40">
        <v>90</v>
      </c>
      <c r="S40" t="s">
        <v>100</v>
      </c>
      <c r="V40" t="s">
        <v>122</v>
      </c>
      <c r="Y40" t="s">
        <v>38</v>
      </c>
      <c r="Z40" t="s">
        <v>206</v>
      </c>
      <c r="AA40">
        <v>90</v>
      </c>
      <c r="AB40" t="s">
        <v>38</v>
      </c>
      <c r="AC40" t="s">
        <v>206</v>
      </c>
      <c r="AD40">
        <v>90</v>
      </c>
    </row>
    <row r="41" spans="14:86" ht="29" x14ac:dyDescent="0.35">
      <c r="O41" t="s">
        <v>84</v>
      </c>
      <c r="Q41" s="7" t="s">
        <v>213</v>
      </c>
      <c r="R41">
        <v>30</v>
      </c>
      <c r="S41" t="s">
        <v>38</v>
      </c>
      <c r="T41" t="s">
        <v>206</v>
      </c>
      <c r="U41">
        <v>90</v>
      </c>
      <c r="V41" t="s">
        <v>38</v>
      </c>
      <c r="W41" t="s">
        <v>206</v>
      </c>
      <c r="X41">
        <v>90</v>
      </c>
      <c r="Z41" t="s">
        <v>208</v>
      </c>
      <c r="AA41">
        <v>30</v>
      </c>
      <c r="AC41" t="s">
        <v>208</v>
      </c>
      <c r="AD41">
        <v>30</v>
      </c>
    </row>
    <row r="42" spans="14:86" x14ac:dyDescent="0.35">
      <c r="O42" t="s">
        <v>98</v>
      </c>
      <c r="Q42" s="7" t="s">
        <v>214</v>
      </c>
      <c r="R42">
        <v>60</v>
      </c>
      <c r="T42" t="s">
        <v>208</v>
      </c>
      <c r="U42">
        <v>30</v>
      </c>
      <c r="W42" t="s">
        <v>208</v>
      </c>
      <c r="X42">
        <v>30</v>
      </c>
      <c r="Z42" t="s">
        <v>209</v>
      </c>
      <c r="AA42">
        <v>90</v>
      </c>
      <c r="AC42" t="s">
        <v>209</v>
      </c>
      <c r="AD42">
        <v>90</v>
      </c>
    </row>
    <row r="43" spans="14:86" ht="29" x14ac:dyDescent="0.35">
      <c r="Q43" s="7" t="s">
        <v>215</v>
      </c>
      <c r="R43">
        <v>60</v>
      </c>
      <c r="T43" t="s">
        <v>209</v>
      </c>
      <c r="U43">
        <v>90</v>
      </c>
      <c r="W43" t="s">
        <v>209</v>
      </c>
      <c r="X43">
        <v>90</v>
      </c>
      <c r="Z43" t="s">
        <v>211</v>
      </c>
      <c r="AA43">
        <v>60</v>
      </c>
      <c r="AC43" t="s">
        <v>211</v>
      </c>
      <c r="AD43">
        <v>60</v>
      </c>
    </row>
    <row r="44" spans="14:86" x14ac:dyDescent="0.35">
      <c r="N44" t="s">
        <v>205</v>
      </c>
      <c r="O44" t="s">
        <v>38</v>
      </c>
      <c r="T44" t="s">
        <v>211</v>
      </c>
      <c r="U44">
        <v>60</v>
      </c>
      <c r="W44" t="s">
        <v>211</v>
      </c>
      <c r="X44">
        <v>60</v>
      </c>
      <c r="Z44" t="s">
        <v>212</v>
      </c>
      <c r="AA44">
        <v>30</v>
      </c>
      <c r="AC44" t="s">
        <v>212</v>
      </c>
      <c r="AD44">
        <v>30</v>
      </c>
    </row>
    <row r="45" spans="14:86" ht="43.5" x14ac:dyDescent="0.35">
      <c r="O45" t="s">
        <v>54</v>
      </c>
      <c r="P45" t="s">
        <v>127</v>
      </c>
      <c r="Q45" s="7" t="s">
        <v>216</v>
      </c>
      <c r="R45">
        <v>60</v>
      </c>
      <c r="T45" t="s">
        <v>212</v>
      </c>
      <c r="U45">
        <v>30</v>
      </c>
      <c r="W45" t="s">
        <v>212</v>
      </c>
      <c r="X45">
        <v>30</v>
      </c>
      <c r="Z45" t="s">
        <v>112</v>
      </c>
      <c r="AA45">
        <v>30</v>
      </c>
      <c r="AC45" t="s">
        <v>112</v>
      </c>
      <c r="AD45">
        <v>30</v>
      </c>
    </row>
    <row r="46" spans="14:86" ht="29" x14ac:dyDescent="0.35">
      <c r="O46" t="s">
        <v>40</v>
      </c>
      <c r="Q46" s="7" t="s">
        <v>217</v>
      </c>
      <c r="R46">
        <v>150</v>
      </c>
      <c r="T46" t="s">
        <v>112</v>
      </c>
      <c r="U46">
        <v>30</v>
      </c>
      <c r="W46" t="s">
        <v>112</v>
      </c>
      <c r="X46">
        <v>30</v>
      </c>
    </row>
    <row r="47" spans="14:86" ht="29" x14ac:dyDescent="0.35">
      <c r="O47" t="s">
        <v>127</v>
      </c>
      <c r="Q47" s="7" t="s">
        <v>218</v>
      </c>
      <c r="R47">
        <v>60</v>
      </c>
      <c r="Y47" t="s">
        <v>54</v>
      </c>
      <c r="Z47" s="7" t="s">
        <v>206</v>
      </c>
      <c r="AA47">
        <v>90</v>
      </c>
      <c r="AB47" t="s">
        <v>54</v>
      </c>
      <c r="AC47" s="7" t="s">
        <v>206</v>
      </c>
      <c r="AD47">
        <v>90</v>
      </c>
    </row>
    <row r="48" spans="14:86" x14ac:dyDescent="0.35">
      <c r="Q48" s="7" t="s">
        <v>219</v>
      </c>
      <c r="R48">
        <v>30</v>
      </c>
      <c r="S48" t="s">
        <v>54</v>
      </c>
      <c r="T48" s="7" t="s">
        <v>206</v>
      </c>
      <c r="U48">
        <v>90</v>
      </c>
      <c r="V48" t="s">
        <v>54</v>
      </c>
      <c r="W48" s="7" t="s">
        <v>206</v>
      </c>
      <c r="X48">
        <v>90</v>
      </c>
      <c r="Z48" s="7" t="s">
        <v>213</v>
      </c>
      <c r="AA48">
        <v>30</v>
      </c>
      <c r="AC48" s="7" t="s">
        <v>213</v>
      </c>
      <c r="AD48">
        <v>30</v>
      </c>
    </row>
    <row r="49" spans="14:30" x14ac:dyDescent="0.35">
      <c r="N49" t="s">
        <v>28</v>
      </c>
      <c r="O49" t="s">
        <v>38</v>
      </c>
      <c r="Q49" s="7" t="s">
        <v>220</v>
      </c>
      <c r="R49">
        <v>30</v>
      </c>
      <c r="T49" s="7" t="s">
        <v>213</v>
      </c>
      <c r="U49">
        <v>30</v>
      </c>
      <c r="W49" s="7" t="s">
        <v>213</v>
      </c>
      <c r="X49">
        <v>30</v>
      </c>
      <c r="Z49" s="7" t="s">
        <v>214</v>
      </c>
      <c r="AA49">
        <v>60</v>
      </c>
      <c r="AC49" s="7" t="s">
        <v>214</v>
      </c>
      <c r="AD49">
        <v>60</v>
      </c>
    </row>
    <row r="50" spans="14:30" x14ac:dyDescent="0.35">
      <c r="O50" t="s">
        <v>54</v>
      </c>
      <c r="T50" s="7" t="s">
        <v>214</v>
      </c>
      <c r="U50">
        <v>60</v>
      </c>
      <c r="W50" s="7" t="s">
        <v>214</v>
      </c>
      <c r="X50">
        <v>60</v>
      </c>
      <c r="Z50" s="7" t="s">
        <v>215</v>
      </c>
      <c r="AA50">
        <v>60</v>
      </c>
      <c r="AC50" s="7" t="s">
        <v>215</v>
      </c>
      <c r="AD50">
        <v>60</v>
      </c>
    </row>
    <row r="51" spans="14:30" x14ac:dyDescent="0.35">
      <c r="O51" t="s">
        <v>40</v>
      </c>
      <c r="T51" s="7" t="s">
        <v>215</v>
      </c>
      <c r="U51">
        <v>60</v>
      </c>
      <c r="W51" s="7" t="s">
        <v>215</v>
      </c>
      <c r="X51">
        <v>60</v>
      </c>
    </row>
    <row r="52" spans="14:30" x14ac:dyDescent="0.35">
      <c r="O52" t="s">
        <v>73</v>
      </c>
      <c r="Y52" t="s">
        <v>40</v>
      </c>
      <c r="Z52" s="7" t="s">
        <v>144</v>
      </c>
      <c r="AA52">
        <v>90</v>
      </c>
      <c r="AB52" t="s">
        <v>40</v>
      </c>
      <c r="AC52" s="7" t="s">
        <v>144</v>
      </c>
      <c r="AD52">
        <v>90</v>
      </c>
    </row>
    <row r="53" spans="14:30" x14ac:dyDescent="0.35">
      <c r="O53" t="s">
        <v>84</v>
      </c>
      <c r="S53" t="s">
        <v>40</v>
      </c>
      <c r="T53" s="7" t="s">
        <v>144</v>
      </c>
      <c r="U53">
        <v>90</v>
      </c>
      <c r="V53" t="s">
        <v>40</v>
      </c>
      <c r="W53" s="7" t="s">
        <v>144</v>
      </c>
      <c r="X53">
        <v>90</v>
      </c>
      <c r="Z53" s="7" t="s">
        <v>152</v>
      </c>
      <c r="AA53">
        <v>30</v>
      </c>
      <c r="AC53" s="7" t="s">
        <v>152</v>
      </c>
      <c r="AD53">
        <v>30</v>
      </c>
    </row>
    <row r="54" spans="14:30" x14ac:dyDescent="0.35">
      <c r="O54" t="s">
        <v>98</v>
      </c>
      <c r="T54" s="7" t="s">
        <v>152</v>
      </c>
      <c r="U54">
        <v>30</v>
      </c>
      <c r="W54" s="7" t="s">
        <v>152</v>
      </c>
      <c r="X54">
        <v>30</v>
      </c>
      <c r="Z54" s="7" t="s">
        <v>160</v>
      </c>
      <c r="AA54">
        <v>30</v>
      </c>
      <c r="AC54" s="7" t="s">
        <v>160</v>
      </c>
      <c r="AD54">
        <v>30</v>
      </c>
    </row>
    <row r="55" spans="14:30" x14ac:dyDescent="0.35">
      <c r="T55" s="7" t="s">
        <v>160</v>
      </c>
      <c r="U55">
        <v>30</v>
      </c>
      <c r="W55" s="7" t="s">
        <v>160</v>
      </c>
      <c r="X55">
        <v>30</v>
      </c>
      <c r="Z55" s="7" t="s">
        <v>163</v>
      </c>
      <c r="AA55">
        <v>30</v>
      </c>
      <c r="AC55" s="7" t="s">
        <v>163</v>
      </c>
      <c r="AD55">
        <v>30</v>
      </c>
    </row>
    <row r="56" spans="14:30" x14ac:dyDescent="0.35">
      <c r="N56" t="s">
        <v>164</v>
      </c>
      <c r="O56" t="s">
        <v>38</v>
      </c>
      <c r="T56" s="7" t="s">
        <v>163</v>
      </c>
      <c r="U56">
        <v>30</v>
      </c>
      <c r="W56" s="7" t="s">
        <v>163</v>
      </c>
      <c r="X56">
        <v>30</v>
      </c>
      <c r="Z56" s="7" t="s">
        <v>170</v>
      </c>
      <c r="AA56">
        <v>60</v>
      </c>
      <c r="AC56" s="7" t="s">
        <v>170</v>
      </c>
      <c r="AD56">
        <v>60</v>
      </c>
    </row>
    <row r="57" spans="14:30" x14ac:dyDescent="0.35">
      <c r="O57" t="s">
        <v>54</v>
      </c>
      <c r="T57" s="7" t="s">
        <v>170</v>
      </c>
      <c r="U57">
        <v>60</v>
      </c>
      <c r="W57" s="7" t="s">
        <v>170</v>
      </c>
      <c r="X57">
        <v>60</v>
      </c>
      <c r="Z57" s="7" t="s">
        <v>177</v>
      </c>
      <c r="AA57">
        <v>60</v>
      </c>
      <c r="AC57" s="7" t="s">
        <v>177</v>
      </c>
      <c r="AD57">
        <v>60</v>
      </c>
    </row>
    <row r="58" spans="14:30" x14ac:dyDescent="0.35">
      <c r="O58" t="s">
        <v>40</v>
      </c>
      <c r="T58" s="7" t="s">
        <v>177</v>
      </c>
      <c r="U58">
        <v>60</v>
      </c>
      <c r="W58" s="7" t="s">
        <v>177</v>
      </c>
      <c r="X58">
        <v>60</v>
      </c>
      <c r="Z58" s="7" t="s">
        <v>186</v>
      </c>
      <c r="AA58">
        <v>30</v>
      </c>
      <c r="AC58" s="7" t="s">
        <v>186</v>
      </c>
      <c r="AD58">
        <v>30</v>
      </c>
    </row>
    <row r="59" spans="14:30" x14ac:dyDescent="0.35">
      <c r="O59" t="s">
        <v>127</v>
      </c>
      <c r="T59" s="7" t="s">
        <v>186</v>
      </c>
      <c r="U59">
        <v>30</v>
      </c>
      <c r="W59" s="7" t="s">
        <v>186</v>
      </c>
      <c r="X59">
        <v>30</v>
      </c>
    </row>
    <row r="60" spans="14:30" x14ac:dyDescent="0.35">
      <c r="Y60" t="s">
        <v>127</v>
      </c>
      <c r="Z60" s="7" t="s">
        <v>221</v>
      </c>
      <c r="AA60">
        <v>90</v>
      </c>
      <c r="AB60" t="s">
        <v>127</v>
      </c>
      <c r="AC60" s="7" t="s">
        <v>221</v>
      </c>
      <c r="AD60">
        <v>90</v>
      </c>
    </row>
    <row r="61" spans="14:30" x14ac:dyDescent="0.35">
      <c r="N61" t="s">
        <v>222</v>
      </c>
      <c r="O61" t="s">
        <v>40</v>
      </c>
      <c r="S61" t="s">
        <v>127</v>
      </c>
      <c r="T61" s="7" t="s">
        <v>221</v>
      </c>
      <c r="U61">
        <v>90</v>
      </c>
      <c r="V61" t="s">
        <v>127</v>
      </c>
      <c r="W61" s="7" t="s">
        <v>221</v>
      </c>
      <c r="X61">
        <v>90</v>
      </c>
      <c r="Z61" s="7" t="s">
        <v>223</v>
      </c>
      <c r="AA61">
        <v>30</v>
      </c>
      <c r="AC61" s="7" t="s">
        <v>223</v>
      </c>
      <c r="AD61">
        <v>30</v>
      </c>
    </row>
    <row r="62" spans="14:30" x14ac:dyDescent="0.35">
      <c r="T62" s="7" t="s">
        <v>223</v>
      </c>
      <c r="U62">
        <v>30</v>
      </c>
      <c r="W62" s="7" t="s">
        <v>223</v>
      </c>
      <c r="X62">
        <v>30</v>
      </c>
      <c r="Z62" s="7" t="s">
        <v>224</v>
      </c>
      <c r="AA62">
        <v>90</v>
      </c>
      <c r="AC62" s="7" t="s">
        <v>224</v>
      </c>
      <c r="AD62">
        <v>90</v>
      </c>
    </row>
    <row r="63" spans="14:30" x14ac:dyDescent="0.35">
      <c r="N63" t="s">
        <v>225</v>
      </c>
      <c r="O63" t="s">
        <v>40</v>
      </c>
      <c r="T63" s="7" t="s">
        <v>224</v>
      </c>
      <c r="U63">
        <v>90</v>
      </c>
      <c r="W63" s="7" t="s">
        <v>224</v>
      </c>
      <c r="X63">
        <v>90</v>
      </c>
      <c r="Z63" s="7" t="s">
        <v>226</v>
      </c>
      <c r="AA63">
        <v>60</v>
      </c>
      <c r="AC63" s="7" t="s">
        <v>226</v>
      </c>
      <c r="AD63">
        <v>60</v>
      </c>
    </row>
    <row r="64" spans="14:30" ht="29" x14ac:dyDescent="0.35">
      <c r="O64" t="s">
        <v>127</v>
      </c>
      <c r="T64" s="7" t="s">
        <v>226</v>
      </c>
      <c r="U64">
        <v>60</v>
      </c>
      <c r="W64" s="7" t="s">
        <v>226</v>
      </c>
      <c r="X64">
        <v>60</v>
      </c>
      <c r="Z64" s="7" t="s">
        <v>227</v>
      </c>
      <c r="AA64">
        <v>60</v>
      </c>
      <c r="AC64" s="7" t="s">
        <v>227</v>
      </c>
      <c r="AD64">
        <v>60</v>
      </c>
    </row>
    <row r="65" spans="20:24" ht="29" x14ac:dyDescent="0.35">
      <c r="T65" s="7" t="s">
        <v>227</v>
      </c>
      <c r="U65">
        <v>60</v>
      </c>
      <c r="W65" s="7" t="s">
        <v>227</v>
      </c>
      <c r="X65">
        <v>60</v>
      </c>
    </row>
  </sheetData>
  <sheetProtection algorithmName="SHA-512" hashValue="nffkEbOImB6XA6Nkqk7yJp7M/+pBJDgWCLGXR1051HNTwswcB5y+sYLkYk9UOLw8mIpX7xgmdd7Ckv665o3+QQ==" saltValue="097o6MQ+pPOAyzrprLXCgg==" spinCount="100000" sheet="1" objects="1" scenarios="1"/>
  <mergeCells count="1">
    <mergeCell ref="A1:G1"/>
  </mergeCells>
  <conditionalFormatting sqref="C15">
    <cfRule type="cellIs" dxfId="2" priority="3" operator="equal">
      <formula>0</formula>
    </cfRule>
  </conditionalFormatting>
  <conditionalFormatting sqref="B15:C15 B13 B11 B9 B7 B5 B17">
    <cfRule type="cellIs" dxfId="1" priority="2" operator="equal">
      <formula>0</formula>
    </cfRule>
  </conditionalFormatting>
  <conditionalFormatting sqref="B19">
    <cfRule type="cellIs" dxfId="0" priority="1" operator="equal">
      <formula>0</formula>
    </cfRule>
  </conditionalFormatting>
  <dataValidations count="6">
    <dataValidation type="list" allowBlank="1" showInputMessage="1" showErrorMessage="1" sqref="B15" xr:uid="{2DE29464-9918-4324-929C-18CC9BEBC05C}">
      <formula1>$K$18:$K$19</formula1>
    </dataValidation>
    <dataValidation type="list" allowBlank="1" showInputMessage="1" showErrorMessage="1" sqref="B13" xr:uid="{F6858BF3-009E-422F-AF2B-16CD1E0CBA95}">
      <formula1>INDIRECT($K$16)</formula1>
    </dataValidation>
    <dataValidation type="list" showInputMessage="1" showErrorMessage="1" sqref="B11" xr:uid="{94184697-4322-4E5D-AA25-DA2B4778B5D7}">
      <formula1>INDIRECT($K$13)</formula1>
    </dataValidation>
    <dataValidation type="list" allowBlank="1" showInputMessage="1" showErrorMessage="1" sqref="B9" xr:uid="{DC5EDA66-2F77-4DCB-B8E6-3A2840CFB953}">
      <formula1>$M$2:$M$5</formula1>
    </dataValidation>
    <dataValidation type="list" allowBlank="1" showInputMessage="1" showErrorMessage="1" sqref="B7:B8" xr:uid="{F0980439-92A2-4F72-8651-8FC8612E3077}">
      <formula1>$L$2:$L$8</formula1>
    </dataValidation>
    <dataValidation type="list" allowBlank="1" showInputMessage="1" showErrorMessage="1" sqref="B5" xr:uid="{1104CF31-47F6-41EB-94E9-55F8C94B1983}">
      <formula1>$K$2:$K$6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50"/>
  <sheetViews>
    <sheetView tabSelected="1" workbookViewId="0">
      <pane ySplit="10" topLeftCell="A11" activePane="bottomLeft" state="frozenSplit"/>
      <selection pane="bottomLeft" activeCell="A11" sqref="A11"/>
    </sheetView>
  </sheetViews>
  <sheetFormatPr baseColWidth="10" defaultRowHeight="14.5" x14ac:dyDescent="0.35"/>
  <cols>
    <col min="1" max="1" width="15.54296875" customWidth="1"/>
    <col min="2" max="2" width="22.54296875" customWidth="1"/>
    <col min="3" max="3" width="14.7265625" customWidth="1"/>
    <col min="4" max="4" width="17" bestFit="1" customWidth="1"/>
    <col min="5" max="5" width="16.81640625" customWidth="1"/>
    <col min="6" max="6" width="20.7265625" customWidth="1"/>
    <col min="7" max="7" width="14.1796875" customWidth="1"/>
    <col min="8" max="8" width="14.81640625" customWidth="1"/>
    <col min="9" max="9" width="44.1796875" customWidth="1"/>
    <col min="10" max="10" width="22.26953125" customWidth="1"/>
    <col min="11" max="11" width="14.1796875" customWidth="1"/>
  </cols>
  <sheetData>
    <row r="1" spans="1:11" x14ac:dyDescent="0.35">
      <c r="K1" s="6"/>
    </row>
    <row r="2" spans="1:11" x14ac:dyDescent="0.35">
      <c r="K2" s="6"/>
    </row>
    <row r="3" spans="1:11" x14ac:dyDescent="0.35">
      <c r="K3" s="6"/>
    </row>
    <row r="4" spans="1:11" x14ac:dyDescent="0.35">
      <c r="K4" s="6"/>
    </row>
    <row r="5" spans="1:11" x14ac:dyDescent="0.35">
      <c r="K5" s="6"/>
    </row>
    <row r="6" spans="1:11" x14ac:dyDescent="0.35">
      <c r="K6" s="6"/>
    </row>
    <row r="7" spans="1:11" x14ac:dyDescent="0.35">
      <c r="K7" s="6"/>
    </row>
    <row r="8" spans="1:11" x14ac:dyDescent="0.35">
      <c r="K8" s="6"/>
    </row>
    <row r="9" spans="1:11" ht="15" thickBot="1" x14ac:dyDescent="0.4">
      <c r="K9" s="6"/>
    </row>
    <row r="10" spans="1:11" ht="15" thickBot="1" x14ac:dyDescent="0.4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2" t="s">
        <v>6</v>
      </c>
      <c r="H10" s="1" t="s">
        <v>9</v>
      </c>
      <c r="I10" s="1" t="s">
        <v>7</v>
      </c>
      <c r="J10" s="3" t="s">
        <v>8</v>
      </c>
      <c r="K10" s="5" t="s">
        <v>21</v>
      </c>
    </row>
    <row r="11" spans="1:11" x14ac:dyDescent="0.35">
      <c r="A11" s="16"/>
      <c r="B11" s="16"/>
      <c r="C11" s="16"/>
      <c r="D11" s="16"/>
      <c r="E11" s="16"/>
      <c r="F11" s="16"/>
      <c r="G11" s="17"/>
      <c r="H11" s="16"/>
      <c r="I11" s="16"/>
      <c r="J11" s="18"/>
      <c r="K11" s="6"/>
    </row>
    <row r="12" spans="1:11" x14ac:dyDescent="0.35">
      <c r="A12" s="4"/>
      <c r="K12" s="6"/>
    </row>
    <row r="13" spans="1:11" x14ac:dyDescent="0.35">
      <c r="A13" s="4"/>
      <c r="K13" s="6"/>
    </row>
    <row r="14" spans="1:11" x14ac:dyDescent="0.35">
      <c r="A14" s="4"/>
      <c r="K14" s="6"/>
    </row>
    <row r="15" spans="1:11" x14ac:dyDescent="0.35">
      <c r="A15" s="4"/>
      <c r="K15" s="6"/>
    </row>
    <row r="16" spans="1:11" x14ac:dyDescent="0.35">
      <c r="A16" s="4"/>
      <c r="K16" s="6"/>
    </row>
    <row r="17" spans="1:11" x14ac:dyDescent="0.35">
      <c r="A17" s="4"/>
      <c r="K17" s="6"/>
    </row>
    <row r="18" spans="1:11" x14ac:dyDescent="0.35">
      <c r="A18" s="4"/>
      <c r="K18" s="6"/>
    </row>
    <row r="19" spans="1:11" x14ac:dyDescent="0.35">
      <c r="A19" s="4"/>
      <c r="K19" s="6"/>
    </row>
    <row r="20" spans="1:11" x14ac:dyDescent="0.35">
      <c r="A20" s="4"/>
      <c r="K20" s="6"/>
    </row>
    <row r="21" spans="1:11" x14ac:dyDescent="0.35">
      <c r="A21" s="4"/>
      <c r="K21" s="6"/>
    </row>
    <row r="22" spans="1:11" x14ac:dyDescent="0.35">
      <c r="A22" s="4"/>
      <c r="K22" s="6"/>
    </row>
    <row r="23" spans="1:11" x14ac:dyDescent="0.35">
      <c r="A23" s="4"/>
      <c r="K23" s="6"/>
    </row>
    <row r="24" spans="1:11" x14ac:dyDescent="0.35">
      <c r="A24" s="4"/>
      <c r="K24" s="6"/>
    </row>
    <row r="25" spans="1:11" x14ac:dyDescent="0.35">
      <c r="A25" s="4"/>
      <c r="K25" s="6"/>
    </row>
    <row r="26" spans="1:11" x14ac:dyDescent="0.35">
      <c r="A26" s="4"/>
      <c r="K26" s="6"/>
    </row>
    <row r="27" spans="1:11" x14ac:dyDescent="0.35">
      <c r="A27" s="4"/>
      <c r="K27" s="6"/>
    </row>
    <row r="28" spans="1:11" x14ac:dyDescent="0.35">
      <c r="A28" s="4"/>
      <c r="K28" s="6"/>
    </row>
    <row r="29" spans="1:11" x14ac:dyDescent="0.35">
      <c r="K29" s="6"/>
    </row>
    <row r="30" spans="1:11" x14ac:dyDescent="0.35">
      <c r="A30" s="4"/>
      <c r="K30" s="6"/>
    </row>
    <row r="31" spans="1:11" x14ac:dyDescent="0.35">
      <c r="A31" s="4"/>
      <c r="K31" s="6"/>
    </row>
    <row r="32" spans="1:11" x14ac:dyDescent="0.35">
      <c r="A32" s="4"/>
      <c r="K32" s="6"/>
    </row>
    <row r="33" spans="1:11" x14ac:dyDescent="0.35">
      <c r="K33" s="6"/>
    </row>
    <row r="34" spans="1:11" x14ac:dyDescent="0.35">
      <c r="K34" s="6"/>
    </row>
    <row r="35" spans="1:11" x14ac:dyDescent="0.35">
      <c r="K35" s="6"/>
    </row>
    <row r="36" spans="1:11" x14ac:dyDescent="0.35">
      <c r="A36" s="4"/>
      <c r="K36" s="6"/>
    </row>
    <row r="37" spans="1:11" x14ac:dyDescent="0.35">
      <c r="A37" s="4"/>
      <c r="K37" s="6"/>
    </row>
    <row r="38" spans="1:11" x14ac:dyDescent="0.35">
      <c r="K38" s="6"/>
    </row>
    <row r="39" spans="1:11" x14ac:dyDescent="0.35">
      <c r="A39" s="4"/>
      <c r="K39" s="6"/>
    </row>
    <row r="40" spans="1:11" x14ac:dyDescent="0.35">
      <c r="A40" s="4"/>
      <c r="K40" s="6"/>
    </row>
    <row r="41" spans="1:11" x14ac:dyDescent="0.35">
      <c r="A41" s="4"/>
      <c r="K41" s="6"/>
    </row>
    <row r="43" spans="1:11" x14ac:dyDescent="0.35">
      <c r="K43" s="6"/>
    </row>
    <row r="44" spans="1:11" x14ac:dyDescent="0.35">
      <c r="K44" s="6"/>
    </row>
    <row r="45" spans="1:11" x14ac:dyDescent="0.35">
      <c r="A45" s="4"/>
      <c r="K45" s="6"/>
    </row>
    <row r="46" spans="1:11" x14ac:dyDescent="0.35">
      <c r="A46" s="4"/>
      <c r="K46" s="6"/>
    </row>
    <row r="47" spans="1:11" x14ac:dyDescent="0.35">
      <c r="K47" s="6"/>
    </row>
    <row r="48" spans="1:11" x14ac:dyDescent="0.35">
      <c r="K48" s="6"/>
    </row>
    <row r="49" spans="11:11" x14ac:dyDescent="0.35">
      <c r="K49" s="6"/>
    </row>
    <row r="50" spans="11:11" x14ac:dyDescent="0.35">
      <c r="K50" s="6"/>
    </row>
  </sheetData>
  <sortState xmlns:xlrd2="http://schemas.microsoft.com/office/spreadsheetml/2017/richdata2" ref="A12:J14">
    <sortCondition ref="J12"/>
  </sortState>
  <dataValidations count="1">
    <dataValidation type="list" allowBlank="1" showInputMessage="1" showErrorMessage="1" sqref="F1 K9 K43:K50 K11:K41" xr:uid="{00000000-0002-0000-0000-000000000000}">
      <formula1>"Oui,Non"</formula1>
    </dataValidation>
  </dataValidations>
  <hyperlinks>
    <hyperlink ref="D3" r:id="rId1" display="https://forum.excel-pratique.com/viewtopic.php?f=2&amp;t=132827" xr:uid="{00000000-0004-0000-0000-000000000000}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20"/>
  <sheetViews>
    <sheetView workbookViewId="0">
      <selection activeCell="J6" sqref="J6"/>
    </sheetView>
  </sheetViews>
  <sheetFormatPr baseColWidth="10" defaultRowHeight="14.5" x14ac:dyDescent="0.35"/>
  <cols>
    <col min="1" max="1" width="16.1796875" customWidth="1"/>
    <col min="2" max="2" width="22.26953125" customWidth="1"/>
    <col min="3" max="3" width="18.453125" customWidth="1"/>
    <col min="4" max="4" width="19.54296875" customWidth="1"/>
    <col min="5" max="5" width="13.1796875" customWidth="1"/>
    <col min="6" max="6" width="12.26953125" customWidth="1"/>
    <col min="9" max="9" width="33.7265625" customWidth="1"/>
    <col min="10" max="10" width="20.36328125" customWidth="1"/>
  </cols>
  <sheetData>
    <row r="1" spans="1:10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9</v>
      </c>
      <c r="I1" s="1" t="s">
        <v>7</v>
      </c>
      <c r="J1" s="3" t="s">
        <v>8</v>
      </c>
    </row>
    <row r="2" spans="1:10" x14ac:dyDescent="0.35">
      <c r="A2" s="4">
        <v>43802</v>
      </c>
      <c r="B2" t="s">
        <v>37</v>
      </c>
      <c r="C2" t="s">
        <v>16</v>
      </c>
      <c r="D2" s="15" t="s">
        <v>20</v>
      </c>
      <c r="E2" s="15" t="s">
        <v>54</v>
      </c>
      <c r="F2" s="15" t="s">
        <v>214</v>
      </c>
      <c r="G2" s="15" t="s">
        <v>184</v>
      </c>
      <c r="H2" s="15">
        <v>34</v>
      </c>
      <c r="I2" s="15" t="s">
        <v>229</v>
      </c>
      <c r="J2" s="15" t="s">
        <v>228</v>
      </c>
    </row>
    <row r="3" spans="1:10" x14ac:dyDescent="0.35">
      <c r="A3" s="4">
        <v>43802</v>
      </c>
      <c r="B3" t="s">
        <v>31</v>
      </c>
      <c r="C3" t="s">
        <v>13</v>
      </c>
      <c r="D3" s="15" t="s">
        <v>11</v>
      </c>
      <c r="E3" s="15" t="s">
        <v>12</v>
      </c>
      <c r="F3" s="15" t="s">
        <v>80</v>
      </c>
      <c r="G3" s="15" t="s">
        <v>184</v>
      </c>
      <c r="H3" s="15">
        <v>565</v>
      </c>
      <c r="I3" s="15" t="s">
        <v>230</v>
      </c>
      <c r="J3" s="15" t="s">
        <v>228</v>
      </c>
    </row>
    <row r="4" spans="1:10" x14ac:dyDescent="0.35">
      <c r="A4" s="4">
        <v>43802</v>
      </c>
      <c r="B4" t="s">
        <v>83</v>
      </c>
      <c r="C4" t="s">
        <v>13</v>
      </c>
      <c r="D4" s="15" t="s">
        <v>20</v>
      </c>
      <c r="E4" s="15" t="s">
        <v>182</v>
      </c>
      <c r="F4" s="15" t="s">
        <v>104</v>
      </c>
      <c r="G4" s="15" t="s">
        <v>175</v>
      </c>
      <c r="H4" s="15">
        <v>34</v>
      </c>
      <c r="I4" s="15" t="s">
        <v>231</v>
      </c>
      <c r="J4" s="15" t="s">
        <v>228</v>
      </c>
    </row>
    <row r="5" spans="1:10" x14ac:dyDescent="0.35">
      <c r="A5" s="4"/>
      <c r="D5" s="15"/>
      <c r="E5" s="15"/>
      <c r="F5" s="15"/>
      <c r="G5" s="15"/>
      <c r="H5" s="15"/>
      <c r="I5" s="15"/>
      <c r="J5" s="15"/>
    </row>
    <row r="6" spans="1:10" x14ac:dyDescent="0.35">
      <c r="A6" s="4"/>
      <c r="D6" s="15"/>
      <c r="E6" s="15"/>
      <c r="F6" s="15"/>
      <c r="G6" s="15"/>
      <c r="H6" s="15"/>
      <c r="I6" s="15"/>
      <c r="J6" s="15"/>
    </row>
    <row r="7" spans="1:10" x14ac:dyDescent="0.35">
      <c r="A7" s="4"/>
      <c r="D7" s="15"/>
      <c r="E7" s="15"/>
      <c r="F7" s="15"/>
      <c r="G7" s="15"/>
      <c r="H7" s="15"/>
      <c r="I7" s="15"/>
      <c r="J7" s="15"/>
    </row>
    <row r="8" spans="1:10" x14ac:dyDescent="0.35">
      <c r="A8" s="4"/>
      <c r="D8" s="15"/>
      <c r="E8" s="15"/>
      <c r="F8" s="15"/>
      <c r="G8" s="15"/>
      <c r="H8" s="15"/>
      <c r="I8" s="15"/>
      <c r="J8" s="15"/>
    </row>
    <row r="9" spans="1:10" x14ac:dyDescent="0.35">
      <c r="A9" s="4"/>
      <c r="D9" s="15"/>
      <c r="E9" s="15"/>
      <c r="F9" s="15"/>
      <c r="G9" s="15"/>
      <c r="H9" s="15"/>
      <c r="I9" s="15"/>
      <c r="J9" s="15"/>
    </row>
    <row r="10" spans="1:10" x14ac:dyDescent="0.35">
      <c r="A10" s="4"/>
      <c r="D10" s="15"/>
      <c r="E10" s="15"/>
      <c r="F10" s="15"/>
      <c r="G10" s="15"/>
      <c r="H10" s="15"/>
      <c r="I10" s="15"/>
      <c r="J10" s="15"/>
    </row>
    <row r="11" spans="1:10" x14ac:dyDescent="0.35">
      <c r="A11" s="4"/>
      <c r="D11" s="15"/>
      <c r="E11" s="15"/>
      <c r="F11" s="15"/>
      <c r="G11" s="15"/>
      <c r="H11" s="15"/>
      <c r="I11" s="15"/>
      <c r="J11" s="15"/>
    </row>
    <row r="12" spans="1:10" x14ac:dyDescent="0.35">
      <c r="A12" s="4"/>
      <c r="D12" s="15"/>
      <c r="E12" s="15"/>
      <c r="F12" s="15"/>
      <c r="G12" s="15"/>
      <c r="H12" s="15"/>
      <c r="I12" s="15"/>
      <c r="J12" s="15"/>
    </row>
    <row r="13" spans="1:10" x14ac:dyDescent="0.35">
      <c r="A13" s="4"/>
      <c r="D13" s="15"/>
      <c r="E13" s="15"/>
      <c r="F13" s="15"/>
      <c r="G13" s="15"/>
      <c r="H13" s="15"/>
      <c r="I13" s="15"/>
      <c r="J13" s="15"/>
    </row>
    <row r="14" spans="1:10" x14ac:dyDescent="0.35">
      <c r="A14" s="4"/>
      <c r="D14" s="15"/>
      <c r="E14" s="15"/>
      <c r="F14" s="15"/>
      <c r="G14" s="15"/>
      <c r="H14" s="15"/>
      <c r="I14" s="15"/>
      <c r="J14" s="15"/>
    </row>
    <row r="15" spans="1:10" x14ac:dyDescent="0.35">
      <c r="A15" s="4"/>
      <c r="D15" s="15"/>
      <c r="E15" s="15"/>
      <c r="F15" s="15"/>
      <c r="G15" s="15"/>
      <c r="H15" s="15"/>
      <c r="I15" s="15"/>
      <c r="J15" s="15"/>
    </row>
    <row r="16" spans="1:10" x14ac:dyDescent="0.35">
      <c r="A16" s="4"/>
      <c r="D16" s="15"/>
      <c r="E16" s="15"/>
      <c r="F16" s="15"/>
      <c r="G16" s="15"/>
      <c r="H16" s="15"/>
      <c r="I16" s="15"/>
      <c r="J16" s="15"/>
    </row>
    <row r="17" spans="1:10" x14ac:dyDescent="0.35">
      <c r="A17" s="4"/>
      <c r="D17" s="15"/>
      <c r="E17" s="15"/>
      <c r="F17" s="15"/>
      <c r="G17" s="15"/>
      <c r="H17" s="15"/>
      <c r="I17" s="15"/>
      <c r="J17" s="15"/>
    </row>
    <row r="18" spans="1:10" x14ac:dyDescent="0.35">
      <c r="A18" s="4"/>
      <c r="D18" s="15"/>
      <c r="E18" s="15"/>
      <c r="F18" s="15"/>
      <c r="G18" s="15"/>
      <c r="H18" s="15"/>
      <c r="I18" s="15"/>
      <c r="J18" s="15"/>
    </row>
    <row r="19" spans="1:10" x14ac:dyDescent="0.35">
      <c r="A19" s="4"/>
      <c r="D19" s="15"/>
      <c r="E19" s="15"/>
      <c r="F19" s="15"/>
      <c r="G19" s="15"/>
      <c r="H19" s="15"/>
      <c r="I19" s="15"/>
      <c r="J19" s="15"/>
    </row>
    <row r="20" spans="1:10" x14ac:dyDescent="0.35">
      <c r="A20" s="4"/>
      <c r="D20" s="15"/>
      <c r="E20" s="15"/>
      <c r="F20" s="15"/>
      <c r="G20" s="15"/>
      <c r="H20" s="15"/>
      <c r="I20" s="15"/>
      <c r="J20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161</vt:i4>
      </vt:variant>
    </vt:vector>
  </HeadingPairs>
  <TitlesOfParts>
    <vt:vector size="164" baseType="lpstr">
      <vt:lpstr>Pour enregitrement</vt:lpstr>
      <vt:lpstr>A travailler</vt:lpstr>
      <vt:lpstr>Base de donnée</vt:lpstr>
      <vt:lpstr>GR_Jeudi_Aprem</vt:lpstr>
      <vt:lpstr>GR_Jeudi_Aprem_OP1</vt:lpstr>
      <vt:lpstr>GR_Jeudi_Matin</vt:lpstr>
      <vt:lpstr>GR_Jeudi_Matin_OP1</vt:lpstr>
      <vt:lpstr>GR_Jeudi_Matin_OP2</vt:lpstr>
      <vt:lpstr>GR_Lundi_Aprem</vt:lpstr>
      <vt:lpstr>GR_Lundi_Aprem_OP1</vt:lpstr>
      <vt:lpstr>GR_Lundi_Aprem_OP2</vt:lpstr>
      <vt:lpstr>GR_Lundi_Matin</vt:lpstr>
      <vt:lpstr>GR_Lundi_Matin_OP1</vt:lpstr>
      <vt:lpstr>GR_Lundi_Matin_OP2</vt:lpstr>
      <vt:lpstr>GR_Lundi_Matin_OP3</vt:lpstr>
      <vt:lpstr>GR_Mardi_Aprem</vt:lpstr>
      <vt:lpstr>GR_Mardi_Aprem_OP1</vt:lpstr>
      <vt:lpstr>GR_Mardi_Matin</vt:lpstr>
      <vt:lpstr>GR_Mardi_Matin_OP1</vt:lpstr>
      <vt:lpstr>GR_Mardi_Matin_OP2</vt:lpstr>
      <vt:lpstr>GR_Mardi_Matin_OP3</vt:lpstr>
      <vt:lpstr>GR_Mercredi_Matin</vt:lpstr>
      <vt:lpstr>GR_Mercredi_Matin_OP1</vt:lpstr>
      <vt:lpstr>GR_Vendredi_Aprem</vt:lpstr>
      <vt:lpstr>GR_Vendredi_Aprem_OP1</vt:lpstr>
      <vt:lpstr>GR_Vendredi_Aprem_OP2</vt:lpstr>
      <vt:lpstr>GR_Vendredi_Matin</vt:lpstr>
      <vt:lpstr>GR_Vendredi_Matin_OP1</vt:lpstr>
      <vt:lpstr>GR_Vendredi_Matin_OP2</vt:lpstr>
      <vt:lpstr>GR_Vendredi_Matin_OP3</vt:lpstr>
      <vt:lpstr>Postnano_Jeudi_Aprem</vt:lpstr>
      <vt:lpstr>Postnano_Jeudi_Aprem_Formulation</vt:lpstr>
      <vt:lpstr>Postnano_Jeudi_Matin</vt:lpstr>
      <vt:lpstr>Postnano_Jeudi_Matin_PFV</vt:lpstr>
      <vt:lpstr>Postnano_Jeudi_Matin_PVI</vt:lpstr>
      <vt:lpstr>Postnano_Lundi_Aprem</vt:lpstr>
      <vt:lpstr>Postnano_Lundi_Aprem_Formulation</vt:lpstr>
      <vt:lpstr>Postnano_Lundi_Matin</vt:lpstr>
      <vt:lpstr>Postnano_Lundi_Matin_PFV</vt:lpstr>
      <vt:lpstr>Postnano_Mardi_Aprem</vt:lpstr>
      <vt:lpstr>Postnano_Mardi_Aprem_Formulation</vt:lpstr>
      <vt:lpstr>Postnano_Mardi_Matin</vt:lpstr>
      <vt:lpstr>Postnano_Mardi_Matin_PFV</vt:lpstr>
      <vt:lpstr>Postnano_Mardi_Matin_PVI</vt:lpstr>
      <vt:lpstr>Postnano_Mercredi_Aprem</vt:lpstr>
      <vt:lpstr>Postnano_Mercredi_Aprem_Formulation</vt:lpstr>
      <vt:lpstr>Postnano_Mercredi_Matin</vt:lpstr>
      <vt:lpstr>Postnano_Mercredi_Matin_PFV</vt:lpstr>
      <vt:lpstr>Postnano_Mercredi_Matin_PVI</vt:lpstr>
      <vt:lpstr>Postnano_Samedi_Matin</vt:lpstr>
      <vt:lpstr>Postnano_Samedi_Matin_PFV</vt:lpstr>
      <vt:lpstr>Postnano_Samedi_Matin_PVI</vt:lpstr>
      <vt:lpstr>Postnano_Vendredi_Aprem</vt:lpstr>
      <vt:lpstr>Postnano_Vendredi_Aprem_Formulation</vt:lpstr>
      <vt:lpstr>Postnano_Vendredi_Matin</vt:lpstr>
      <vt:lpstr>Postnano_Vendredi_Matin_PFV</vt:lpstr>
      <vt:lpstr>Postnano_Vendredi_Matin_PVI</vt:lpstr>
      <vt:lpstr>Prenano_Jeudi_Aprem</vt:lpstr>
      <vt:lpstr>Prenano_Jeudi_Aprem_J1OP1</vt:lpstr>
      <vt:lpstr>Prenano_Jeudi_Aprem_J1OP2</vt:lpstr>
      <vt:lpstr>Prenano_Jeudi_Aprem_J2OP1</vt:lpstr>
      <vt:lpstr>Prenano_Jeudi_Aprem_J2OP2</vt:lpstr>
      <vt:lpstr>Prenano_Jeudi_Matin</vt:lpstr>
      <vt:lpstr>Prenano_Jeudi_Matin_J1OP1</vt:lpstr>
      <vt:lpstr>Prenano_Jeudi_Matin_J1OP2</vt:lpstr>
      <vt:lpstr>Prenano_Jeudi_Matin_J2OP1</vt:lpstr>
      <vt:lpstr>Prenano_Jeudi_Matin_J3OP1</vt:lpstr>
      <vt:lpstr>Prenano_Jeudi_Matin_J3OP2</vt:lpstr>
      <vt:lpstr>Prenano_Jeudi_Matin_J3OP3</vt:lpstr>
      <vt:lpstr>Prenano_Lundi_Aprem</vt:lpstr>
      <vt:lpstr>Prenano_Lundi_Aprem_J1OP1</vt:lpstr>
      <vt:lpstr>Prenano_Lundi_Aprem_J1OP2</vt:lpstr>
      <vt:lpstr>Prenano_Lundi_Aprem_J2OP2</vt:lpstr>
      <vt:lpstr>Prenano_Lundi_Matin</vt:lpstr>
      <vt:lpstr>Prenano_Lundi_Matin_J1OP1</vt:lpstr>
      <vt:lpstr>Prenano_Lundi_Matin_J1OP2</vt:lpstr>
      <vt:lpstr>Prenano_Lundi_Matin_J3OP1</vt:lpstr>
      <vt:lpstr>Prenano_Lundi_Matin_J3OP2</vt:lpstr>
      <vt:lpstr>Prenano_Lundi_Matin_J3OP3</vt:lpstr>
      <vt:lpstr>Prenano_Mardi_Aprem</vt:lpstr>
      <vt:lpstr>Prenano_Mardi_Aprem_J1OP1</vt:lpstr>
      <vt:lpstr>Prenano_Mardi_Aprem_J1OP2</vt:lpstr>
      <vt:lpstr>Prenano_Mardi_Aprem_J2OP1</vt:lpstr>
      <vt:lpstr>Prenano_Mardi_Aprem_J2OP2</vt:lpstr>
      <vt:lpstr>Prenano_Mardi_Matin</vt:lpstr>
      <vt:lpstr>Prenano_Mardi_Matin_J1OP1</vt:lpstr>
      <vt:lpstr>Prenano_Mardi_Matin_J1OP2</vt:lpstr>
      <vt:lpstr>Prenano_Mardi_Matin_J2OP1</vt:lpstr>
      <vt:lpstr>Prenano_Mardi_Matin_J3OP1</vt:lpstr>
      <vt:lpstr>Prenano_Mardi_Matin_J3OP2</vt:lpstr>
      <vt:lpstr>Prenano_Mardi_Matin_J3OP3</vt:lpstr>
      <vt:lpstr>Prenano_Mercredi_Aprem</vt:lpstr>
      <vt:lpstr>Prenano_Mercredi_Aprem_J1OP1</vt:lpstr>
      <vt:lpstr>Prenano_Mercredi_Aprem_J1OP2</vt:lpstr>
      <vt:lpstr>Prenano_Mercredi_Aprem_J2OP1</vt:lpstr>
      <vt:lpstr>Prenano_Mercredi_Aprem_J2OP2</vt:lpstr>
      <vt:lpstr>Prenano_Mercredi_Matin</vt:lpstr>
      <vt:lpstr>Prenano_Mercredi_Matin_J1OP1</vt:lpstr>
      <vt:lpstr>Prenano_Mercredi_Matin_J1OP2</vt:lpstr>
      <vt:lpstr>Prenano_Mercredi_Matin_J2OP1</vt:lpstr>
      <vt:lpstr>Prenano_Mercredi_Matin_J3OP1</vt:lpstr>
      <vt:lpstr>Prenano_Mercredi_Matin_J3OP2</vt:lpstr>
      <vt:lpstr>Prenano_Mercredi_Matin_J3OP3</vt:lpstr>
      <vt:lpstr>Prenano_Samedi_Aprem</vt:lpstr>
      <vt:lpstr>Prenano_Samedi_Aprem_J2OP1</vt:lpstr>
      <vt:lpstr>Prenano_Samedi_Matin</vt:lpstr>
      <vt:lpstr>Prenano_Samedi_Matin_J2OP1</vt:lpstr>
      <vt:lpstr>Prenano_Vendredi_Aprem</vt:lpstr>
      <vt:lpstr>Prenano_Vendredi_Aprem_J1OP1</vt:lpstr>
      <vt:lpstr>Prenano_Vendredi_Aprem_J1OP2</vt:lpstr>
      <vt:lpstr>Prenano_Vendredi_Aprem_J2OP1</vt:lpstr>
      <vt:lpstr>Prenano_Vendredi_Aprem_J2OP2</vt:lpstr>
      <vt:lpstr>Prenano_Vendredi_Matin</vt:lpstr>
      <vt:lpstr>Prenano_Vendredi_Matin_J1OP1</vt:lpstr>
      <vt:lpstr>Prenano_Vendredi_Matin_J1OP2</vt:lpstr>
      <vt:lpstr>Prenano_Vendredi_Matin_J2OP1</vt:lpstr>
      <vt:lpstr>Prenano_Vendredi_Matin_J3OP1</vt:lpstr>
      <vt:lpstr>Prenano_Vendredi_Matin_J3OP2</vt:lpstr>
      <vt:lpstr>Prenano_Vendredi_Matin_J3OP3</vt:lpstr>
      <vt:lpstr>Solution_Jeudi_Aprem</vt:lpstr>
      <vt:lpstr>Solution_Jeudi_Aprem_Fixe</vt:lpstr>
      <vt:lpstr>Solution_Jeudi_Aprem_Mobile</vt:lpstr>
      <vt:lpstr>Solution_Jeudi_Matin</vt:lpstr>
      <vt:lpstr>Solution_Jeudi_Matin_Fixe</vt:lpstr>
      <vt:lpstr>Solution_Jeudi_Matin_Mobile</vt:lpstr>
      <vt:lpstr>Solution_Jeudi_Nuit</vt:lpstr>
      <vt:lpstr>Solution_Jeudi_Nuit_Fixe</vt:lpstr>
      <vt:lpstr>Solution_Jeudi_Nuit_Mobile</vt:lpstr>
      <vt:lpstr>Solution_Lundi_Aprem</vt:lpstr>
      <vt:lpstr>Solution_Lundi_Aprem_Fixe</vt:lpstr>
      <vt:lpstr>Solution_Lundi_Aprem_Mobile</vt:lpstr>
      <vt:lpstr>Solution_Lundi_Matin</vt:lpstr>
      <vt:lpstr>Solution_Lundi_Matin_Fixe</vt:lpstr>
      <vt:lpstr>Solution_Lundi_Matin_Mobile</vt:lpstr>
      <vt:lpstr>Solution_Lundi_Nuit</vt:lpstr>
      <vt:lpstr>Solution_Lundi_Nuit_Fixe</vt:lpstr>
      <vt:lpstr>Solution_Lundi_Nuit_Mobile</vt:lpstr>
      <vt:lpstr>Solution_Mardi_Aprem</vt:lpstr>
      <vt:lpstr>Solution_Mardi_Aprem_Fixe</vt:lpstr>
      <vt:lpstr>Solution_Mardi_Aprem_Mobile</vt:lpstr>
      <vt:lpstr>Solution_Mardi_Matin</vt:lpstr>
      <vt:lpstr>Solution_Mardi_Matin_Fixe</vt:lpstr>
      <vt:lpstr>Solution_Mardi_Matin_Mobile</vt:lpstr>
      <vt:lpstr>Solution_Mardi_Nuit</vt:lpstr>
      <vt:lpstr>Solution_Mardi_Nuit_Fixe</vt:lpstr>
      <vt:lpstr>Solution_Mardi_Nuit_Mobile</vt:lpstr>
      <vt:lpstr>Solution_Mercredi_Aprem</vt:lpstr>
      <vt:lpstr>Solution_Mercredi_Aprem_Fixe</vt:lpstr>
      <vt:lpstr>Solution_Mercredi_Aprem_Mobile</vt:lpstr>
      <vt:lpstr>Solution_Mercredi_Matin</vt:lpstr>
      <vt:lpstr>Solution_Mercredi_Matin_Fixe</vt:lpstr>
      <vt:lpstr>Solution_Mercredi_Matin_Mobile</vt:lpstr>
      <vt:lpstr>Solution_Mercredi_Nuit</vt:lpstr>
      <vt:lpstr>Solution_Mercredi_Nuit_Fixe</vt:lpstr>
      <vt:lpstr>Solution_Mercredi_Nuit_Mobile</vt:lpstr>
      <vt:lpstr>Solution_Vendredi_Aprem</vt:lpstr>
      <vt:lpstr>Solution_Vendredi_Aprem_Fixe</vt:lpstr>
      <vt:lpstr>Solution_Vendredi_Aprem_Mobile</vt:lpstr>
      <vt:lpstr>Solution_Vendredi_Matin</vt:lpstr>
      <vt:lpstr>Solution_Vendredi_Matin_Fixe</vt:lpstr>
      <vt:lpstr>Solution_Vendredi_Matin_Mobile</vt:lpstr>
      <vt:lpstr>Solution_Vendredi_Nuit</vt:lpstr>
      <vt:lpstr>Solution_Vendredi_Nuit_Fixe</vt:lpstr>
      <vt:lpstr>Solution_Vendredi_Nuit_Mobile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ROESCH, Florian /FR</dc:creator>
  <cp:lastModifiedBy>ROESCH, Florian /FR</cp:lastModifiedBy>
  <dcterms:created xsi:type="dcterms:W3CDTF">2019-11-27T12:53:23Z</dcterms:created>
  <dcterms:modified xsi:type="dcterms:W3CDTF">2019-12-03T10:43:32Z</dcterms:modified>
</cp:coreProperties>
</file>