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mien Basurto\Downloads\"/>
    </mc:Choice>
  </mc:AlternateContent>
  <xr:revisionPtr revIDLastSave="0" documentId="13_ncr:1_{AD932B53-71D7-4DCA-9985-88B70E169B0C}" xr6:coauthVersionLast="45" xr6:coauthVersionMax="45" xr10:uidLastSave="{00000000-0000-0000-0000-000000000000}"/>
  <bookViews>
    <workbookView xWindow="-120" yWindow="-120" windowWidth="20730" windowHeight="11160" xr2:uid="{4F70143B-DB10-4CE4-8123-C4FE79E56730}"/>
  </bookViews>
  <sheets>
    <sheet name="Feuil1" sheetId="1" r:id="rId1"/>
    <sheet name="Feuil2" sheetId="2" r:id="rId2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6" i="1" l="1"/>
  <c r="H15" i="1"/>
  <c r="H13" i="1"/>
  <c r="H12" i="1"/>
  <c r="H11" i="1"/>
  <c r="H10" i="1"/>
  <c r="H9" i="1"/>
  <c r="H8" i="1"/>
  <c r="H7" i="1"/>
  <c r="H6" i="1"/>
  <c r="H5" i="1"/>
  <c r="H4" i="1"/>
  <c r="H3" i="1"/>
  <c r="H2" i="1"/>
  <c r="E4" i="2"/>
  <c r="E5" i="2"/>
  <c r="E3" i="2"/>
  <c r="D4" i="2"/>
  <c r="D5" i="2"/>
  <c r="D3" i="2"/>
  <c r="C3" i="2"/>
  <c r="C4" i="2"/>
  <c r="C5" i="2"/>
</calcChain>
</file>

<file path=xl/sharedStrings.xml><?xml version="1.0" encoding="utf-8"?>
<sst xmlns="http://schemas.openxmlformats.org/spreadsheetml/2006/main" count="91" uniqueCount="30">
  <si>
    <t>Role</t>
  </si>
  <si>
    <t>Type</t>
  </si>
  <si>
    <t>Janv</t>
  </si>
  <si>
    <t>Fev</t>
  </si>
  <si>
    <t>Mars</t>
  </si>
  <si>
    <t>Jalon</t>
  </si>
  <si>
    <t>J1</t>
  </si>
  <si>
    <t>Jean</t>
  </si>
  <si>
    <t>Chef</t>
  </si>
  <si>
    <t>budget ref</t>
  </si>
  <si>
    <t>budget dépensé</t>
  </si>
  <si>
    <t>prévision</t>
  </si>
  <si>
    <t>J2</t>
  </si>
  <si>
    <t>David</t>
  </si>
  <si>
    <t>adjoint</t>
  </si>
  <si>
    <t>ingé</t>
  </si>
  <si>
    <t>Ingé</t>
  </si>
  <si>
    <t>Technicien</t>
  </si>
  <si>
    <t>Julien</t>
  </si>
  <si>
    <t>Ressource identifiée avec budget</t>
  </si>
  <si>
    <t>Ressource identifiée sans budget</t>
  </si>
  <si>
    <t>Ressource non identifiée avec budget</t>
  </si>
  <si>
    <t>Ressource non identifiée sans budget</t>
  </si>
  <si>
    <t>Total</t>
  </si>
  <si>
    <t>Nom ressource</t>
  </si>
  <si>
    <t>Role rempli automatiquement</t>
  </si>
  <si>
    <t>0 (un technicien est prévu mais le budget n'est pas décidé)</t>
  </si>
  <si>
    <t>1 (Jean a du budget ref)</t>
  </si>
  <si>
    <t>1 (David travaille mais le budget ref n'était pas prévu)</t>
  </si>
  <si>
    <t>1 (un ingé doit travailler mais le nom de la personne n'est pas identifié mais le budget ref est décidé)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</si>
</sst>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Fill="1" applyBorder="1"/>
    <xf numFmtId="0" fontId="0" fillId="0" borderId="1" xfId="0" applyBorder="1"/>
    <xf numFmtId="0" fontId="0" fillId="2" borderId="1" xfId="0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E98F0-6BFB-4639-9682-7C3B41CFC56E}">
  <dimension ref="A1:N16"/>
  <sheetViews>
    <sheetView tabSelected="1" workbookViewId="0">
      <selection activeCell="J10" sqref="J10"/>
    </sheetView>
  </sheetViews>
  <sheetFormatPr baseColWidth="10" defaultRowHeight="15" x14ac:dyDescent="0.25"/>
  <cols>
    <col min="2" max="2" width="14.28515625" bestFit="1" customWidth="1"/>
    <col min="4" max="4" width="15.42578125" bestFit="1" customWidth="1"/>
    <col min="11" max="11" width="30.85546875" bestFit="1" customWidth="1"/>
    <col min="12" max="12" width="30.7109375" bestFit="1" customWidth="1"/>
    <col min="13" max="13" width="34.85546875" bestFit="1" customWidth="1"/>
    <col min="14" max="14" width="34.7109375" bestFit="1" customWidth="1"/>
  </cols>
  <sheetData>
    <row r="1" spans="1:14" x14ac:dyDescent="0.25">
      <c r="A1" t="s">
        <v>5</v>
      </c>
      <c r="B1" t="s">
        <v>24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23</v>
      </c>
      <c r="J1" s="1" t="s">
        <v>5</v>
      </c>
      <c r="K1" s="1" t="s">
        <v>19</v>
      </c>
      <c r="L1" s="1" t="s">
        <v>20</v>
      </c>
      <c r="M1" s="1" t="s">
        <v>21</v>
      </c>
      <c r="N1" s="1" t="s">
        <v>22</v>
      </c>
    </row>
    <row r="2" spans="1:14" x14ac:dyDescent="0.25">
      <c r="A2" t="s">
        <v>6</v>
      </c>
      <c r="B2" t="s">
        <v>7</v>
      </c>
      <c r="C2" s="4" t="s">
        <v>8</v>
      </c>
      <c r="D2" t="s">
        <v>9</v>
      </c>
      <c r="E2">
        <v>10</v>
      </c>
      <c r="F2">
        <v>50</v>
      </c>
      <c r="G2">
        <v>20</v>
      </c>
      <c r="H2">
        <f t="shared" ref="H2:H13" si="0">SUM(E2:G2)</f>
        <v>80</v>
      </c>
      <c r="J2" s="1" t="s">
        <v>6</v>
      </c>
      <c r="K2" s="1" t="s">
        <v>27</v>
      </c>
      <c r="L2" s="1" t="s">
        <v>28</v>
      </c>
      <c r="M2" s="1" t="s">
        <v>29</v>
      </c>
      <c r="N2" s="1">
        <v>0</v>
      </c>
    </row>
    <row r="3" spans="1:14" x14ac:dyDescent="0.25">
      <c r="A3" t="s">
        <v>6</v>
      </c>
      <c r="C3" s="4" t="s">
        <v>8</v>
      </c>
      <c r="D3" t="s">
        <v>10</v>
      </c>
      <c r="E3">
        <v>5</v>
      </c>
      <c r="F3">
        <v>0</v>
      </c>
      <c r="G3">
        <v>0</v>
      </c>
      <c r="H3">
        <f t="shared" si="0"/>
        <v>5</v>
      </c>
      <c r="J3" s="1" t="s">
        <v>12</v>
      </c>
      <c r="K3" s="1">
        <v>1</v>
      </c>
      <c r="L3" s="1">
        <v>0</v>
      </c>
      <c r="M3" s="1">
        <v>0</v>
      </c>
      <c r="N3" s="1" t="s">
        <v>26</v>
      </c>
    </row>
    <row r="4" spans="1:14" x14ac:dyDescent="0.25">
      <c r="A4" t="s">
        <v>6</v>
      </c>
      <c r="C4" s="4" t="s">
        <v>8</v>
      </c>
      <c r="D4" t="s">
        <v>11</v>
      </c>
      <c r="E4">
        <v>10</v>
      </c>
      <c r="F4">
        <v>50</v>
      </c>
      <c r="G4">
        <v>20</v>
      </c>
      <c r="H4">
        <f t="shared" si="0"/>
        <v>80</v>
      </c>
    </row>
    <row r="5" spans="1:14" x14ac:dyDescent="0.25">
      <c r="A5" t="s">
        <v>6</v>
      </c>
      <c r="B5" t="s">
        <v>13</v>
      </c>
      <c r="C5" s="4" t="s">
        <v>14</v>
      </c>
      <c r="D5" t="s">
        <v>9</v>
      </c>
      <c r="E5">
        <v>0</v>
      </c>
      <c r="F5">
        <v>0</v>
      </c>
      <c r="G5">
        <v>0</v>
      </c>
      <c r="H5">
        <f t="shared" si="0"/>
        <v>0</v>
      </c>
    </row>
    <row r="6" spans="1:14" x14ac:dyDescent="0.25">
      <c r="A6" t="s">
        <v>6</v>
      </c>
      <c r="C6" s="4" t="s">
        <v>14</v>
      </c>
      <c r="D6" t="s">
        <v>10</v>
      </c>
      <c r="E6">
        <v>20</v>
      </c>
      <c r="F6">
        <v>0</v>
      </c>
      <c r="G6">
        <v>0</v>
      </c>
      <c r="H6">
        <f t="shared" si="0"/>
        <v>20</v>
      </c>
    </row>
    <row r="7" spans="1:14" x14ac:dyDescent="0.25">
      <c r="A7" t="s">
        <v>6</v>
      </c>
      <c r="C7" s="4" t="s">
        <v>14</v>
      </c>
      <c r="D7" t="s">
        <v>11</v>
      </c>
      <c r="E7">
        <v>70</v>
      </c>
      <c r="F7">
        <v>40</v>
      </c>
      <c r="G7">
        <v>40</v>
      </c>
      <c r="H7">
        <f t="shared" si="0"/>
        <v>150</v>
      </c>
    </row>
    <row r="8" spans="1:14" x14ac:dyDescent="0.25">
      <c r="A8" t="s">
        <v>6</v>
      </c>
      <c r="C8" s="4" t="s">
        <v>15</v>
      </c>
      <c r="D8" t="s">
        <v>9</v>
      </c>
      <c r="E8">
        <v>10</v>
      </c>
      <c r="F8">
        <v>10</v>
      </c>
      <c r="G8">
        <v>10</v>
      </c>
      <c r="H8">
        <f t="shared" si="0"/>
        <v>30</v>
      </c>
    </row>
    <row r="9" spans="1:14" x14ac:dyDescent="0.25">
      <c r="A9" t="s">
        <v>6</v>
      </c>
      <c r="C9" s="4" t="s">
        <v>15</v>
      </c>
      <c r="D9" t="s">
        <v>10</v>
      </c>
      <c r="E9">
        <v>0</v>
      </c>
      <c r="F9">
        <v>0</v>
      </c>
      <c r="G9">
        <v>0</v>
      </c>
      <c r="H9">
        <f t="shared" si="0"/>
        <v>0</v>
      </c>
    </row>
    <row r="10" spans="1:14" x14ac:dyDescent="0.25">
      <c r="A10" t="s">
        <v>6</v>
      </c>
      <c r="C10" s="4" t="s">
        <v>15</v>
      </c>
      <c r="D10" t="s">
        <v>11</v>
      </c>
      <c r="E10">
        <v>10</v>
      </c>
      <c r="F10">
        <v>10</v>
      </c>
      <c r="G10">
        <v>10</v>
      </c>
      <c r="H10">
        <f t="shared" si="0"/>
        <v>30</v>
      </c>
    </row>
    <row r="11" spans="1:14" x14ac:dyDescent="0.25">
      <c r="A11" t="s">
        <v>12</v>
      </c>
      <c r="B11" t="s">
        <v>18</v>
      </c>
      <c r="C11" s="4" t="s">
        <v>17</v>
      </c>
      <c r="D11" t="s">
        <v>9</v>
      </c>
      <c r="E11">
        <v>100</v>
      </c>
      <c r="F11">
        <v>100</v>
      </c>
      <c r="G11">
        <v>100</v>
      </c>
      <c r="H11">
        <f t="shared" si="0"/>
        <v>300</v>
      </c>
    </row>
    <row r="12" spans="1:14" x14ac:dyDescent="0.25">
      <c r="A12" t="s">
        <v>12</v>
      </c>
      <c r="C12" s="4" t="s">
        <v>17</v>
      </c>
      <c r="D12" t="s">
        <v>10</v>
      </c>
      <c r="E12">
        <v>0</v>
      </c>
      <c r="F12">
        <v>0</v>
      </c>
      <c r="G12">
        <v>0</v>
      </c>
      <c r="H12">
        <f t="shared" si="0"/>
        <v>0</v>
      </c>
    </row>
    <row r="13" spans="1:14" x14ac:dyDescent="0.25">
      <c r="A13" t="s">
        <v>12</v>
      </c>
      <c r="C13" s="4" t="s">
        <v>17</v>
      </c>
      <c r="D13" t="s">
        <v>11</v>
      </c>
      <c r="E13">
        <v>0</v>
      </c>
      <c r="F13">
        <v>0</v>
      </c>
      <c r="G13">
        <v>0</v>
      </c>
      <c r="H13">
        <f t="shared" si="0"/>
        <v>0</v>
      </c>
    </row>
    <row r="14" spans="1:14" x14ac:dyDescent="0.25">
      <c r="A14" t="s">
        <v>12</v>
      </c>
      <c r="C14" s="4" t="s">
        <v>17</v>
      </c>
      <c r="D14" t="s">
        <v>9</v>
      </c>
      <c r="E14">
        <v>0</v>
      </c>
      <c r="F14">
        <v>0</v>
      </c>
      <c r="G14">
        <v>0</v>
      </c>
      <c r="H14">
        <v>0</v>
      </c>
    </row>
    <row r="15" spans="1:14" x14ac:dyDescent="0.25">
      <c r="A15" t="s">
        <v>12</v>
      </c>
      <c r="C15" s="4" t="s">
        <v>17</v>
      </c>
      <c r="D15" t="s">
        <v>10</v>
      </c>
      <c r="E15">
        <v>0</v>
      </c>
      <c r="F15">
        <v>0</v>
      </c>
      <c r="G15">
        <v>0</v>
      </c>
      <c r="H15">
        <f>SUM(E15:G15)</f>
        <v>0</v>
      </c>
    </row>
    <row r="16" spans="1:14" x14ac:dyDescent="0.25">
      <c r="A16" t="s">
        <v>12</v>
      </c>
      <c r="C16" s="4" t="s">
        <v>17</v>
      </c>
      <c r="D16" t="s">
        <v>11</v>
      </c>
      <c r="E16">
        <v>0</v>
      </c>
      <c r="F16">
        <v>0</v>
      </c>
      <c r="G16">
        <v>0</v>
      </c>
      <c r="H16">
        <f>SUM(E16:G16)</f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8FE18-95AC-4D50-AAA3-C68D3412C2DC}">
  <dimension ref="A1:N9"/>
  <sheetViews>
    <sheetView workbookViewId="0">
      <selection activeCell="C3" sqref="C3"/>
    </sheetView>
  </sheetViews>
  <sheetFormatPr baseColWidth="10" defaultRowHeight="15" x14ac:dyDescent="0.25"/>
  <sheetData>
    <row r="1" spans="1:14" x14ac:dyDescent="0.25">
      <c r="C1" t="s">
        <v>2</v>
      </c>
      <c r="F1" t="s">
        <v>3</v>
      </c>
      <c r="I1" t="s">
        <v>4</v>
      </c>
      <c r="L1" t="s">
        <v>23</v>
      </c>
    </row>
    <row r="2" spans="1:14" x14ac:dyDescent="0.25">
      <c r="A2" s="2" t="s">
        <v>6</v>
      </c>
      <c r="B2" s="2" t="s">
        <v>0</v>
      </c>
      <c r="C2" s="2" t="s">
        <v>9</v>
      </c>
      <c r="D2" s="2" t="s">
        <v>10</v>
      </c>
      <c r="E2" s="2" t="s">
        <v>11</v>
      </c>
      <c r="F2" s="2" t="s">
        <v>9</v>
      </c>
      <c r="G2" s="2" t="s">
        <v>10</v>
      </c>
      <c r="H2" s="2" t="s">
        <v>11</v>
      </c>
      <c r="I2" s="2" t="s">
        <v>9</v>
      </c>
      <c r="J2" s="2" t="s">
        <v>10</v>
      </c>
      <c r="K2" s="2" t="s">
        <v>11</v>
      </c>
      <c r="L2" s="2" t="s">
        <v>9</v>
      </c>
      <c r="M2" s="2" t="s">
        <v>10</v>
      </c>
      <c r="N2" s="2" t="s">
        <v>11</v>
      </c>
    </row>
    <row r="3" spans="1:14" x14ac:dyDescent="0.25">
      <c r="A3" s="2"/>
      <c r="B3" s="2" t="s">
        <v>8</v>
      </c>
      <c r="C3" s="3">
        <f>SUMPRODUCT((Feuil1!$A$2:$A$16=$A$2)*(Feuil1!$C$2:$C$16=$B$3)*(Feuil1!$D$2:$D$16=C$2)*(Feuil1!$E$1:$H$1=$C$1)*(Feuil1!$E$2:$H$16))</f>
        <v>10</v>
      </c>
      <c r="D3" s="3">
        <f>SUMPRODUCT((Feuil1!$A$2:$A$16=$A$2)*(Feuil1!$C$2:$C$16=$B3)*(Feuil1!$D$2:$D$16=$D$2)*(Feuil1!$E$1:$H$1=$C$1)*(Feuil1!$E$2:$H$16))</f>
        <v>5</v>
      </c>
      <c r="E3" s="3">
        <f>SUMPRODUCT((Feuil1!$A$2:$A$16=$A$2)*(Feuil1!$C$2:$C$16=$B3)*(Feuil1!$D$2:$D$16=$E$2)*(Feuil1!$E$1:$H$1=$C$1)*(Feuil1!$E$2:$H$16))</f>
        <v>10</v>
      </c>
      <c r="F3" s="2"/>
      <c r="G3" s="2"/>
      <c r="H3" s="2"/>
      <c r="I3" s="2"/>
      <c r="J3" s="2"/>
      <c r="K3" s="2"/>
      <c r="L3" s="2"/>
      <c r="M3" s="2"/>
      <c r="N3" s="2"/>
    </row>
    <row r="4" spans="1:14" x14ac:dyDescent="0.25">
      <c r="A4" s="2"/>
      <c r="B4" t="s">
        <v>14</v>
      </c>
      <c r="C4" s="3">
        <f>SUMPRODUCT((Feuil1!$A$2:$A$16=$A$2)*(Feuil1!$C$2:$C$16=B4)*(Feuil1!$D$2:$D$16=$C$2)*(Feuil1!$E$1:$H$1=$C$1)*(Feuil1!$E$2:$H$16))</f>
        <v>0</v>
      </c>
      <c r="D4" s="3">
        <f>SUMPRODUCT((Feuil1!$A$2:$A$16=$A$2)*(Feuil1!$C$2:$C$16=$B4)*(Feuil1!$D$2:$D$16=$D$2)*(Feuil1!$E$1:$H$1=$C$1)*(Feuil1!$E$2:$H$16))</f>
        <v>20</v>
      </c>
      <c r="E4" s="3">
        <f>SUMPRODUCT((Feuil1!$A$2:$A$16=$A$2)*(Feuil1!$C$2:$C$16=$B4)*(Feuil1!$D$2:$D$16=$E$2)*(Feuil1!$E$1:$H$1=$C$1)*(Feuil1!$E$2:$H$16))</f>
        <v>70</v>
      </c>
      <c r="F4" s="2"/>
      <c r="G4" s="2"/>
      <c r="H4" s="2"/>
      <c r="I4" s="2"/>
      <c r="J4" s="2"/>
      <c r="K4" s="2"/>
      <c r="L4" s="2"/>
      <c r="M4" s="2"/>
      <c r="N4" s="2"/>
    </row>
    <row r="5" spans="1:14" x14ac:dyDescent="0.25">
      <c r="A5" s="2"/>
      <c r="B5" s="2" t="s">
        <v>16</v>
      </c>
      <c r="C5" s="3">
        <f>SUMPRODUCT((Feuil1!$A$2:$A$16=$A$2)*(Feuil1!$C$2:$C$16=B5)*(Feuil1!$D$2:$D$16=$C$2)*(Feuil1!$E$1:$H$1=$C$1)*(Feuil1!$E$2:$H$16))</f>
        <v>10</v>
      </c>
      <c r="D5" s="3">
        <f>SUMPRODUCT((Feuil1!$A$2:$A$16=$A$2)*(Feuil1!$C$2:$C$16=$B5)*(Feuil1!$D$2:$D$16=$D$2)*(Feuil1!$E$1:$H$1=$C$1)*(Feuil1!$E$2:$H$16))</f>
        <v>0</v>
      </c>
      <c r="E5" s="3">
        <f>SUMPRODUCT((Feuil1!$A$2:$A$16=$A$2)*(Feuil1!$C$2:$C$16=$B5)*(Feuil1!$D$2:$D$16=$E$2)*(Feuil1!$E$1:$H$1=$C$1)*(Feuil1!$E$2:$H$16))</f>
        <v>10</v>
      </c>
      <c r="F5" s="2"/>
      <c r="G5" s="2"/>
      <c r="H5" s="2"/>
      <c r="I5" s="2"/>
      <c r="J5" s="2"/>
      <c r="K5" s="2"/>
      <c r="L5" s="2"/>
      <c r="M5" s="2"/>
      <c r="N5" s="2"/>
    </row>
    <row r="8" spans="1:14" x14ac:dyDescent="0.25">
      <c r="A8" t="s">
        <v>12</v>
      </c>
      <c r="B8" t="s">
        <v>0</v>
      </c>
    </row>
    <row r="9" spans="1:14" x14ac:dyDescent="0.25">
      <c r="B9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Basurto</dc:creator>
  <cp:lastModifiedBy>Damien Basurto</cp:lastModifiedBy>
  <dcterms:created xsi:type="dcterms:W3CDTF">2019-11-28T19:15:17Z</dcterms:created>
  <dcterms:modified xsi:type="dcterms:W3CDTF">2019-11-29T13:38:35Z</dcterms:modified>
</cp:coreProperties>
</file>