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 codeName="ThisWorkbook"/>
  <xr:revisionPtr revIDLastSave="0" documentId="13_ncr:1_{A3A992A6-02F8-406F-AB98-5F336A93B309}" xr6:coauthVersionLast="36" xr6:coauthVersionMax="36" xr10:uidLastSave="{00000000-0000-0000-0000-000000000000}"/>
  <bookViews>
    <workbookView xWindow="0" yWindow="0" windowWidth="22260" windowHeight="12645" activeTab="3" xr2:uid="{00000000-000D-0000-FFFF-FFFF00000000}"/>
  </bookViews>
  <sheets>
    <sheet name="Synthèse" sheetId="1" r:id="rId1"/>
    <sheet name="Année en cours" sheetId="2" r:id="rId2"/>
    <sheet name="Prévisions" sheetId="4" r:id="rId3"/>
    <sheet name="Détail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5" i="3" l="1"/>
  <c r="C301" i="4" l="1"/>
  <c r="D301" i="4"/>
  <c r="C302" i="4"/>
  <c r="D302" i="4" s="1"/>
  <c r="E23" i="1" l="1"/>
  <c r="E24" i="1"/>
  <c r="E25" i="1"/>
  <c r="E26" i="1"/>
  <c r="E27" i="1"/>
  <c r="E28" i="1"/>
  <c r="E29" i="1"/>
  <c r="E30" i="1"/>
  <c r="E31" i="1"/>
  <c r="E32" i="1"/>
  <c r="E33" i="1"/>
  <c r="E34" i="1"/>
  <c r="E22" i="1"/>
  <c r="C303" i="4"/>
  <c r="D303" i="4" s="1"/>
  <c r="AA308" i="3" l="1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6" i="3"/>
  <c r="AA367" i="3"/>
  <c r="AA368" i="3"/>
  <c r="AA369" i="3"/>
  <c r="AA370" i="3"/>
  <c r="AA371" i="3"/>
  <c r="AA372" i="3"/>
  <c r="AA373" i="3"/>
  <c r="Y307" i="3"/>
  <c r="W307" i="3"/>
  <c r="U307" i="3"/>
  <c r="S307" i="3"/>
  <c r="Q307" i="3"/>
  <c r="O307" i="3"/>
  <c r="M307" i="3"/>
  <c r="K307" i="3"/>
  <c r="I307" i="3"/>
  <c r="G307" i="3"/>
  <c r="E307" i="3"/>
  <c r="C307" i="3"/>
  <c r="AA307" i="3" s="1"/>
  <c r="Y299" i="3"/>
  <c r="W299" i="3"/>
  <c r="U299" i="3"/>
  <c r="S299" i="3"/>
  <c r="Q299" i="3"/>
  <c r="O299" i="3"/>
  <c r="M299" i="3"/>
  <c r="K299" i="3"/>
  <c r="I299" i="3"/>
  <c r="G299" i="3"/>
  <c r="E299" i="3"/>
  <c r="C299" i="3"/>
  <c r="AA299" i="3" s="1"/>
  <c r="Y306" i="3"/>
  <c r="W306" i="3"/>
  <c r="U306" i="3"/>
  <c r="S306" i="3"/>
  <c r="Q306" i="3"/>
  <c r="O306" i="3"/>
  <c r="M306" i="3"/>
  <c r="K306" i="3"/>
  <c r="I306" i="3"/>
  <c r="G306" i="3"/>
  <c r="E306" i="3"/>
  <c r="C306" i="3"/>
  <c r="AA306" i="3" s="1"/>
  <c r="Y305" i="3"/>
  <c r="W305" i="3"/>
  <c r="U305" i="3"/>
  <c r="S305" i="3"/>
  <c r="Q305" i="3"/>
  <c r="O305" i="3"/>
  <c r="M305" i="3"/>
  <c r="K305" i="3"/>
  <c r="I305" i="3"/>
  <c r="G305" i="3"/>
  <c r="E305" i="3"/>
  <c r="C305" i="3"/>
  <c r="AA305" i="3" s="1"/>
  <c r="Y304" i="3"/>
  <c r="W304" i="3"/>
  <c r="U304" i="3"/>
  <c r="S304" i="3"/>
  <c r="Q304" i="3"/>
  <c r="O304" i="3"/>
  <c r="M304" i="3"/>
  <c r="K304" i="3"/>
  <c r="I304" i="3"/>
  <c r="G304" i="3"/>
  <c r="E304" i="3"/>
  <c r="C304" i="3"/>
  <c r="AA304" i="3" s="1"/>
  <c r="Y303" i="3"/>
  <c r="W303" i="3"/>
  <c r="U303" i="3"/>
  <c r="S303" i="3"/>
  <c r="Q303" i="3"/>
  <c r="O303" i="3"/>
  <c r="M303" i="3"/>
  <c r="K303" i="3"/>
  <c r="I303" i="3"/>
  <c r="G303" i="3"/>
  <c r="E303" i="3"/>
  <c r="C303" i="3"/>
  <c r="AA303" i="3" s="1"/>
  <c r="Y302" i="3"/>
  <c r="W302" i="3"/>
  <c r="U302" i="3"/>
  <c r="S302" i="3"/>
  <c r="Q302" i="3"/>
  <c r="O302" i="3"/>
  <c r="M302" i="3"/>
  <c r="K302" i="3"/>
  <c r="I302" i="3"/>
  <c r="G302" i="3"/>
  <c r="E302" i="3"/>
  <c r="C302" i="3"/>
  <c r="AA302" i="3" s="1"/>
  <c r="Y301" i="3"/>
  <c r="W301" i="3"/>
  <c r="U301" i="3"/>
  <c r="S301" i="3"/>
  <c r="Q301" i="3"/>
  <c r="O301" i="3"/>
  <c r="M301" i="3"/>
  <c r="K301" i="3"/>
  <c r="I301" i="3"/>
  <c r="G301" i="3"/>
  <c r="E301" i="3"/>
  <c r="C301" i="3"/>
  <c r="AA301" i="3" s="1"/>
  <c r="Y300" i="3"/>
  <c r="W300" i="3"/>
  <c r="U300" i="3"/>
  <c r="S300" i="3"/>
  <c r="Q300" i="3"/>
  <c r="O300" i="3"/>
  <c r="M300" i="3"/>
  <c r="K300" i="3"/>
  <c r="I300" i="3"/>
  <c r="G300" i="3"/>
  <c r="E300" i="3"/>
  <c r="C300" i="3"/>
  <c r="AA300" i="3" s="1"/>
  <c r="Y298" i="3"/>
  <c r="W298" i="3"/>
  <c r="U298" i="3"/>
  <c r="S298" i="3"/>
  <c r="Q298" i="3"/>
  <c r="O298" i="3"/>
  <c r="M298" i="3"/>
  <c r="K298" i="3"/>
  <c r="I298" i="3"/>
  <c r="G298" i="3"/>
  <c r="E298" i="3"/>
  <c r="C298" i="3"/>
  <c r="AA298" i="3" s="1"/>
  <c r="Y297" i="3"/>
  <c r="W297" i="3"/>
  <c r="U297" i="3"/>
  <c r="S297" i="3"/>
  <c r="Q297" i="3"/>
  <c r="O297" i="3"/>
  <c r="M297" i="3"/>
  <c r="K297" i="3"/>
  <c r="I297" i="3"/>
  <c r="G297" i="3"/>
  <c r="E297" i="3"/>
  <c r="C297" i="3"/>
  <c r="AA297" i="3" s="1"/>
  <c r="Y296" i="3"/>
  <c r="W296" i="3"/>
  <c r="U296" i="3"/>
  <c r="S296" i="3"/>
  <c r="Q296" i="3"/>
  <c r="O296" i="3"/>
  <c r="M296" i="3"/>
  <c r="K296" i="3"/>
  <c r="I296" i="3"/>
  <c r="G296" i="3"/>
  <c r="E296" i="3"/>
  <c r="C296" i="3"/>
  <c r="AA296" i="3" s="1"/>
  <c r="Y295" i="3"/>
  <c r="W295" i="3"/>
  <c r="U295" i="3"/>
  <c r="S295" i="3"/>
  <c r="Q295" i="3"/>
  <c r="O295" i="3"/>
  <c r="M295" i="3"/>
  <c r="K295" i="3"/>
  <c r="I295" i="3"/>
  <c r="G295" i="3"/>
  <c r="E295" i="3"/>
  <c r="C295" i="3"/>
  <c r="AA295" i="3" s="1"/>
  <c r="Y294" i="3"/>
  <c r="W294" i="3"/>
  <c r="U294" i="3"/>
  <c r="S294" i="3"/>
  <c r="Q294" i="3"/>
  <c r="O294" i="3"/>
  <c r="M294" i="3"/>
  <c r="K294" i="3"/>
  <c r="I294" i="3"/>
  <c r="G294" i="3"/>
  <c r="E294" i="3"/>
  <c r="C294" i="3"/>
  <c r="AA294" i="3" s="1"/>
  <c r="Y293" i="3"/>
  <c r="W293" i="3"/>
  <c r="U293" i="3"/>
  <c r="S293" i="3"/>
  <c r="Q293" i="3"/>
  <c r="O293" i="3"/>
  <c r="M293" i="3"/>
  <c r="K293" i="3"/>
  <c r="I293" i="3"/>
  <c r="G293" i="3"/>
  <c r="E293" i="3"/>
  <c r="C293" i="3"/>
  <c r="AA293" i="3" s="1"/>
  <c r="Y292" i="3"/>
  <c r="W292" i="3"/>
  <c r="U292" i="3"/>
  <c r="S292" i="3"/>
  <c r="Q292" i="3"/>
  <c r="O292" i="3"/>
  <c r="M292" i="3"/>
  <c r="K292" i="3"/>
  <c r="I292" i="3"/>
  <c r="G292" i="3"/>
  <c r="E292" i="3"/>
  <c r="C292" i="3"/>
  <c r="AA292" i="3" s="1"/>
  <c r="Y291" i="3"/>
  <c r="W291" i="3"/>
  <c r="U291" i="3"/>
  <c r="S291" i="3"/>
  <c r="Q291" i="3"/>
  <c r="O291" i="3"/>
  <c r="M291" i="3"/>
  <c r="K291" i="3"/>
  <c r="I291" i="3"/>
  <c r="G291" i="3"/>
  <c r="E291" i="3"/>
  <c r="C291" i="3"/>
  <c r="AA291" i="3" s="1"/>
  <c r="Y290" i="3"/>
  <c r="W290" i="3"/>
  <c r="U290" i="3"/>
  <c r="S290" i="3"/>
  <c r="Q290" i="3"/>
  <c r="O290" i="3"/>
  <c r="M290" i="3"/>
  <c r="K290" i="3"/>
  <c r="I290" i="3"/>
  <c r="G290" i="3"/>
  <c r="E290" i="3"/>
  <c r="C290" i="3"/>
  <c r="AA290" i="3" s="1"/>
  <c r="Y289" i="3"/>
  <c r="W289" i="3"/>
  <c r="U289" i="3"/>
  <c r="S289" i="3"/>
  <c r="Q289" i="3"/>
  <c r="O289" i="3"/>
  <c r="M289" i="3"/>
  <c r="K289" i="3"/>
  <c r="I289" i="3"/>
  <c r="G289" i="3"/>
  <c r="E289" i="3"/>
  <c r="C289" i="3"/>
  <c r="AA289" i="3" s="1"/>
  <c r="Y288" i="3"/>
  <c r="W288" i="3"/>
  <c r="U288" i="3"/>
  <c r="S288" i="3"/>
  <c r="Q288" i="3"/>
  <c r="O288" i="3"/>
  <c r="M288" i="3"/>
  <c r="K288" i="3"/>
  <c r="I288" i="3"/>
  <c r="G288" i="3"/>
  <c r="E288" i="3"/>
  <c r="C288" i="3"/>
  <c r="AA288" i="3" s="1"/>
  <c r="Y287" i="3"/>
  <c r="W287" i="3"/>
  <c r="U287" i="3"/>
  <c r="S287" i="3"/>
  <c r="Q287" i="3"/>
  <c r="O287" i="3"/>
  <c r="M287" i="3"/>
  <c r="K287" i="3"/>
  <c r="I287" i="3"/>
  <c r="G287" i="3"/>
  <c r="E287" i="3"/>
  <c r="C287" i="3"/>
  <c r="AA287" i="3" s="1"/>
  <c r="Y286" i="3"/>
  <c r="W286" i="3"/>
  <c r="U286" i="3"/>
  <c r="S286" i="3"/>
  <c r="Q286" i="3"/>
  <c r="O286" i="3"/>
  <c r="M286" i="3"/>
  <c r="K286" i="3"/>
  <c r="I286" i="3"/>
  <c r="G286" i="3"/>
  <c r="E286" i="3"/>
  <c r="C286" i="3"/>
  <c r="AA286" i="3" s="1"/>
  <c r="Y285" i="3"/>
  <c r="W285" i="3"/>
  <c r="U285" i="3"/>
  <c r="S285" i="3"/>
  <c r="Q285" i="3"/>
  <c r="O285" i="3"/>
  <c r="M285" i="3"/>
  <c r="K285" i="3"/>
  <c r="I285" i="3"/>
  <c r="G285" i="3"/>
  <c r="E285" i="3"/>
  <c r="C285" i="3"/>
  <c r="AA285" i="3" s="1"/>
  <c r="Y284" i="3"/>
  <c r="W284" i="3"/>
  <c r="U284" i="3"/>
  <c r="S284" i="3"/>
  <c r="Q284" i="3"/>
  <c r="O284" i="3"/>
  <c r="M284" i="3"/>
  <c r="K284" i="3"/>
  <c r="I284" i="3"/>
  <c r="G284" i="3"/>
  <c r="E284" i="3"/>
  <c r="C284" i="3"/>
  <c r="AA284" i="3" s="1"/>
  <c r="Y283" i="3"/>
  <c r="W283" i="3"/>
  <c r="U283" i="3"/>
  <c r="S283" i="3"/>
  <c r="Q283" i="3"/>
  <c r="O283" i="3"/>
  <c r="M283" i="3"/>
  <c r="K283" i="3"/>
  <c r="I283" i="3"/>
  <c r="G283" i="3"/>
  <c r="E283" i="3"/>
  <c r="C283" i="3"/>
  <c r="AA283" i="3" s="1"/>
  <c r="Y282" i="3"/>
  <c r="W282" i="3"/>
  <c r="U282" i="3"/>
  <c r="S282" i="3"/>
  <c r="Q282" i="3"/>
  <c r="O282" i="3"/>
  <c r="M282" i="3"/>
  <c r="K282" i="3"/>
  <c r="I282" i="3"/>
  <c r="G282" i="3"/>
  <c r="E282" i="3"/>
  <c r="C282" i="3"/>
  <c r="AA282" i="3" s="1"/>
  <c r="Y281" i="3"/>
  <c r="W281" i="3"/>
  <c r="U281" i="3"/>
  <c r="S281" i="3"/>
  <c r="Q281" i="3"/>
  <c r="O281" i="3"/>
  <c r="M281" i="3"/>
  <c r="K281" i="3"/>
  <c r="I281" i="3"/>
  <c r="G281" i="3"/>
  <c r="E281" i="3"/>
  <c r="C281" i="3"/>
  <c r="AA281" i="3" s="1"/>
  <c r="Y280" i="3"/>
  <c r="W280" i="3"/>
  <c r="U280" i="3"/>
  <c r="S280" i="3"/>
  <c r="Q280" i="3"/>
  <c r="O280" i="3"/>
  <c r="M280" i="3"/>
  <c r="K280" i="3"/>
  <c r="I280" i="3"/>
  <c r="G280" i="3"/>
  <c r="E280" i="3"/>
  <c r="C280" i="3"/>
  <c r="AA280" i="3" s="1"/>
  <c r="Y279" i="3"/>
  <c r="W279" i="3"/>
  <c r="U279" i="3"/>
  <c r="S279" i="3"/>
  <c r="Q279" i="3"/>
  <c r="O279" i="3"/>
  <c r="M279" i="3"/>
  <c r="K279" i="3"/>
  <c r="I279" i="3"/>
  <c r="G279" i="3"/>
  <c r="E279" i="3"/>
  <c r="C279" i="3"/>
  <c r="AA279" i="3" s="1"/>
  <c r="Y278" i="3"/>
  <c r="W278" i="3"/>
  <c r="U278" i="3"/>
  <c r="S278" i="3"/>
  <c r="Q278" i="3"/>
  <c r="O278" i="3"/>
  <c r="M278" i="3"/>
  <c r="K278" i="3"/>
  <c r="I278" i="3"/>
  <c r="G278" i="3"/>
  <c r="E278" i="3"/>
  <c r="C278" i="3"/>
  <c r="AA278" i="3" s="1"/>
  <c r="Y277" i="3"/>
  <c r="W277" i="3"/>
  <c r="U277" i="3"/>
  <c r="S277" i="3"/>
  <c r="Q277" i="3"/>
  <c r="O277" i="3"/>
  <c r="M277" i="3"/>
  <c r="K277" i="3"/>
  <c r="I277" i="3"/>
  <c r="G277" i="3"/>
  <c r="E277" i="3"/>
  <c r="C277" i="3"/>
  <c r="AA277" i="3" s="1"/>
  <c r="Y276" i="3"/>
  <c r="W276" i="3"/>
  <c r="U276" i="3"/>
  <c r="S276" i="3"/>
  <c r="Q276" i="3"/>
  <c r="O276" i="3"/>
  <c r="M276" i="3"/>
  <c r="K276" i="3"/>
  <c r="I276" i="3"/>
  <c r="G276" i="3"/>
  <c r="E276" i="3"/>
  <c r="C276" i="3"/>
  <c r="AA276" i="3" s="1"/>
  <c r="Y275" i="3"/>
  <c r="W275" i="3"/>
  <c r="U275" i="3"/>
  <c r="S275" i="3"/>
  <c r="Q275" i="3"/>
  <c r="O275" i="3"/>
  <c r="M275" i="3"/>
  <c r="K275" i="3"/>
  <c r="I275" i="3"/>
  <c r="G275" i="3"/>
  <c r="E275" i="3"/>
  <c r="C275" i="3"/>
  <c r="AA275" i="3" s="1"/>
  <c r="Y274" i="3"/>
  <c r="W274" i="3"/>
  <c r="U274" i="3"/>
  <c r="S274" i="3"/>
  <c r="Q274" i="3"/>
  <c r="O274" i="3"/>
  <c r="M274" i="3"/>
  <c r="K274" i="3"/>
  <c r="I274" i="3"/>
  <c r="G274" i="3"/>
  <c r="E274" i="3"/>
  <c r="C274" i="3"/>
  <c r="AA274" i="3" s="1"/>
  <c r="Y273" i="3"/>
  <c r="W273" i="3"/>
  <c r="U273" i="3"/>
  <c r="S273" i="3"/>
  <c r="Q273" i="3"/>
  <c r="O273" i="3"/>
  <c r="M273" i="3"/>
  <c r="K273" i="3"/>
  <c r="I273" i="3"/>
  <c r="G273" i="3"/>
  <c r="E273" i="3"/>
  <c r="C273" i="3"/>
  <c r="AA273" i="3" s="1"/>
  <c r="Y272" i="3"/>
  <c r="W272" i="3"/>
  <c r="U272" i="3"/>
  <c r="S272" i="3"/>
  <c r="Q272" i="3"/>
  <c r="O272" i="3"/>
  <c r="M272" i="3"/>
  <c r="K272" i="3"/>
  <c r="I272" i="3"/>
  <c r="G272" i="3"/>
  <c r="E272" i="3"/>
  <c r="C272" i="3"/>
  <c r="AA272" i="3" s="1"/>
  <c r="Y271" i="3"/>
  <c r="W271" i="3"/>
  <c r="U271" i="3"/>
  <c r="S271" i="3"/>
  <c r="Q271" i="3"/>
  <c r="O271" i="3"/>
  <c r="M271" i="3"/>
  <c r="K271" i="3"/>
  <c r="I271" i="3"/>
  <c r="G271" i="3"/>
  <c r="E271" i="3"/>
  <c r="C271" i="3"/>
  <c r="AA271" i="3" s="1"/>
  <c r="Y270" i="3"/>
  <c r="W270" i="3"/>
  <c r="U270" i="3"/>
  <c r="S270" i="3"/>
  <c r="Q270" i="3"/>
  <c r="O270" i="3"/>
  <c r="M270" i="3"/>
  <c r="K270" i="3"/>
  <c r="I270" i="3"/>
  <c r="G270" i="3"/>
  <c r="E270" i="3"/>
  <c r="C270" i="3"/>
  <c r="AA270" i="3" s="1"/>
  <c r="Y269" i="3"/>
  <c r="W269" i="3"/>
  <c r="U269" i="3"/>
  <c r="S269" i="3"/>
  <c r="Q269" i="3"/>
  <c r="O269" i="3"/>
  <c r="M269" i="3"/>
  <c r="K269" i="3"/>
  <c r="I269" i="3"/>
  <c r="G269" i="3"/>
  <c r="E269" i="3"/>
  <c r="C269" i="3"/>
  <c r="AA269" i="3" s="1"/>
  <c r="Y268" i="3"/>
  <c r="W268" i="3"/>
  <c r="U268" i="3"/>
  <c r="S268" i="3"/>
  <c r="Q268" i="3"/>
  <c r="O268" i="3"/>
  <c r="M268" i="3"/>
  <c r="K268" i="3"/>
  <c r="I268" i="3"/>
  <c r="G268" i="3"/>
  <c r="E268" i="3"/>
  <c r="C268" i="3"/>
  <c r="AA268" i="3" s="1"/>
  <c r="Y267" i="3"/>
  <c r="W267" i="3"/>
  <c r="U267" i="3"/>
  <c r="S267" i="3"/>
  <c r="Q267" i="3"/>
  <c r="O267" i="3"/>
  <c r="M267" i="3"/>
  <c r="K267" i="3"/>
  <c r="I267" i="3"/>
  <c r="G267" i="3"/>
  <c r="E267" i="3"/>
  <c r="C267" i="3"/>
  <c r="AA267" i="3" s="1"/>
  <c r="Y266" i="3"/>
  <c r="W266" i="3"/>
  <c r="U266" i="3"/>
  <c r="S266" i="3"/>
  <c r="Q266" i="3"/>
  <c r="O266" i="3"/>
  <c r="M266" i="3"/>
  <c r="K266" i="3"/>
  <c r="I266" i="3"/>
  <c r="G266" i="3"/>
  <c r="E266" i="3"/>
  <c r="C266" i="3"/>
  <c r="AA266" i="3" s="1"/>
  <c r="Y265" i="3"/>
  <c r="W265" i="3"/>
  <c r="U265" i="3"/>
  <c r="S265" i="3"/>
  <c r="Q265" i="3"/>
  <c r="O265" i="3"/>
  <c r="M265" i="3"/>
  <c r="K265" i="3"/>
  <c r="I265" i="3"/>
  <c r="G265" i="3"/>
  <c r="E265" i="3"/>
  <c r="C265" i="3"/>
  <c r="AA265" i="3" s="1"/>
  <c r="Y264" i="3"/>
  <c r="W264" i="3"/>
  <c r="U264" i="3"/>
  <c r="S264" i="3"/>
  <c r="Q264" i="3"/>
  <c r="O264" i="3"/>
  <c r="M264" i="3"/>
  <c r="K264" i="3"/>
  <c r="I264" i="3"/>
  <c r="G264" i="3"/>
  <c r="E264" i="3"/>
  <c r="C264" i="3"/>
  <c r="AA264" i="3" s="1"/>
  <c r="Y263" i="3"/>
  <c r="W263" i="3"/>
  <c r="U263" i="3"/>
  <c r="S263" i="3"/>
  <c r="Q263" i="3"/>
  <c r="O263" i="3"/>
  <c r="M263" i="3"/>
  <c r="K263" i="3"/>
  <c r="I263" i="3"/>
  <c r="G263" i="3"/>
  <c r="E263" i="3"/>
  <c r="C263" i="3"/>
  <c r="AA263" i="3" s="1"/>
  <c r="Y262" i="3"/>
  <c r="W262" i="3"/>
  <c r="U262" i="3"/>
  <c r="S262" i="3"/>
  <c r="Q262" i="3"/>
  <c r="O262" i="3"/>
  <c r="M262" i="3"/>
  <c r="K262" i="3"/>
  <c r="I262" i="3"/>
  <c r="G262" i="3"/>
  <c r="E262" i="3"/>
  <c r="C262" i="3"/>
  <c r="AA262" i="3" s="1"/>
  <c r="Y261" i="3"/>
  <c r="W261" i="3"/>
  <c r="U261" i="3"/>
  <c r="S261" i="3"/>
  <c r="Q261" i="3"/>
  <c r="O261" i="3"/>
  <c r="M261" i="3"/>
  <c r="K261" i="3"/>
  <c r="I261" i="3"/>
  <c r="G261" i="3"/>
  <c r="E261" i="3"/>
  <c r="C261" i="3"/>
  <c r="AA261" i="3" s="1"/>
  <c r="Y260" i="3"/>
  <c r="W260" i="3"/>
  <c r="U260" i="3"/>
  <c r="S260" i="3"/>
  <c r="Q260" i="3"/>
  <c r="O260" i="3"/>
  <c r="M260" i="3"/>
  <c r="K260" i="3"/>
  <c r="I260" i="3"/>
  <c r="G260" i="3"/>
  <c r="E260" i="3"/>
  <c r="C260" i="3"/>
  <c r="AA260" i="3" s="1"/>
  <c r="Y259" i="3"/>
  <c r="W259" i="3"/>
  <c r="U259" i="3"/>
  <c r="S259" i="3"/>
  <c r="Q259" i="3"/>
  <c r="O259" i="3"/>
  <c r="M259" i="3"/>
  <c r="K259" i="3"/>
  <c r="I259" i="3"/>
  <c r="G259" i="3"/>
  <c r="E259" i="3"/>
  <c r="C259" i="3"/>
  <c r="AA259" i="3" s="1"/>
  <c r="Y258" i="3"/>
  <c r="W258" i="3"/>
  <c r="U258" i="3"/>
  <c r="S258" i="3"/>
  <c r="Q258" i="3"/>
  <c r="O258" i="3"/>
  <c r="M258" i="3"/>
  <c r="K258" i="3"/>
  <c r="I258" i="3"/>
  <c r="G258" i="3"/>
  <c r="E258" i="3"/>
  <c r="C258" i="3"/>
  <c r="AA258" i="3" s="1"/>
  <c r="Y257" i="3"/>
  <c r="W257" i="3"/>
  <c r="U257" i="3"/>
  <c r="S257" i="3"/>
  <c r="Q257" i="3"/>
  <c r="O257" i="3"/>
  <c r="M257" i="3"/>
  <c r="K257" i="3"/>
  <c r="I257" i="3"/>
  <c r="G257" i="3"/>
  <c r="E257" i="3"/>
  <c r="C257" i="3"/>
  <c r="AA257" i="3" s="1"/>
  <c r="Y256" i="3"/>
  <c r="W256" i="3"/>
  <c r="U256" i="3"/>
  <c r="S256" i="3"/>
  <c r="Q256" i="3"/>
  <c r="O256" i="3"/>
  <c r="M256" i="3"/>
  <c r="K256" i="3"/>
  <c r="I256" i="3"/>
  <c r="G256" i="3"/>
  <c r="E256" i="3"/>
  <c r="C256" i="3"/>
  <c r="AA256" i="3" s="1"/>
  <c r="Y255" i="3"/>
  <c r="W255" i="3"/>
  <c r="U255" i="3"/>
  <c r="S255" i="3"/>
  <c r="Q255" i="3"/>
  <c r="O255" i="3"/>
  <c r="M255" i="3"/>
  <c r="K255" i="3"/>
  <c r="I255" i="3"/>
  <c r="G255" i="3"/>
  <c r="E255" i="3"/>
  <c r="C255" i="3"/>
  <c r="AA255" i="3" s="1"/>
  <c r="Y254" i="3"/>
  <c r="W254" i="3"/>
  <c r="U254" i="3"/>
  <c r="S254" i="3"/>
  <c r="Q254" i="3"/>
  <c r="O254" i="3"/>
  <c r="M254" i="3"/>
  <c r="K254" i="3"/>
  <c r="I254" i="3"/>
  <c r="G254" i="3"/>
  <c r="E254" i="3"/>
  <c r="C254" i="3"/>
  <c r="AA254" i="3" s="1"/>
  <c r="Y253" i="3"/>
  <c r="W253" i="3"/>
  <c r="U253" i="3"/>
  <c r="S253" i="3"/>
  <c r="Q253" i="3"/>
  <c r="O253" i="3"/>
  <c r="M253" i="3"/>
  <c r="K253" i="3"/>
  <c r="I253" i="3"/>
  <c r="G253" i="3"/>
  <c r="E253" i="3"/>
  <c r="C253" i="3"/>
  <c r="AA253" i="3" s="1"/>
  <c r="Y252" i="3"/>
  <c r="W252" i="3"/>
  <c r="U252" i="3"/>
  <c r="S252" i="3"/>
  <c r="Q252" i="3"/>
  <c r="O252" i="3"/>
  <c r="M252" i="3"/>
  <c r="K252" i="3"/>
  <c r="I252" i="3"/>
  <c r="G252" i="3"/>
  <c r="E252" i="3"/>
  <c r="C252" i="3"/>
  <c r="AA252" i="3" s="1"/>
  <c r="Y251" i="3"/>
  <c r="W251" i="3"/>
  <c r="U251" i="3"/>
  <c r="S251" i="3"/>
  <c r="Q251" i="3"/>
  <c r="O251" i="3"/>
  <c r="M251" i="3"/>
  <c r="K251" i="3"/>
  <c r="I251" i="3"/>
  <c r="G251" i="3"/>
  <c r="E251" i="3"/>
  <c r="C251" i="3"/>
  <c r="AA251" i="3" s="1"/>
  <c r="Y250" i="3"/>
  <c r="W250" i="3"/>
  <c r="U250" i="3"/>
  <c r="S250" i="3"/>
  <c r="Q250" i="3"/>
  <c r="O250" i="3"/>
  <c r="M250" i="3"/>
  <c r="K250" i="3"/>
  <c r="I250" i="3"/>
  <c r="G250" i="3"/>
  <c r="E250" i="3"/>
  <c r="AA250" i="3" s="1"/>
  <c r="Y249" i="3"/>
  <c r="W249" i="3"/>
  <c r="U249" i="3"/>
  <c r="S249" i="3"/>
  <c r="Q249" i="3"/>
  <c r="O249" i="3"/>
  <c r="M249" i="3"/>
  <c r="K249" i="3"/>
  <c r="I249" i="3"/>
  <c r="G249" i="3"/>
  <c r="E249" i="3"/>
  <c r="AA249" i="3" s="1"/>
  <c r="Y248" i="3"/>
  <c r="W248" i="3"/>
  <c r="U248" i="3"/>
  <c r="S248" i="3"/>
  <c r="Q248" i="3"/>
  <c r="O248" i="3"/>
  <c r="M248" i="3"/>
  <c r="K248" i="3"/>
  <c r="I248" i="3"/>
  <c r="G248" i="3"/>
  <c r="E248" i="3"/>
  <c r="AA248" i="3" s="1"/>
  <c r="Y247" i="3"/>
  <c r="W247" i="3"/>
  <c r="U247" i="3"/>
  <c r="S247" i="3"/>
  <c r="Q247" i="3"/>
  <c r="O247" i="3"/>
  <c r="M247" i="3"/>
  <c r="K247" i="3"/>
  <c r="I247" i="3"/>
  <c r="G247" i="3"/>
  <c r="E247" i="3"/>
  <c r="AA247" i="3" s="1"/>
  <c r="Y246" i="3"/>
  <c r="W246" i="3"/>
  <c r="U246" i="3"/>
  <c r="S246" i="3"/>
  <c r="Q246" i="3"/>
  <c r="O246" i="3"/>
  <c r="M246" i="3"/>
  <c r="K246" i="3"/>
  <c r="I246" i="3"/>
  <c r="G246" i="3"/>
  <c r="E246" i="3"/>
  <c r="AA246" i="3" s="1"/>
  <c r="Y245" i="3"/>
  <c r="W245" i="3"/>
  <c r="U245" i="3"/>
  <c r="S245" i="3"/>
  <c r="Q245" i="3"/>
  <c r="O245" i="3"/>
  <c r="M245" i="3"/>
  <c r="K245" i="3"/>
  <c r="I245" i="3"/>
  <c r="G245" i="3"/>
  <c r="E245" i="3"/>
  <c r="AA245" i="3" s="1"/>
  <c r="Y244" i="3"/>
  <c r="W244" i="3"/>
  <c r="U244" i="3"/>
  <c r="S244" i="3"/>
  <c r="Q244" i="3"/>
  <c r="O244" i="3"/>
  <c r="M244" i="3"/>
  <c r="K244" i="3"/>
  <c r="I244" i="3"/>
  <c r="G244" i="3"/>
  <c r="E244" i="3"/>
  <c r="AA244" i="3" s="1"/>
  <c r="Y243" i="3"/>
  <c r="W243" i="3"/>
  <c r="U243" i="3"/>
  <c r="S243" i="3"/>
  <c r="Q243" i="3"/>
  <c r="O243" i="3"/>
  <c r="M243" i="3"/>
  <c r="K243" i="3"/>
  <c r="I243" i="3"/>
  <c r="G243" i="3"/>
  <c r="E243" i="3"/>
  <c r="AA243" i="3" s="1"/>
  <c r="Y242" i="3"/>
  <c r="W242" i="3"/>
  <c r="U242" i="3"/>
  <c r="S242" i="3"/>
  <c r="Q242" i="3"/>
  <c r="O242" i="3"/>
  <c r="M242" i="3"/>
  <c r="K242" i="3"/>
  <c r="I242" i="3"/>
  <c r="G242" i="3"/>
  <c r="E242" i="3"/>
  <c r="AA242" i="3" s="1"/>
  <c r="Y241" i="3"/>
  <c r="W241" i="3"/>
  <c r="U241" i="3"/>
  <c r="S241" i="3"/>
  <c r="Q241" i="3"/>
  <c r="O241" i="3"/>
  <c r="M241" i="3"/>
  <c r="K241" i="3"/>
  <c r="I241" i="3"/>
  <c r="G241" i="3"/>
  <c r="E241" i="3"/>
  <c r="AA241" i="3" s="1"/>
  <c r="Y240" i="3"/>
  <c r="W240" i="3"/>
  <c r="U240" i="3"/>
  <c r="S240" i="3"/>
  <c r="Q240" i="3"/>
  <c r="O240" i="3"/>
  <c r="M240" i="3"/>
  <c r="K240" i="3"/>
  <c r="I240" i="3"/>
  <c r="G240" i="3"/>
  <c r="E240" i="3"/>
  <c r="AA240" i="3" s="1"/>
  <c r="Y239" i="3"/>
  <c r="W239" i="3"/>
  <c r="U239" i="3"/>
  <c r="S239" i="3"/>
  <c r="Q239" i="3"/>
  <c r="O239" i="3"/>
  <c r="M239" i="3"/>
  <c r="K239" i="3"/>
  <c r="I239" i="3"/>
  <c r="G239" i="3"/>
  <c r="E239" i="3"/>
  <c r="AA239" i="3" s="1"/>
  <c r="Y238" i="3"/>
  <c r="W238" i="3"/>
  <c r="U238" i="3"/>
  <c r="S238" i="3"/>
  <c r="Q238" i="3"/>
  <c r="O238" i="3"/>
  <c r="M238" i="3"/>
  <c r="K238" i="3"/>
  <c r="I238" i="3"/>
  <c r="G238" i="3"/>
  <c r="E238" i="3"/>
  <c r="AA238" i="3" s="1"/>
  <c r="Y237" i="3"/>
  <c r="W237" i="3"/>
  <c r="U237" i="3"/>
  <c r="S237" i="3"/>
  <c r="Q237" i="3"/>
  <c r="O237" i="3"/>
  <c r="M237" i="3"/>
  <c r="K237" i="3"/>
  <c r="I237" i="3"/>
  <c r="G237" i="3"/>
  <c r="E237" i="3"/>
  <c r="AA237" i="3" s="1"/>
  <c r="Y236" i="3"/>
  <c r="W236" i="3"/>
  <c r="U236" i="3"/>
  <c r="S236" i="3"/>
  <c r="Q236" i="3"/>
  <c r="O236" i="3"/>
  <c r="M236" i="3"/>
  <c r="K236" i="3"/>
  <c r="I236" i="3"/>
  <c r="G236" i="3"/>
  <c r="E236" i="3"/>
  <c r="AA236" i="3" s="1"/>
  <c r="Y235" i="3"/>
  <c r="W235" i="3"/>
  <c r="U235" i="3"/>
  <c r="S235" i="3"/>
  <c r="Q235" i="3"/>
  <c r="O235" i="3"/>
  <c r="M235" i="3"/>
  <c r="K235" i="3"/>
  <c r="I235" i="3"/>
  <c r="G235" i="3"/>
  <c r="E235" i="3"/>
  <c r="AA235" i="3" s="1"/>
  <c r="Y234" i="3"/>
  <c r="W234" i="3"/>
  <c r="U234" i="3"/>
  <c r="S234" i="3"/>
  <c r="Q234" i="3"/>
  <c r="O234" i="3"/>
  <c r="M234" i="3"/>
  <c r="K234" i="3"/>
  <c r="I234" i="3"/>
  <c r="G234" i="3"/>
  <c r="E234" i="3"/>
  <c r="AA234" i="3" s="1"/>
  <c r="Y233" i="3"/>
  <c r="W233" i="3"/>
  <c r="U233" i="3"/>
  <c r="S233" i="3"/>
  <c r="Q233" i="3"/>
  <c r="O233" i="3"/>
  <c r="M233" i="3"/>
  <c r="K233" i="3"/>
  <c r="I233" i="3"/>
  <c r="G233" i="3"/>
  <c r="E233" i="3"/>
  <c r="AA233" i="3" s="1"/>
  <c r="Y232" i="3"/>
  <c r="W232" i="3"/>
  <c r="U232" i="3"/>
  <c r="S232" i="3"/>
  <c r="Q232" i="3"/>
  <c r="O232" i="3"/>
  <c r="M232" i="3"/>
  <c r="K232" i="3"/>
  <c r="I232" i="3"/>
  <c r="G232" i="3"/>
  <c r="E232" i="3"/>
  <c r="AA232" i="3" s="1"/>
  <c r="Y231" i="3"/>
  <c r="W231" i="3"/>
  <c r="U231" i="3"/>
  <c r="S231" i="3"/>
  <c r="Q231" i="3"/>
  <c r="O231" i="3"/>
  <c r="M231" i="3"/>
  <c r="K231" i="3"/>
  <c r="I231" i="3"/>
  <c r="G231" i="3"/>
  <c r="E231" i="3"/>
  <c r="AA231" i="3" s="1"/>
  <c r="Y230" i="3"/>
  <c r="W230" i="3"/>
  <c r="U230" i="3"/>
  <c r="S230" i="3"/>
  <c r="Q230" i="3"/>
  <c r="O230" i="3"/>
  <c r="M230" i="3"/>
  <c r="K230" i="3"/>
  <c r="I230" i="3"/>
  <c r="G230" i="3"/>
  <c r="E230" i="3"/>
  <c r="AA230" i="3" s="1"/>
  <c r="Y229" i="3"/>
  <c r="W229" i="3"/>
  <c r="U229" i="3"/>
  <c r="S229" i="3"/>
  <c r="Q229" i="3"/>
  <c r="O229" i="3"/>
  <c r="M229" i="3"/>
  <c r="K229" i="3"/>
  <c r="I229" i="3"/>
  <c r="G229" i="3"/>
  <c r="E229" i="3"/>
  <c r="AA229" i="3" s="1"/>
  <c r="Y228" i="3"/>
  <c r="W228" i="3"/>
  <c r="U228" i="3"/>
  <c r="S228" i="3"/>
  <c r="Q228" i="3"/>
  <c r="O228" i="3"/>
  <c r="M228" i="3"/>
  <c r="K228" i="3"/>
  <c r="I228" i="3"/>
  <c r="G228" i="3"/>
  <c r="E228" i="3"/>
  <c r="AA228" i="3" s="1"/>
  <c r="Y227" i="3"/>
  <c r="W227" i="3"/>
  <c r="U227" i="3"/>
  <c r="S227" i="3"/>
  <c r="Q227" i="3"/>
  <c r="O227" i="3"/>
  <c r="M227" i="3"/>
  <c r="K227" i="3"/>
  <c r="I227" i="3"/>
  <c r="G227" i="3"/>
  <c r="E227" i="3"/>
  <c r="AA227" i="3" s="1"/>
  <c r="Y226" i="3"/>
  <c r="W226" i="3"/>
  <c r="U226" i="3"/>
  <c r="S226" i="3"/>
  <c r="Q226" i="3"/>
  <c r="O226" i="3"/>
  <c r="M226" i="3"/>
  <c r="K226" i="3"/>
  <c r="I226" i="3"/>
  <c r="G226" i="3"/>
  <c r="E226" i="3"/>
  <c r="AA226" i="3" s="1"/>
  <c r="Y225" i="3"/>
  <c r="W225" i="3"/>
  <c r="U225" i="3"/>
  <c r="S225" i="3"/>
  <c r="Q225" i="3"/>
  <c r="O225" i="3"/>
  <c r="M225" i="3"/>
  <c r="K225" i="3"/>
  <c r="I225" i="3"/>
  <c r="G225" i="3"/>
  <c r="E225" i="3"/>
  <c r="AA225" i="3" s="1"/>
  <c r="Y224" i="3"/>
  <c r="W224" i="3"/>
  <c r="U224" i="3"/>
  <c r="S224" i="3"/>
  <c r="Q224" i="3"/>
  <c r="O224" i="3"/>
  <c r="M224" i="3"/>
  <c r="K224" i="3"/>
  <c r="I224" i="3"/>
  <c r="G224" i="3"/>
  <c r="E224" i="3"/>
  <c r="AA224" i="3" s="1"/>
  <c r="Y223" i="3"/>
  <c r="W223" i="3"/>
  <c r="U223" i="3"/>
  <c r="S223" i="3"/>
  <c r="Q223" i="3"/>
  <c r="O223" i="3"/>
  <c r="M223" i="3"/>
  <c r="K223" i="3"/>
  <c r="I223" i="3"/>
  <c r="G223" i="3"/>
  <c r="E223" i="3"/>
  <c r="AA223" i="3" s="1"/>
  <c r="Y222" i="3"/>
  <c r="W222" i="3"/>
  <c r="U222" i="3"/>
  <c r="S222" i="3"/>
  <c r="Q222" i="3"/>
  <c r="O222" i="3"/>
  <c r="M222" i="3"/>
  <c r="K222" i="3"/>
  <c r="I222" i="3"/>
  <c r="G222" i="3"/>
  <c r="E222" i="3"/>
  <c r="AA222" i="3" s="1"/>
  <c r="Y221" i="3"/>
  <c r="W221" i="3"/>
  <c r="U221" i="3"/>
  <c r="S221" i="3"/>
  <c r="Q221" i="3"/>
  <c r="O221" i="3"/>
  <c r="M221" i="3"/>
  <c r="K221" i="3"/>
  <c r="I221" i="3"/>
  <c r="G221" i="3"/>
  <c r="E221" i="3"/>
  <c r="AA221" i="3" s="1"/>
  <c r="Y220" i="3"/>
  <c r="W220" i="3"/>
  <c r="U220" i="3"/>
  <c r="S220" i="3"/>
  <c r="Q220" i="3"/>
  <c r="O220" i="3"/>
  <c r="M220" i="3"/>
  <c r="K220" i="3"/>
  <c r="I220" i="3"/>
  <c r="G220" i="3"/>
  <c r="E220" i="3"/>
  <c r="AA220" i="3" s="1"/>
  <c r="Y219" i="3"/>
  <c r="W219" i="3"/>
  <c r="U219" i="3"/>
  <c r="S219" i="3"/>
  <c r="Q219" i="3"/>
  <c r="O219" i="3"/>
  <c r="M219" i="3"/>
  <c r="K219" i="3"/>
  <c r="I219" i="3"/>
  <c r="G219" i="3"/>
  <c r="E219" i="3"/>
  <c r="AA219" i="3" s="1"/>
  <c r="Y218" i="3"/>
  <c r="W218" i="3"/>
  <c r="U218" i="3"/>
  <c r="S218" i="3"/>
  <c r="Q218" i="3"/>
  <c r="O218" i="3"/>
  <c r="M218" i="3"/>
  <c r="K218" i="3"/>
  <c r="I218" i="3"/>
  <c r="G218" i="3"/>
  <c r="E218" i="3"/>
  <c r="AA218" i="3" s="1"/>
  <c r="Y217" i="3"/>
  <c r="W217" i="3"/>
  <c r="U217" i="3"/>
  <c r="S217" i="3"/>
  <c r="Q217" i="3"/>
  <c r="O217" i="3"/>
  <c r="M217" i="3"/>
  <c r="K217" i="3"/>
  <c r="I217" i="3"/>
  <c r="G217" i="3"/>
  <c r="E217" i="3"/>
  <c r="AA217" i="3" s="1"/>
  <c r="Y216" i="3"/>
  <c r="W216" i="3"/>
  <c r="U216" i="3"/>
  <c r="S216" i="3"/>
  <c r="Q216" i="3"/>
  <c r="O216" i="3"/>
  <c r="M216" i="3"/>
  <c r="K216" i="3"/>
  <c r="I216" i="3"/>
  <c r="G216" i="3"/>
  <c r="E216" i="3"/>
  <c r="AA216" i="3" s="1"/>
  <c r="Y215" i="3"/>
  <c r="W215" i="3"/>
  <c r="U215" i="3"/>
  <c r="S215" i="3"/>
  <c r="Q215" i="3"/>
  <c r="O215" i="3"/>
  <c r="M215" i="3"/>
  <c r="K215" i="3"/>
  <c r="I215" i="3"/>
  <c r="G215" i="3"/>
  <c r="E215" i="3"/>
  <c r="AA215" i="3" s="1"/>
  <c r="Y214" i="3"/>
  <c r="W214" i="3"/>
  <c r="U214" i="3"/>
  <c r="S214" i="3"/>
  <c r="Q214" i="3"/>
  <c r="O214" i="3"/>
  <c r="M214" i="3"/>
  <c r="K214" i="3"/>
  <c r="I214" i="3"/>
  <c r="G214" i="3"/>
  <c r="E214" i="3"/>
  <c r="AA214" i="3" s="1"/>
  <c r="Y213" i="3"/>
  <c r="W213" i="3"/>
  <c r="U213" i="3"/>
  <c r="S213" i="3"/>
  <c r="Q213" i="3"/>
  <c r="O213" i="3"/>
  <c r="M213" i="3"/>
  <c r="K213" i="3"/>
  <c r="I213" i="3"/>
  <c r="G213" i="3"/>
  <c r="E213" i="3"/>
  <c r="AA213" i="3" s="1"/>
  <c r="Y212" i="3"/>
  <c r="W212" i="3"/>
  <c r="U212" i="3"/>
  <c r="S212" i="3"/>
  <c r="Q212" i="3"/>
  <c r="O212" i="3"/>
  <c r="M212" i="3"/>
  <c r="K212" i="3"/>
  <c r="I212" i="3"/>
  <c r="G212" i="3"/>
  <c r="E212" i="3"/>
  <c r="AA212" i="3" s="1"/>
  <c r="Y211" i="3"/>
  <c r="W211" i="3"/>
  <c r="U211" i="3"/>
  <c r="S211" i="3"/>
  <c r="Q211" i="3"/>
  <c r="O211" i="3"/>
  <c r="M211" i="3"/>
  <c r="K211" i="3"/>
  <c r="I211" i="3"/>
  <c r="G211" i="3"/>
  <c r="E211" i="3"/>
  <c r="AA211" i="3" s="1"/>
  <c r="Y210" i="3"/>
  <c r="W210" i="3"/>
  <c r="U210" i="3"/>
  <c r="S210" i="3"/>
  <c r="Q210" i="3"/>
  <c r="O210" i="3"/>
  <c r="M210" i="3"/>
  <c r="K210" i="3"/>
  <c r="I210" i="3"/>
  <c r="G210" i="3"/>
  <c r="E210" i="3"/>
  <c r="AA210" i="3" s="1"/>
  <c r="Y209" i="3"/>
  <c r="W209" i="3"/>
  <c r="U209" i="3"/>
  <c r="S209" i="3"/>
  <c r="Q209" i="3"/>
  <c r="O209" i="3"/>
  <c r="M209" i="3"/>
  <c r="K209" i="3"/>
  <c r="I209" i="3"/>
  <c r="G209" i="3"/>
  <c r="E209" i="3"/>
  <c r="AA209" i="3" s="1"/>
  <c r="Y208" i="3"/>
  <c r="W208" i="3"/>
  <c r="U208" i="3"/>
  <c r="S208" i="3"/>
  <c r="Q208" i="3"/>
  <c r="O208" i="3"/>
  <c r="M208" i="3"/>
  <c r="K208" i="3"/>
  <c r="I208" i="3"/>
  <c r="G208" i="3"/>
  <c r="E208" i="3"/>
  <c r="AA208" i="3" s="1"/>
  <c r="Y207" i="3"/>
  <c r="W207" i="3"/>
  <c r="U207" i="3"/>
  <c r="S207" i="3"/>
  <c r="Q207" i="3"/>
  <c r="O207" i="3"/>
  <c r="M207" i="3"/>
  <c r="K207" i="3"/>
  <c r="I207" i="3"/>
  <c r="G207" i="3"/>
  <c r="E207" i="3"/>
  <c r="AA207" i="3" s="1"/>
  <c r="Y206" i="3"/>
  <c r="W206" i="3"/>
  <c r="U206" i="3"/>
  <c r="S206" i="3"/>
  <c r="Q206" i="3"/>
  <c r="O206" i="3"/>
  <c r="M206" i="3"/>
  <c r="K206" i="3"/>
  <c r="I206" i="3"/>
  <c r="G206" i="3"/>
  <c r="E206" i="3"/>
  <c r="AA206" i="3" s="1"/>
  <c r="Y205" i="3"/>
  <c r="W205" i="3"/>
  <c r="U205" i="3"/>
  <c r="S205" i="3"/>
  <c r="Q205" i="3"/>
  <c r="O205" i="3"/>
  <c r="M205" i="3"/>
  <c r="K205" i="3"/>
  <c r="I205" i="3"/>
  <c r="G205" i="3"/>
  <c r="E205" i="3"/>
  <c r="AA205" i="3" s="1"/>
  <c r="Y204" i="3"/>
  <c r="W204" i="3"/>
  <c r="U204" i="3"/>
  <c r="S204" i="3"/>
  <c r="Q204" i="3"/>
  <c r="O204" i="3"/>
  <c r="M204" i="3"/>
  <c r="K204" i="3"/>
  <c r="I204" i="3"/>
  <c r="G204" i="3"/>
  <c r="E204" i="3"/>
  <c r="AA204" i="3" s="1"/>
  <c r="Y203" i="3"/>
  <c r="W203" i="3"/>
  <c r="U203" i="3"/>
  <c r="S203" i="3"/>
  <c r="Q203" i="3"/>
  <c r="O203" i="3"/>
  <c r="M203" i="3"/>
  <c r="K203" i="3"/>
  <c r="I203" i="3"/>
  <c r="G203" i="3"/>
  <c r="E203" i="3"/>
  <c r="AA203" i="3" s="1"/>
  <c r="Y202" i="3"/>
  <c r="W202" i="3"/>
  <c r="U202" i="3"/>
  <c r="S202" i="3"/>
  <c r="Q202" i="3"/>
  <c r="O202" i="3"/>
  <c r="M202" i="3"/>
  <c r="K202" i="3"/>
  <c r="I202" i="3"/>
  <c r="G202" i="3"/>
  <c r="E202" i="3"/>
  <c r="AA202" i="3" s="1"/>
  <c r="Y201" i="3"/>
  <c r="W201" i="3"/>
  <c r="U201" i="3"/>
  <c r="S201" i="3"/>
  <c r="Q201" i="3"/>
  <c r="O201" i="3"/>
  <c r="M201" i="3"/>
  <c r="K201" i="3"/>
  <c r="I201" i="3"/>
  <c r="G201" i="3"/>
  <c r="E201" i="3"/>
  <c r="AA201" i="3" s="1"/>
  <c r="Y200" i="3"/>
  <c r="W200" i="3"/>
  <c r="U200" i="3"/>
  <c r="S200" i="3"/>
  <c r="Q200" i="3"/>
  <c r="O200" i="3"/>
  <c r="M200" i="3"/>
  <c r="K200" i="3"/>
  <c r="I200" i="3"/>
  <c r="G200" i="3"/>
  <c r="E200" i="3"/>
  <c r="AA200" i="3" s="1"/>
  <c r="Y199" i="3"/>
  <c r="W199" i="3"/>
  <c r="U199" i="3"/>
  <c r="S199" i="3"/>
  <c r="Q199" i="3"/>
  <c r="O199" i="3"/>
  <c r="M199" i="3"/>
  <c r="K199" i="3"/>
  <c r="I199" i="3"/>
  <c r="G199" i="3"/>
  <c r="E199" i="3"/>
  <c r="AA199" i="3" s="1"/>
  <c r="Y198" i="3"/>
  <c r="W198" i="3"/>
  <c r="U198" i="3"/>
  <c r="S198" i="3"/>
  <c r="Q198" i="3"/>
  <c r="O198" i="3"/>
  <c r="M198" i="3"/>
  <c r="K198" i="3"/>
  <c r="I198" i="3"/>
  <c r="G198" i="3"/>
  <c r="E198" i="3"/>
  <c r="AA198" i="3" s="1"/>
  <c r="Y197" i="3"/>
  <c r="W197" i="3"/>
  <c r="U197" i="3"/>
  <c r="S197" i="3"/>
  <c r="Q197" i="3"/>
  <c r="O197" i="3"/>
  <c r="M197" i="3"/>
  <c r="K197" i="3"/>
  <c r="I197" i="3"/>
  <c r="G197" i="3"/>
  <c r="E197" i="3"/>
  <c r="AA197" i="3" s="1"/>
  <c r="Y196" i="3"/>
  <c r="W196" i="3"/>
  <c r="U196" i="3"/>
  <c r="S196" i="3"/>
  <c r="Q196" i="3"/>
  <c r="O196" i="3"/>
  <c r="M196" i="3"/>
  <c r="K196" i="3"/>
  <c r="I196" i="3"/>
  <c r="G196" i="3"/>
  <c r="E196" i="3"/>
  <c r="AA196" i="3" s="1"/>
  <c r="Y195" i="3"/>
  <c r="W195" i="3"/>
  <c r="U195" i="3"/>
  <c r="S195" i="3"/>
  <c r="Q195" i="3"/>
  <c r="O195" i="3"/>
  <c r="M195" i="3"/>
  <c r="K195" i="3"/>
  <c r="I195" i="3"/>
  <c r="G195" i="3"/>
  <c r="E195" i="3"/>
  <c r="AA195" i="3" s="1"/>
  <c r="Y194" i="3"/>
  <c r="W194" i="3"/>
  <c r="U194" i="3"/>
  <c r="S194" i="3"/>
  <c r="Q194" i="3"/>
  <c r="O194" i="3"/>
  <c r="M194" i="3"/>
  <c r="K194" i="3"/>
  <c r="I194" i="3"/>
  <c r="G194" i="3"/>
  <c r="E194" i="3"/>
  <c r="AA194" i="3" s="1"/>
  <c r="Y193" i="3"/>
  <c r="W193" i="3"/>
  <c r="U193" i="3"/>
  <c r="S193" i="3"/>
  <c r="Q193" i="3"/>
  <c r="O193" i="3"/>
  <c r="M193" i="3"/>
  <c r="K193" i="3"/>
  <c r="I193" i="3"/>
  <c r="G193" i="3"/>
  <c r="E193" i="3"/>
  <c r="AA193" i="3" s="1"/>
  <c r="Y192" i="3"/>
  <c r="W192" i="3"/>
  <c r="U192" i="3"/>
  <c r="S192" i="3"/>
  <c r="Q192" i="3"/>
  <c r="O192" i="3"/>
  <c r="M192" i="3"/>
  <c r="K192" i="3"/>
  <c r="I192" i="3"/>
  <c r="G192" i="3"/>
  <c r="E192" i="3"/>
  <c r="AA192" i="3" s="1"/>
  <c r="Y191" i="3"/>
  <c r="W191" i="3"/>
  <c r="U191" i="3"/>
  <c r="S191" i="3"/>
  <c r="Q191" i="3"/>
  <c r="O191" i="3"/>
  <c r="M191" i="3"/>
  <c r="K191" i="3"/>
  <c r="I191" i="3"/>
  <c r="G191" i="3"/>
  <c r="E191" i="3"/>
  <c r="AA191" i="3" s="1"/>
  <c r="Y190" i="3"/>
  <c r="W190" i="3"/>
  <c r="U190" i="3"/>
  <c r="S190" i="3"/>
  <c r="Q190" i="3"/>
  <c r="O190" i="3"/>
  <c r="M190" i="3"/>
  <c r="K190" i="3"/>
  <c r="I190" i="3"/>
  <c r="G190" i="3"/>
  <c r="E190" i="3"/>
  <c r="AA190" i="3" s="1"/>
  <c r="Y189" i="3"/>
  <c r="W189" i="3"/>
  <c r="U189" i="3"/>
  <c r="S189" i="3"/>
  <c r="Q189" i="3"/>
  <c r="O189" i="3"/>
  <c r="M189" i="3"/>
  <c r="K189" i="3"/>
  <c r="I189" i="3"/>
  <c r="G189" i="3"/>
  <c r="E189" i="3"/>
  <c r="AA189" i="3" s="1"/>
  <c r="Y188" i="3"/>
  <c r="W188" i="3"/>
  <c r="U188" i="3"/>
  <c r="S188" i="3"/>
  <c r="Q188" i="3"/>
  <c r="O188" i="3"/>
  <c r="M188" i="3"/>
  <c r="K188" i="3"/>
  <c r="I188" i="3"/>
  <c r="G188" i="3"/>
  <c r="E188" i="3"/>
  <c r="AA188" i="3" s="1"/>
  <c r="Y187" i="3"/>
  <c r="W187" i="3"/>
  <c r="U187" i="3"/>
  <c r="S187" i="3"/>
  <c r="Q187" i="3"/>
  <c r="O187" i="3"/>
  <c r="M187" i="3"/>
  <c r="K187" i="3"/>
  <c r="I187" i="3"/>
  <c r="G187" i="3"/>
  <c r="E187" i="3"/>
  <c r="AA187" i="3" s="1"/>
  <c r="Y186" i="3"/>
  <c r="W186" i="3"/>
  <c r="U186" i="3"/>
  <c r="S186" i="3"/>
  <c r="Q186" i="3"/>
  <c r="O186" i="3"/>
  <c r="M186" i="3"/>
  <c r="K186" i="3"/>
  <c r="I186" i="3"/>
  <c r="G186" i="3"/>
  <c r="E186" i="3"/>
  <c r="AA186" i="3" s="1"/>
  <c r="Y185" i="3"/>
  <c r="W185" i="3"/>
  <c r="U185" i="3"/>
  <c r="S185" i="3"/>
  <c r="Q185" i="3"/>
  <c r="O185" i="3"/>
  <c r="M185" i="3"/>
  <c r="K185" i="3"/>
  <c r="I185" i="3"/>
  <c r="G185" i="3"/>
  <c r="E185" i="3"/>
  <c r="AA185" i="3" s="1"/>
  <c r="Y184" i="3"/>
  <c r="W184" i="3"/>
  <c r="U184" i="3"/>
  <c r="S184" i="3"/>
  <c r="Q184" i="3"/>
  <c r="O184" i="3"/>
  <c r="M184" i="3"/>
  <c r="K184" i="3"/>
  <c r="I184" i="3"/>
  <c r="G184" i="3"/>
  <c r="E184" i="3"/>
  <c r="AA184" i="3" s="1"/>
  <c r="Y183" i="3"/>
  <c r="W183" i="3"/>
  <c r="U183" i="3"/>
  <c r="S183" i="3"/>
  <c r="Q183" i="3"/>
  <c r="O183" i="3"/>
  <c r="M183" i="3"/>
  <c r="K183" i="3"/>
  <c r="I183" i="3"/>
  <c r="G183" i="3"/>
  <c r="E183" i="3"/>
  <c r="AA183" i="3" s="1"/>
  <c r="Y182" i="3"/>
  <c r="W182" i="3"/>
  <c r="U182" i="3"/>
  <c r="S182" i="3"/>
  <c r="Q182" i="3"/>
  <c r="O182" i="3"/>
  <c r="M182" i="3"/>
  <c r="K182" i="3"/>
  <c r="I182" i="3"/>
  <c r="G182" i="3"/>
  <c r="E182" i="3"/>
  <c r="AA182" i="3" s="1"/>
  <c r="Y181" i="3"/>
  <c r="W181" i="3"/>
  <c r="U181" i="3"/>
  <c r="S181" i="3"/>
  <c r="Q181" i="3"/>
  <c r="O181" i="3"/>
  <c r="M181" i="3"/>
  <c r="K181" i="3"/>
  <c r="I181" i="3"/>
  <c r="G181" i="3"/>
  <c r="E181" i="3"/>
  <c r="AA181" i="3" s="1"/>
  <c r="Y180" i="3"/>
  <c r="W180" i="3"/>
  <c r="U180" i="3"/>
  <c r="S180" i="3"/>
  <c r="Q180" i="3"/>
  <c r="O180" i="3"/>
  <c r="M180" i="3"/>
  <c r="K180" i="3"/>
  <c r="I180" i="3"/>
  <c r="G180" i="3"/>
  <c r="E180" i="3"/>
  <c r="AA180" i="3" s="1"/>
  <c r="Y179" i="3"/>
  <c r="W179" i="3"/>
  <c r="U179" i="3"/>
  <c r="S179" i="3"/>
  <c r="Q179" i="3"/>
  <c r="O179" i="3"/>
  <c r="M179" i="3"/>
  <c r="K179" i="3"/>
  <c r="I179" i="3"/>
  <c r="G179" i="3"/>
  <c r="E179" i="3"/>
  <c r="AA179" i="3" s="1"/>
  <c r="Y178" i="3"/>
  <c r="W178" i="3"/>
  <c r="U178" i="3"/>
  <c r="S178" i="3"/>
  <c r="Q178" i="3"/>
  <c r="O178" i="3"/>
  <c r="M178" i="3"/>
  <c r="K178" i="3"/>
  <c r="I178" i="3"/>
  <c r="G178" i="3"/>
  <c r="E178" i="3"/>
  <c r="AA178" i="3" s="1"/>
  <c r="Y177" i="3"/>
  <c r="W177" i="3"/>
  <c r="U177" i="3"/>
  <c r="S177" i="3"/>
  <c r="Q177" i="3"/>
  <c r="O177" i="3"/>
  <c r="M177" i="3"/>
  <c r="K177" i="3"/>
  <c r="I177" i="3"/>
  <c r="G177" i="3"/>
  <c r="E177" i="3"/>
  <c r="AA177" i="3" s="1"/>
  <c r="Y176" i="3"/>
  <c r="W176" i="3"/>
  <c r="U176" i="3"/>
  <c r="S176" i="3"/>
  <c r="Q176" i="3"/>
  <c r="O176" i="3"/>
  <c r="M176" i="3"/>
  <c r="K176" i="3"/>
  <c r="I176" i="3"/>
  <c r="G176" i="3"/>
  <c r="E176" i="3"/>
  <c r="AA176" i="3" s="1"/>
  <c r="Y175" i="3"/>
  <c r="W175" i="3"/>
  <c r="U175" i="3"/>
  <c r="S175" i="3"/>
  <c r="Q175" i="3"/>
  <c r="O175" i="3"/>
  <c r="M175" i="3"/>
  <c r="K175" i="3"/>
  <c r="I175" i="3"/>
  <c r="G175" i="3"/>
  <c r="E175" i="3"/>
  <c r="AA175" i="3" s="1"/>
  <c r="Y174" i="3"/>
  <c r="W174" i="3"/>
  <c r="U174" i="3"/>
  <c r="S174" i="3"/>
  <c r="Q174" i="3"/>
  <c r="O174" i="3"/>
  <c r="M174" i="3"/>
  <c r="K174" i="3"/>
  <c r="I174" i="3"/>
  <c r="G174" i="3"/>
  <c r="E174" i="3"/>
  <c r="AA174" i="3" s="1"/>
  <c r="Y173" i="3"/>
  <c r="W173" i="3"/>
  <c r="U173" i="3"/>
  <c r="S173" i="3"/>
  <c r="Q173" i="3"/>
  <c r="O173" i="3"/>
  <c r="M173" i="3"/>
  <c r="K173" i="3"/>
  <c r="I173" i="3"/>
  <c r="G173" i="3"/>
  <c r="E173" i="3"/>
  <c r="AA173" i="3" s="1"/>
  <c r="Y172" i="3"/>
  <c r="W172" i="3"/>
  <c r="U172" i="3"/>
  <c r="S172" i="3"/>
  <c r="Q172" i="3"/>
  <c r="O172" i="3"/>
  <c r="M172" i="3"/>
  <c r="K172" i="3"/>
  <c r="I172" i="3"/>
  <c r="G172" i="3"/>
  <c r="E172" i="3"/>
  <c r="AA172" i="3" s="1"/>
  <c r="Y171" i="3"/>
  <c r="W171" i="3"/>
  <c r="U171" i="3"/>
  <c r="S171" i="3"/>
  <c r="Q171" i="3"/>
  <c r="O171" i="3"/>
  <c r="M171" i="3"/>
  <c r="K171" i="3"/>
  <c r="I171" i="3"/>
  <c r="G171" i="3"/>
  <c r="E171" i="3"/>
  <c r="AA171" i="3" s="1"/>
  <c r="Y170" i="3"/>
  <c r="W170" i="3"/>
  <c r="U170" i="3"/>
  <c r="S170" i="3"/>
  <c r="Q170" i="3"/>
  <c r="O170" i="3"/>
  <c r="M170" i="3"/>
  <c r="K170" i="3"/>
  <c r="I170" i="3"/>
  <c r="G170" i="3"/>
  <c r="E170" i="3"/>
  <c r="AA170" i="3" s="1"/>
  <c r="Y169" i="3"/>
  <c r="W169" i="3"/>
  <c r="U169" i="3"/>
  <c r="S169" i="3"/>
  <c r="Q169" i="3"/>
  <c r="O169" i="3"/>
  <c r="M169" i="3"/>
  <c r="K169" i="3"/>
  <c r="I169" i="3"/>
  <c r="G169" i="3"/>
  <c r="E169" i="3"/>
  <c r="AA169" i="3" s="1"/>
  <c r="Y168" i="3"/>
  <c r="W168" i="3"/>
  <c r="U168" i="3"/>
  <c r="S168" i="3"/>
  <c r="Q168" i="3"/>
  <c r="O168" i="3"/>
  <c r="M168" i="3"/>
  <c r="K168" i="3"/>
  <c r="I168" i="3"/>
  <c r="G168" i="3"/>
  <c r="E168" i="3"/>
  <c r="AA168" i="3" s="1"/>
  <c r="Y167" i="3"/>
  <c r="W167" i="3"/>
  <c r="U167" i="3"/>
  <c r="S167" i="3"/>
  <c r="Q167" i="3"/>
  <c r="O167" i="3"/>
  <c r="M167" i="3"/>
  <c r="K167" i="3"/>
  <c r="I167" i="3"/>
  <c r="G167" i="3"/>
  <c r="E167" i="3"/>
  <c r="AA167" i="3" s="1"/>
  <c r="Y166" i="3"/>
  <c r="W166" i="3"/>
  <c r="U166" i="3"/>
  <c r="S166" i="3"/>
  <c r="Q166" i="3"/>
  <c r="O166" i="3"/>
  <c r="M166" i="3"/>
  <c r="K166" i="3"/>
  <c r="I166" i="3"/>
  <c r="G166" i="3"/>
  <c r="E166" i="3"/>
  <c r="C166" i="3"/>
  <c r="AA166" i="3" s="1"/>
  <c r="Y165" i="3"/>
  <c r="W165" i="3"/>
  <c r="U165" i="3"/>
  <c r="S165" i="3"/>
  <c r="Q165" i="3"/>
  <c r="O165" i="3"/>
  <c r="M165" i="3"/>
  <c r="K165" i="3"/>
  <c r="I165" i="3"/>
  <c r="G165" i="3"/>
  <c r="E165" i="3"/>
  <c r="C165" i="3"/>
  <c r="AA165" i="3" s="1"/>
  <c r="Y164" i="3"/>
  <c r="W164" i="3"/>
  <c r="U164" i="3"/>
  <c r="S164" i="3"/>
  <c r="Q164" i="3"/>
  <c r="O164" i="3"/>
  <c r="M164" i="3"/>
  <c r="K164" i="3"/>
  <c r="I164" i="3"/>
  <c r="G164" i="3"/>
  <c r="E164" i="3"/>
  <c r="C164" i="3"/>
  <c r="AA164" i="3" s="1"/>
  <c r="Y163" i="3"/>
  <c r="W163" i="3"/>
  <c r="U163" i="3"/>
  <c r="S163" i="3"/>
  <c r="Q163" i="3"/>
  <c r="O163" i="3"/>
  <c r="M163" i="3"/>
  <c r="K163" i="3"/>
  <c r="I163" i="3"/>
  <c r="G163" i="3"/>
  <c r="E163" i="3"/>
  <c r="C163" i="3"/>
  <c r="AA163" i="3" s="1"/>
  <c r="Y162" i="3"/>
  <c r="W162" i="3"/>
  <c r="U162" i="3"/>
  <c r="S162" i="3"/>
  <c r="Q162" i="3"/>
  <c r="O162" i="3"/>
  <c r="M162" i="3"/>
  <c r="K162" i="3"/>
  <c r="I162" i="3"/>
  <c r="G162" i="3"/>
  <c r="E162" i="3"/>
  <c r="C162" i="3"/>
  <c r="AA162" i="3" s="1"/>
  <c r="Y161" i="3"/>
  <c r="W161" i="3"/>
  <c r="U161" i="3"/>
  <c r="S161" i="3"/>
  <c r="Q161" i="3"/>
  <c r="O161" i="3"/>
  <c r="M161" i="3"/>
  <c r="K161" i="3"/>
  <c r="I161" i="3"/>
  <c r="G161" i="3"/>
  <c r="E161" i="3"/>
  <c r="C161" i="3"/>
  <c r="AA161" i="3" s="1"/>
  <c r="Y160" i="3"/>
  <c r="W160" i="3"/>
  <c r="U160" i="3"/>
  <c r="S160" i="3"/>
  <c r="Q160" i="3"/>
  <c r="O160" i="3"/>
  <c r="M160" i="3"/>
  <c r="K160" i="3"/>
  <c r="I160" i="3"/>
  <c r="G160" i="3"/>
  <c r="E160" i="3"/>
  <c r="C160" i="3"/>
  <c r="AA160" i="3" s="1"/>
  <c r="Y159" i="3"/>
  <c r="W159" i="3"/>
  <c r="U159" i="3"/>
  <c r="S159" i="3"/>
  <c r="Q159" i="3"/>
  <c r="O159" i="3"/>
  <c r="M159" i="3"/>
  <c r="K159" i="3"/>
  <c r="I159" i="3"/>
  <c r="G159" i="3"/>
  <c r="E159" i="3"/>
  <c r="C159" i="3"/>
  <c r="AA159" i="3" s="1"/>
  <c r="Y158" i="3"/>
  <c r="W158" i="3"/>
  <c r="U158" i="3"/>
  <c r="S158" i="3"/>
  <c r="Q158" i="3"/>
  <c r="O158" i="3"/>
  <c r="M158" i="3"/>
  <c r="K158" i="3"/>
  <c r="I158" i="3"/>
  <c r="G158" i="3"/>
  <c r="E158" i="3"/>
  <c r="C158" i="3"/>
  <c r="AA158" i="3" s="1"/>
  <c r="Y157" i="3"/>
  <c r="W157" i="3"/>
  <c r="U157" i="3"/>
  <c r="S157" i="3"/>
  <c r="Q157" i="3"/>
  <c r="O157" i="3"/>
  <c r="M157" i="3"/>
  <c r="K157" i="3"/>
  <c r="I157" i="3"/>
  <c r="G157" i="3"/>
  <c r="E157" i="3"/>
  <c r="C157" i="3"/>
  <c r="AA157" i="3" s="1"/>
  <c r="Y156" i="3"/>
  <c r="W156" i="3"/>
  <c r="U156" i="3"/>
  <c r="S156" i="3"/>
  <c r="Q156" i="3"/>
  <c r="O156" i="3"/>
  <c r="M156" i="3"/>
  <c r="K156" i="3"/>
  <c r="I156" i="3"/>
  <c r="G156" i="3"/>
  <c r="E156" i="3"/>
  <c r="C156" i="3"/>
  <c r="AA156" i="3" s="1"/>
  <c r="Y155" i="3"/>
  <c r="W155" i="3"/>
  <c r="U155" i="3"/>
  <c r="S155" i="3"/>
  <c r="Q155" i="3"/>
  <c r="O155" i="3"/>
  <c r="M155" i="3"/>
  <c r="K155" i="3"/>
  <c r="I155" i="3"/>
  <c r="G155" i="3"/>
  <c r="E155" i="3"/>
  <c r="C155" i="3"/>
  <c r="AA155" i="3" s="1"/>
  <c r="Y154" i="3"/>
  <c r="W154" i="3"/>
  <c r="U154" i="3"/>
  <c r="S154" i="3"/>
  <c r="Q154" i="3"/>
  <c r="O154" i="3"/>
  <c r="M154" i="3"/>
  <c r="K154" i="3"/>
  <c r="I154" i="3"/>
  <c r="G154" i="3"/>
  <c r="E154" i="3"/>
  <c r="C154" i="3"/>
  <c r="AA154" i="3" s="1"/>
  <c r="Y153" i="3"/>
  <c r="W153" i="3"/>
  <c r="U153" i="3"/>
  <c r="S153" i="3"/>
  <c r="Q153" i="3"/>
  <c r="O153" i="3"/>
  <c r="M153" i="3"/>
  <c r="K153" i="3"/>
  <c r="I153" i="3"/>
  <c r="G153" i="3"/>
  <c r="E153" i="3"/>
  <c r="C153" i="3"/>
  <c r="AA153" i="3" s="1"/>
  <c r="Y152" i="3"/>
  <c r="W152" i="3"/>
  <c r="U152" i="3"/>
  <c r="S152" i="3"/>
  <c r="Q152" i="3"/>
  <c r="O152" i="3"/>
  <c r="M152" i="3"/>
  <c r="K152" i="3"/>
  <c r="I152" i="3"/>
  <c r="G152" i="3"/>
  <c r="E152" i="3"/>
  <c r="C152" i="3"/>
  <c r="AA152" i="3" s="1"/>
  <c r="Y151" i="3"/>
  <c r="W151" i="3"/>
  <c r="U151" i="3"/>
  <c r="S151" i="3"/>
  <c r="Q151" i="3"/>
  <c r="O151" i="3"/>
  <c r="M151" i="3"/>
  <c r="K151" i="3"/>
  <c r="I151" i="3"/>
  <c r="G151" i="3"/>
  <c r="E151" i="3"/>
  <c r="C151" i="3"/>
  <c r="AA151" i="3" s="1"/>
  <c r="Y150" i="3"/>
  <c r="W150" i="3"/>
  <c r="U150" i="3"/>
  <c r="S150" i="3"/>
  <c r="Q150" i="3"/>
  <c r="O150" i="3"/>
  <c r="M150" i="3"/>
  <c r="K150" i="3"/>
  <c r="I150" i="3"/>
  <c r="G150" i="3"/>
  <c r="E150" i="3"/>
  <c r="C150" i="3"/>
  <c r="AA150" i="3" s="1"/>
  <c r="Y149" i="3"/>
  <c r="W149" i="3"/>
  <c r="U149" i="3"/>
  <c r="S149" i="3"/>
  <c r="Q149" i="3"/>
  <c r="O149" i="3"/>
  <c r="M149" i="3"/>
  <c r="K149" i="3"/>
  <c r="I149" i="3"/>
  <c r="G149" i="3"/>
  <c r="E149" i="3"/>
  <c r="C149" i="3"/>
  <c r="AA149" i="3" s="1"/>
  <c r="Y148" i="3"/>
  <c r="W148" i="3"/>
  <c r="U148" i="3"/>
  <c r="S148" i="3"/>
  <c r="Q148" i="3"/>
  <c r="O148" i="3"/>
  <c r="M148" i="3"/>
  <c r="K148" i="3"/>
  <c r="I148" i="3"/>
  <c r="G148" i="3"/>
  <c r="E148" i="3"/>
  <c r="C148" i="3"/>
  <c r="AA148" i="3" s="1"/>
  <c r="Y147" i="3"/>
  <c r="W147" i="3"/>
  <c r="U147" i="3"/>
  <c r="S147" i="3"/>
  <c r="Q147" i="3"/>
  <c r="O147" i="3"/>
  <c r="M147" i="3"/>
  <c r="K147" i="3"/>
  <c r="I147" i="3"/>
  <c r="G147" i="3"/>
  <c r="E147" i="3"/>
  <c r="C147" i="3"/>
  <c r="AA147" i="3" s="1"/>
  <c r="Y146" i="3"/>
  <c r="W146" i="3"/>
  <c r="U146" i="3"/>
  <c r="S146" i="3"/>
  <c r="Q146" i="3"/>
  <c r="O146" i="3"/>
  <c r="M146" i="3"/>
  <c r="K146" i="3"/>
  <c r="I146" i="3"/>
  <c r="G146" i="3"/>
  <c r="E146" i="3"/>
  <c r="C146" i="3"/>
  <c r="AA146" i="3" s="1"/>
  <c r="Y145" i="3"/>
  <c r="W145" i="3"/>
  <c r="U145" i="3"/>
  <c r="S145" i="3"/>
  <c r="Q145" i="3"/>
  <c r="O145" i="3"/>
  <c r="M145" i="3"/>
  <c r="K145" i="3"/>
  <c r="I145" i="3"/>
  <c r="G145" i="3"/>
  <c r="E145" i="3"/>
  <c r="C145" i="3"/>
  <c r="AA145" i="3" s="1"/>
  <c r="Y144" i="3"/>
  <c r="W144" i="3"/>
  <c r="U144" i="3"/>
  <c r="S144" i="3"/>
  <c r="Q144" i="3"/>
  <c r="O144" i="3"/>
  <c r="M144" i="3"/>
  <c r="K144" i="3"/>
  <c r="I144" i="3"/>
  <c r="G144" i="3"/>
  <c r="E144" i="3"/>
  <c r="C144" i="3"/>
  <c r="AA144" i="3" s="1"/>
  <c r="Y143" i="3"/>
  <c r="W143" i="3"/>
  <c r="U143" i="3"/>
  <c r="S143" i="3"/>
  <c r="Q143" i="3"/>
  <c r="O143" i="3"/>
  <c r="M143" i="3"/>
  <c r="K143" i="3"/>
  <c r="I143" i="3"/>
  <c r="G143" i="3"/>
  <c r="E143" i="3"/>
  <c r="C143" i="3"/>
  <c r="AA143" i="3" s="1"/>
  <c r="Y142" i="3"/>
  <c r="W142" i="3"/>
  <c r="U142" i="3"/>
  <c r="S142" i="3"/>
  <c r="Q142" i="3"/>
  <c r="O142" i="3"/>
  <c r="M142" i="3"/>
  <c r="K142" i="3"/>
  <c r="I142" i="3"/>
  <c r="G142" i="3"/>
  <c r="E142" i="3"/>
  <c r="C142" i="3"/>
  <c r="AA142" i="3" s="1"/>
  <c r="Y141" i="3"/>
  <c r="W141" i="3"/>
  <c r="U141" i="3"/>
  <c r="S141" i="3"/>
  <c r="Q141" i="3"/>
  <c r="O141" i="3"/>
  <c r="M141" i="3"/>
  <c r="K141" i="3"/>
  <c r="I141" i="3"/>
  <c r="G141" i="3"/>
  <c r="E141" i="3"/>
  <c r="C141" i="3"/>
  <c r="AA141" i="3" s="1"/>
  <c r="Y140" i="3"/>
  <c r="W140" i="3"/>
  <c r="U140" i="3"/>
  <c r="S140" i="3"/>
  <c r="Q140" i="3"/>
  <c r="O140" i="3"/>
  <c r="M140" i="3"/>
  <c r="K140" i="3"/>
  <c r="I140" i="3"/>
  <c r="G140" i="3"/>
  <c r="E140" i="3"/>
  <c r="C140" i="3"/>
  <c r="AA140" i="3" s="1"/>
  <c r="Y139" i="3"/>
  <c r="W139" i="3"/>
  <c r="U139" i="3"/>
  <c r="S139" i="3"/>
  <c r="Q139" i="3"/>
  <c r="O139" i="3"/>
  <c r="M139" i="3"/>
  <c r="K139" i="3"/>
  <c r="I139" i="3"/>
  <c r="G139" i="3"/>
  <c r="E139" i="3"/>
  <c r="C139" i="3"/>
  <c r="AA139" i="3" s="1"/>
  <c r="Y138" i="3"/>
  <c r="W138" i="3"/>
  <c r="U138" i="3"/>
  <c r="S138" i="3"/>
  <c r="Q138" i="3"/>
  <c r="O138" i="3"/>
  <c r="M138" i="3"/>
  <c r="K138" i="3"/>
  <c r="I138" i="3"/>
  <c r="G138" i="3"/>
  <c r="E138" i="3"/>
  <c r="C138" i="3"/>
  <c r="AA138" i="3" s="1"/>
  <c r="Y137" i="3"/>
  <c r="W137" i="3"/>
  <c r="U137" i="3"/>
  <c r="S137" i="3"/>
  <c r="Q137" i="3"/>
  <c r="O137" i="3"/>
  <c r="M137" i="3"/>
  <c r="K137" i="3"/>
  <c r="I137" i="3"/>
  <c r="G137" i="3"/>
  <c r="E137" i="3"/>
  <c r="C137" i="3"/>
  <c r="AA137" i="3" s="1"/>
  <c r="Y136" i="3"/>
  <c r="W136" i="3"/>
  <c r="U136" i="3"/>
  <c r="S136" i="3"/>
  <c r="Q136" i="3"/>
  <c r="O136" i="3"/>
  <c r="M136" i="3"/>
  <c r="K136" i="3"/>
  <c r="I136" i="3"/>
  <c r="G136" i="3"/>
  <c r="E136" i="3"/>
  <c r="C136" i="3"/>
  <c r="AA136" i="3" s="1"/>
  <c r="Y135" i="3"/>
  <c r="W135" i="3"/>
  <c r="U135" i="3"/>
  <c r="S135" i="3"/>
  <c r="Q135" i="3"/>
  <c r="O135" i="3"/>
  <c r="M135" i="3"/>
  <c r="K135" i="3"/>
  <c r="I135" i="3"/>
  <c r="G135" i="3"/>
  <c r="E135" i="3"/>
  <c r="C135" i="3"/>
  <c r="AA135" i="3" s="1"/>
  <c r="Y134" i="3"/>
  <c r="W134" i="3"/>
  <c r="U134" i="3"/>
  <c r="S134" i="3"/>
  <c r="Q134" i="3"/>
  <c r="O134" i="3"/>
  <c r="M134" i="3"/>
  <c r="K134" i="3"/>
  <c r="I134" i="3"/>
  <c r="G134" i="3"/>
  <c r="E134" i="3"/>
  <c r="C134" i="3"/>
  <c r="AA134" i="3" s="1"/>
  <c r="Y133" i="3"/>
  <c r="W133" i="3"/>
  <c r="U133" i="3"/>
  <c r="S133" i="3"/>
  <c r="Q133" i="3"/>
  <c r="O133" i="3"/>
  <c r="M133" i="3"/>
  <c r="K133" i="3"/>
  <c r="I133" i="3"/>
  <c r="G133" i="3"/>
  <c r="E133" i="3"/>
  <c r="C133" i="3"/>
  <c r="AA133" i="3" s="1"/>
  <c r="Y132" i="3"/>
  <c r="W132" i="3"/>
  <c r="U132" i="3"/>
  <c r="S132" i="3"/>
  <c r="Q132" i="3"/>
  <c r="O132" i="3"/>
  <c r="M132" i="3"/>
  <c r="K132" i="3"/>
  <c r="I132" i="3"/>
  <c r="G132" i="3"/>
  <c r="E132" i="3"/>
  <c r="C132" i="3"/>
  <c r="AA132" i="3" s="1"/>
  <c r="Y131" i="3"/>
  <c r="W131" i="3"/>
  <c r="U131" i="3"/>
  <c r="S131" i="3"/>
  <c r="Q131" i="3"/>
  <c r="O131" i="3"/>
  <c r="M131" i="3"/>
  <c r="K131" i="3"/>
  <c r="I131" i="3"/>
  <c r="G131" i="3"/>
  <c r="E131" i="3"/>
  <c r="C131" i="3"/>
  <c r="AA131" i="3" s="1"/>
  <c r="Y130" i="3"/>
  <c r="W130" i="3"/>
  <c r="U130" i="3"/>
  <c r="S130" i="3"/>
  <c r="Q130" i="3"/>
  <c r="O130" i="3"/>
  <c r="M130" i="3"/>
  <c r="K130" i="3"/>
  <c r="I130" i="3"/>
  <c r="G130" i="3"/>
  <c r="E130" i="3"/>
  <c r="C130" i="3"/>
  <c r="AA130" i="3" s="1"/>
  <c r="Y129" i="3"/>
  <c r="W129" i="3"/>
  <c r="U129" i="3"/>
  <c r="S129" i="3"/>
  <c r="Q129" i="3"/>
  <c r="O129" i="3"/>
  <c r="M129" i="3"/>
  <c r="K129" i="3"/>
  <c r="I129" i="3"/>
  <c r="G129" i="3"/>
  <c r="E129" i="3"/>
  <c r="C129" i="3"/>
  <c r="AA129" i="3" s="1"/>
  <c r="Y128" i="3"/>
  <c r="W128" i="3"/>
  <c r="U128" i="3"/>
  <c r="S128" i="3"/>
  <c r="Q128" i="3"/>
  <c r="O128" i="3"/>
  <c r="M128" i="3"/>
  <c r="K128" i="3"/>
  <c r="I128" i="3"/>
  <c r="G128" i="3"/>
  <c r="E128" i="3"/>
  <c r="C128" i="3"/>
  <c r="AA128" i="3" s="1"/>
  <c r="Y127" i="3"/>
  <c r="W127" i="3"/>
  <c r="U127" i="3"/>
  <c r="S127" i="3"/>
  <c r="Q127" i="3"/>
  <c r="O127" i="3"/>
  <c r="M127" i="3"/>
  <c r="K127" i="3"/>
  <c r="I127" i="3"/>
  <c r="G127" i="3"/>
  <c r="E127" i="3"/>
  <c r="C127" i="3"/>
  <c r="AA127" i="3" s="1"/>
  <c r="Y126" i="3"/>
  <c r="W126" i="3"/>
  <c r="U126" i="3"/>
  <c r="S126" i="3"/>
  <c r="Q126" i="3"/>
  <c r="O126" i="3"/>
  <c r="M126" i="3"/>
  <c r="K126" i="3"/>
  <c r="I126" i="3"/>
  <c r="G126" i="3"/>
  <c r="E126" i="3"/>
  <c r="C126" i="3"/>
  <c r="AA126" i="3" s="1"/>
  <c r="Y125" i="3"/>
  <c r="W125" i="3"/>
  <c r="U125" i="3"/>
  <c r="S125" i="3"/>
  <c r="Q125" i="3"/>
  <c r="O125" i="3"/>
  <c r="M125" i="3"/>
  <c r="K125" i="3"/>
  <c r="I125" i="3"/>
  <c r="G125" i="3"/>
  <c r="E125" i="3"/>
  <c r="C125" i="3"/>
  <c r="AA125" i="3" s="1"/>
  <c r="Y124" i="3"/>
  <c r="W124" i="3"/>
  <c r="U124" i="3"/>
  <c r="S124" i="3"/>
  <c r="Q124" i="3"/>
  <c r="O124" i="3"/>
  <c r="M124" i="3"/>
  <c r="K124" i="3"/>
  <c r="I124" i="3"/>
  <c r="G124" i="3"/>
  <c r="E124" i="3"/>
  <c r="C124" i="3"/>
  <c r="AA124" i="3" s="1"/>
  <c r="Y123" i="3"/>
  <c r="W123" i="3"/>
  <c r="U123" i="3"/>
  <c r="S123" i="3"/>
  <c r="Q123" i="3"/>
  <c r="O123" i="3"/>
  <c r="M123" i="3"/>
  <c r="K123" i="3"/>
  <c r="I123" i="3"/>
  <c r="G123" i="3"/>
  <c r="E123" i="3"/>
  <c r="C123" i="3"/>
  <c r="AA123" i="3" s="1"/>
  <c r="Y122" i="3"/>
  <c r="W122" i="3"/>
  <c r="U122" i="3"/>
  <c r="S122" i="3"/>
  <c r="Q122" i="3"/>
  <c r="O122" i="3"/>
  <c r="M122" i="3"/>
  <c r="K122" i="3"/>
  <c r="I122" i="3"/>
  <c r="G122" i="3"/>
  <c r="E122" i="3"/>
  <c r="C122" i="3"/>
  <c r="AA122" i="3" s="1"/>
  <c r="Y121" i="3"/>
  <c r="W121" i="3"/>
  <c r="U121" i="3"/>
  <c r="S121" i="3"/>
  <c r="Q121" i="3"/>
  <c r="O121" i="3"/>
  <c r="M121" i="3"/>
  <c r="K121" i="3"/>
  <c r="I121" i="3"/>
  <c r="G121" i="3"/>
  <c r="E121" i="3"/>
  <c r="C121" i="3"/>
  <c r="AA121" i="3" s="1"/>
  <c r="Y120" i="3"/>
  <c r="W120" i="3"/>
  <c r="U120" i="3"/>
  <c r="S120" i="3"/>
  <c r="Q120" i="3"/>
  <c r="O120" i="3"/>
  <c r="M120" i="3"/>
  <c r="K120" i="3"/>
  <c r="I120" i="3"/>
  <c r="G120" i="3"/>
  <c r="E120" i="3"/>
  <c r="C120" i="3"/>
  <c r="AA120" i="3" s="1"/>
  <c r="Y119" i="3"/>
  <c r="W119" i="3"/>
  <c r="U119" i="3"/>
  <c r="S119" i="3"/>
  <c r="Q119" i="3"/>
  <c r="O119" i="3"/>
  <c r="M119" i="3"/>
  <c r="K119" i="3"/>
  <c r="I119" i="3"/>
  <c r="G119" i="3"/>
  <c r="E119" i="3"/>
  <c r="C119" i="3"/>
  <c r="AA119" i="3" s="1"/>
  <c r="Y118" i="3"/>
  <c r="W118" i="3"/>
  <c r="U118" i="3"/>
  <c r="S118" i="3"/>
  <c r="Q118" i="3"/>
  <c r="O118" i="3"/>
  <c r="M118" i="3"/>
  <c r="K118" i="3"/>
  <c r="I118" i="3"/>
  <c r="G118" i="3"/>
  <c r="E118" i="3"/>
  <c r="C118" i="3"/>
  <c r="AA118" i="3" s="1"/>
  <c r="Y117" i="3"/>
  <c r="W117" i="3"/>
  <c r="U117" i="3"/>
  <c r="S117" i="3"/>
  <c r="Q117" i="3"/>
  <c r="O117" i="3"/>
  <c r="M117" i="3"/>
  <c r="K117" i="3"/>
  <c r="I117" i="3"/>
  <c r="G117" i="3"/>
  <c r="E117" i="3"/>
  <c r="C117" i="3"/>
  <c r="AA117" i="3" s="1"/>
  <c r="Y116" i="3"/>
  <c r="W116" i="3"/>
  <c r="U116" i="3"/>
  <c r="S116" i="3"/>
  <c r="Q116" i="3"/>
  <c r="O116" i="3"/>
  <c r="M116" i="3"/>
  <c r="K116" i="3"/>
  <c r="I116" i="3"/>
  <c r="G116" i="3"/>
  <c r="E116" i="3"/>
  <c r="C116" i="3"/>
  <c r="AA116" i="3" s="1"/>
  <c r="Y115" i="3"/>
  <c r="W115" i="3"/>
  <c r="U115" i="3"/>
  <c r="S115" i="3"/>
  <c r="Q115" i="3"/>
  <c r="O115" i="3"/>
  <c r="M115" i="3"/>
  <c r="K115" i="3"/>
  <c r="I115" i="3"/>
  <c r="G115" i="3"/>
  <c r="E115" i="3"/>
  <c r="C115" i="3"/>
  <c r="AA115" i="3" s="1"/>
  <c r="Y114" i="3"/>
  <c r="W114" i="3"/>
  <c r="U114" i="3"/>
  <c r="S114" i="3"/>
  <c r="Q114" i="3"/>
  <c r="O114" i="3"/>
  <c r="M114" i="3"/>
  <c r="K114" i="3"/>
  <c r="I114" i="3"/>
  <c r="G114" i="3"/>
  <c r="E114" i="3"/>
  <c r="C114" i="3"/>
  <c r="AA114" i="3" s="1"/>
  <c r="Y113" i="3"/>
  <c r="W113" i="3"/>
  <c r="U113" i="3"/>
  <c r="S113" i="3"/>
  <c r="Q113" i="3"/>
  <c r="O113" i="3"/>
  <c r="M113" i="3"/>
  <c r="K113" i="3"/>
  <c r="I113" i="3"/>
  <c r="G113" i="3"/>
  <c r="E113" i="3"/>
  <c r="C113" i="3"/>
  <c r="AA113" i="3" s="1"/>
  <c r="Y112" i="3"/>
  <c r="W112" i="3"/>
  <c r="U112" i="3"/>
  <c r="S112" i="3"/>
  <c r="Q112" i="3"/>
  <c r="O112" i="3"/>
  <c r="M112" i="3"/>
  <c r="K112" i="3"/>
  <c r="I112" i="3"/>
  <c r="G112" i="3"/>
  <c r="E112" i="3"/>
  <c r="C112" i="3"/>
  <c r="AA112" i="3" s="1"/>
  <c r="Y111" i="3"/>
  <c r="W111" i="3"/>
  <c r="U111" i="3"/>
  <c r="S111" i="3"/>
  <c r="Q111" i="3"/>
  <c r="O111" i="3"/>
  <c r="M111" i="3"/>
  <c r="K111" i="3"/>
  <c r="I111" i="3"/>
  <c r="G111" i="3"/>
  <c r="E111" i="3"/>
  <c r="C111" i="3"/>
  <c r="AA111" i="3" s="1"/>
  <c r="Y110" i="3"/>
  <c r="W110" i="3"/>
  <c r="U110" i="3"/>
  <c r="S110" i="3"/>
  <c r="Q110" i="3"/>
  <c r="O110" i="3"/>
  <c r="M110" i="3"/>
  <c r="K110" i="3"/>
  <c r="I110" i="3"/>
  <c r="G110" i="3"/>
  <c r="E110" i="3"/>
  <c r="C110" i="3"/>
  <c r="AA110" i="3" s="1"/>
  <c r="Y109" i="3"/>
  <c r="W109" i="3"/>
  <c r="U109" i="3"/>
  <c r="S109" i="3"/>
  <c r="Q109" i="3"/>
  <c r="O109" i="3"/>
  <c r="M109" i="3"/>
  <c r="K109" i="3"/>
  <c r="I109" i="3"/>
  <c r="G109" i="3"/>
  <c r="E109" i="3"/>
  <c r="C109" i="3"/>
  <c r="AA109" i="3" s="1"/>
  <c r="Y108" i="3"/>
  <c r="W108" i="3"/>
  <c r="U108" i="3"/>
  <c r="S108" i="3"/>
  <c r="Q108" i="3"/>
  <c r="O108" i="3"/>
  <c r="M108" i="3"/>
  <c r="K108" i="3"/>
  <c r="I108" i="3"/>
  <c r="G108" i="3"/>
  <c r="E108" i="3"/>
  <c r="C108" i="3"/>
  <c r="AA108" i="3" s="1"/>
  <c r="Y107" i="3"/>
  <c r="W107" i="3"/>
  <c r="U107" i="3"/>
  <c r="S107" i="3"/>
  <c r="Q107" i="3"/>
  <c r="O107" i="3"/>
  <c r="M107" i="3"/>
  <c r="K107" i="3"/>
  <c r="I107" i="3"/>
  <c r="G107" i="3"/>
  <c r="E107" i="3"/>
  <c r="C107" i="3"/>
  <c r="AA107" i="3" s="1"/>
  <c r="Y106" i="3"/>
  <c r="W106" i="3"/>
  <c r="U106" i="3"/>
  <c r="S106" i="3"/>
  <c r="Q106" i="3"/>
  <c r="O106" i="3"/>
  <c r="M106" i="3"/>
  <c r="K106" i="3"/>
  <c r="I106" i="3"/>
  <c r="G106" i="3"/>
  <c r="E106" i="3"/>
  <c r="C106" i="3"/>
  <c r="AA106" i="3" s="1"/>
  <c r="Y105" i="3"/>
  <c r="W105" i="3"/>
  <c r="U105" i="3"/>
  <c r="S105" i="3"/>
  <c r="Q105" i="3"/>
  <c r="O105" i="3"/>
  <c r="M105" i="3"/>
  <c r="K105" i="3"/>
  <c r="I105" i="3"/>
  <c r="G105" i="3"/>
  <c r="E105" i="3"/>
  <c r="C105" i="3"/>
  <c r="AA105" i="3" s="1"/>
  <c r="Y104" i="3"/>
  <c r="W104" i="3"/>
  <c r="U104" i="3"/>
  <c r="S104" i="3"/>
  <c r="Q104" i="3"/>
  <c r="O104" i="3"/>
  <c r="M104" i="3"/>
  <c r="K104" i="3"/>
  <c r="I104" i="3"/>
  <c r="G104" i="3"/>
  <c r="E104" i="3"/>
  <c r="C104" i="3"/>
  <c r="AA104" i="3" s="1"/>
  <c r="Y103" i="3"/>
  <c r="W103" i="3"/>
  <c r="U103" i="3"/>
  <c r="S103" i="3"/>
  <c r="Q103" i="3"/>
  <c r="O103" i="3"/>
  <c r="M103" i="3"/>
  <c r="K103" i="3"/>
  <c r="I103" i="3"/>
  <c r="G103" i="3"/>
  <c r="E103" i="3"/>
  <c r="C103" i="3"/>
  <c r="AA103" i="3" s="1"/>
  <c r="Y102" i="3"/>
  <c r="W102" i="3"/>
  <c r="U102" i="3"/>
  <c r="S102" i="3"/>
  <c r="Q102" i="3"/>
  <c r="O102" i="3"/>
  <c r="M102" i="3"/>
  <c r="K102" i="3"/>
  <c r="I102" i="3"/>
  <c r="G102" i="3"/>
  <c r="E102" i="3"/>
  <c r="C102" i="3"/>
  <c r="AA102" i="3" s="1"/>
  <c r="Y101" i="3"/>
  <c r="W101" i="3"/>
  <c r="U101" i="3"/>
  <c r="S101" i="3"/>
  <c r="Q101" i="3"/>
  <c r="O101" i="3"/>
  <c r="M101" i="3"/>
  <c r="K101" i="3"/>
  <c r="I101" i="3"/>
  <c r="G101" i="3"/>
  <c r="E101" i="3"/>
  <c r="C101" i="3"/>
  <c r="AA101" i="3" s="1"/>
  <c r="Y100" i="3"/>
  <c r="W100" i="3"/>
  <c r="U100" i="3"/>
  <c r="S100" i="3"/>
  <c r="Q100" i="3"/>
  <c r="O100" i="3"/>
  <c r="M100" i="3"/>
  <c r="K100" i="3"/>
  <c r="I100" i="3"/>
  <c r="G100" i="3"/>
  <c r="E100" i="3"/>
  <c r="C100" i="3"/>
  <c r="AA100" i="3" s="1"/>
  <c r="Y99" i="3"/>
  <c r="W99" i="3"/>
  <c r="U99" i="3"/>
  <c r="S99" i="3"/>
  <c r="Q99" i="3"/>
  <c r="O99" i="3"/>
  <c r="M99" i="3"/>
  <c r="K99" i="3"/>
  <c r="I99" i="3"/>
  <c r="G99" i="3"/>
  <c r="E99" i="3"/>
  <c r="C99" i="3"/>
  <c r="AA99" i="3" s="1"/>
  <c r="Y98" i="3"/>
  <c r="W98" i="3"/>
  <c r="U98" i="3"/>
  <c r="S98" i="3"/>
  <c r="Q98" i="3"/>
  <c r="O98" i="3"/>
  <c r="M98" i="3"/>
  <c r="K98" i="3"/>
  <c r="I98" i="3"/>
  <c r="G98" i="3"/>
  <c r="E98" i="3"/>
  <c r="C98" i="3"/>
  <c r="AA98" i="3" s="1"/>
  <c r="Y97" i="3"/>
  <c r="W97" i="3"/>
  <c r="U97" i="3"/>
  <c r="S97" i="3"/>
  <c r="Q97" i="3"/>
  <c r="O97" i="3"/>
  <c r="M97" i="3"/>
  <c r="K97" i="3"/>
  <c r="I97" i="3"/>
  <c r="G97" i="3"/>
  <c r="E97" i="3"/>
  <c r="C97" i="3"/>
  <c r="AA97" i="3" s="1"/>
  <c r="Y96" i="3"/>
  <c r="W96" i="3"/>
  <c r="U96" i="3"/>
  <c r="S96" i="3"/>
  <c r="Q96" i="3"/>
  <c r="O96" i="3"/>
  <c r="M96" i="3"/>
  <c r="K96" i="3"/>
  <c r="I96" i="3"/>
  <c r="G96" i="3"/>
  <c r="E96" i="3"/>
  <c r="C96" i="3"/>
  <c r="AA96" i="3" s="1"/>
  <c r="Y95" i="3"/>
  <c r="W95" i="3"/>
  <c r="U95" i="3"/>
  <c r="S95" i="3"/>
  <c r="Q95" i="3"/>
  <c r="O95" i="3"/>
  <c r="M95" i="3"/>
  <c r="K95" i="3"/>
  <c r="I95" i="3"/>
  <c r="G95" i="3"/>
  <c r="E95" i="3"/>
  <c r="C95" i="3"/>
  <c r="AA95" i="3" s="1"/>
  <c r="Y94" i="3"/>
  <c r="W94" i="3"/>
  <c r="U94" i="3"/>
  <c r="S94" i="3"/>
  <c r="Q94" i="3"/>
  <c r="O94" i="3"/>
  <c r="M94" i="3"/>
  <c r="K94" i="3"/>
  <c r="I94" i="3"/>
  <c r="G94" i="3"/>
  <c r="E94" i="3"/>
  <c r="C94" i="3"/>
  <c r="AA94" i="3" s="1"/>
  <c r="Y93" i="3"/>
  <c r="W93" i="3"/>
  <c r="U93" i="3"/>
  <c r="S93" i="3"/>
  <c r="Q93" i="3"/>
  <c r="O93" i="3"/>
  <c r="M93" i="3"/>
  <c r="K93" i="3"/>
  <c r="I93" i="3"/>
  <c r="G93" i="3"/>
  <c r="E93" i="3"/>
  <c r="C93" i="3"/>
  <c r="AA93" i="3" s="1"/>
  <c r="Y92" i="3"/>
  <c r="W92" i="3"/>
  <c r="U92" i="3"/>
  <c r="S92" i="3"/>
  <c r="Q92" i="3"/>
  <c r="O92" i="3"/>
  <c r="M92" i="3"/>
  <c r="K92" i="3"/>
  <c r="I92" i="3"/>
  <c r="G92" i="3"/>
  <c r="E92" i="3"/>
  <c r="C92" i="3"/>
  <c r="AA92" i="3" s="1"/>
  <c r="Y91" i="3"/>
  <c r="W91" i="3"/>
  <c r="U91" i="3"/>
  <c r="S91" i="3"/>
  <c r="Q91" i="3"/>
  <c r="O91" i="3"/>
  <c r="M91" i="3"/>
  <c r="K91" i="3"/>
  <c r="I91" i="3"/>
  <c r="G91" i="3"/>
  <c r="E91" i="3"/>
  <c r="C91" i="3"/>
  <c r="AA91" i="3" s="1"/>
  <c r="Y90" i="3"/>
  <c r="W90" i="3"/>
  <c r="U90" i="3"/>
  <c r="S90" i="3"/>
  <c r="Q90" i="3"/>
  <c r="O90" i="3"/>
  <c r="M90" i="3"/>
  <c r="K90" i="3"/>
  <c r="I90" i="3"/>
  <c r="G90" i="3"/>
  <c r="E90" i="3"/>
  <c r="C90" i="3"/>
  <c r="AA90" i="3" s="1"/>
  <c r="Y89" i="3"/>
  <c r="W89" i="3"/>
  <c r="U89" i="3"/>
  <c r="S89" i="3"/>
  <c r="Q89" i="3"/>
  <c r="O89" i="3"/>
  <c r="M89" i="3"/>
  <c r="K89" i="3"/>
  <c r="I89" i="3"/>
  <c r="G89" i="3"/>
  <c r="E89" i="3"/>
  <c r="C89" i="3"/>
  <c r="AA89" i="3" s="1"/>
  <c r="Y88" i="3"/>
  <c r="W88" i="3"/>
  <c r="U88" i="3"/>
  <c r="S88" i="3"/>
  <c r="Q88" i="3"/>
  <c r="O88" i="3"/>
  <c r="M88" i="3"/>
  <c r="K88" i="3"/>
  <c r="I88" i="3"/>
  <c r="G88" i="3"/>
  <c r="E88" i="3"/>
  <c r="C88" i="3"/>
  <c r="AA88" i="3" s="1"/>
  <c r="Y87" i="3"/>
  <c r="W87" i="3"/>
  <c r="U87" i="3"/>
  <c r="S87" i="3"/>
  <c r="Q87" i="3"/>
  <c r="O87" i="3"/>
  <c r="M87" i="3"/>
  <c r="K87" i="3"/>
  <c r="I87" i="3"/>
  <c r="G87" i="3"/>
  <c r="E87" i="3"/>
  <c r="C87" i="3"/>
  <c r="AA87" i="3" s="1"/>
  <c r="Y86" i="3"/>
  <c r="W86" i="3"/>
  <c r="U86" i="3"/>
  <c r="S86" i="3"/>
  <c r="Q86" i="3"/>
  <c r="O86" i="3"/>
  <c r="M86" i="3"/>
  <c r="K86" i="3"/>
  <c r="I86" i="3"/>
  <c r="G86" i="3"/>
  <c r="E86" i="3"/>
  <c r="C86" i="3"/>
  <c r="AA86" i="3" s="1"/>
  <c r="Y85" i="3"/>
  <c r="W85" i="3"/>
  <c r="U85" i="3"/>
  <c r="S85" i="3"/>
  <c r="Q85" i="3"/>
  <c r="O85" i="3"/>
  <c r="M85" i="3"/>
  <c r="K85" i="3"/>
  <c r="I85" i="3"/>
  <c r="G85" i="3"/>
  <c r="E85" i="3"/>
  <c r="C85" i="3"/>
  <c r="AA85" i="3" s="1"/>
  <c r="Y84" i="3"/>
  <c r="W84" i="3"/>
  <c r="U84" i="3"/>
  <c r="S84" i="3"/>
  <c r="Q84" i="3"/>
  <c r="O84" i="3"/>
  <c r="M84" i="3"/>
  <c r="K84" i="3"/>
  <c r="I84" i="3"/>
  <c r="G84" i="3"/>
  <c r="E84" i="3"/>
  <c r="C84" i="3"/>
  <c r="AA84" i="3" s="1"/>
  <c r="Y83" i="3"/>
  <c r="W83" i="3"/>
  <c r="U83" i="3"/>
  <c r="S83" i="3"/>
  <c r="Q83" i="3"/>
  <c r="O83" i="3"/>
  <c r="M83" i="3"/>
  <c r="K83" i="3"/>
  <c r="I83" i="3"/>
  <c r="G83" i="3"/>
  <c r="E83" i="3"/>
  <c r="C83" i="3"/>
  <c r="AA83" i="3" s="1"/>
  <c r="Y82" i="3"/>
  <c r="W82" i="3"/>
  <c r="U82" i="3"/>
  <c r="S82" i="3"/>
  <c r="Q82" i="3"/>
  <c r="O82" i="3"/>
  <c r="M82" i="3"/>
  <c r="K82" i="3"/>
  <c r="I82" i="3"/>
  <c r="G82" i="3"/>
  <c r="E82" i="3"/>
  <c r="C82" i="3"/>
  <c r="AA82" i="3" s="1"/>
  <c r="Y81" i="3"/>
  <c r="W81" i="3"/>
  <c r="U81" i="3"/>
  <c r="S81" i="3"/>
  <c r="Q81" i="3"/>
  <c r="O81" i="3"/>
  <c r="M81" i="3"/>
  <c r="K81" i="3"/>
  <c r="I81" i="3"/>
  <c r="G81" i="3"/>
  <c r="E81" i="3"/>
  <c r="C81" i="3"/>
  <c r="AA81" i="3" s="1"/>
  <c r="Y80" i="3"/>
  <c r="W80" i="3"/>
  <c r="U80" i="3"/>
  <c r="S80" i="3"/>
  <c r="Q80" i="3"/>
  <c r="O80" i="3"/>
  <c r="M80" i="3"/>
  <c r="K80" i="3"/>
  <c r="I80" i="3"/>
  <c r="G80" i="3"/>
  <c r="E80" i="3"/>
  <c r="C80" i="3"/>
  <c r="AA80" i="3" s="1"/>
  <c r="Y79" i="3"/>
  <c r="W79" i="3"/>
  <c r="U79" i="3"/>
  <c r="S79" i="3"/>
  <c r="Q79" i="3"/>
  <c r="O79" i="3"/>
  <c r="M79" i="3"/>
  <c r="K79" i="3"/>
  <c r="I79" i="3"/>
  <c r="G79" i="3"/>
  <c r="E79" i="3"/>
  <c r="C79" i="3"/>
  <c r="AA79" i="3" s="1"/>
  <c r="Y78" i="3"/>
  <c r="W78" i="3"/>
  <c r="U78" i="3"/>
  <c r="S78" i="3"/>
  <c r="Q78" i="3"/>
  <c r="O78" i="3"/>
  <c r="M78" i="3"/>
  <c r="K78" i="3"/>
  <c r="I78" i="3"/>
  <c r="G78" i="3"/>
  <c r="E78" i="3"/>
  <c r="C78" i="3"/>
  <c r="AA78" i="3" s="1"/>
  <c r="Y77" i="3"/>
  <c r="W77" i="3"/>
  <c r="U77" i="3"/>
  <c r="S77" i="3"/>
  <c r="Q77" i="3"/>
  <c r="O77" i="3"/>
  <c r="M77" i="3"/>
  <c r="K77" i="3"/>
  <c r="I77" i="3"/>
  <c r="G77" i="3"/>
  <c r="E77" i="3"/>
  <c r="C77" i="3"/>
  <c r="AA77" i="3" s="1"/>
  <c r="Y76" i="3"/>
  <c r="W76" i="3"/>
  <c r="U76" i="3"/>
  <c r="S76" i="3"/>
  <c r="Q76" i="3"/>
  <c r="O76" i="3"/>
  <c r="M76" i="3"/>
  <c r="K76" i="3"/>
  <c r="I76" i="3"/>
  <c r="G76" i="3"/>
  <c r="E76" i="3"/>
  <c r="C76" i="3"/>
  <c r="AA76" i="3" s="1"/>
  <c r="Y75" i="3"/>
  <c r="W75" i="3"/>
  <c r="U75" i="3"/>
  <c r="S75" i="3"/>
  <c r="Q75" i="3"/>
  <c r="O75" i="3"/>
  <c r="M75" i="3"/>
  <c r="K75" i="3"/>
  <c r="I75" i="3"/>
  <c r="G75" i="3"/>
  <c r="E75" i="3"/>
  <c r="C75" i="3"/>
  <c r="AA75" i="3" s="1"/>
  <c r="Y74" i="3"/>
  <c r="W74" i="3"/>
  <c r="U74" i="3"/>
  <c r="S74" i="3"/>
  <c r="Q74" i="3"/>
  <c r="O74" i="3"/>
  <c r="M74" i="3"/>
  <c r="K74" i="3"/>
  <c r="I74" i="3"/>
  <c r="G74" i="3"/>
  <c r="E74" i="3"/>
  <c r="C74" i="3"/>
  <c r="AA74" i="3" s="1"/>
  <c r="Y73" i="3"/>
  <c r="W73" i="3"/>
  <c r="U73" i="3"/>
  <c r="S73" i="3"/>
  <c r="Q73" i="3"/>
  <c r="O73" i="3"/>
  <c r="M73" i="3"/>
  <c r="K73" i="3"/>
  <c r="I73" i="3"/>
  <c r="G73" i="3"/>
  <c r="E73" i="3"/>
  <c r="C73" i="3"/>
  <c r="AA73" i="3" s="1"/>
  <c r="Y72" i="3"/>
  <c r="W72" i="3"/>
  <c r="U72" i="3"/>
  <c r="S72" i="3"/>
  <c r="Q72" i="3"/>
  <c r="O72" i="3"/>
  <c r="M72" i="3"/>
  <c r="K72" i="3"/>
  <c r="I72" i="3"/>
  <c r="G72" i="3"/>
  <c r="E72" i="3"/>
  <c r="C72" i="3"/>
  <c r="AA72" i="3" s="1"/>
  <c r="Y71" i="3"/>
  <c r="W71" i="3"/>
  <c r="U71" i="3"/>
  <c r="S71" i="3"/>
  <c r="Q71" i="3"/>
  <c r="O71" i="3"/>
  <c r="M71" i="3"/>
  <c r="K71" i="3"/>
  <c r="I71" i="3"/>
  <c r="G71" i="3"/>
  <c r="E71" i="3"/>
  <c r="C71" i="3"/>
  <c r="AA71" i="3" s="1"/>
  <c r="Y70" i="3"/>
  <c r="W70" i="3"/>
  <c r="U70" i="3"/>
  <c r="S70" i="3"/>
  <c r="Q70" i="3"/>
  <c r="O70" i="3"/>
  <c r="M70" i="3"/>
  <c r="K70" i="3"/>
  <c r="I70" i="3"/>
  <c r="G70" i="3"/>
  <c r="E70" i="3"/>
  <c r="C70" i="3"/>
  <c r="AA70" i="3" s="1"/>
  <c r="Y69" i="3"/>
  <c r="W69" i="3"/>
  <c r="U69" i="3"/>
  <c r="S69" i="3"/>
  <c r="Q69" i="3"/>
  <c r="O69" i="3"/>
  <c r="M69" i="3"/>
  <c r="K69" i="3"/>
  <c r="I69" i="3"/>
  <c r="G69" i="3"/>
  <c r="E69" i="3"/>
  <c r="C69" i="3"/>
  <c r="AA69" i="3" s="1"/>
  <c r="Y68" i="3"/>
  <c r="W68" i="3"/>
  <c r="U68" i="3"/>
  <c r="S68" i="3"/>
  <c r="Q68" i="3"/>
  <c r="O68" i="3"/>
  <c r="M68" i="3"/>
  <c r="K68" i="3"/>
  <c r="I68" i="3"/>
  <c r="G68" i="3"/>
  <c r="E68" i="3"/>
  <c r="C68" i="3"/>
  <c r="AA68" i="3" s="1"/>
  <c r="Y67" i="3"/>
  <c r="W67" i="3"/>
  <c r="U67" i="3"/>
  <c r="S67" i="3"/>
  <c r="Q67" i="3"/>
  <c r="O67" i="3"/>
  <c r="M67" i="3"/>
  <c r="K67" i="3"/>
  <c r="I67" i="3"/>
  <c r="G67" i="3"/>
  <c r="E67" i="3"/>
  <c r="C67" i="3"/>
  <c r="AA67" i="3" s="1"/>
  <c r="Y66" i="3"/>
  <c r="W66" i="3"/>
  <c r="U66" i="3"/>
  <c r="S66" i="3"/>
  <c r="Q66" i="3"/>
  <c r="O66" i="3"/>
  <c r="M66" i="3"/>
  <c r="K66" i="3"/>
  <c r="I66" i="3"/>
  <c r="G66" i="3"/>
  <c r="E66" i="3"/>
  <c r="C66" i="3"/>
  <c r="AA66" i="3" s="1"/>
  <c r="Y65" i="3"/>
  <c r="W65" i="3"/>
  <c r="U65" i="3"/>
  <c r="S65" i="3"/>
  <c r="Q65" i="3"/>
  <c r="O65" i="3"/>
  <c r="M65" i="3"/>
  <c r="K65" i="3"/>
  <c r="I65" i="3"/>
  <c r="G65" i="3"/>
  <c r="E65" i="3"/>
  <c r="C65" i="3"/>
  <c r="AA65" i="3" s="1"/>
  <c r="Y64" i="3"/>
  <c r="W64" i="3"/>
  <c r="U64" i="3"/>
  <c r="S64" i="3"/>
  <c r="Q64" i="3"/>
  <c r="O64" i="3"/>
  <c r="M64" i="3"/>
  <c r="K64" i="3"/>
  <c r="I64" i="3"/>
  <c r="G64" i="3"/>
  <c r="E64" i="3"/>
  <c r="C64" i="3"/>
  <c r="AA64" i="3" s="1"/>
  <c r="Y63" i="3"/>
  <c r="W63" i="3"/>
  <c r="U63" i="3"/>
  <c r="S63" i="3"/>
  <c r="Q63" i="3"/>
  <c r="O63" i="3"/>
  <c r="M63" i="3"/>
  <c r="K63" i="3"/>
  <c r="I63" i="3"/>
  <c r="G63" i="3"/>
  <c r="E63" i="3"/>
  <c r="C63" i="3"/>
  <c r="AA63" i="3" s="1"/>
  <c r="Y62" i="3"/>
  <c r="W62" i="3"/>
  <c r="U62" i="3"/>
  <c r="S62" i="3"/>
  <c r="Q62" i="3"/>
  <c r="O62" i="3"/>
  <c r="M62" i="3"/>
  <c r="K62" i="3"/>
  <c r="I62" i="3"/>
  <c r="G62" i="3"/>
  <c r="E62" i="3"/>
  <c r="C62" i="3"/>
  <c r="AA62" i="3" s="1"/>
  <c r="Y61" i="3"/>
  <c r="W61" i="3"/>
  <c r="U61" i="3"/>
  <c r="S61" i="3"/>
  <c r="Q61" i="3"/>
  <c r="O61" i="3"/>
  <c r="M61" i="3"/>
  <c r="K61" i="3"/>
  <c r="I61" i="3"/>
  <c r="G61" i="3"/>
  <c r="E61" i="3"/>
  <c r="C61" i="3"/>
  <c r="AA61" i="3" s="1"/>
  <c r="Y60" i="3"/>
  <c r="W60" i="3"/>
  <c r="U60" i="3"/>
  <c r="S60" i="3"/>
  <c r="Q60" i="3"/>
  <c r="O60" i="3"/>
  <c r="M60" i="3"/>
  <c r="K60" i="3"/>
  <c r="I60" i="3"/>
  <c r="G60" i="3"/>
  <c r="E60" i="3"/>
  <c r="C60" i="3"/>
  <c r="AA60" i="3" s="1"/>
  <c r="Y59" i="3"/>
  <c r="W59" i="3"/>
  <c r="U59" i="3"/>
  <c r="S59" i="3"/>
  <c r="Q59" i="3"/>
  <c r="O59" i="3"/>
  <c r="M59" i="3"/>
  <c r="K59" i="3"/>
  <c r="I59" i="3"/>
  <c r="G59" i="3"/>
  <c r="E59" i="3"/>
  <c r="C59" i="3"/>
  <c r="AA59" i="3" s="1"/>
  <c r="Y58" i="3"/>
  <c r="W58" i="3"/>
  <c r="U58" i="3"/>
  <c r="S58" i="3"/>
  <c r="Q58" i="3"/>
  <c r="O58" i="3"/>
  <c r="M58" i="3"/>
  <c r="K58" i="3"/>
  <c r="I58" i="3"/>
  <c r="G58" i="3"/>
  <c r="E58" i="3"/>
  <c r="C58" i="3"/>
  <c r="AA58" i="3" s="1"/>
  <c r="Y57" i="3"/>
  <c r="W57" i="3"/>
  <c r="U57" i="3"/>
  <c r="S57" i="3"/>
  <c r="Q57" i="3"/>
  <c r="O57" i="3"/>
  <c r="M57" i="3"/>
  <c r="K57" i="3"/>
  <c r="I57" i="3"/>
  <c r="G57" i="3"/>
  <c r="E57" i="3"/>
  <c r="C57" i="3"/>
  <c r="AA57" i="3" s="1"/>
  <c r="Y56" i="3"/>
  <c r="W56" i="3"/>
  <c r="U56" i="3"/>
  <c r="S56" i="3"/>
  <c r="Q56" i="3"/>
  <c r="O56" i="3"/>
  <c r="M56" i="3"/>
  <c r="K56" i="3"/>
  <c r="I56" i="3"/>
  <c r="G56" i="3"/>
  <c r="E56" i="3"/>
  <c r="C56" i="3"/>
  <c r="AA56" i="3" s="1"/>
  <c r="Y55" i="3"/>
  <c r="W55" i="3"/>
  <c r="U55" i="3"/>
  <c r="S55" i="3"/>
  <c r="Q55" i="3"/>
  <c r="O55" i="3"/>
  <c r="M55" i="3"/>
  <c r="K55" i="3"/>
  <c r="I55" i="3"/>
  <c r="G55" i="3"/>
  <c r="E55" i="3"/>
  <c r="C55" i="3"/>
  <c r="AA55" i="3" s="1"/>
  <c r="Y54" i="3"/>
  <c r="W54" i="3"/>
  <c r="U54" i="3"/>
  <c r="S54" i="3"/>
  <c r="Q54" i="3"/>
  <c r="O54" i="3"/>
  <c r="M54" i="3"/>
  <c r="K54" i="3"/>
  <c r="I54" i="3"/>
  <c r="G54" i="3"/>
  <c r="E54" i="3"/>
  <c r="C54" i="3"/>
  <c r="Y53" i="3"/>
  <c r="W53" i="3"/>
  <c r="U53" i="3"/>
  <c r="S53" i="3"/>
  <c r="Q53" i="3"/>
  <c r="O53" i="3"/>
  <c r="M53" i="3"/>
  <c r="K53" i="3"/>
  <c r="I53" i="3"/>
  <c r="G53" i="3"/>
  <c r="E53" i="3"/>
  <c r="C53" i="3"/>
  <c r="Y52" i="3"/>
  <c r="W52" i="3"/>
  <c r="U52" i="3"/>
  <c r="S52" i="3"/>
  <c r="Q52" i="3"/>
  <c r="O52" i="3"/>
  <c r="M52" i="3"/>
  <c r="K52" i="3"/>
  <c r="I52" i="3"/>
  <c r="G52" i="3"/>
  <c r="E52" i="3"/>
  <c r="C52" i="3"/>
  <c r="Y51" i="3"/>
  <c r="W51" i="3"/>
  <c r="U51" i="3"/>
  <c r="S51" i="3"/>
  <c r="Q51" i="3"/>
  <c r="O51" i="3"/>
  <c r="M51" i="3"/>
  <c r="K51" i="3"/>
  <c r="I51" i="3"/>
  <c r="G51" i="3"/>
  <c r="E51" i="3"/>
  <c r="C51" i="3"/>
  <c r="Y50" i="3"/>
  <c r="W50" i="3"/>
  <c r="U50" i="3"/>
  <c r="S50" i="3"/>
  <c r="Q50" i="3"/>
  <c r="O50" i="3"/>
  <c r="M50" i="3"/>
  <c r="K50" i="3"/>
  <c r="I50" i="3"/>
  <c r="G50" i="3"/>
  <c r="E50" i="3"/>
  <c r="C50" i="3"/>
  <c r="Y49" i="3"/>
  <c r="W49" i="3"/>
  <c r="U49" i="3"/>
  <c r="S49" i="3"/>
  <c r="Q49" i="3"/>
  <c r="O49" i="3"/>
  <c r="M49" i="3"/>
  <c r="K49" i="3"/>
  <c r="I49" i="3"/>
  <c r="AA49" i="3" s="1"/>
  <c r="G49" i="3"/>
  <c r="E49" i="3"/>
  <c r="C49" i="3"/>
  <c r="Y48" i="3"/>
  <c r="W48" i="3"/>
  <c r="U48" i="3"/>
  <c r="S48" i="3"/>
  <c r="Q48" i="3"/>
  <c r="O48" i="3"/>
  <c r="M48" i="3"/>
  <c r="K48" i="3"/>
  <c r="I48" i="3"/>
  <c r="G48" i="3"/>
  <c r="E48" i="3"/>
  <c r="C48" i="3"/>
  <c r="Y47" i="3"/>
  <c r="W47" i="3"/>
  <c r="U47" i="3"/>
  <c r="S47" i="3"/>
  <c r="Q47" i="3"/>
  <c r="O47" i="3"/>
  <c r="M47" i="3"/>
  <c r="K47" i="3"/>
  <c r="I47" i="3"/>
  <c r="AA47" i="3" s="1"/>
  <c r="G47" i="3"/>
  <c r="E47" i="3"/>
  <c r="C47" i="3"/>
  <c r="Y46" i="3"/>
  <c r="W46" i="3"/>
  <c r="U46" i="3"/>
  <c r="S46" i="3"/>
  <c r="Q46" i="3"/>
  <c r="O46" i="3"/>
  <c r="M46" i="3"/>
  <c r="K46" i="3"/>
  <c r="I46" i="3"/>
  <c r="G46" i="3"/>
  <c r="E46" i="3"/>
  <c r="C46" i="3"/>
  <c r="Y45" i="3"/>
  <c r="W45" i="3"/>
  <c r="U45" i="3"/>
  <c r="S45" i="3"/>
  <c r="Q45" i="3"/>
  <c r="O45" i="3"/>
  <c r="M45" i="3"/>
  <c r="K45" i="3"/>
  <c r="I45" i="3"/>
  <c r="G45" i="3"/>
  <c r="E45" i="3"/>
  <c r="C45" i="3"/>
  <c r="Y44" i="3"/>
  <c r="W44" i="3"/>
  <c r="U44" i="3"/>
  <c r="S44" i="3"/>
  <c r="Q44" i="3"/>
  <c r="O44" i="3"/>
  <c r="M44" i="3"/>
  <c r="K44" i="3"/>
  <c r="I44" i="3"/>
  <c r="G44" i="3"/>
  <c r="E44" i="3"/>
  <c r="C44" i="3"/>
  <c r="Y43" i="3"/>
  <c r="W43" i="3"/>
  <c r="U43" i="3"/>
  <c r="S43" i="3"/>
  <c r="Q43" i="3"/>
  <c r="O43" i="3"/>
  <c r="M43" i="3"/>
  <c r="K43" i="3"/>
  <c r="I43" i="3"/>
  <c r="G43" i="3"/>
  <c r="C43" i="3"/>
  <c r="Y42" i="3"/>
  <c r="W42" i="3"/>
  <c r="U42" i="3"/>
  <c r="S42" i="3"/>
  <c r="Q42" i="3"/>
  <c r="O42" i="3"/>
  <c r="M42" i="3"/>
  <c r="K42" i="3"/>
  <c r="I42" i="3"/>
  <c r="G42" i="3"/>
  <c r="E42" i="3"/>
  <c r="C42" i="3"/>
  <c r="U35" i="3"/>
  <c r="U36" i="3"/>
  <c r="U37" i="3"/>
  <c r="U38" i="3"/>
  <c r="U39" i="3"/>
  <c r="U40" i="3"/>
  <c r="U41" i="3"/>
  <c r="Y41" i="3"/>
  <c r="W41" i="3"/>
  <c r="S41" i="3"/>
  <c r="Q41" i="3"/>
  <c r="O41" i="3"/>
  <c r="M41" i="3"/>
  <c r="K41" i="3"/>
  <c r="I41" i="3"/>
  <c r="AA41" i="3" s="1"/>
  <c r="G41" i="3"/>
  <c r="C41" i="3"/>
  <c r="Y40" i="3"/>
  <c r="W40" i="3"/>
  <c r="S40" i="3"/>
  <c r="Q40" i="3"/>
  <c r="O40" i="3"/>
  <c r="M40" i="3"/>
  <c r="K40" i="3"/>
  <c r="I40" i="3"/>
  <c r="G40" i="3"/>
  <c r="C40" i="3"/>
  <c r="Y39" i="3"/>
  <c r="W39" i="3"/>
  <c r="S39" i="3"/>
  <c r="Q39" i="3"/>
  <c r="O39" i="3"/>
  <c r="M39" i="3"/>
  <c r="K39" i="3"/>
  <c r="I39" i="3"/>
  <c r="G39" i="3"/>
  <c r="C39" i="3"/>
  <c r="Y38" i="3"/>
  <c r="W38" i="3"/>
  <c r="S38" i="3"/>
  <c r="Q38" i="3"/>
  <c r="O38" i="3"/>
  <c r="M38" i="3"/>
  <c r="K38" i="3"/>
  <c r="I38" i="3"/>
  <c r="G38" i="3"/>
  <c r="C38" i="3"/>
  <c r="Y37" i="3"/>
  <c r="W37" i="3"/>
  <c r="S37" i="3"/>
  <c r="Q37" i="3"/>
  <c r="O37" i="3"/>
  <c r="M37" i="3"/>
  <c r="K37" i="3"/>
  <c r="I37" i="3"/>
  <c r="G37" i="3"/>
  <c r="C37" i="3"/>
  <c r="Y36" i="3"/>
  <c r="W36" i="3"/>
  <c r="S36" i="3"/>
  <c r="Q36" i="3"/>
  <c r="O36" i="3"/>
  <c r="M36" i="3"/>
  <c r="K36" i="3"/>
  <c r="I36" i="3"/>
  <c r="G36" i="3"/>
  <c r="C36" i="3"/>
  <c r="Y35" i="3"/>
  <c r="W35" i="3"/>
  <c r="S35" i="3"/>
  <c r="Q35" i="3"/>
  <c r="O35" i="3"/>
  <c r="M35" i="3"/>
  <c r="K35" i="3"/>
  <c r="I35" i="3"/>
  <c r="G35" i="3"/>
  <c r="C35" i="3"/>
  <c r="U34" i="3"/>
  <c r="U33" i="3"/>
  <c r="U32" i="3"/>
  <c r="U31" i="3"/>
  <c r="U30" i="3"/>
  <c r="U29" i="3"/>
  <c r="U28" i="3"/>
  <c r="Y34" i="3"/>
  <c r="W34" i="3"/>
  <c r="S34" i="3"/>
  <c r="Q34" i="3"/>
  <c r="O34" i="3"/>
  <c r="M34" i="3"/>
  <c r="K34" i="3"/>
  <c r="I34" i="3"/>
  <c r="G34" i="3"/>
  <c r="E34" i="3"/>
  <c r="C34" i="3"/>
  <c r="Y33" i="3"/>
  <c r="W33" i="3"/>
  <c r="S33" i="3"/>
  <c r="Q33" i="3"/>
  <c r="O33" i="3"/>
  <c r="M33" i="3"/>
  <c r="K33" i="3"/>
  <c r="I33" i="3"/>
  <c r="G33" i="3"/>
  <c r="E33" i="3"/>
  <c r="C33" i="3"/>
  <c r="Y32" i="3"/>
  <c r="W32" i="3"/>
  <c r="S32" i="3"/>
  <c r="Q32" i="3"/>
  <c r="O32" i="3"/>
  <c r="M32" i="3"/>
  <c r="K32" i="3"/>
  <c r="I32" i="3"/>
  <c r="G32" i="3"/>
  <c r="E32" i="3"/>
  <c r="C32" i="3"/>
  <c r="Y31" i="3"/>
  <c r="W31" i="3"/>
  <c r="S31" i="3"/>
  <c r="Q31" i="3"/>
  <c r="O31" i="3"/>
  <c r="M31" i="3"/>
  <c r="K31" i="3"/>
  <c r="I31" i="3"/>
  <c r="G31" i="3"/>
  <c r="E31" i="3"/>
  <c r="C31" i="3"/>
  <c r="Y30" i="3"/>
  <c r="W30" i="3"/>
  <c r="S30" i="3"/>
  <c r="Q30" i="3"/>
  <c r="O30" i="3"/>
  <c r="M30" i="3"/>
  <c r="K30" i="3"/>
  <c r="I30" i="3"/>
  <c r="G30" i="3"/>
  <c r="E30" i="3"/>
  <c r="C30" i="3"/>
  <c r="Y29" i="3"/>
  <c r="W29" i="3"/>
  <c r="S29" i="3"/>
  <c r="Q29" i="3"/>
  <c r="O29" i="3"/>
  <c r="M29" i="3"/>
  <c r="K29" i="3"/>
  <c r="I29" i="3"/>
  <c r="G29" i="3"/>
  <c r="E29" i="3"/>
  <c r="C29" i="3"/>
  <c r="Y27" i="3"/>
  <c r="W27" i="3"/>
  <c r="U27" i="3"/>
  <c r="S27" i="3"/>
  <c r="Q27" i="3"/>
  <c r="O27" i="3"/>
  <c r="M27" i="3"/>
  <c r="K27" i="3"/>
  <c r="I27" i="3"/>
  <c r="G27" i="3"/>
  <c r="E27" i="3"/>
  <c r="C27" i="3"/>
  <c r="AA27" i="3" s="1"/>
  <c r="Y26" i="3"/>
  <c r="W26" i="3"/>
  <c r="U26" i="3"/>
  <c r="S26" i="3"/>
  <c r="Q26" i="3"/>
  <c r="O26" i="3"/>
  <c r="M26" i="3"/>
  <c r="K26" i="3"/>
  <c r="AA26" i="3" s="1"/>
  <c r="I26" i="3"/>
  <c r="G26" i="3"/>
  <c r="E26" i="3"/>
  <c r="C26" i="3"/>
  <c r="Y25" i="3"/>
  <c r="W25" i="3"/>
  <c r="U25" i="3"/>
  <c r="S25" i="3"/>
  <c r="Q25" i="3"/>
  <c r="O25" i="3"/>
  <c r="M25" i="3"/>
  <c r="K25" i="3"/>
  <c r="I25" i="3"/>
  <c r="G25" i="3"/>
  <c r="E25" i="3"/>
  <c r="C25" i="3"/>
  <c r="AA25" i="3" s="1"/>
  <c r="Y24" i="3"/>
  <c r="W24" i="3"/>
  <c r="U24" i="3"/>
  <c r="S24" i="3"/>
  <c r="Q24" i="3"/>
  <c r="O24" i="3"/>
  <c r="M24" i="3"/>
  <c r="K24" i="3"/>
  <c r="I24" i="3"/>
  <c r="G24" i="3"/>
  <c r="E24" i="3"/>
  <c r="C24" i="3"/>
  <c r="Y23" i="3"/>
  <c r="W23" i="3"/>
  <c r="U23" i="3"/>
  <c r="S23" i="3"/>
  <c r="Q23" i="3"/>
  <c r="O23" i="3"/>
  <c r="M23" i="3"/>
  <c r="K23" i="3"/>
  <c r="I23" i="3"/>
  <c r="G23" i="3"/>
  <c r="E23" i="3"/>
  <c r="C23" i="3"/>
  <c r="Y22" i="3"/>
  <c r="W22" i="3"/>
  <c r="U22" i="3"/>
  <c r="S22" i="3"/>
  <c r="Q22" i="3"/>
  <c r="O22" i="3"/>
  <c r="M22" i="3"/>
  <c r="K22" i="3"/>
  <c r="I22" i="3"/>
  <c r="G22" i="3"/>
  <c r="E22" i="3"/>
  <c r="C22" i="3"/>
  <c r="Y20" i="3"/>
  <c r="W20" i="3"/>
  <c r="U20" i="3"/>
  <c r="S20" i="3"/>
  <c r="Q20" i="3"/>
  <c r="O20" i="3"/>
  <c r="M20" i="3"/>
  <c r="K20" i="3"/>
  <c r="I20" i="3"/>
  <c r="G20" i="3"/>
  <c r="E20" i="3"/>
  <c r="C20" i="3"/>
  <c r="Y19" i="3"/>
  <c r="W19" i="3"/>
  <c r="U19" i="3"/>
  <c r="S19" i="3"/>
  <c r="Q19" i="3"/>
  <c r="O19" i="3"/>
  <c r="M19" i="3"/>
  <c r="K19" i="3"/>
  <c r="I19" i="3"/>
  <c r="G19" i="3"/>
  <c r="E19" i="3"/>
  <c r="C19" i="3"/>
  <c r="Y18" i="3"/>
  <c r="W18" i="3"/>
  <c r="U18" i="3"/>
  <c r="S18" i="3"/>
  <c r="Q18" i="3"/>
  <c r="O18" i="3"/>
  <c r="M18" i="3"/>
  <c r="K18" i="3"/>
  <c r="I18" i="3"/>
  <c r="G18" i="3"/>
  <c r="E18" i="3"/>
  <c r="C18" i="3"/>
  <c r="Y17" i="3"/>
  <c r="W17" i="3"/>
  <c r="U17" i="3"/>
  <c r="S17" i="3"/>
  <c r="Q17" i="3"/>
  <c r="O17" i="3"/>
  <c r="M17" i="3"/>
  <c r="K17" i="3"/>
  <c r="I17" i="3"/>
  <c r="G17" i="3"/>
  <c r="E17" i="3"/>
  <c r="C17" i="3"/>
  <c r="Y16" i="3"/>
  <c r="W16" i="3"/>
  <c r="U16" i="3"/>
  <c r="S16" i="3"/>
  <c r="Q16" i="3"/>
  <c r="O16" i="3"/>
  <c r="M16" i="3"/>
  <c r="K16" i="3"/>
  <c r="I16" i="3"/>
  <c r="G16" i="3"/>
  <c r="E16" i="3"/>
  <c r="C16" i="3"/>
  <c r="AA16" i="3" s="1"/>
  <c r="Y15" i="3"/>
  <c r="W15" i="3"/>
  <c r="U15" i="3"/>
  <c r="S15" i="3"/>
  <c r="Q15" i="3"/>
  <c r="O15" i="3"/>
  <c r="M15" i="3"/>
  <c r="K15" i="3"/>
  <c r="I15" i="3"/>
  <c r="G15" i="3"/>
  <c r="E15" i="3"/>
  <c r="C15" i="3"/>
  <c r="Y14" i="3"/>
  <c r="W14" i="3"/>
  <c r="U14" i="3"/>
  <c r="S14" i="3"/>
  <c r="Q14" i="3"/>
  <c r="O14" i="3"/>
  <c r="M14" i="3"/>
  <c r="K14" i="3"/>
  <c r="I14" i="3"/>
  <c r="G14" i="3"/>
  <c r="E14" i="3"/>
  <c r="C14" i="3"/>
  <c r="Y28" i="3"/>
  <c r="W28" i="3"/>
  <c r="S28" i="3"/>
  <c r="Q28" i="3"/>
  <c r="O28" i="3"/>
  <c r="M28" i="3"/>
  <c r="K28" i="3"/>
  <c r="I28" i="3"/>
  <c r="G28" i="3"/>
  <c r="E28" i="3"/>
  <c r="C28" i="3"/>
  <c r="Y21" i="3"/>
  <c r="W21" i="3"/>
  <c r="U21" i="3"/>
  <c r="S21" i="3"/>
  <c r="Q21" i="3"/>
  <c r="O21" i="3"/>
  <c r="M21" i="3"/>
  <c r="K21" i="3"/>
  <c r="I21" i="3"/>
  <c r="G21" i="3"/>
  <c r="E21" i="3"/>
  <c r="C21" i="3"/>
  <c r="Y13" i="3"/>
  <c r="W13" i="3"/>
  <c r="U13" i="3"/>
  <c r="S13" i="3"/>
  <c r="Q13" i="3"/>
  <c r="I6" i="2" s="1"/>
  <c r="I7" i="2" s="1"/>
  <c r="I8" i="2" s="1"/>
  <c r="O13" i="3"/>
  <c r="M13" i="3"/>
  <c r="K13" i="3"/>
  <c r="F6" i="2" s="1"/>
  <c r="F7" i="2" s="1"/>
  <c r="F8" i="2" s="1"/>
  <c r="I13" i="3"/>
  <c r="G13" i="3"/>
  <c r="E13" i="3"/>
  <c r="C13" i="3"/>
  <c r="AA10" i="3"/>
  <c r="AB10" i="3" s="1"/>
  <c r="AA11" i="3"/>
  <c r="AA12" i="3"/>
  <c r="AA34" i="3"/>
  <c r="AA9" i="3"/>
  <c r="C304" i="4"/>
  <c r="D304" i="4" s="1"/>
  <c r="AA23" i="3" l="1"/>
  <c r="G6" i="2"/>
  <c r="G7" i="2" s="1"/>
  <c r="G8" i="2" s="1"/>
  <c r="AA18" i="3"/>
  <c r="AA20" i="3"/>
  <c r="AA44" i="3"/>
  <c r="AA48" i="3"/>
  <c r="H6" i="2"/>
  <c r="H7" i="2" s="1"/>
  <c r="H8" i="2" s="1"/>
  <c r="AA42" i="3"/>
  <c r="AA54" i="3"/>
  <c r="AA22" i="3"/>
  <c r="AA24" i="3"/>
  <c r="AA35" i="3"/>
  <c r="AA40" i="3"/>
  <c r="AA52" i="3"/>
  <c r="K6" i="2"/>
  <c r="K7" i="2" s="1"/>
  <c r="K8" i="2" s="1"/>
  <c r="AA31" i="3"/>
  <c r="AA33" i="3"/>
  <c r="AA39" i="3"/>
  <c r="AA51" i="3"/>
  <c r="AA50" i="3"/>
  <c r="AA53" i="3"/>
  <c r="J6" i="2"/>
  <c r="J7" i="2" s="1"/>
  <c r="J8" i="2" s="1"/>
  <c r="C6" i="2"/>
  <c r="C7" i="2" s="1"/>
  <c r="C8" i="2" s="1"/>
  <c r="D6" i="2"/>
  <c r="D7" i="2" s="1"/>
  <c r="D8" i="2" s="1"/>
  <c r="L6" i="2"/>
  <c r="L7" i="2" s="1"/>
  <c r="L8" i="2" s="1"/>
  <c r="AA14" i="3"/>
  <c r="AA15" i="3"/>
  <c r="AA17" i="3"/>
  <c r="AA19" i="3"/>
  <c r="B6" i="2"/>
  <c r="B7" i="2" s="1"/>
  <c r="B8" i="2" s="1"/>
  <c r="AA32" i="3"/>
  <c r="E6" i="2"/>
  <c r="E7" i="2" s="1"/>
  <c r="E8" i="2" s="1"/>
  <c r="M6" i="2"/>
  <c r="M7" i="2" s="1"/>
  <c r="M8" i="2" s="1"/>
  <c r="AA43" i="3"/>
  <c r="AA45" i="3"/>
  <c r="AA46" i="3"/>
  <c r="AA38" i="3"/>
  <c r="AA37" i="3"/>
  <c r="AA29" i="3"/>
  <c r="AA30" i="3"/>
  <c r="AA36" i="3"/>
  <c r="AA28" i="3"/>
  <c r="AA21" i="3"/>
  <c r="AA13" i="3"/>
  <c r="AB11" i="3"/>
  <c r="AB12" i="3" s="1"/>
  <c r="C305" i="4"/>
  <c r="D305" i="4" s="1"/>
  <c r="B10" i="2" l="1"/>
  <c r="AB13" i="3"/>
  <c r="AB14" i="3" s="1"/>
  <c r="AB15" i="3" s="1"/>
  <c r="AB16" i="3" s="1"/>
  <c r="AB17" i="3" s="1"/>
  <c r="AB18" i="3" s="1"/>
  <c r="AB19" i="3" s="1"/>
  <c r="AB20" i="3" s="1"/>
  <c r="AB21" i="3" s="1"/>
  <c r="AB22" i="3" s="1"/>
  <c r="AB23" i="3" s="1"/>
  <c r="AB24" i="3" s="1"/>
  <c r="AB25" i="3" s="1"/>
  <c r="AB26" i="3" s="1"/>
  <c r="AB27" i="3" s="1"/>
  <c r="AB28" i="3" s="1"/>
  <c r="AB29" i="3" s="1"/>
  <c r="AB30" i="3" s="1"/>
  <c r="AB31" i="3" s="1"/>
  <c r="AB32" i="3" s="1"/>
  <c r="AB33" i="3" s="1"/>
  <c r="AB34" i="3" s="1"/>
  <c r="C306" i="4"/>
  <c r="D306" i="4" s="1"/>
  <c r="AB35" i="3" l="1"/>
  <c r="AB36" i="3" s="1"/>
  <c r="AB37" i="3" s="1"/>
  <c r="AB38" i="3" s="1"/>
  <c r="AB39" i="3" s="1"/>
  <c r="AB40" i="3" s="1"/>
  <c r="AB41" i="3" s="1"/>
  <c r="AB42" i="3" s="1"/>
  <c r="AB43" i="3" s="1"/>
  <c r="AB44" i="3" s="1"/>
  <c r="AB45" i="3" s="1"/>
  <c r="AB46" i="3" s="1"/>
  <c r="AB47" i="3" s="1"/>
  <c r="AB48" i="3" s="1"/>
  <c r="AB49" i="3" s="1"/>
  <c r="AB50" i="3" s="1"/>
  <c r="AB51" i="3" s="1"/>
  <c r="AB52" i="3" s="1"/>
  <c r="AB53" i="3" s="1"/>
  <c r="AB54" i="3" s="1"/>
  <c r="AB55" i="3" s="1"/>
  <c r="AB56" i="3" s="1"/>
  <c r="AB57" i="3" s="1"/>
  <c r="AB58" i="3" s="1"/>
  <c r="AB59" i="3" s="1"/>
  <c r="AB60" i="3" s="1"/>
  <c r="AB61" i="3" s="1"/>
  <c r="AB62" i="3" s="1"/>
  <c r="AB63" i="3" s="1"/>
  <c r="AB64" i="3" s="1"/>
  <c r="AB65" i="3" s="1"/>
  <c r="AB66" i="3" s="1"/>
  <c r="AB67" i="3" s="1"/>
  <c r="AB68" i="3" s="1"/>
  <c r="AB69" i="3" s="1"/>
  <c r="AB70" i="3" s="1"/>
  <c r="AB71" i="3" s="1"/>
  <c r="AB72" i="3" s="1"/>
  <c r="AB73" i="3" s="1"/>
  <c r="AB74" i="3" s="1"/>
  <c r="AB75" i="3" s="1"/>
  <c r="AB76" i="3" s="1"/>
  <c r="AB77" i="3" s="1"/>
  <c r="AB78" i="3" s="1"/>
  <c r="AB79" i="3" s="1"/>
  <c r="AB80" i="3" s="1"/>
  <c r="AB81" i="3" s="1"/>
  <c r="AB82" i="3" s="1"/>
  <c r="AB83" i="3" s="1"/>
  <c r="AB84" i="3" s="1"/>
  <c r="AB85" i="3" s="1"/>
  <c r="AB86" i="3" s="1"/>
  <c r="AB87" i="3" s="1"/>
  <c r="AB88" i="3" s="1"/>
  <c r="AB89" i="3" s="1"/>
  <c r="AB90" i="3" s="1"/>
  <c r="AB91" i="3" s="1"/>
  <c r="AB92" i="3" s="1"/>
  <c r="AB93" i="3" s="1"/>
  <c r="AB94" i="3" s="1"/>
  <c r="AB95" i="3" s="1"/>
  <c r="AB96" i="3" s="1"/>
  <c r="AB97" i="3" s="1"/>
  <c r="AB98" i="3" s="1"/>
  <c r="AB99" i="3" s="1"/>
  <c r="AB100" i="3" s="1"/>
  <c r="AB101" i="3" s="1"/>
  <c r="AB102" i="3" s="1"/>
  <c r="AB103" i="3" s="1"/>
  <c r="AB104" i="3" s="1"/>
  <c r="AB105" i="3" s="1"/>
  <c r="AB106" i="3" s="1"/>
  <c r="AB107" i="3" s="1"/>
  <c r="AB108" i="3" s="1"/>
  <c r="AB109" i="3" s="1"/>
  <c r="AB110" i="3" s="1"/>
  <c r="AB111" i="3" s="1"/>
  <c r="AB112" i="3" s="1"/>
  <c r="AB113" i="3" s="1"/>
  <c r="AB114" i="3" s="1"/>
  <c r="AB115" i="3" s="1"/>
  <c r="AB116" i="3" s="1"/>
  <c r="AB117" i="3" s="1"/>
  <c r="AB118" i="3" s="1"/>
  <c r="AB119" i="3" s="1"/>
  <c r="AB120" i="3" s="1"/>
  <c r="AB121" i="3" s="1"/>
  <c r="AB122" i="3" s="1"/>
  <c r="AB123" i="3" s="1"/>
  <c r="AB124" i="3" s="1"/>
  <c r="AB125" i="3" s="1"/>
  <c r="AB126" i="3" s="1"/>
  <c r="AB127" i="3" s="1"/>
  <c r="AB128" i="3" s="1"/>
  <c r="AB129" i="3" s="1"/>
  <c r="AB130" i="3" s="1"/>
  <c r="AB131" i="3" s="1"/>
  <c r="AB132" i="3" s="1"/>
  <c r="AB133" i="3" s="1"/>
  <c r="AB134" i="3" s="1"/>
  <c r="AB135" i="3" s="1"/>
  <c r="AB136" i="3" s="1"/>
  <c r="AB137" i="3" s="1"/>
  <c r="AB138" i="3" s="1"/>
  <c r="AB139" i="3" s="1"/>
  <c r="AB140" i="3" s="1"/>
  <c r="AB141" i="3" s="1"/>
  <c r="AB142" i="3" s="1"/>
  <c r="AB143" i="3" s="1"/>
  <c r="AB144" i="3" s="1"/>
  <c r="AB145" i="3" s="1"/>
  <c r="AB146" i="3" s="1"/>
  <c r="AB147" i="3" s="1"/>
  <c r="AB148" i="3" s="1"/>
  <c r="AB149" i="3" s="1"/>
  <c r="AB150" i="3" s="1"/>
  <c r="AB151" i="3" s="1"/>
  <c r="AB152" i="3" s="1"/>
  <c r="AB153" i="3" s="1"/>
  <c r="AB154" i="3" s="1"/>
  <c r="AB155" i="3" s="1"/>
  <c r="AB156" i="3" s="1"/>
  <c r="AB157" i="3" s="1"/>
  <c r="AB158" i="3" s="1"/>
  <c r="AB159" i="3" s="1"/>
  <c r="AB160" i="3" s="1"/>
  <c r="AB161" i="3" s="1"/>
  <c r="AB162" i="3" s="1"/>
  <c r="AB163" i="3" s="1"/>
  <c r="AB164" i="3" s="1"/>
  <c r="AB165" i="3" s="1"/>
  <c r="AB166" i="3" s="1"/>
  <c r="AB167" i="3" s="1"/>
  <c r="AB168" i="3" s="1"/>
  <c r="AB169" i="3" s="1"/>
  <c r="AB170" i="3" s="1"/>
  <c r="AB171" i="3" s="1"/>
  <c r="AB172" i="3" s="1"/>
  <c r="AB173" i="3" s="1"/>
  <c r="AB174" i="3" s="1"/>
  <c r="AB175" i="3" s="1"/>
  <c r="AB176" i="3" s="1"/>
  <c r="AB177" i="3" s="1"/>
  <c r="AB178" i="3" s="1"/>
  <c r="AB179" i="3" s="1"/>
  <c r="AB180" i="3" s="1"/>
  <c r="AB181" i="3" s="1"/>
  <c r="AB182" i="3" s="1"/>
  <c r="AB183" i="3" s="1"/>
  <c r="AB184" i="3" s="1"/>
  <c r="AB185" i="3" s="1"/>
  <c r="AB186" i="3" s="1"/>
  <c r="AB187" i="3" s="1"/>
  <c r="AB188" i="3" s="1"/>
  <c r="AB189" i="3" s="1"/>
  <c r="AB190" i="3" s="1"/>
  <c r="AB191" i="3" s="1"/>
  <c r="AB192" i="3" s="1"/>
  <c r="AB193" i="3" s="1"/>
  <c r="AB194" i="3" s="1"/>
  <c r="AB195" i="3" s="1"/>
  <c r="AB196" i="3" s="1"/>
  <c r="AB197" i="3" s="1"/>
  <c r="AB198" i="3" s="1"/>
  <c r="AB199" i="3" s="1"/>
  <c r="AB200" i="3" s="1"/>
  <c r="AB201" i="3" s="1"/>
  <c r="AB202" i="3" s="1"/>
  <c r="AB203" i="3" s="1"/>
  <c r="AB204" i="3" s="1"/>
  <c r="AB205" i="3" s="1"/>
  <c r="AB206" i="3" s="1"/>
  <c r="AB207" i="3" s="1"/>
  <c r="AB208" i="3" s="1"/>
  <c r="AB209" i="3" s="1"/>
  <c r="AB210" i="3" s="1"/>
  <c r="AB211" i="3" s="1"/>
  <c r="AB212" i="3" s="1"/>
  <c r="AB213" i="3" s="1"/>
  <c r="AB214" i="3" s="1"/>
  <c r="AB215" i="3" s="1"/>
  <c r="AB216" i="3" s="1"/>
  <c r="AB217" i="3" s="1"/>
  <c r="AB218" i="3" s="1"/>
  <c r="AB219" i="3" s="1"/>
  <c r="AB220" i="3" s="1"/>
  <c r="AB221" i="3" s="1"/>
  <c r="AB222" i="3" s="1"/>
  <c r="AB223" i="3" s="1"/>
  <c r="AB224" i="3" s="1"/>
  <c r="AB225" i="3" s="1"/>
  <c r="AB226" i="3" s="1"/>
  <c r="AB227" i="3" s="1"/>
  <c r="AB228" i="3" s="1"/>
  <c r="AB229" i="3" s="1"/>
  <c r="AB230" i="3" s="1"/>
  <c r="AB231" i="3" s="1"/>
  <c r="AB232" i="3" s="1"/>
  <c r="AB233" i="3" s="1"/>
  <c r="AB234" i="3" s="1"/>
  <c r="AB235" i="3" s="1"/>
  <c r="AB236" i="3" s="1"/>
  <c r="AB237" i="3" s="1"/>
  <c r="AB238" i="3" s="1"/>
  <c r="AB239" i="3" s="1"/>
  <c r="AB240" i="3" s="1"/>
  <c r="AB241" i="3" s="1"/>
  <c r="AB242" i="3" s="1"/>
  <c r="AB243" i="3" s="1"/>
  <c r="AB244" i="3" s="1"/>
  <c r="AB245" i="3" s="1"/>
  <c r="AB246" i="3" s="1"/>
  <c r="AB247" i="3" s="1"/>
  <c r="AB248" i="3" s="1"/>
  <c r="AB249" i="3" s="1"/>
  <c r="AB250" i="3" s="1"/>
  <c r="AB251" i="3" s="1"/>
  <c r="AB252" i="3" s="1"/>
  <c r="AB253" i="3" s="1"/>
  <c r="AB254" i="3" s="1"/>
  <c r="AB255" i="3" s="1"/>
  <c r="AB256" i="3" s="1"/>
  <c r="AB257" i="3" s="1"/>
  <c r="AB258" i="3" s="1"/>
  <c r="AB259" i="3" s="1"/>
  <c r="AB260" i="3" s="1"/>
  <c r="AB261" i="3" s="1"/>
  <c r="AB262" i="3" s="1"/>
  <c r="AB263" i="3" s="1"/>
  <c r="AB264" i="3" s="1"/>
  <c r="AB265" i="3" s="1"/>
  <c r="AB266" i="3" s="1"/>
  <c r="AB267" i="3" s="1"/>
  <c r="AB268" i="3" s="1"/>
  <c r="AB269" i="3" s="1"/>
  <c r="AB270" i="3" s="1"/>
  <c r="AB271" i="3" s="1"/>
  <c r="AB272" i="3" s="1"/>
  <c r="AB273" i="3" s="1"/>
  <c r="AB274" i="3" s="1"/>
  <c r="AB275" i="3" s="1"/>
  <c r="AB276" i="3" s="1"/>
  <c r="AB277" i="3" s="1"/>
  <c r="AB278" i="3" s="1"/>
  <c r="AB279" i="3" s="1"/>
  <c r="AB280" i="3" s="1"/>
  <c r="AB281" i="3" s="1"/>
  <c r="AB282" i="3" s="1"/>
  <c r="AB283" i="3" s="1"/>
  <c r="AB284" i="3" s="1"/>
  <c r="AB285" i="3" s="1"/>
  <c r="AB286" i="3" s="1"/>
  <c r="AB287" i="3" s="1"/>
  <c r="AB288" i="3" s="1"/>
  <c r="AB289" i="3" s="1"/>
  <c r="AB290" i="3" s="1"/>
  <c r="AB291" i="3" s="1"/>
  <c r="AB292" i="3" s="1"/>
  <c r="AB293" i="3" s="1"/>
  <c r="AB294" i="3" s="1"/>
  <c r="AB295" i="3" s="1"/>
  <c r="AB296" i="3" s="1"/>
  <c r="AB297" i="3" s="1"/>
  <c r="AB298" i="3" s="1"/>
  <c r="AB299" i="3" s="1"/>
  <c r="AB300" i="3" s="1"/>
  <c r="AB301" i="3" s="1"/>
  <c r="AB302" i="3" s="1"/>
  <c r="AB303" i="3" s="1"/>
  <c r="AB304" i="3" s="1"/>
  <c r="AB305" i="3" s="1"/>
  <c r="AB306" i="3" s="1"/>
  <c r="AB307" i="3" s="1"/>
  <c r="AB308" i="3" s="1"/>
  <c r="AB309" i="3" s="1"/>
  <c r="AB310" i="3" s="1"/>
  <c r="AB311" i="3" s="1"/>
  <c r="AB312" i="3" s="1"/>
  <c r="AB313" i="3" s="1"/>
  <c r="AB314" i="3" s="1"/>
  <c r="AB315" i="3" s="1"/>
  <c r="AB316" i="3" s="1"/>
  <c r="AB317" i="3" s="1"/>
  <c r="AB318" i="3" s="1"/>
  <c r="AB319" i="3" s="1"/>
  <c r="AB320" i="3" s="1"/>
  <c r="AB321" i="3" s="1"/>
  <c r="AB322" i="3" s="1"/>
  <c r="AB323" i="3" s="1"/>
  <c r="AB324" i="3" s="1"/>
  <c r="AB325" i="3" s="1"/>
  <c r="AB326" i="3" s="1"/>
  <c r="AB327" i="3" s="1"/>
  <c r="AB328" i="3" s="1"/>
  <c r="AB329" i="3" s="1"/>
  <c r="AB330" i="3" s="1"/>
  <c r="AB331" i="3" s="1"/>
  <c r="AB332" i="3" s="1"/>
  <c r="AB333" i="3" s="1"/>
  <c r="AB334" i="3" s="1"/>
  <c r="AB335" i="3" s="1"/>
  <c r="AB336" i="3" s="1"/>
  <c r="AB337" i="3" s="1"/>
  <c r="AB338" i="3" s="1"/>
  <c r="AB339" i="3" s="1"/>
  <c r="AB340" i="3" s="1"/>
  <c r="AB341" i="3" s="1"/>
  <c r="AB342" i="3" s="1"/>
  <c r="AB343" i="3" s="1"/>
  <c r="AB344" i="3" s="1"/>
  <c r="AB345" i="3" s="1"/>
  <c r="AB346" i="3" s="1"/>
  <c r="AB347" i="3" s="1"/>
  <c r="AB348" i="3" s="1"/>
  <c r="AB349" i="3" s="1"/>
  <c r="AB350" i="3" s="1"/>
  <c r="AB351" i="3" s="1"/>
  <c r="AB352" i="3" s="1"/>
  <c r="AB353" i="3" s="1"/>
  <c r="AB354" i="3" s="1"/>
  <c r="AB355" i="3" s="1"/>
  <c r="AB356" i="3" s="1"/>
  <c r="AB357" i="3" s="1"/>
  <c r="AB358" i="3" s="1"/>
  <c r="AB359" i="3" s="1"/>
  <c r="AB360" i="3" s="1"/>
  <c r="AB361" i="3" s="1"/>
  <c r="AB362" i="3" s="1"/>
  <c r="AB363" i="3" s="1"/>
  <c r="AB364" i="3" s="1"/>
  <c r="AB365" i="3" s="1"/>
  <c r="AB366" i="3" s="1"/>
  <c r="AB367" i="3" s="1"/>
  <c r="AB368" i="3" s="1"/>
  <c r="AB369" i="3" s="1"/>
  <c r="AB370" i="3" s="1"/>
  <c r="AB371" i="3" s="1"/>
  <c r="AB372" i="3" s="1"/>
  <c r="AB373" i="3" s="1"/>
  <c r="C307" i="4"/>
  <c r="D307" i="4" s="1"/>
  <c r="C308" i="4" l="1"/>
  <c r="D308" i="4" s="1"/>
  <c r="C309" i="4" l="1"/>
  <c r="D309" i="4" s="1"/>
  <c r="C310" i="4" l="1"/>
  <c r="D310" i="4" s="1"/>
  <c r="C311" i="4" l="1"/>
  <c r="D311" i="4" s="1"/>
  <c r="C312" i="4" l="1"/>
  <c r="D312" i="4" s="1"/>
  <c r="C313" i="4" l="1"/>
  <c r="D313" i="4" s="1"/>
  <c r="C314" i="4" l="1"/>
  <c r="D314" i="4" s="1"/>
  <c r="C315" i="4" l="1"/>
  <c r="D315" i="4" s="1"/>
  <c r="C316" i="4" l="1"/>
  <c r="D316" i="4" s="1"/>
  <c r="C317" i="4"/>
  <c r="D317" i="4" s="1"/>
  <c r="C318" i="4"/>
  <c r="D318" i="4" s="1"/>
  <c r="C319" i="4"/>
  <c r="D319" i="4" s="1"/>
  <c r="C320" i="4"/>
  <c r="D320" i="4" s="1"/>
  <c r="C321" i="4"/>
  <c r="D321" i="4" s="1"/>
  <c r="C322" i="4"/>
  <c r="D322" i="4" s="1"/>
  <c r="C323" i="4"/>
  <c r="D323" i="4" s="1"/>
  <c r="C324" i="4"/>
  <c r="D324" i="4" s="1"/>
  <c r="C325" i="4"/>
  <c r="D325" i="4" s="1"/>
  <c r="C326" i="4"/>
  <c r="D326" i="4" s="1"/>
  <c r="C327" i="4"/>
  <c r="D327" i="4" s="1"/>
  <c r="C328" i="4"/>
  <c r="D328" i="4" s="1"/>
  <c r="C329" i="4"/>
  <c r="D329" i="4" s="1"/>
  <c r="C330" i="4"/>
  <c r="D330" i="4" s="1"/>
  <c r="C331" i="4"/>
  <c r="D331" i="4" s="1"/>
  <c r="C332" i="4"/>
  <c r="D332" i="4" s="1"/>
  <c r="C333" i="4"/>
  <c r="D333" i="4" s="1"/>
  <c r="C334" i="4"/>
  <c r="D334" i="4" s="1"/>
  <c r="C335" i="4"/>
  <c r="D335" i="4" s="1"/>
  <c r="C336" i="4"/>
  <c r="D336" i="4" s="1"/>
  <c r="C337" i="4"/>
  <c r="D337" i="4" s="1"/>
  <c r="C338" i="4"/>
  <c r="D338" i="4" s="1"/>
  <c r="C339" i="4"/>
  <c r="D339" i="4" s="1"/>
  <c r="C340" i="4"/>
  <c r="D340" i="4" s="1"/>
  <c r="C341" i="4"/>
  <c r="D341" i="4" s="1"/>
  <c r="C342" i="4"/>
  <c r="D342" i="4" s="1"/>
  <c r="C343" i="4"/>
  <c r="D343" i="4" s="1"/>
  <c r="C344" i="4"/>
  <c r="D344" i="4" s="1"/>
  <c r="C345" i="4"/>
  <c r="D345" i="4" s="1"/>
  <c r="C346" i="4"/>
  <c r="D346" i="4" s="1"/>
  <c r="C347" i="4"/>
  <c r="D347" i="4" s="1"/>
  <c r="C348" i="4"/>
  <c r="D348" i="4" s="1"/>
  <c r="C349" i="4"/>
  <c r="D349" i="4" s="1"/>
  <c r="C350" i="4"/>
  <c r="D350" i="4" s="1"/>
  <c r="C351" i="4"/>
  <c r="D351" i="4" s="1"/>
  <c r="C352" i="4"/>
  <c r="D352" i="4" s="1"/>
  <c r="C353" i="4"/>
  <c r="D353" i="4" s="1"/>
  <c r="C354" i="4"/>
  <c r="D354" i="4" s="1"/>
  <c r="C355" i="4"/>
  <c r="D355" i="4" s="1"/>
  <c r="C356" i="4"/>
  <c r="D356" i="4" s="1"/>
  <c r="C357" i="4"/>
  <c r="D357" i="4" s="1"/>
  <c r="C358" i="4"/>
  <c r="D358" i="4" s="1"/>
  <c r="C359" i="4"/>
  <c r="D359" i="4" s="1"/>
  <c r="C360" i="4"/>
  <c r="D360" i="4" s="1"/>
  <c r="C361" i="4"/>
  <c r="D361" i="4" s="1"/>
  <c r="C362" i="4"/>
  <c r="D362" i="4" s="1"/>
  <c r="C363" i="4"/>
  <c r="D363" i="4" s="1"/>
  <c r="C364" i="4"/>
  <c r="D364" i="4" s="1"/>
  <c r="C365" i="4"/>
  <c r="D365" i="4" s="1"/>
  <c r="C366" i="4"/>
  <c r="D366" i="4" s="1"/>
  <c r="C367" i="4"/>
  <c r="D36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12" authorId="0" shapeId="0" xr:uid="{2BF1C6BF-7852-4A73-B3B7-BEE381ED784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28" authorId="0" shapeId="0" xr:uid="{1304E594-5DE1-4698-BBA8-5F1E1606D154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29" authorId="0" shapeId="0" xr:uid="{E3DD6BFA-9D88-4B76-8135-5867D62F556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30" authorId="0" shapeId="0" xr:uid="{5AA91CF1-CD67-47EB-BADF-9202619CBC4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31" authorId="0" shapeId="0" xr:uid="{D050145F-1826-4DCC-BC6E-93BDCF9E356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32" authorId="0" shapeId="0" xr:uid="{C56ABEE9-C8CF-417C-959E-23304CB5D29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33" authorId="0" shapeId="0" xr:uid="{DF62899B-1F80-4F78-816A-49C1F68F033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34" authorId="0" shapeId="0" xr:uid="{70ECE110-2AA0-4F7F-91A8-F22C02C77D9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97</t>
        </r>
      </text>
    </comment>
    <comment ref="D35" authorId="0" shapeId="0" xr:uid="{5D4E9677-F824-490B-BE56-EEC05E7EF59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D36" authorId="0" shapeId="0" xr:uid="{022E956A-989E-4E70-8F82-324BEBD5771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D37" authorId="0" shapeId="0" xr:uid="{FE213488-5021-4D0E-8127-CC1B3121465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D38" authorId="0" shapeId="0" xr:uid="{38BB13D5-7E6B-4EDB-8A8F-C5C902A51D6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D39" authorId="0" shapeId="0" xr:uid="{E74943CC-E2CA-46C8-8C72-97856D355CE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D40" authorId="0" shapeId="0" xr:uid="{4E5DCB77-7E48-49E2-94A8-D2932C150D9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  <comment ref="D41" authorId="0" shapeId="0" xr:uid="{C3767943-703E-41D5-B2B2-5A61C49C13B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Pulling CNY 2</t>
        </r>
      </text>
    </comment>
  </commentList>
</comments>
</file>

<file path=xl/sharedStrings.xml><?xml version="1.0" encoding="utf-8"?>
<sst xmlns="http://schemas.openxmlformats.org/spreadsheetml/2006/main" count="19" uniqueCount="18">
  <si>
    <t>"</t>
  </si>
  <si>
    <t>DATE</t>
  </si>
  <si>
    <t>CONSO</t>
  </si>
  <si>
    <t>Annuelle</t>
  </si>
  <si>
    <t>Journaliere</t>
  </si>
  <si>
    <t>Hebdomadaire</t>
  </si>
  <si>
    <t>Année</t>
  </si>
  <si>
    <t>% France</t>
  </si>
  <si>
    <t>Limite</t>
  </si>
  <si>
    <t>Consommation réelle</t>
  </si>
  <si>
    <t>Prévisions selon tendance</t>
  </si>
  <si>
    <t>Prévisions à la hausse (95% de confiance)</t>
  </si>
  <si>
    <t>emp1</t>
  </si>
  <si>
    <t>Synthèse année actuelle</t>
  </si>
  <si>
    <t>Conso totale (limite=520 000)</t>
  </si>
  <si>
    <t>Total</t>
  </si>
  <si>
    <t>Cumul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</si>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</sst>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[$-40C]d\-mmm\-yy;@"/>
    <numFmt numFmtId="165" formatCode="_-* #,##0\ _€_-;\-* #,##0\ _€_-;_-* &quot;-&quot;??\ _€_-;_-@_-"/>
    <numFmt numFmtId="166" formatCode="#,##0_ ;\-#,##0\ 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Helv"/>
    </font>
    <font>
      <b/>
      <sz val="14"/>
      <name val="Helv"/>
    </font>
    <font>
      <b/>
      <sz val="14"/>
      <color indexed="10"/>
      <name val="Helv"/>
    </font>
    <font>
      <sz val="9"/>
      <name val="Helv"/>
    </font>
    <font>
      <sz val="8"/>
      <name val="Helv"/>
    </font>
    <font>
      <sz val="12"/>
      <name val="Helv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31">
    <xf numFmtId="0" fontId="0" fillId="0" borderId="0" xfId="0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 applyProtection="1">
      <alignment horizontal="centerContinuous"/>
    </xf>
    <xf numFmtId="0" fontId="6" fillId="5" borderId="3" xfId="0" applyFont="1" applyFill="1" applyBorder="1" applyAlignment="1" applyProtection="1">
      <alignment horizontal="centerContinuous"/>
    </xf>
    <xf numFmtId="0" fontId="6" fillId="5" borderId="4" xfId="0" applyFont="1" applyFill="1" applyBorder="1" applyAlignment="1" applyProtection="1">
      <alignment horizontal="centerContinuous"/>
    </xf>
    <xf numFmtId="0" fontId="6" fillId="5" borderId="5" xfId="0" applyFont="1" applyFill="1" applyBorder="1" applyAlignment="1" applyProtection="1">
      <alignment horizontal="center"/>
    </xf>
    <xf numFmtId="0" fontId="5" fillId="4" borderId="6" xfId="0" applyFont="1" applyFill="1" applyBorder="1" applyAlignment="1">
      <alignment horizontal="centerContinuous"/>
    </xf>
    <xf numFmtId="0" fontId="6" fillId="5" borderId="7" xfId="0" applyFont="1" applyFill="1" applyBorder="1" applyAlignment="1" applyProtection="1">
      <alignment horizontal="centerContinuous"/>
    </xf>
    <xf numFmtId="0" fontId="7" fillId="5" borderId="7" xfId="0" applyFont="1" applyFill="1" applyBorder="1" applyAlignment="1" applyProtection="1">
      <alignment horizontal="centerContinuous"/>
    </xf>
    <xf numFmtId="0" fontId="6" fillId="5" borderId="7" xfId="0" applyFont="1" applyFill="1" applyBorder="1" applyAlignment="1" applyProtection="1">
      <alignment horizontal="center"/>
    </xf>
    <xf numFmtId="0" fontId="7" fillId="5" borderId="7" xfId="0" applyFont="1" applyFill="1" applyBorder="1" applyAlignment="1" applyProtection="1">
      <alignment horizontal="center"/>
    </xf>
    <xf numFmtId="0" fontId="6" fillId="5" borderId="7" xfId="0" applyNumberFormat="1" applyFont="1" applyFill="1" applyBorder="1" applyAlignment="1" applyProtection="1">
      <alignment horizontal="centerContinuous"/>
    </xf>
    <xf numFmtId="0" fontId="6" fillId="5" borderId="8" xfId="0" applyFont="1" applyFill="1" applyBorder="1" applyAlignment="1" applyProtection="1">
      <alignment horizontal="centerContinuous"/>
    </xf>
    <xf numFmtId="0" fontId="5" fillId="4" borderId="6" xfId="0" applyFont="1" applyFill="1" applyBorder="1" applyAlignment="1" applyProtection="1">
      <alignment horizontal="centerContinuous"/>
    </xf>
    <xf numFmtId="0" fontId="0" fillId="0" borderId="7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8" fillId="6" borderId="7" xfId="0" applyFont="1" applyFill="1" applyBorder="1" applyAlignment="1" applyProtection="1">
      <alignment horizontal="center"/>
    </xf>
    <xf numFmtId="0" fontId="8" fillId="7" borderId="7" xfId="0" applyFont="1" applyFill="1" applyBorder="1" applyAlignment="1" applyProtection="1">
      <alignment horizontal="center"/>
    </xf>
    <xf numFmtId="0" fontId="9" fillId="7" borderId="7" xfId="0" applyFont="1" applyFill="1" applyBorder="1" applyAlignment="1" applyProtection="1">
      <alignment vertical="center"/>
    </xf>
    <xf numFmtId="0" fontId="9" fillId="6" borderId="7" xfId="0" applyFont="1" applyFill="1" applyBorder="1" applyAlignment="1" applyProtection="1">
      <alignment horizontal="center"/>
    </xf>
    <xf numFmtId="0" fontId="9" fillId="7" borderId="7" xfId="0" applyFont="1" applyFill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5" fillId="4" borderId="11" xfId="0" applyFont="1" applyFill="1" applyBorder="1" applyAlignment="1" applyProtection="1">
      <alignment horizontal="centerContinuous"/>
    </xf>
    <xf numFmtId="0" fontId="0" fillId="0" borderId="12" xfId="0" applyBorder="1"/>
    <xf numFmtId="0" fontId="0" fillId="0" borderId="12" xfId="0" applyBorder="1" applyAlignment="1" applyProtection="1">
      <alignment horizontal="center"/>
    </xf>
    <xf numFmtId="0" fontId="0" fillId="0" borderId="14" xfId="0" applyBorder="1"/>
    <xf numFmtId="0" fontId="5" fillId="4" borderId="15" xfId="0" applyFont="1" applyFill="1" applyBorder="1" applyAlignment="1" applyProtection="1">
      <alignment horizontal="centerContinuous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18" xfId="0" quotePrefix="1" applyBorder="1" applyAlignment="1">
      <alignment horizontal="center"/>
    </xf>
    <xf numFmtId="0" fontId="6" fillId="4" borderId="19" xfId="0" applyFont="1" applyFill="1" applyBorder="1" applyAlignment="1" applyProtection="1">
      <alignment horizontal="centerContinuous"/>
    </xf>
    <xf numFmtId="0" fontId="0" fillId="5" borderId="20" xfId="0" applyFill="1" applyBorder="1" applyAlignment="1">
      <alignment horizontal="center"/>
    </xf>
    <xf numFmtId="0" fontId="0" fillId="5" borderId="21" xfId="0" applyFill="1" applyBorder="1"/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3" xfId="0" applyFill="1" applyBorder="1"/>
    <xf numFmtId="0" fontId="0" fillId="5" borderId="24" xfId="0" applyFill="1" applyBorder="1"/>
    <xf numFmtId="0" fontId="0" fillId="5" borderId="25" xfId="0" applyFill="1" applyBorder="1"/>
    <xf numFmtId="0" fontId="0" fillId="5" borderId="19" xfId="0" applyFill="1" applyBorder="1" applyAlignment="1">
      <alignment horizontal="center"/>
    </xf>
    <xf numFmtId="0" fontId="0" fillId="4" borderId="26" xfId="0" applyFill="1" applyBorder="1" applyProtection="1"/>
    <xf numFmtId="0" fontId="0" fillId="0" borderId="27" xfId="0" applyFill="1" applyBorder="1" applyProtection="1"/>
    <xf numFmtId="1" fontId="0" fillId="4" borderId="28" xfId="0" applyNumberFormat="1" applyFill="1" applyBorder="1"/>
    <xf numFmtId="0" fontId="0" fillId="0" borderId="29" xfId="0" applyFill="1" applyBorder="1" applyProtection="1"/>
    <xf numFmtId="1" fontId="0" fillId="4" borderId="30" xfId="0" applyNumberFormat="1" applyFill="1" applyBorder="1"/>
    <xf numFmtId="0" fontId="0" fillId="0" borderId="31" xfId="0" applyFill="1" applyBorder="1" applyProtection="1"/>
    <xf numFmtId="1" fontId="10" fillId="4" borderId="30" xfId="0" applyNumberFormat="1" applyFont="1" applyFill="1" applyBorder="1"/>
    <xf numFmtId="1" fontId="0" fillId="0" borderId="31" xfId="0" applyNumberFormat="1" applyBorder="1"/>
    <xf numFmtId="1" fontId="0" fillId="4" borderId="32" xfId="0" applyNumberFormat="1" applyFill="1" applyBorder="1"/>
    <xf numFmtId="1" fontId="0" fillId="0" borderId="33" xfId="0" applyNumberFormat="1" applyFill="1" applyBorder="1"/>
    <xf numFmtId="0" fontId="0" fillId="4" borderId="34" xfId="0" applyFill="1" applyBorder="1"/>
    <xf numFmtId="0" fontId="0" fillId="0" borderId="35" xfId="0" applyFill="1" applyBorder="1" applyProtection="1"/>
    <xf numFmtId="1" fontId="0" fillId="4" borderId="34" xfId="0" applyNumberFormat="1" applyFill="1" applyBorder="1"/>
    <xf numFmtId="0" fontId="0" fillId="0" borderId="8" xfId="0" applyFill="1" applyBorder="1" applyProtection="1"/>
    <xf numFmtId="1" fontId="0" fillId="4" borderId="26" xfId="0" applyNumberFormat="1" applyFill="1" applyBorder="1"/>
    <xf numFmtId="0" fontId="0" fillId="4" borderId="36" xfId="0" applyFill="1" applyBorder="1" applyAlignment="1">
      <alignment horizontal="center"/>
    </xf>
    <xf numFmtId="0" fontId="0" fillId="4" borderId="37" xfId="0" applyFill="1" applyBorder="1" applyProtection="1"/>
    <xf numFmtId="0" fontId="0" fillId="4" borderId="30" xfId="0" applyFill="1" applyBorder="1" applyProtection="1"/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1" fontId="0" fillId="0" borderId="0" xfId="0" applyNumberFormat="1"/>
    <xf numFmtId="164" fontId="0" fillId="8" borderId="38" xfId="0" applyNumberFormat="1" applyFont="1" applyFill="1" applyBorder="1"/>
    <xf numFmtId="164" fontId="0" fillId="0" borderId="38" xfId="0" applyNumberFormat="1" applyFont="1" applyBorder="1"/>
    <xf numFmtId="164" fontId="0" fillId="0" borderId="0" xfId="0" applyNumberFormat="1"/>
    <xf numFmtId="0" fontId="0" fillId="0" borderId="0" xfId="0" applyNumberFormat="1"/>
    <xf numFmtId="2" fontId="0" fillId="0" borderId="0" xfId="0" applyNumberFormat="1"/>
    <xf numFmtId="3" fontId="0" fillId="0" borderId="0" xfId="0" applyNumberFormat="1"/>
    <xf numFmtId="0" fontId="1" fillId="7" borderId="39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5" fontId="0" fillId="0" borderId="1" xfId="1" applyNumberFormat="1" applyFont="1" applyBorder="1"/>
    <xf numFmtId="166" fontId="0" fillId="7" borderId="42" xfId="0" applyNumberFormat="1" applyFill="1" applyBorder="1"/>
    <xf numFmtId="166" fontId="0" fillId="7" borderId="43" xfId="0" applyNumberFormat="1" applyFill="1" applyBorder="1"/>
    <xf numFmtId="166" fontId="0" fillId="7" borderId="44" xfId="0" applyNumberFormat="1" applyFill="1" applyBorder="1"/>
    <xf numFmtId="166" fontId="0" fillId="7" borderId="45" xfId="0" applyNumberFormat="1" applyFill="1" applyBorder="1"/>
    <xf numFmtId="166" fontId="0" fillId="0" borderId="1" xfId="1" applyNumberFormat="1" applyFont="1" applyBorder="1"/>
    <xf numFmtId="166" fontId="0" fillId="0" borderId="47" xfId="1" applyNumberFormat="1" applyFont="1" applyBorder="1"/>
    <xf numFmtId="166" fontId="0" fillId="0" borderId="1" xfId="1" applyNumberFormat="1" applyFont="1" applyFill="1" applyBorder="1"/>
    <xf numFmtId="10" fontId="0" fillId="0" borderId="1" xfId="1" applyNumberFormat="1" applyFont="1" applyBorder="1"/>
    <xf numFmtId="0" fontId="0" fillId="0" borderId="35" xfId="0" applyBorder="1"/>
    <xf numFmtId="0" fontId="0" fillId="0" borderId="61" xfId="0" applyFont="1" applyBorder="1"/>
    <xf numFmtId="0" fontId="0" fillId="0" borderId="62" xfId="0" applyFont="1" applyBorder="1"/>
    <xf numFmtId="0" fontId="1" fillId="9" borderId="54" xfId="0" applyFont="1" applyFill="1" applyBorder="1"/>
    <xf numFmtId="0" fontId="1" fillId="9" borderId="57" xfId="0" applyFont="1" applyFill="1" applyBorder="1"/>
    <xf numFmtId="0" fontId="1" fillId="9" borderId="58" xfId="0" applyFont="1" applyFill="1" applyBorder="1"/>
    <xf numFmtId="0" fontId="1" fillId="9" borderId="55" xfId="0" applyFont="1" applyFill="1" applyBorder="1"/>
    <xf numFmtId="0" fontId="1" fillId="9" borderId="56" xfId="0" applyFont="1" applyFill="1" applyBorder="1"/>
    <xf numFmtId="0" fontId="0" fillId="10" borderId="1" xfId="0" applyFill="1" applyBorder="1"/>
    <xf numFmtId="1" fontId="0" fillId="0" borderId="1" xfId="0" applyNumberFormat="1" applyBorder="1"/>
    <xf numFmtId="1" fontId="0" fillId="10" borderId="1" xfId="0" applyNumberFormat="1" applyFill="1" applyBorder="1"/>
    <xf numFmtId="1" fontId="0" fillId="0" borderId="35" xfId="0" applyNumberFormat="1" applyBorder="1"/>
    <xf numFmtId="1" fontId="0" fillId="0" borderId="59" xfId="0" applyNumberFormat="1" applyBorder="1"/>
    <xf numFmtId="1" fontId="0" fillId="10" borderId="59" xfId="0" applyNumberFormat="1" applyFill="1" applyBorder="1"/>
    <xf numFmtId="1" fontId="0" fillId="0" borderId="60" xfId="0" applyNumberFormat="1" applyBorder="1"/>
    <xf numFmtId="0" fontId="17" fillId="0" borderId="4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 wrapText="1"/>
    </xf>
    <xf numFmtId="0" fontId="14" fillId="3" borderId="4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3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</cellXfs>
  <cellStyles count="2">
    <cellStyle name="Milliers" xfId="1" builtinId="3"/>
    <cellStyle name="Normal" xfId="0" builtinId="0"/>
  </cellStyles>
  <dxfs count="3">
    <dxf>
      <numFmt numFmtId="2" formatCode="0.00"/>
    </dxf>
    <dxf>
      <numFmt numFmtId="0" formatCode="General"/>
    </dxf>
    <dxf>
      <numFmt numFmtId="164" formatCode="[$-40C]d\-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Synthèse!$D$20</c:f>
              <c:strCache>
                <c:ptCount val="1"/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Synthèse!$C$22:$C$34</c:f>
              <c:numCache>
                <c:formatCode>General</c:formatCode>
                <c:ptCount val="13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</c:numCache>
            </c:numRef>
          </c:cat>
          <c:val>
            <c:numRef>
              <c:f>Synthèse!$D$22:$D$34</c:f>
              <c:numCache>
                <c:formatCode>#\ ##0_ ;\-#\ ##0\ </c:formatCode>
                <c:ptCount val="13"/>
                <c:pt idx="0">
                  <c:v>455625</c:v>
                </c:pt>
                <c:pt idx="1">
                  <c:v>446114</c:v>
                </c:pt>
                <c:pt idx="2">
                  <c:v>282968</c:v>
                </c:pt>
                <c:pt idx="3">
                  <c:v>303317</c:v>
                </c:pt>
                <c:pt idx="4">
                  <c:v>48534</c:v>
                </c:pt>
                <c:pt idx="5">
                  <c:v>105701</c:v>
                </c:pt>
                <c:pt idx="6">
                  <c:v>53548</c:v>
                </c:pt>
                <c:pt idx="7">
                  <c:v>84419</c:v>
                </c:pt>
                <c:pt idx="8">
                  <c:v>83413</c:v>
                </c:pt>
                <c:pt idx="9">
                  <c:v>66047</c:v>
                </c:pt>
                <c:pt idx="10">
                  <c:v>46664</c:v>
                </c:pt>
                <c:pt idx="11">
                  <c:v>34420</c:v>
                </c:pt>
                <c:pt idx="12">
                  <c:v>23218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82-4B2B-AEED-98548C1A2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8693928"/>
        <c:axId val="698691960"/>
      </c:barChart>
      <c:lineChart>
        <c:grouping val="standard"/>
        <c:varyColors val="0"/>
        <c:ser>
          <c:idx val="1"/>
          <c:order val="1"/>
          <c:tx>
            <c:v>limite</c:v>
          </c:tx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Synthèse!$F$22:$F$34</c:f>
              <c:numCache>
                <c:formatCode>General</c:formatCode>
                <c:ptCount val="13"/>
                <c:pt idx="0">
                  <c:v>520000</c:v>
                </c:pt>
                <c:pt idx="1">
                  <c:v>520000</c:v>
                </c:pt>
                <c:pt idx="2">
                  <c:v>520000</c:v>
                </c:pt>
                <c:pt idx="3">
                  <c:v>520000</c:v>
                </c:pt>
                <c:pt idx="4">
                  <c:v>520000</c:v>
                </c:pt>
                <c:pt idx="5">
                  <c:v>520000</c:v>
                </c:pt>
                <c:pt idx="6">
                  <c:v>520000</c:v>
                </c:pt>
                <c:pt idx="7">
                  <c:v>520000</c:v>
                </c:pt>
                <c:pt idx="8">
                  <c:v>520000</c:v>
                </c:pt>
                <c:pt idx="9">
                  <c:v>520000</c:v>
                </c:pt>
                <c:pt idx="10">
                  <c:v>520000</c:v>
                </c:pt>
                <c:pt idx="11">
                  <c:v>520000</c:v>
                </c:pt>
                <c:pt idx="12">
                  <c:v>520000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682-4B2B-AEED-98548C1A2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8693928"/>
        <c:axId val="698691960"/>
      </c:lineChart>
      <c:catAx>
        <c:axId val="698693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691960"/>
        <c:crosses val="autoZero"/>
        <c:auto val="1"/>
        <c:lblAlgn val="ctr"/>
        <c:lblOffset val="100"/>
        <c:noMultiLvlLbl val="0"/>
      </c:catAx>
      <c:valAx>
        <c:axId val="69869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\-#\ 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693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Prévisions!$B$1</c:f>
              <c:strCache>
                <c:ptCount val="1"/>
                <c:pt idx="0">
                  <c:v>Consommation réelle</c:v>
                </c:pt>
              </c:strCache>
            </c:strRef>
          </c:tx>
          <c:spPr>
            <a:ln w="31750" cap="rnd">
              <a:solidFill>
                <a:schemeClr val="accent1">
                  <a:lumMod val="20000"/>
                  <a:lumOff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Prévisions!$A$2:$A$367</c:f>
              <c:numCache>
                <c:formatCode>[$-40C]d\-mmm\-yy;@</c:formatCode>
                <c:ptCount val="366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  <c:pt idx="365">
                  <c:v>43831</c:v>
                </c:pt>
              </c:numCache>
            </c:numRef>
          </c:cat>
          <c:val>
            <c:numRef>
              <c:f>Prévisions!$B$2:$B$367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83</c:v>
                </c:pt>
                <c:pt idx="5">
                  <c:v>83</c:v>
                </c:pt>
                <c:pt idx="6">
                  <c:v>83</c:v>
                </c:pt>
                <c:pt idx="7">
                  <c:v>83</c:v>
                </c:pt>
                <c:pt idx="8">
                  <c:v>83</c:v>
                </c:pt>
                <c:pt idx="9">
                  <c:v>83</c:v>
                </c:pt>
                <c:pt idx="10">
                  <c:v>83</c:v>
                </c:pt>
                <c:pt idx="11">
                  <c:v>83</c:v>
                </c:pt>
                <c:pt idx="12">
                  <c:v>670</c:v>
                </c:pt>
                <c:pt idx="13">
                  <c:v>670</c:v>
                </c:pt>
                <c:pt idx="14">
                  <c:v>670</c:v>
                </c:pt>
                <c:pt idx="15">
                  <c:v>670</c:v>
                </c:pt>
                <c:pt idx="16">
                  <c:v>670</c:v>
                </c:pt>
                <c:pt idx="17">
                  <c:v>670</c:v>
                </c:pt>
                <c:pt idx="18">
                  <c:v>670</c:v>
                </c:pt>
                <c:pt idx="19">
                  <c:v>728</c:v>
                </c:pt>
                <c:pt idx="20">
                  <c:v>728</c:v>
                </c:pt>
                <c:pt idx="21">
                  <c:v>728</c:v>
                </c:pt>
                <c:pt idx="22">
                  <c:v>728</c:v>
                </c:pt>
                <c:pt idx="23">
                  <c:v>728</c:v>
                </c:pt>
                <c:pt idx="24">
                  <c:v>728</c:v>
                </c:pt>
                <c:pt idx="25">
                  <c:v>728</c:v>
                </c:pt>
                <c:pt idx="26">
                  <c:v>1648</c:v>
                </c:pt>
                <c:pt idx="27">
                  <c:v>1648</c:v>
                </c:pt>
                <c:pt idx="28">
                  <c:v>1648</c:v>
                </c:pt>
                <c:pt idx="29">
                  <c:v>1648</c:v>
                </c:pt>
                <c:pt idx="30">
                  <c:v>1648</c:v>
                </c:pt>
                <c:pt idx="31">
                  <c:v>1648</c:v>
                </c:pt>
                <c:pt idx="32">
                  <c:v>1648</c:v>
                </c:pt>
                <c:pt idx="33">
                  <c:v>2178</c:v>
                </c:pt>
                <c:pt idx="34">
                  <c:v>2178</c:v>
                </c:pt>
                <c:pt idx="35">
                  <c:v>2178</c:v>
                </c:pt>
                <c:pt idx="36">
                  <c:v>2178</c:v>
                </c:pt>
                <c:pt idx="37">
                  <c:v>2178</c:v>
                </c:pt>
                <c:pt idx="38">
                  <c:v>2178</c:v>
                </c:pt>
                <c:pt idx="39">
                  <c:v>2178</c:v>
                </c:pt>
                <c:pt idx="40">
                  <c:v>3160</c:v>
                </c:pt>
                <c:pt idx="41">
                  <c:v>3160</c:v>
                </c:pt>
                <c:pt idx="42">
                  <c:v>3160</c:v>
                </c:pt>
                <c:pt idx="43">
                  <c:v>3160</c:v>
                </c:pt>
                <c:pt idx="44">
                  <c:v>3160</c:v>
                </c:pt>
                <c:pt idx="45">
                  <c:v>3160</c:v>
                </c:pt>
                <c:pt idx="46">
                  <c:v>3160</c:v>
                </c:pt>
                <c:pt idx="47">
                  <c:v>3257</c:v>
                </c:pt>
                <c:pt idx="48">
                  <c:v>3257</c:v>
                </c:pt>
                <c:pt idx="49">
                  <c:v>3257</c:v>
                </c:pt>
                <c:pt idx="50">
                  <c:v>3257</c:v>
                </c:pt>
                <c:pt idx="51">
                  <c:v>3257</c:v>
                </c:pt>
                <c:pt idx="52">
                  <c:v>3257</c:v>
                </c:pt>
                <c:pt idx="53">
                  <c:v>3257</c:v>
                </c:pt>
                <c:pt idx="54">
                  <c:v>3682</c:v>
                </c:pt>
                <c:pt idx="55">
                  <c:v>3682</c:v>
                </c:pt>
                <c:pt idx="56">
                  <c:v>3682</c:v>
                </c:pt>
                <c:pt idx="57">
                  <c:v>3682</c:v>
                </c:pt>
                <c:pt idx="58">
                  <c:v>3682</c:v>
                </c:pt>
                <c:pt idx="59">
                  <c:v>3682</c:v>
                </c:pt>
                <c:pt idx="60">
                  <c:v>3682</c:v>
                </c:pt>
                <c:pt idx="61">
                  <c:v>3823</c:v>
                </c:pt>
                <c:pt idx="62">
                  <c:v>3823</c:v>
                </c:pt>
                <c:pt idx="63">
                  <c:v>3823</c:v>
                </c:pt>
                <c:pt idx="64">
                  <c:v>3823</c:v>
                </c:pt>
                <c:pt idx="65">
                  <c:v>3823</c:v>
                </c:pt>
                <c:pt idx="66">
                  <c:v>3823</c:v>
                </c:pt>
                <c:pt idx="67">
                  <c:v>4670</c:v>
                </c:pt>
                <c:pt idx="68">
                  <c:v>4670</c:v>
                </c:pt>
                <c:pt idx="69">
                  <c:v>4670</c:v>
                </c:pt>
                <c:pt idx="70">
                  <c:v>4670</c:v>
                </c:pt>
                <c:pt idx="71">
                  <c:v>4670</c:v>
                </c:pt>
                <c:pt idx="72">
                  <c:v>4670</c:v>
                </c:pt>
                <c:pt idx="73">
                  <c:v>4670</c:v>
                </c:pt>
                <c:pt idx="74">
                  <c:v>5218</c:v>
                </c:pt>
                <c:pt idx="75">
                  <c:v>5218</c:v>
                </c:pt>
                <c:pt idx="76">
                  <c:v>5218</c:v>
                </c:pt>
                <c:pt idx="77">
                  <c:v>5218</c:v>
                </c:pt>
                <c:pt idx="78">
                  <c:v>5218</c:v>
                </c:pt>
                <c:pt idx="79">
                  <c:v>5218</c:v>
                </c:pt>
                <c:pt idx="80">
                  <c:v>5218</c:v>
                </c:pt>
                <c:pt idx="81">
                  <c:v>5743</c:v>
                </c:pt>
                <c:pt idx="82">
                  <c:v>5743</c:v>
                </c:pt>
                <c:pt idx="83">
                  <c:v>5743</c:v>
                </c:pt>
                <c:pt idx="84">
                  <c:v>5743</c:v>
                </c:pt>
                <c:pt idx="85">
                  <c:v>5743</c:v>
                </c:pt>
                <c:pt idx="86">
                  <c:v>5743</c:v>
                </c:pt>
                <c:pt idx="87">
                  <c:v>5743</c:v>
                </c:pt>
                <c:pt idx="88">
                  <c:v>6597</c:v>
                </c:pt>
                <c:pt idx="89">
                  <c:v>6597</c:v>
                </c:pt>
                <c:pt idx="90">
                  <c:v>6597</c:v>
                </c:pt>
                <c:pt idx="91">
                  <c:v>6597</c:v>
                </c:pt>
                <c:pt idx="92">
                  <c:v>6597</c:v>
                </c:pt>
                <c:pt idx="93">
                  <c:v>6597</c:v>
                </c:pt>
                <c:pt idx="94">
                  <c:v>6597</c:v>
                </c:pt>
                <c:pt idx="95">
                  <c:v>6597</c:v>
                </c:pt>
                <c:pt idx="96">
                  <c:v>6839</c:v>
                </c:pt>
                <c:pt idx="97">
                  <c:v>6839</c:v>
                </c:pt>
                <c:pt idx="98">
                  <c:v>6839</c:v>
                </c:pt>
                <c:pt idx="99">
                  <c:v>6839</c:v>
                </c:pt>
                <c:pt idx="100">
                  <c:v>6839</c:v>
                </c:pt>
                <c:pt idx="101">
                  <c:v>6839</c:v>
                </c:pt>
                <c:pt idx="102">
                  <c:v>7363</c:v>
                </c:pt>
                <c:pt idx="103">
                  <c:v>7363</c:v>
                </c:pt>
                <c:pt idx="104">
                  <c:v>7363</c:v>
                </c:pt>
                <c:pt idx="105">
                  <c:v>7363</c:v>
                </c:pt>
                <c:pt idx="106">
                  <c:v>7363</c:v>
                </c:pt>
                <c:pt idx="107">
                  <c:v>7363</c:v>
                </c:pt>
                <c:pt idx="108">
                  <c:v>7363</c:v>
                </c:pt>
                <c:pt idx="109">
                  <c:v>7363</c:v>
                </c:pt>
                <c:pt idx="110">
                  <c:v>7363</c:v>
                </c:pt>
                <c:pt idx="111">
                  <c:v>7363</c:v>
                </c:pt>
                <c:pt idx="112">
                  <c:v>7363</c:v>
                </c:pt>
                <c:pt idx="113">
                  <c:v>7363</c:v>
                </c:pt>
                <c:pt idx="114">
                  <c:v>7363</c:v>
                </c:pt>
                <c:pt idx="115">
                  <c:v>7363</c:v>
                </c:pt>
                <c:pt idx="116">
                  <c:v>7363</c:v>
                </c:pt>
                <c:pt idx="117">
                  <c:v>8658</c:v>
                </c:pt>
                <c:pt idx="118">
                  <c:v>8658</c:v>
                </c:pt>
                <c:pt idx="119">
                  <c:v>8658</c:v>
                </c:pt>
                <c:pt idx="120">
                  <c:v>8658</c:v>
                </c:pt>
                <c:pt idx="121">
                  <c:v>8658</c:v>
                </c:pt>
                <c:pt idx="122">
                  <c:v>8658</c:v>
                </c:pt>
                <c:pt idx="123">
                  <c:v>9184</c:v>
                </c:pt>
                <c:pt idx="124">
                  <c:v>9184</c:v>
                </c:pt>
                <c:pt idx="125">
                  <c:v>9184</c:v>
                </c:pt>
                <c:pt idx="126">
                  <c:v>9184</c:v>
                </c:pt>
                <c:pt idx="127">
                  <c:v>9184</c:v>
                </c:pt>
                <c:pt idx="128">
                  <c:v>9184</c:v>
                </c:pt>
                <c:pt idx="129">
                  <c:v>9184</c:v>
                </c:pt>
                <c:pt idx="130">
                  <c:v>9184</c:v>
                </c:pt>
                <c:pt idx="131">
                  <c:v>9828</c:v>
                </c:pt>
                <c:pt idx="132">
                  <c:v>9828</c:v>
                </c:pt>
                <c:pt idx="133">
                  <c:v>9828</c:v>
                </c:pt>
                <c:pt idx="134">
                  <c:v>9828</c:v>
                </c:pt>
                <c:pt idx="135">
                  <c:v>9828</c:v>
                </c:pt>
                <c:pt idx="136">
                  <c:v>9828</c:v>
                </c:pt>
                <c:pt idx="137">
                  <c:v>10391</c:v>
                </c:pt>
                <c:pt idx="138">
                  <c:v>10391</c:v>
                </c:pt>
                <c:pt idx="139">
                  <c:v>10391</c:v>
                </c:pt>
                <c:pt idx="140">
                  <c:v>10391</c:v>
                </c:pt>
                <c:pt idx="141">
                  <c:v>10391</c:v>
                </c:pt>
                <c:pt idx="142">
                  <c:v>10391</c:v>
                </c:pt>
                <c:pt idx="143">
                  <c:v>10391</c:v>
                </c:pt>
                <c:pt idx="144">
                  <c:v>11062</c:v>
                </c:pt>
                <c:pt idx="145">
                  <c:v>11062</c:v>
                </c:pt>
                <c:pt idx="146">
                  <c:v>11062</c:v>
                </c:pt>
                <c:pt idx="147">
                  <c:v>11062</c:v>
                </c:pt>
                <c:pt idx="148">
                  <c:v>11062</c:v>
                </c:pt>
                <c:pt idx="149">
                  <c:v>11062</c:v>
                </c:pt>
                <c:pt idx="150">
                  <c:v>11062</c:v>
                </c:pt>
                <c:pt idx="151">
                  <c:v>11062</c:v>
                </c:pt>
                <c:pt idx="152">
                  <c:v>11213</c:v>
                </c:pt>
                <c:pt idx="153">
                  <c:v>11213</c:v>
                </c:pt>
                <c:pt idx="154">
                  <c:v>11213</c:v>
                </c:pt>
                <c:pt idx="155">
                  <c:v>11213</c:v>
                </c:pt>
                <c:pt idx="156">
                  <c:v>11213</c:v>
                </c:pt>
                <c:pt idx="157">
                  <c:v>11213</c:v>
                </c:pt>
                <c:pt idx="158">
                  <c:v>11525</c:v>
                </c:pt>
                <c:pt idx="159">
                  <c:v>11525</c:v>
                </c:pt>
                <c:pt idx="160">
                  <c:v>11525</c:v>
                </c:pt>
                <c:pt idx="161">
                  <c:v>11525</c:v>
                </c:pt>
                <c:pt idx="162">
                  <c:v>11525</c:v>
                </c:pt>
                <c:pt idx="163">
                  <c:v>11525</c:v>
                </c:pt>
                <c:pt idx="164">
                  <c:v>11525</c:v>
                </c:pt>
                <c:pt idx="165">
                  <c:v>12069</c:v>
                </c:pt>
                <c:pt idx="166">
                  <c:v>12069</c:v>
                </c:pt>
                <c:pt idx="167">
                  <c:v>12069</c:v>
                </c:pt>
                <c:pt idx="168">
                  <c:v>12069</c:v>
                </c:pt>
                <c:pt idx="169">
                  <c:v>12069</c:v>
                </c:pt>
                <c:pt idx="170">
                  <c:v>12069</c:v>
                </c:pt>
                <c:pt idx="171">
                  <c:v>12069</c:v>
                </c:pt>
                <c:pt idx="172">
                  <c:v>12561</c:v>
                </c:pt>
                <c:pt idx="173">
                  <c:v>12561</c:v>
                </c:pt>
                <c:pt idx="174">
                  <c:v>12561</c:v>
                </c:pt>
                <c:pt idx="175">
                  <c:v>12561</c:v>
                </c:pt>
                <c:pt idx="176">
                  <c:v>12561</c:v>
                </c:pt>
                <c:pt idx="177">
                  <c:v>12561</c:v>
                </c:pt>
                <c:pt idx="178">
                  <c:v>12561</c:v>
                </c:pt>
                <c:pt idx="179">
                  <c:v>13382</c:v>
                </c:pt>
                <c:pt idx="180">
                  <c:v>13382</c:v>
                </c:pt>
                <c:pt idx="181">
                  <c:v>13382</c:v>
                </c:pt>
                <c:pt idx="182">
                  <c:v>13382</c:v>
                </c:pt>
                <c:pt idx="183">
                  <c:v>13382</c:v>
                </c:pt>
                <c:pt idx="184">
                  <c:v>13382</c:v>
                </c:pt>
                <c:pt idx="185">
                  <c:v>13382</c:v>
                </c:pt>
                <c:pt idx="186">
                  <c:v>13382</c:v>
                </c:pt>
                <c:pt idx="187">
                  <c:v>14125</c:v>
                </c:pt>
                <c:pt idx="188">
                  <c:v>14125</c:v>
                </c:pt>
                <c:pt idx="189">
                  <c:v>14125</c:v>
                </c:pt>
                <c:pt idx="190">
                  <c:v>14125</c:v>
                </c:pt>
                <c:pt idx="191">
                  <c:v>14125</c:v>
                </c:pt>
                <c:pt idx="192">
                  <c:v>14125</c:v>
                </c:pt>
                <c:pt idx="193">
                  <c:v>14321</c:v>
                </c:pt>
                <c:pt idx="194">
                  <c:v>14321</c:v>
                </c:pt>
                <c:pt idx="195">
                  <c:v>14321</c:v>
                </c:pt>
                <c:pt idx="196">
                  <c:v>14321</c:v>
                </c:pt>
                <c:pt idx="197">
                  <c:v>14321</c:v>
                </c:pt>
                <c:pt idx="198">
                  <c:v>14321</c:v>
                </c:pt>
                <c:pt idx="199">
                  <c:v>14321</c:v>
                </c:pt>
                <c:pt idx="200">
                  <c:v>14322</c:v>
                </c:pt>
                <c:pt idx="201">
                  <c:v>14322</c:v>
                </c:pt>
                <c:pt idx="202">
                  <c:v>14322</c:v>
                </c:pt>
                <c:pt idx="203">
                  <c:v>14322</c:v>
                </c:pt>
                <c:pt idx="204">
                  <c:v>14322</c:v>
                </c:pt>
                <c:pt idx="205">
                  <c:v>14322</c:v>
                </c:pt>
                <c:pt idx="206">
                  <c:v>14322</c:v>
                </c:pt>
                <c:pt idx="207">
                  <c:v>14322</c:v>
                </c:pt>
                <c:pt idx="208">
                  <c:v>14322</c:v>
                </c:pt>
                <c:pt idx="209">
                  <c:v>14322</c:v>
                </c:pt>
                <c:pt idx="210">
                  <c:v>14322</c:v>
                </c:pt>
                <c:pt idx="211">
                  <c:v>14322</c:v>
                </c:pt>
                <c:pt idx="212">
                  <c:v>14322</c:v>
                </c:pt>
                <c:pt idx="213">
                  <c:v>14322</c:v>
                </c:pt>
                <c:pt idx="214">
                  <c:v>14322</c:v>
                </c:pt>
                <c:pt idx="215">
                  <c:v>14322</c:v>
                </c:pt>
                <c:pt idx="216">
                  <c:v>14322</c:v>
                </c:pt>
                <c:pt idx="217">
                  <c:v>14322</c:v>
                </c:pt>
                <c:pt idx="218">
                  <c:v>14322</c:v>
                </c:pt>
                <c:pt idx="219">
                  <c:v>14322</c:v>
                </c:pt>
                <c:pt idx="220">
                  <c:v>14322</c:v>
                </c:pt>
                <c:pt idx="221">
                  <c:v>14322</c:v>
                </c:pt>
                <c:pt idx="222">
                  <c:v>14322</c:v>
                </c:pt>
                <c:pt idx="223">
                  <c:v>14322</c:v>
                </c:pt>
                <c:pt idx="224">
                  <c:v>14322</c:v>
                </c:pt>
                <c:pt idx="225">
                  <c:v>14322</c:v>
                </c:pt>
                <c:pt idx="226">
                  <c:v>14322</c:v>
                </c:pt>
                <c:pt idx="227">
                  <c:v>14322</c:v>
                </c:pt>
                <c:pt idx="228">
                  <c:v>14322</c:v>
                </c:pt>
                <c:pt idx="229">
                  <c:v>15845</c:v>
                </c:pt>
                <c:pt idx="230">
                  <c:v>15845</c:v>
                </c:pt>
                <c:pt idx="231">
                  <c:v>15845</c:v>
                </c:pt>
                <c:pt idx="232">
                  <c:v>15845</c:v>
                </c:pt>
                <c:pt idx="233">
                  <c:v>15845</c:v>
                </c:pt>
                <c:pt idx="234">
                  <c:v>15845</c:v>
                </c:pt>
                <c:pt idx="235">
                  <c:v>16246</c:v>
                </c:pt>
                <c:pt idx="236">
                  <c:v>16246</c:v>
                </c:pt>
                <c:pt idx="237">
                  <c:v>16246</c:v>
                </c:pt>
                <c:pt idx="238">
                  <c:v>16246</c:v>
                </c:pt>
                <c:pt idx="239">
                  <c:v>16246</c:v>
                </c:pt>
                <c:pt idx="240">
                  <c:v>16246</c:v>
                </c:pt>
                <c:pt idx="241">
                  <c:v>16246</c:v>
                </c:pt>
                <c:pt idx="242">
                  <c:v>16863</c:v>
                </c:pt>
                <c:pt idx="243">
                  <c:v>16863</c:v>
                </c:pt>
                <c:pt idx="244">
                  <c:v>16863</c:v>
                </c:pt>
                <c:pt idx="245">
                  <c:v>16863</c:v>
                </c:pt>
                <c:pt idx="246">
                  <c:v>16863</c:v>
                </c:pt>
                <c:pt idx="247">
                  <c:v>16863</c:v>
                </c:pt>
                <c:pt idx="248">
                  <c:v>16863</c:v>
                </c:pt>
                <c:pt idx="249">
                  <c:v>16863</c:v>
                </c:pt>
                <c:pt idx="250">
                  <c:v>17544</c:v>
                </c:pt>
                <c:pt idx="251">
                  <c:v>17544</c:v>
                </c:pt>
                <c:pt idx="252">
                  <c:v>17544</c:v>
                </c:pt>
                <c:pt idx="253">
                  <c:v>17544</c:v>
                </c:pt>
                <c:pt idx="254">
                  <c:v>17544</c:v>
                </c:pt>
                <c:pt idx="255">
                  <c:v>17544</c:v>
                </c:pt>
                <c:pt idx="256">
                  <c:v>17761</c:v>
                </c:pt>
                <c:pt idx="257">
                  <c:v>17761</c:v>
                </c:pt>
                <c:pt idx="258">
                  <c:v>17761</c:v>
                </c:pt>
                <c:pt idx="259">
                  <c:v>17761</c:v>
                </c:pt>
                <c:pt idx="260">
                  <c:v>17761</c:v>
                </c:pt>
                <c:pt idx="261">
                  <c:v>17761</c:v>
                </c:pt>
                <c:pt idx="262">
                  <c:v>17761</c:v>
                </c:pt>
                <c:pt idx="263">
                  <c:v>17761</c:v>
                </c:pt>
                <c:pt idx="264">
                  <c:v>17761</c:v>
                </c:pt>
                <c:pt idx="265">
                  <c:v>17761</c:v>
                </c:pt>
                <c:pt idx="266">
                  <c:v>17761</c:v>
                </c:pt>
                <c:pt idx="267">
                  <c:v>17761</c:v>
                </c:pt>
                <c:pt idx="268">
                  <c:v>17761</c:v>
                </c:pt>
                <c:pt idx="269">
                  <c:v>17761</c:v>
                </c:pt>
                <c:pt idx="270">
                  <c:v>17796</c:v>
                </c:pt>
                <c:pt idx="271">
                  <c:v>17796</c:v>
                </c:pt>
                <c:pt idx="272">
                  <c:v>17796</c:v>
                </c:pt>
                <c:pt idx="273">
                  <c:v>17796</c:v>
                </c:pt>
                <c:pt idx="274">
                  <c:v>17796</c:v>
                </c:pt>
                <c:pt idx="275">
                  <c:v>17796</c:v>
                </c:pt>
                <c:pt idx="276">
                  <c:v>17796</c:v>
                </c:pt>
                <c:pt idx="277">
                  <c:v>18843</c:v>
                </c:pt>
                <c:pt idx="278">
                  <c:v>18843</c:v>
                </c:pt>
                <c:pt idx="279">
                  <c:v>18843</c:v>
                </c:pt>
                <c:pt idx="280">
                  <c:v>18843</c:v>
                </c:pt>
                <c:pt idx="281">
                  <c:v>18843</c:v>
                </c:pt>
                <c:pt idx="282">
                  <c:v>18843</c:v>
                </c:pt>
                <c:pt idx="283">
                  <c:v>18843</c:v>
                </c:pt>
                <c:pt idx="284">
                  <c:v>20720</c:v>
                </c:pt>
                <c:pt idx="285">
                  <c:v>20720</c:v>
                </c:pt>
                <c:pt idx="286">
                  <c:v>20720</c:v>
                </c:pt>
                <c:pt idx="287">
                  <c:v>20720</c:v>
                </c:pt>
                <c:pt idx="288">
                  <c:v>20720</c:v>
                </c:pt>
                <c:pt idx="289">
                  <c:v>20720</c:v>
                </c:pt>
                <c:pt idx="290">
                  <c:v>20720</c:v>
                </c:pt>
                <c:pt idx="291">
                  <c:v>21120</c:v>
                </c:pt>
                <c:pt idx="292">
                  <c:v>21120</c:v>
                </c:pt>
                <c:pt idx="293">
                  <c:v>21120</c:v>
                </c:pt>
                <c:pt idx="294">
                  <c:v>21120</c:v>
                </c:pt>
                <c:pt idx="295">
                  <c:v>21120</c:v>
                </c:pt>
                <c:pt idx="296">
                  <c:v>21120</c:v>
                </c:pt>
                <c:pt idx="297">
                  <c:v>21120</c:v>
                </c:pt>
                <c:pt idx="298">
                  <c:v>21583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16E-460B-A5CC-20FBC95CFEEF}"/>
            </c:ext>
          </c:extLst>
        </c:ser>
        <c:ser>
          <c:idx val="1"/>
          <c:order val="1"/>
          <c:tx>
            <c:strRef>
              <c:f>Prévisions!$C$1</c:f>
              <c:strCache>
                <c:ptCount val="1"/>
                <c:pt idx="0">
                  <c:v>Prévisions selon tendance</c:v>
                </c:pt>
              </c:strCache>
            </c:strRef>
          </c:tx>
          <c:spPr>
            <a:ln w="317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Prévisions!$A$2:$A$367</c:f>
              <c:numCache>
                <c:formatCode>[$-40C]d\-mmm\-yy;@</c:formatCode>
                <c:ptCount val="366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  <c:pt idx="365">
                  <c:v>43831</c:v>
                </c:pt>
              </c:numCache>
            </c:numRef>
          </c:cat>
          <c:val>
            <c:numRef>
              <c:f>Prévisions!$C$2:$C$367</c:f>
              <c:numCache>
                <c:formatCode>General</c:formatCode>
                <c:ptCount val="366"/>
                <c:pt idx="298">
                  <c:v>21583</c:v>
                </c:pt>
                <c:pt idx="299" formatCode="0.00">
                  <c:v>21615.275076512273</c:v>
                </c:pt>
                <c:pt idx="300" formatCode="0.00">
                  <c:v>21686.030259155894</c:v>
                </c:pt>
                <c:pt idx="301" formatCode="0.00">
                  <c:v>21756.785441799511</c:v>
                </c:pt>
                <c:pt idx="302" formatCode="0.00">
                  <c:v>21827.540624443132</c:v>
                </c:pt>
                <c:pt idx="303" formatCode="0.00">
                  <c:v>21898.29580708675</c:v>
                </c:pt>
                <c:pt idx="304" formatCode="0.00">
                  <c:v>21969.050989730371</c:v>
                </c:pt>
                <c:pt idx="305" formatCode="0.00">
                  <c:v>22039.806172373988</c:v>
                </c:pt>
                <c:pt idx="306" formatCode="0.00">
                  <c:v>22110.561355017609</c:v>
                </c:pt>
                <c:pt idx="307" formatCode="0.00">
                  <c:v>22181.316537661227</c:v>
                </c:pt>
                <c:pt idx="308" formatCode="0.00">
                  <c:v>22252.071720304844</c:v>
                </c:pt>
                <c:pt idx="309" formatCode="0.00">
                  <c:v>22322.826902948465</c:v>
                </c:pt>
                <c:pt idx="310" formatCode="0.00">
                  <c:v>22393.582085592083</c:v>
                </c:pt>
                <c:pt idx="311" formatCode="0.00">
                  <c:v>22464.337268235704</c:v>
                </c:pt>
                <c:pt idx="312" formatCode="0.00">
                  <c:v>22535.092450879321</c:v>
                </c:pt>
                <c:pt idx="313" formatCode="0.00">
                  <c:v>22605.847633522942</c:v>
                </c:pt>
                <c:pt idx="314" formatCode="0.00">
                  <c:v>22676.60281616656</c:v>
                </c:pt>
                <c:pt idx="315" formatCode="0.00">
                  <c:v>22747.357998810177</c:v>
                </c:pt>
                <c:pt idx="316" formatCode="0.00">
                  <c:v>22818.113181453798</c:v>
                </c:pt>
                <c:pt idx="317" formatCode="0.00">
                  <c:v>22888.868364097416</c:v>
                </c:pt>
                <c:pt idx="318" formatCode="0.00">
                  <c:v>22959.623546741037</c:v>
                </c:pt>
                <c:pt idx="319" formatCode="0.00">
                  <c:v>23030.378729384654</c:v>
                </c:pt>
                <c:pt idx="320" formatCode="0.00">
                  <c:v>23101.133912028276</c:v>
                </c:pt>
                <c:pt idx="321" formatCode="0.00">
                  <c:v>23171.889094671893</c:v>
                </c:pt>
                <c:pt idx="322" formatCode="0.00">
                  <c:v>23242.644277315514</c:v>
                </c:pt>
                <c:pt idx="323" formatCode="0.00">
                  <c:v>23313.399459959131</c:v>
                </c:pt>
                <c:pt idx="324" formatCode="0.00">
                  <c:v>23384.154642602749</c:v>
                </c:pt>
                <c:pt idx="325" formatCode="0.00">
                  <c:v>23454.90982524637</c:v>
                </c:pt>
                <c:pt idx="326" formatCode="0.00">
                  <c:v>23525.665007889987</c:v>
                </c:pt>
                <c:pt idx="327" formatCode="0.00">
                  <c:v>23596.420190533609</c:v>
                </c:pt>
                <c:pt idx="328" formatCode="0.00">
                  <c:v>23667.175373177226</c:v>
                </c:pt>
                <c:pt idx="329" formatCode="0.00">
                  <c:v>23737.930555820847</c:v>
                </c:pt>
                <c:pt idx="330" formatCode="0.00">
                  <c:v>23808.685738464465</c:v>
                </c:pt>
                <c:pt idx="331" formatCode="0.00">
                  <c:v>23879.440921108086</c:v>
                </c:pt>
                <c:pt idx="332" formatCode="0.00">
                  <c:v>23950.196103751703</c:v>
                </c:pt>
                <c:pt idx="333" formatCode="0.00">
                  <c:v>24020.95128639532</c:v>
                </c:pt>
                <c:pt idx="334" formatCode="0.00">
                  <c:v>24091.706469038942</c:v>
                </c:pt>
                <c:pt idx="335" formatCode="0.00">
                  <c:v>24162.461651682559</c:v>
                </c:pt>
                <c:pt idx="336" formatCode="0.00">
                  <c:v>24233.21683432618</c:v>
                </c:pt>
                <c:pt idx="337" formatCode="0.00">
                  <c:v>24303.972016969798</c:v>
                </c:pt>
                <c:pt idx="338" formatCode="0.00">
                  <c:v>24374.727199613419</c:v>
                </c:pt>
                <c:pt idx="339" formatCode="0.00">
                  <c:v>24445.482382257036</c:v>
                </c:pt>
                <c:pt idx="340" formatCode="0.00">
                  <c:v>24516.237564900657</c:v>
                </c:pt>
                <c:pt idx="341" formatCode="0.00">
                  <c:v>24586.992747544275</c:v>
                </c:pt>
                <c:pt idx="342" formatCode="0.00">
                  <c:v>24657.747930187892</c:v>
                </c:pt>
                <c:pt idx="343" formatCode="0.00">
                  <c:v>24728.503112831513</c:v>
                </c:pt>
                <c:pt idx="344" formatCode="0.00">
                  <c:v>24799.258295475131</c:v>
                </c:pt>
                <c:pt idx="345" formatCode="0.00">
                  <c:v>24870.013478118752</c:v>
                </c:pt>
                <c:pt idx="346" formatCode="0.00">
                  <c:v>24940.768660762369</c:v>
                </c:pt>
                <c:pt idx="347" formatCode="0.00">
                  <c:v>25011.52384340599</c:v>
                </c:pt>
                <c:pt idx="348" formatCode="0.00">
                  <c:v>25082.279026049608</c:v>
                </c:pt>
                <c:pt idx="349" formatCode="0.00">
                  <c:v>25153.034208693229</c:v>
                </c:pt>
                <c:pt idx="350" formatCode="0.00">
                  <c:v>25223.789391336846</c:v>
                </c:pt>
                <c:pt idx="351" formatCode="0.00">
                  <c:v>25294.544573980464</c:v>
                </c:pt>
                <c:pt idx="352" formatCode="0.00">
                  <c:v>25365.299756624085</c:v>
                </c:pt>
                <c:pt idx="353" formatCode="0.00">
                  <c:v>25436.054939267702</c:v>
                </c:pt>
                <c:pt idx="354" formatCode="0.00">
                  <c:v>25506.810121911323</c:v>
                </c:pt>
                <c:pt idx="355" formatCode="0.00">
                  <c:v>25577.565304554941</c:v>
                </c:pt>
                <c:pt idx="356" formatCode="0.00">
                  <c:v>25648.320487198558</c:v>
                </c:pt>
                <c:pt idx="357" formatCode="0.00">
                  <c:v>25719.075669842179</c:v>
                </c:pt>
                <c:pt idx="358" formatCode="0.00">
                  <c:v>25789.8308524858</c:v>
                </c:pt>
                <c:pt idx="359" formatCode="0.00">
                  <c:v>25860.586035129418</c:v>
                </c:pt>
                <c:pt idx="360" formatCode="0.00">
                  <c:v>25931.341217773035</c:v>
                </c:pt>
                <c:pt idx="361" formatCode="0.00">
                  <c:v>26002.096400416656</c:v>
                </c:pt>
                <c:pt idx="362" formatCode="0.00">
                  <c:v>26072.851583060274</c:v>
                </c:pt>
                <c:pt idx="363" formatCode="0.00">
                  <c:v>26143.606765703895</c:v>
                </c:pt>
                <c:pt idx="364" formatCode="0.00">
                  <c:v>26214.361948347512</c:v>
                </c:pt>
                <c:pt idx="365" formatCode="0.00">
                  <c:v>26285.11713099113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6E-460B-A5CC-20FBC95CFEEF}"/>
            </c:ext>
          </c:extLst>
        </c:ser>
        <c:ser>
          <c:idx val="2"/>
          <c:order val="2"/>
          <c:tx>
            <c:strRef>
              <c:f>Prévisions!$D$1</c:f>
              <c:strCache>
                <c:ptCount val="1"/>
                <c:pt idx="0">
                  <c:v>Prévisions à la hausse (95% de confiance)</c:v>
                </c:pt>
              </c:strCache>
            </c:strRef>
          </c:tx>
          <c:spPr>
            <a:ln w="317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cat>
            <c:numRef>
              <c:f>Prévisions!$A$2:$A$367</c:f>
              <c:numCache>
                <c:formatCode>[$-40C]d\-mmm\-yy;@</c:formatCode>
                <c:ptCount val="366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  <c:pt idx="365">
                  <c:v>43831</c:v>
                </c:pt>
              </c:numCache>
            </c:numRef>
          </c:cat>
          <c:val>
            <c:numRef>
              <c:f>Prévisions!$D$2:$D$367</c:f>
              <c:numCache>
                <c:formatCode>General</c:formatCode>
                <c:ptCount val="366"/>
                <c:pt idx="298" formatCode="0.00">
                  <c:v>21583</c:v>
                </c:pt>
                <c:pt idx="299" formatCode="0.00">
                  <c:v>22078.728637080461</c:v>
                </c:pt>
                <c:pt idx="300" formatCode="0.00">
                  <c:v>22309.853385072427</c:v>
                </c:pt>
                <c:pt idx="301" formatCode="0.00">
                  <c:v>22507.723952588429</c:v>
                </c:pt>
                <c:pt idx="302" formatCode="0.00">
                  <c:v>22687.220620752538</c:v>
                </c:pt>
                <c:pt idx="303" formatCode="0.00">
                  <c:v>22854.631976648827</c:v>
                </c:pt>
                <c:pt idx="304" formatCode="0.00">
                  <c:v>23013.31943990909</c:v>
                </c:pt>
                <c:pt idx="305" formatCode="0.00">
                  <c:v>23165.329742145379</c:v>
                </c:pt>
                <c:pt idx="306" formatCode="0.00">
                  <c:v>23312.018565661376</c:v>
                </c:pt>
                <c:pt idx="307" formatCode="0.00">
                  <c:v>23454.338687628751</c:v>
                </c:pt>
                <c:pt idx="308" formatCode="0.00">
                  <c:v>23592.989924965172</c:v>
                </c:pt>
                <c:pt idx="309" formatCode="0.00">
                  <c:v>23728.504166914456</c:v>
                </c:pt>
                <c:pt idx="310" formatCode="0.00">
                  <c:v>23861.296853662043</c:v>
                </c:pt>
                <c:pt idx="311" formatCode="0.00">
                  <c:v>23991.699789416289</c:v>
                </c:pt>
                <c:pt idx="312" formatCode="0.00">
                  <c:v>24119.982949336132</c:v>
                </c:pt>
                <c:pt idx="313" formatCode="0.00">
                  <c:v>24246.369481278642</c:v>
                </c:pt>
                <c:pt idx="314" formatCode="0.00">
                  <c:v>24371.04633050417</c:v>
                </c:pt>
                <c:pt idx="315" formatCode="0.00">
                  <c:v>24494.171953594185</c:v>
                </c:pt>
                <c:pt idx="316" formatCode="0.00">
                  <c:v>24615.882040507775</c:v>
                </c:pt>
                <c:pt idx="317" formatCode="0.00">
                  <c:v>24736.293839381186</c:v>
                </c:pt>
                <c:pt idx="318" formatCode="0.00">
                  <c:v>24855.509479659009</c:v>
                </c:pt>
                <c:pt idx="319" formatCode="0.00">
                  <c:v>24973.618563241758</c:v>
                </c:pt>
                <c:pt idx="320" formatCode="0.00">
                  <c:v>25090.700211517713</c:v>
                </c:pt>
                <c:pt idx="321" formatCode="0.00">
                  <c:v>25206.824701697322</c:v>
                </c:pt>
                <c:pt idx="322" formatCode="0.00">
                  <c:v>25322.05478885358</c:v>
                </c:pt>
                <c:pt idx="323" formatCode="0.00">
                  <c:v>25436.446784421685</c:v>
                </c:pt>
                <c:pt idx="324" formatCode="0.00">
                  <c:v>25550.05144382764</c:v>
                </c:pt>
                <c:pt idx="325" formatCode="0.00">
                  <c:v>25662.91470296272</c:v>
                </c:pt>
                <c:pt idx="326" formatCode="0.00">
                  <c:v>25775.078293810337</c:v>
                </c:pt>
                <c:pt idx="327" formatCode="0.00">
                  <c:v>25886.580262603238</c:v>
                </c:pt>
                <c:pt idx="328" formatCode="0.00">
                  <c:v>25997.455408726291</c:v>
                </c:pt>
                <c:pt idx="329" formatCode="0.00">
                  <c:v>26107.735658689679</c:v>
                </c:pt>
                <c:pt idx="330" formatCode="0.00">
                  <c:v>26217.450386534958</c:v>
                </c:pt>
                <c:pt idx="331" formatCode="0.00">
                  <c:v>26326.626689759501</c:v>
                </c:pt>
                <c:pt idx="332" formatCode="0.00">
                  <c:v>26435.289628078117</c:v>
                </c:pt>
                <c:pt idx="333" formatCode="0.00">
                  <c:v>26543.46243095936</c:v>
                </c:pt>
                <c:pt idx="334" formatCode="0.00">
                  <c:v>26651.166678784452</c:v>
                </c:pt>
                <c:pt idx="335" formatCode="0.00">
                  <c:v>26758.422461612037</c:v>
                </c:pt>
                <c:pt idx="336" formatCode="0.00">
                  <c:v>26865.24851884021</c:v>
                </c:pt>
                <c:pt idx="337" formatCode="0.00">
                  <c:v>26971.662362500374</c:v>
                </c:pt>
                <c:pt idx="338" formatCode="0.00">
                  <c:v>27077.680386467011</c:v>
                </c:pt>
                <c:pt idx="339" formatCode="0.00">
                  <c:v>27183.317963499823</c:v>
                </c:pt>
                <c:pt idx="340" formatCode="0.00">
                  <c:v>27288.589531734327</c:v>
                </c:pt>
                <c:pt idx="341" formatCode="0.00">
                  <c:v>27393.508671989188</c:v>
                </c:pt>
                <c:pt idx="342" formatCode="0.00">
                  <c:v>27498.088177053847</c:v>
                </c:pt>
                <c:pt idx="343" formatCode="0.00">
                  <c:v>27602.340113949685</c:v>
                </c:pt>
                <c:pt idx="344" formatCode="0.00">
                  <c:v>27706.275880015917</c:v>
                </c:pt>
                <c:pt idx="345" formatCode="0.00">
                  <c:v>27809.906253552115</c:v>
                </c:pt>
                <c:pt idx="346" formatCode="0.00">
                  <c:v>27913.24143964902</c:v>
                </c:pt>
                <c:pt idx="347" formatCode="0.00">
                  <c:v>28016.291111754457</c:v>
                </c:pt>
                <c:pt idx="348" formatCode="0.00">
                  <c:v>28119.064449449193</c:v>
                </c:pt>
                <c:pt idx="349" formatCode="0.00">
                  <c:v>28221.570172846525</c:v>
                </c:pt>
                <c:pt idx="350" formatCode="0.00">
                  <c:v>28323.816573976819</c:v>
                </c:pt>
                <c:pt idx="351" formatCode="0.00">
                  <c:v>28425.811545473665</c:v>
                </c:pt>
                <c:pt idx="352" formatCode="0.00">
                  <c:v>28527.562606839576</c:v>
                </c:pt>
                <c:pt idx="353" formatCode="0.00">
                  <c:v>28629.076928536109</c:v>
                </c:pt>
                <c:pt idx="354" formatCode="0.00">
                  <c:v>28730.361354114448</c:v>
                </c:pt>
                <c:pt idx="355" formatCode="0.00">
                  <c:v>28831.422420577637</c:v>
                </c:pt>
                <c:pt idx="356" formatCode="0.00">
                  <c:v>28932.266377144031</c:v>
                </c:pt>
                <c:pt idx="357" formatCode="0.00">
                  <c:v>29032.899202562556</c:v>
                </c:pt>
                <c:pt idx="358" formatCode="0.00">
                  <c:v>29133.326621114007</c:v>
                </c:pt>
                <c:pt idx="359" formatCode="0.00">
                  <c:v>29233.554117418113</c:v>
                </c:pt>
                <c:pt idx="360" formatCode="0.00">
                  <c:v>29333.5869501534</c:v>
                </c:pt>
                <c:pt idx="361" formatCode="0.00">
                  <c:v>29433.430164785776</c:v>
                </c:pt>
                <c:pt idx="362" formatCode="0.00">
                  <c:v>29533.088605391844</c:v>
                </c:pt>
                <c:pt idx="363" formatCode="0.00">
                  <c:v>29632.566925654475</c:v>
                </c:pt>
                <c:pt idx="364" formatCode="0.00">
                  <c:v>29731.86959910009</c:v>
                </c:pt>
                <c:pt idx="365" formatCode="0.00">
                  <c:v>29831.000928640744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6E-460B-A5CC-20FBC95CFE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6666264"/>
        <c:axId val="786666592"/>
      </c:lineChart>
      <c:dateAx>
        <c:axId val="786666264"/>
        <c:scaling>
          <c:orientation val="minMax"/>
        </c:scaling>
        <c:delete val="0"/>
        <c:axPos val="b"/>
        <c:numFmt formatCode="[$-40C]d\ mmmm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1920000" spcFirstLastPara="1" vertOverflow="ellipsis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666592"/>
        <c:crosses val="autoZero"/>
        <c:auto val="0"/>
        <c:lblOffset val="100"/>
        <c:baseTimeUnit val="days"/>
        <c:minorUnit val="1"/>
        <c:minorTimeUnit val="months"/>
      </c:dateAx>
      <c:valAx>
        <c:axId val="78666659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666264"/>
        <c:crosses val="autoZero"/>
        <c:crossBetween val="between"/>
      </c:valAx>
      <c:spPr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752790936360463"/>
          <c:y val="0.90821151764986507"/>
          <c:w val="0.64549571692512242"/>
          <c:h val="7.762181428911119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2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Consommation annuelle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Consommation réelle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name>Tendance linéaire</c:nam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Prévisions!$B$2:$B$367</c:f>
              <c:numCache>
                <c:formatCode>General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83</c:v>
                </c:pt>
                <c:pt idx="5">
                  <c:v>83</c:v>
                </c:pt>
                <c:pt idx="6">
                  <c:v>83</c:v>
                </c:pt>
                <c:pt idx="7">
                  <c:v>83</c:v>
                </c:pt>
                <c:pt idx="8">
                  <c:v>83</c:v>
                </c:pt>
                <c:pt idx="9">
                  <c:v>83</c:v>
                </c:pt>
                <c:pt idx="10">
                  <c:v>83</c:v>
                </c:pt>
                <c:pt idx="11">
                  <c:v>83</c:v>
                </c:pt>
                <c:pt idx="12">
                  <c:v>670</c:v>
                </c:pt>
                <c:pt idx="13">
                  <c:v>670</c:v>
                </c:pt>
                <c:pt idx="14">
                  <c:v>670</c:v>
                </c:pt>
                <c:pt idx="15">
                  <c:v>670</c:v>
                </c:pt>
                <c:pt idx="16">
                  <c:v>670</c:v>
                </c:pt>
                <c:pt idx="17">
                  <c:v>670</c:v>
                </c:pt>
                <c:pt idx="18">
                  <c:v>670</c:v>
                </c:pt>
                <c:pt idx="19">
                  <c:v>728</c:v>
                </c:pt>
                <c:pt idx="20">
                  <c:v>728</c:v>
                </c:pt>
                <c:pt idx="21">
                  <c:v>728</c:v>
                </c:pt>
                <c:pt idx="22">
                  <c:v>728</c:v>
                </c:pt>
                <c:pt idx="23">
                  <c:v>728</c:v>
                </c:pt>
                <c:pt idx="24">
                  <c:v>728</c:v>
                </c:pt>
                <c:pt idx="25">
                  <c:v>728</c:v>
                </c:pt>
                <c:pt idx="26">
                  <c:v>1648</c:v>
                </c:pt>
                <c:pt idx="27">
                  <c:v>1648</c:v>
                </c:pt>
                <c:pt idx="28">
                  <c:v>1648</c:v>
                </c:pt>
                <c:pt idx="29">
                  <c:v>1648</c:v>
                </c:pt>
                <c:pt idx="30">
                  <c:v>1648</c:v>
                </c:pt>
                <c:pt idx="31">
                  <c:v>1648</c:v>
                </c:pt>
                <c:pt idx="32">
                  <c:v>1648</c:v>
                </c:pt>
                <c:pt idx="33">
                  <c:v>2178</c:v>
                </c:pt>
                <c:pt idx="34">
                  <c:v>2178</c:v>
                </c:pt>
                <c:pt idx="35">
                  <c:v>2178</c:v>
                </c:pt>
                <c:pt idx="36">
                  <c:v>2178</c:v>
                </c:pt>
                <c:pt idx="37">
                  <c:v>2178</c:v>
                </c:pt>
                <c:pt idx="38">
                  <c:v>2178</c:v>
                </c:pt>
                <c:pt idx="39">
                  <c:v>2178</c:v>
                </c:pt>
                <c:pt idx="40">
                  <c:v>3160</c:v>
                </c:pt>
                <c:pt idx="41">
                  <c:v>3160</c:v>
                </c:pt>
                <c:pt idx="42">
                  <c:v>3160</c:v>
                </c:pt>
                <c:pt idx="43">
                  <c:v>3160</c:v>
                </c:pt>
                <c:pt idx="44">
                  <c:v>3160</c:v>
                </c:pt>
                <c:pt idx="45">
                  <c:v>3160</c:v>
                </c:pt>
                <c:pt idx="46">
                  <c:v>3160</c:v>
                </c:pt>
                <c:pt idx="47">
                  <c:v>3257</c:v>
                </c:pt>
                <c:pt idx="48">
                  <c:v>3257</c:v>
                </c:pt>
                <c:pt idx="49">
                  <c:v>3257</c:v>
                </c:pt>
                <c:pt idx="50">
                  <c:v>3257</c:v>
                </c:pt>
                <c:pt idx="51">
                  <c:v>3257</c:v>
                </c:pt>
                <c:pt idx="52">
                  <c:v>3257</c:v>
                </c:pt>
                <c:pt idx="53">
                  <c:v>3257</c:v>
                </c:pt>
                <c:pt idx="54">
                  <c:v>3682</c:v>
                </c:pt>
                <c:pt idx="55">
                  <c:v>3682</c:v>
                </c:pt>
                <c:pt idx="56">
                  <c:v>3682</c:v>
                </c:pt>
                <c:pt idx="57">
                  <c:v>3682</c:v>
                </c:pt>
                <c:pt idx="58">
                  <c:v>3682</c:v>
                </c:pt>
                <c:pt idx="59">
                  <c:v>3682</c:v>
                </c:pt>
                <c:pt idx="60">
                  <c:v>3682</c:v>
                </c:pt>
                <c:pt idx="61">
                  <c:v>3823</c:v>
                </c:pt>
                <c:pt idx="62">
                  <c:v>3823</c:v>
                </c:pt>
                <c:pt idx="63">
                  <c:v>3823</c:v>
                </c:pt>
                <c:pt idx="64">
                  <c:v>3823</c:v>
                </c:pt>
                <c:pt idx="65">
                  <c:v>3823</c:v>
                </c:pt>
                <c:pt idx="66">
                  <c:v>3823</c:v>
                </c:pt>
                <c:pt idx="67">
                  <c:v>4670</c:v>
                </c:pt>
                <c:pt idx="68">
                  <c:v>4670</c:v>
                </c:pt>
                <c:pt idx="69">
                  <c:v>4670</c:v>
                </c:pt>
                <c:pt idx="70">
                  <c:v>4670</c:v>
                </c:pt>
                <c:pt idx="71">
                  <c:v>4670</c:v>
                </c:pt>
                <c:pt idx="72">
                  <c:v>4670</c:v>
                </c:pt>
                <c:pt idx="73">
                  <c:v>4670</c:v>
                </c:pt>
                <c:pt idx="74">
                  <c:v>5218</c:v>
                </c:pt>
                <c:pt idx="75">
                  <c:v>5218</c:v>
                </c:pt>
                <c:pt idx="76">
                  <c:v>5218</c:v>
                </c:pt>
                <c:pt idx="77">
                  <c:v>5218</c:v>
                </c:pt>
                <c:pt idx="78">
                  <c:v>5218</c:v>
                </c:pt>
                <c:pt idx="79">
                  <c:v>5218</c:v>
                </c:pt>
                <c:pt idx="80">
                  <c:v>5218</c:v>
                </c:pt>
                <c:pt idx="81">
                  <c:v>5743</c:v>
                </c:pt>
                <c:pt idx="82">
                  <c:v>5743</c:v>
                </c:pt>
                <c:pt idx="83">
                  <c:v>5743</c:v>
                </c:pt>
                <c:pt idx="84">
                  <c:v>5743</c:v>
                </c:pt>
                <c:pt idx="85">
                  <c:v>5743</c:v>
                </c:pt>
                <c:pt idx="86">
                  <c:v>5743</c:v>
                </c:pt>
                <c:pt idx="87">
                  <c:v>5743</c:v>
                </c:pt>
                <c:pt idx="88">
                  <c:v>6597</c:v>
                </c:pt>
                <c:pt idx="89">
                  <c:v>6597</c:v>
                </c:pt>
                <c:pt idx="90">
                  <c:v>6597</c:v>
                </c:pt>
                <c:pt idx="91">
                  <c:v>6597</c:v>
                </c:pt>
                <c:pt idx="92">
                  <c:v>6597</c:v>
                </c:pt>
                <c:pt idx="93">
                  <c:v>6597</c:v>
                </c:pt>
                <c:pt idx="94">
                  <c:v>6597</c:v>
                </c:pt>
                <c:pt idx="95">
                  <c:v>6597</c:v>
                </c:pt>
                <c:pt idx="96">
                  <c:v>6839</c:v>
                </c:pt>
                <c:pt idx="97">
                  <c:v>6839</c:v>
                </c:pt>
                <c:pt idx="98">
                  <c:v>6839</c:v>
                </c:pt>
                <c:pt idx="99">
                  <c:v>6839</c:v>
                </c:pt>
                <c:pt idx="100">
                  <c:v>6839</c:v>
                </c:pt>
                <c:pt idx="101">
                  <c:v>6839</c:v>
                </c:pt>
                <c:pt idx="102">
                  <c:v>7363</c:v>
                </c:pt>
                <c:pt idx="103">
                  <c:v>7363</c:v>
                </c:pt>
                <c:pt idx="104">
                  <c:v>7363</c:v>
                </c:pt>
                <c:pt idx="105">
                  <c:v>7363</c:v>
                </c:pt>
                <c:pt idx="106">
                  <c:v>7363</c:v>
                </c:pt>
                <c:pt idx="107">
                  <c:v>7363</c:v>
                </c:pt>
                <c:pt idx="108">
                  <c:v>7363</c:v>
                </c:pt>
                <c:pt idx="109">
                  <c:v>7363</c:v>
                </c:pt>
                <c:pt idx="110">
                  <c:v>7363</c:v>
                </c:pt>
                <c:pt idx="111">
                  <c:v>7363</c:v>
                </c:pt>
                <c:pt idx="112">
                  <c:v>7363</c:v>
                </c:pt>
                <c:pt idx="113">
                  <c:v>7363</c:v>
                </c:pt>
                <c:pt idx="114">
                  <c:v>7363</c:v>
                </c:pt>
                <c:pt idx="115">
                  <c:v>7363</c:v>
                </c:pt>
                <c:pt idx="116">
                  <c:v>7363</c:v>
                </c:pt>
                <c:pt idx="117">
                  <c:v>8658</c:v>
                </c:pt>
                <c:pt idx="118">
                  <c:v>8658</c:v>
                </c:pt>
                <c:pt idx="119">
                  <c:v>8658</c:v>
                </c:pt>
                <c:pt idx="120">
                  <c:v>8658</c:v>
                </c:pt>
                <c:pt idx="121">
                  <c:v>8658</c:v>
                </c:pt>
                <c:pt idx="122">
                  <c:v>8658</c:v>
                </c:pt>
                <c:pt idx="123">
                  <c:v>9184</c:v>
                </c:pt>
                <c:pt idx="124">
                  <c:v>9184</c:v>
                </c:pt>
                <c:pt idx="125">
                  <c:v>9184</c:v>
                </c:pt>
                <c:pt idx="126">
                  <c:v>9184</c:v>
                </c:pt>
                <c:pt idx="127">
                  <c:v>9184</c:v>
                </c:pt>
                <c:pt idx="128">
                  <c:v>9184</c:v>
                </c:pt>
                <c:pt idx="129">
                  <c:v>9184</c:v>
                </c:pt>
                <c:pt idx="130">
                  <c:v>9184</c:v>
                </c:pt>
                <c:pt idx="131">
                  <c:v>9828</c:v>
                </c:pt>
                <c:pt idx="132">
                  <c:v>9828</c:v>
                </c:pt>
                <c:pt idx="133">
                  <c:v>9828</c:v>
                </c:pt>
                <c:pt idx="134">
                  <c:v>9828</c:v>
                </c:pt>
                <c:pt idx="135">
                  <c:v>9828</c:v>
                </c:pt>
                <c:pt idx="136">
                  <c:v>9828</c:v>
                </c:pt>
                <c:pt idx="137">
                  <c:v>10391</c:v>
                </c:pt>
                <c:pt idx="138">
                  <c:v>10391</c:v>
                </c:pt>
                <c:pt idx="139">
                  <c:v>10391</c:v>
                </c:pt>
                <c:pt idx="140">
                  <c:v>10391</c:v>
                </c:pt>
                <c:pt idx="141">
                  <c:v>10391</c:v>
                </c:pt>
                <c:pt idx="142">
                  <c:v>10391</c:v>
                </c:pt>
                <c:pt idx="143">
                  <c:v>10391</c:v>
                </c:pt>
                <c:pt idx="144">
                  <c:v>11062</c:v>
                </c:pt>
                <c:pt idx="145">
                  <c:v>11062</c:v>
                </c:pt>
                <c:pt idx="146">
                  <c:v>11062</c:v>
                </c:pt>
                <c:pt idx="147">
                  <c:v>11062</c:v>
                </c:pt>
                <c:pt idx="148">
                  <c:v>11062</c:v>
                </c:pt>
                <c:pt idx="149">
                  <c:v>11062</c:v>
                </c:pt>
                <c:pt idx="150">
                  <c:v>11062</c:v>
                </c:pt>
                <c:pt idx="151">
                  <c:v>11062</c:v>
                </c:pt>
                <c:pt idx="152">
                  <c:v>11213</c:v>
                </c:pt>
                <c:pt idx="153">
                  <c:v>11213</c:v>
                </c:pt>
                <c:pt idx="154">
                  <c:v>11213</c:v>
                </c:pt>
                <c:pt idx="155">
                  <c:v>11213</c:v>
                </c:pt>
                <c:pt idx="156">
                  <c:v>11213</c:v>
                </c:pt>
                <c:pt idx="157">
                  <c:v>11213</c:v>
                </c:pt>
                <c:pt idx="158">
                  <c:v>11525</c:v>
                </c:pt>
                <c:pt idx="159">
                  <c:v>11525</c:v>
                </c:pt>
                <c:pt idx="160">
                  <c:v>11525</c:v>
                </c:pt>
                <c:pt idx="161">
                  <c:v>11525</c:v>
                </c:pt>
                <c:pt idx="162">
                  <c:v>11525</c:v>
                </c:pt>
                <c:pt idx="163">
                  <c:v>11525</c:v>
                </c:pt>
                <c:pt idx="164">
                  <c:v>11525</c:v>
                </c:pt>
                <c:pt idx="165">
                  <c:v>12069</c:v>
                </c:pt>
                <c:pt idx="166">
                  <c:v>12069</c:v>
                </c:pt>
                <c:pt idx="167">
                  <c:v>12069</c:v>
                </c:pt>
                <c:pt idx="168">
                  <c:v>12069</c:v>
                </c:pt>
                <c:pt idx="169">
                  <c:v>12069</c:v>
                </c:pt>
                <c:pt idx="170">
                  <c:v>12069</c:v>
                </c:pt>
                <c:pt idx="171">
                  <c:v>12069</c:v>
                </c:pt>
                <c:pt idx="172">
                  <c:v>12561</c:v>
                </c:pt>
                <c:pt idx="173">
                  <c:v>12561</c:v>
                </c:pt>
                <c:pt idx="174">
                  <c:v>12561</c:v>
                </c:pt>
                <c:pt idx="175">
                  <c:v>12561</c:v>
                </c:pt>
                <c:pt idx="176">
                  <c:v>12561</c:v>
                </c:pt>
                <c:pt idx="177">
                  <c:v>12561</c:v>
                </c:pt>
                <c:pt idx="178">
                  <c:v>12561</c:v>
                </c:pt>
                <c:pt idx="179">
                  <c:v>13382</c:v>
                </c:pt>
                <c:pt idx="180">
                  <c:v>13382</c:v>
                </c:pt>
                <c:pt idx="181">
                  <c:v>13382</c:v>
                </c:pt>
                <c:pt idx="182">
                  <c:v>13382</c:v>
                </c:pt>
                <c:pt idx="183">
                  <c:v>13382</c:v>
                </c:pt>
                <c:pt idx="184">
                  <c:v>13382</c:v>
                </c:pt>
                <c:pt idx="185">
                  <c:v>13382</c:v>
                </c:pt>
                <c:pt idx="186">
                  <c:v>13382</c:v>
                </c:pt>
                <c:pt idx="187">
                  <c:v>14125</c:v>
                </c:pt>
                <c:pt idx="188">
                  <c:v>14125</c:v>
                </c:pt>
                <c:pt idx="189">
                  <c:v>14125</c:v>
                </c:pt>
                <c:pt idx="190">
                  <c:v>14125</c:v>
                </c:pt>
                <c:pt idx="191">
                  <c:v>14125</c:v>
                </c:pt>
                <c:pt idx="192">
                  <c:v>14125</c:v>
                </c:pt>
                <c:pt idx="193">
                  <c:v>14321</c:v>
                </c:pt>
                <c:pt idx="194">
                  <c:v>14321</c:v>
                </c:pt>
                <c:pt idx="195">
                  <c:v>14321</c:v>
                </c:pt>
                <c:pt idx="196">
                  <c:v>14321</c:v>
                </c:pt>
                <c:pt idx="197">
                  <c:v>14321</c:v>
                </c:pt>
                <c:pt idx="198">
                  <c:v>14321</c:v>
                </c:pt>
                <c:pt idx="199">
                  <c:v>14321</c:v>
                </c:pt>
                <c:pt idx="200">
                  <c:v>14322</c:v>
                </c:pt>
                <c:pt idx="201">
                  <c:v>14322</c:v>
                </c:pt>
                <c:pt idx="202">
                  <c:v>14322</c:v>
                </c:pt>
                <c:pt idx="203">
                  <c:v>14322</c:v>
                </c:pt>
                <c:pt idx="204">
                  <c:v>14322</c:v>
                </c:pt>
                <c:pt idx="205">
                  <c:v>14322</c:v>
                </c:pt>
                <c:pt idx="206">
                  <c:v>14322</c:v>
                </c:pt>
                <c:pt idx="207">
                  <c:v>14322</c:v>
                </c:pt>
                <c:pt idx="208">
                  <c:v>14322</c:v>
                </c:pt>
                <c:pt idx="209">
                  <c:v>14322</c:v>
                </c:pt>
                <c:pt idx="210">
                  <c:v>14322</c:v>
                </c:pt>
                <c:pt idx="211">
                  <c:v>14322</c:v>
                </c:pt>
                <c:pt idx="212">
                  <c:v>14322</c:v>
                </c:pt>
                <c:pt idx="213">
                  <c:v>14322</c:v>
                </c:pt>
                <c:pt idx="214">
                  <c:v>14322</c:v>
                </c:pt>
                <c:pt idx="215">
                  <c:v>14322</c:v>
                </c:pt>
                <c:pt idx="216">
                  <c:v>14322</c:v>
                </c:pt>
                <c:pt idx="217">
                  <c:v>14322</c:v>
                </c:pt>
                <c:pt idx="218">
                  <c:v>14322</c:v>
                </c:pt>
                <c:pt idx="219">
                  <c:v>14322</c:v>
                </c:pt>
                <c:pt idx="220">
                  <c:v>14322</c:v>
                </c:pt>
                <c:pt idx="221">
                  <c:v>14322</c:v>
                </c:pt>
                <c:pt idx="222">
                  <c:v>14322</c:v>
                </c:pt>
                <c:pt idx="223">
                  <c:v>14322</c:v>
                </c:pt>
                <c:pt idx="224">
                  <c:v>14322</c:v>
                </c:pt>
                <c:pt idx="225">
                  <c:v>14322</c:v>
                </c:pt>
                <c:pt idx="226">
                  <c:v>14322</c:v>
                </c:pt>
                <c:pt idx="227">
                  <c:v>14322</c:v>
                </c:pt>
                <c:pt idx="228">
                  <c:v>14322</c:v>
                </c:pt>
                <c:pt idx="229">
                  <c:v>15845</c:v>
                </c:pt>
                <c:pt idx="230">
                  <c:v>15845</c:v>
                </c:pt>
                <c:pt idx="231">
                  <c:v>15845</c:v>
                </c:pt>
                <c:pt idx="232">
                  <c:v>15845</c:v>
                </c:pt>
                <c:pt idx="233">
                  <c:v>15845</c:v>
                </c:pt>
                <c:pt idx="234">
                  <c:v>15845</c:v>
                </c:pt>
                <c:pt idx="235">
                  <c:v>16246</c:v>
                </c:pt>
                <c:pt idx="236">
                  <c:v>16246</c:v>
                </c:pt>
                <c:pt idx="237">
                  <c:v>16246</c:v>
                </c:pt>
                <c:pt idx="238">
                  <c:v>16246</c:v>
                </c:pt>
                <c:pt idx="239">
                  <c:v>16246</c:v>
                </c:pt>
                <c:pt idx="240">
                  <c:v>16246</c:v>
                </c:pt>
                <c:pt idx="241">
                  <c:v>16246</c:v>
                </c:pt>
                <c:pt idx="242">
                  <c:v>16863</c:v>
                </c:pt>
                <c:pt idx="243">
                  <c:v>16863</c:v>
                </c:pt>
                <c:pt idx="244">
                  <c:v>16863</c:v>
                </c:pt>
                <c:pt idx="245">
                  <c:v>16863</c:v>
                </c:pt>
                <c:pt idx="246">
                  <c:v>16863</c:v>
                </c:pt>
                <c:pt idx="247">
                  <c:v>16863</c:v>
                </c:pt>
                <c:pt idx="248">
                  <c:v>16863</c:v>
                </c:pt>
                <c:pt idx="249">
                  <c:v>16863</c:v>
                </c:pt>
                <c:pt idx="250">
                  <c:v>17544</c:v>
                </c:pt>
                <c:pt idx="251">
                  <c:v>17544</c:v>
                </c:pt>
                <c:pt idx="252">
                  <c:v>17544</c:v>
                </c:pt>
                <c:pt idx="253">
                  <c:v>17544</c:v>
                </c:pt>
                <c:pt idx="254">
                  <c:v>17544</c:v>
                </c:pt>
                <c:pt idx="255">
                  <c:v>17544</c:v>
                </c:pt>
                <c:pt idx="256">
                  <c:v>17761</c:v>
                </c:pt>
                <c:pt idx="257">
                  <c:v>17761</c:v>
                </c:pt>
                <c:pt idx="258">
                  <c:v>17761</c:v>
                </c:pt>
                <c:pt idx="259">
                  <c:v>17761</c:v>
                </c:pt>
                <c:pt idx="260">
                  <c:v>17761</c:v>
                </c:pt>
                <c:pt idx="261">
                  <c:v>17761</c:v>
                </c:pt>
                <c:pt idx="262">
                  <c:v>17761</c:v>
                </c:pt>
                <c:pt idx="263">
                  <c:v>17761</c:v>
                </c:pt>
                <c:pt idx="264">
                  <c:v>17761</c:v>
                </c:pt>
                <c:pt idx="265">
                  <c:v>17761</c:v>
                </c:pt>
                <c:pt idx="266">
                  <c:v>17761</c:v>
                </c:pt>
                <c:pt idx="267">
                  <c:v>17761</c:v>
                </c:pt>
                <c:pt idx="268">
                  <c:v>17761</c:v>
                </c:pt>
                <c:pt idx="269">
                  <c:v>17761</c:v>
                </c:pt>
                <c:pt idx="270">
                  <c:v>17796</c:v>
                </c:pt>
                <c:pt idx="271">
                  <c:v>17796</c:v>
                </c:pt>
                <c:pt idx="272">
                  <c:v>17796</c:v>
                </c:pt>
                <c:pt idx="273">
                  <c:v>17796</c:v>
                </c:pt>
                <c:pt idx="274">
                  <c:v>17796</c:v>
                </c:pt>
                <c:pt idx="275">
                  <c:v>17796</c:v>
                </c:pt>
                <c:pt idx="276">
                  <c:v>17796</c:v>
                </c:pt>
                <c:pt idx="277">
                  <c:v>18843</c:v>
                </c:pt>
                <c:pt idx="278">
                  <c:v>18843</c:v>
                </c:pt>
                <c:pt idx="279">
                  <c:v>18843</c:v>
                </c:pt>
                <c:pt idx="280">
                  <c:v>18843</c:v>
                </c:pt>
                <c:pt idx="281">
                  <c:v>18843</c:v>
                </c:pt>
                <c:pt idx="282">
                  <c:v>18843</c:v>
                </c:pt>
                <c:pt idx="283">
                  <c:v>18843</c:v>
                </c:pt>
                <c:pt idx="284">
                  <c:v>20720</c:v>
                </c:pt>
                <c:pt idx="285">
                  <c:v>20720</c:v>
                </c:pt>
                <c:pt idx="286">
                  <c:v>20720</c:v>
                </c:pt>
                <c:pt idx="287">
                  <c:v>20720</c:v>
                </c:pt>
                <c:pt idx="288">
                  <c:v>20720</c:v>
                </c:pt>
                <c:pt idx="289">
                  <c:v>20720</c:v>
                </c:pt>
                <c:pt idx="290">
                  <c:v>20720</c:v>
                </c:pt>
                <c:pt idx="291">
                  <c:v>21120</c:v>
                </c:pt>
                <c:pt idx="292">
                  <c:v>21120</c:v>
                </c:pt>
                <c:pt idx="293">
                  <c:v>21120</c:v>
                </c:pt>
                <c:pt idx="294">
                  <c:v>21120</c:v>
                </c:pt>
                <c:pt idx="295">
                  <c:v>21120</c:v>
                </c:pt>
                <c:pt idx="296">
                  <c:v>21120</c:v>
                </c:pt>
                <c:pt idx="297">
                  <c:v>21120</c:v>
                </c:pt>
                <c:pt idx="298">
                  <c:v>21583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21-4B80-9935-60D54807C1A8}"/>
            </c:ext>
          </c:extLst>
        </c:ser>
        <c:ser>
          <c:idx val="1"/>
          <c:order val="1"/>
          <c:tx>
            <c:v>Prévisions consommation</c:v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Prévisions!$A$2:$A$367</c:f>
              <c:numCache>
                <c:formatCode>[$-40C]d\-mmm\-yy;@</c:formatCode>
                <c:ptCount val="366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  <c:pt idx="365">
                  <c:v>43831</c:v>
                </c:pt>
              </c:numCache>
            </c:numRef>
          </c:cat>
          <c:val>
            <c:numRef>
              <c:f>Prévisions!$C$2:$C$367</c:f>
              <c:numCache>
                <c:formatCode>General</c:formatCode>
                <c:ptCount val="366"/>
                <c:pt idx="298">
                  <c:v>21583</c:v>
                </c:pt>
                <c:pt idx="299" formatCode="0.00">
                  <c:v>21615.275076512273</c:v>
                </c:pt>
                <c:pt idx="300" formatCode="0.00">
                  <c:v>21686.030259155894</c:v>
                </c:pt>
                <c:pt idx="301" formatCode="0.00">
                  <c:v>21756.785441799511</c:v>
                </c:pt>
                <c:pt idx="302" formatCode="0.00">
                  <c:v>21827.540624443132</c:v>
                </c:pt>
                <c:pt idx="303" formatCode="0.00">
                  <c:v>21898.29580708675</c:v>
                </c:pt>
                <c:pt idx="304" formatCode="0.00">
                  <c:v>21969.050989730371</c:v>
                </c:pt>
                <c:pt idx="305" formatCode="0.00">
                  <c:v>22039.806172373988</c:v>
                </c:pt>
                <c:pt idx="306" formatCode="0.00">
                  <c:v>22110.561355017609</c:v>
                </c:pt>
                <c:pt idx="307" formatCode="0.00">
                  <c:v>22181.316537661227</c:v>
                </c:pt>
                <c:pt idx="308" formatCode="0.00">
                  <c:v>22252.071720304844</c:v>
                </c:pt>
                <c:pt idx="309" formatCode="0.00">
                  <c:v>22322.826902948465</c:v>
                </c:pt>
                <c:pt idx="310" formatCode="0.00">
                  <c:v>22393.582085592083</c:v>
                </c:pt>
                <c:pt idx="311" formatCode="0.00">
                  <c:v>22464.337268235704</c:v>
                </c:pt>
                <c:pt idx="312" formatCode="0.00">
                  <c:v>22535.092450879321</c:v>
                </c:pt>
                <c:pt idx="313" formatCode="0.00">
                  <c:v>22605.847633522942</c:v>
                </c:pt>
                <c:pt idx="314" formatCode="0.00">
                  <c:v>22676.60281616656</c:v>
                </c:pt>
                <c:pt idx="315" formatCode="0.00">
                  <c:v>22747.357998810177</c:v>
                </c:pt>
                <c:pt idx="316" formatCode="0.00">
                  <c:v>22818.113181453798</c:v>
                </c:pt>
                <c:pt idx="317" formatCode="0.00">
                  <c:v>22888.868364097416</c:v>
                </c:pt>
                <c:pt idx="318" formatCode="0.00">
                  <c:v>22959.623546741037</c:v>
                </c:pt>
                <c:pt idx="319" formatCode="0.00">
                  <c:v>23030.378729384654</c:v>
                </c:pt>
                <c:pt idx="320" formatCode="0.00">
                  <c:v>23101.133912028276</c:v>
                </c:pt>
                <c:pt idx="321" formatCode="0.00">
                  <c:v>23171.889094671893</c:v>
                </c:pt>
                <c:pt idx="322" formatCode="0.00">
                  <c:v>23242.644277315514</c:v>
                </c:pt>
                <c:pt idx="323" formatCode="0.00">
                  <c:v>23313.399459959131</c:v>
                </c:pt>
                <c:pt idx="324" formatCode="0.00">
                  <c:v>23384.154642602749</c:v>
                </c:pt>
                <c:pt idx="325" formatCode="0.00">
                  <c:v>23454.90982524637</c:v>
                </c:pt>
                <c:pt idx="326" formatCode="0.00">
                  <c:v>23525.665007889987</c:v>
                </c:pt>
                <c:pt idx="327" formatCode="0.00">
                  <c:v>23596.420190533609</c:v>
                </c:pt>
                <c:pt idx="328" formatCode="0.00">
                  <c:v>23667.175373177226</c:v>
                </c:pt>
                <c:pt idx="329" formatCode="0.00">
                  <c:v>23737.930555820847</c:v>
                </c:pt>
                <c:pt idx="330" formatCode="0.00">
                  <c:v>23808.685738464465</c:v>
                </c:pt>
                <c:pt idx="331" formatCode="0.00">
                  <c:v>23879.440921108086</c:v>
                </c:pt>
                <c:pt idx="332" formatCode="0.00">
                  <c:v>23950.196103751703</c:v>
                </c:pt>
                <c:pt idx="333" formatCode="0.00">
                  <c:v>24020.95128639532</c:v>
                </c:pt>
                <c:pt idx="334" formatCode="0.00">
                  <c:v>24091.706469038942</c:v>
                </c:pt>
                <c:pt idx="335" formatCode="0.00">
                  <c:v>24162.461651682559</c:v>
                </c:pt>
                <c:pt idx="336" formatCode="0.00">
                  <c:v>24233.21683432618</c:v>
                </c:pt>
                <c:pt idx="337" formatCode="0.00">
                  <c:v>24303.972016969798</c:v>
                </c:pt>
                <c:pt idx="338" formatCode="0.00">
                  <c:v>24374.727199613419</c:v>
                </c:pt>
                <c:pt idx="339" formatCode="0.00">
                  <c:v>24445.482382257036</c:v>
                </c:pt>
                <c:pt idx="340" formatCode="0.00">
                  <c:v>24516.237564900657</c:v>
                </c:pt>
                <c:pt idx="341" formatCode="0.00">
                  <c:v>24586.992747544275</c:v>
                </c:pt>
                <c:pt idx="342" formatCode="0.00">
                  <c:v>24657.747930187892</c:v>
                </c:pt>
                <c:pt idx="343" formatCode="0.00">
                  <c:v>24728.503112831513</c:v>
                </c:pt>
                <c:pt idx="344" formatCode="0.00">
                  <c:v>24799.258295475131</c:v>
                </c:pt>
                <c:pt idx="345" formatCode="0.00">
                  <c:v>24870.013478118752</c:v>
                </c:pt>
                <c:pt idx="346" formatCode="0.00">
                  <c:v>24940.768660762369</c:v>
                </c:pt>
                <c:pt idx="347" formatCode="0.00">
                  <c:v>25011.52384340599</c:v>
                </c:pt>
                <c:pt idx="348" formatCode="0.00">
                  <c:v>25082.279026049608</c:v>
                </c:pt>
                <c:pt idx="349" formatCode="0.00">
                  <c:v>25153.034208693229</c:v>
                </c:pt>
                <c:pt idx="350" formatCode="0.00">
                  <c:v>25223.789391336846</c:v>
                </c:pt>
                <c:pt idx="351" formatCode="0.00">
                  <c:v>25294.544573980464</c:v>
                </c:pt>
                <c:pt idx="352" formatCode="0.00">
                  <c:v>25365.299756624085</c:v>
                </c:pt>
                <c:pt idx="353" formatCode="0.00">
                  <c:v>25436.054939267702</c:v>
                </c:pt>
                <c:pt idx="354" formatCode="0.00">
                  <c:v>25506.810121911323</c:v>
                </c:pt>
                <c:pt idx="355" formatCode="0.00">
                  <c:v>25577.565304554941</c:v>
                </c:pt>
                <c:pt idx="356" formatCode="0.00">
                  <c:v>25648.320487198558</c:v>
                </c:pt>
                <c:pt idx="357" formatCode="0.00">
                  <c:v>25719.075669842179</c:v>
                </c:pt>
                <c:pt idx="358" formatCode="0.00">
                  <c:v>25789.8308524858</c:v>
                </c:pt>
                <c:pt idx="359" formatCode="0.00">
                  <c:v>25860.586035129418</c:v>
                </c:pt>
                <c:pt idx="360" formatCode="0.00">
                  <c:v>25931.341217773035</c:v>
                </c:pt>
                <c:pt idx="361" formatCode="0.00">
                  <c:v>26002.096400416656</c:v>
                </c:pt>
                <c:pt idx="362" formatCode="0.00">
                  <c:v>26072.851583060274</c:v>
                </c:pt>
                <c:pt idx="363" formatCode="0.00">
                  <c:v>26143.606765703895</c:v>
                </c:pt>
                <c:pt idx="364" formatCode="0.00">
                  <c:v>26214.361948347512</c:v>
                </c:pt>
                <c:pt idx="365" formatCode="0.00">
                  <c:v>26285.11713099113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21-4B80-9935-60D54807C1A8}"/>
            </c:ext>
          </c:extLst>
        </c:ser>
        <c:ser>
          <c:idx val="3"/>
          <c:order val="2"/>
          <c:tx>
            <c:v>Prévisions haute consommation (95% de confiance)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Prévisions!$A$2:$A$367</c:f>
              <c:numCache>
                <c:formatCode>[$-40C]d\-mmm\-yy;@</c:formatCode>
                <c:ptCount val="366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  <c:pt idx="365">
                  <c:v>43831</c:v>
                </c:pt>
              </c:numCache>
            </c:numRef>
          </c:cat>
          <c:val>
            <c:numRef>
              <c:f>Prévisions!$D$2:$D$367</c:f>
              <c:numCache>
                <c:formatCode>General</c:formatCode>
                <c:ptCount val="366"/>
                <c:pt idx="298" formatCode="0.00">
                  <c:v>21583</c:v>
                </c:pt>
                <c:pt idx="299" formatCode="0.00">
                  <c:v>22078.728637080461</c:v>
                </c:pt>
                <c:pt idx="300" formatCode="0.00">
                  <c:v>22309.853385072427</c:v>
                </c:pt>
                <c:pt idx="301" formatCode="0.00">
                  <c:v>22507.723952588429</c:v>
                </c:pt>
                <c:pt idx="302" formatCode="0.00">
                  <c:v>22687.220620752538</c:v>
                </c:pt>
                <c:pt idx="303" formatCode="0.00">
                  <c:v>22854.631976648827</c:v>
                </c:pt>
                <c:pt idx="304" formatCode="0.00">
                  <c:v>23013.31943990909</c:v>
                </c:pt>
                <c:pt idx="305" formatCode="0.00">
                  <c:v>23165.329742145379</c:v>
                </c:pt>
                <c:pt idx="306" formatCode="0.00">
                  <c:v>23312.018565661376</c:v>
                </c:pt>
                <c:pt idx="307" formatCode="0.00">
                  <c:v>23454.338687628751</c:v>
                </c:pt>
                <c:pt idx="308" formatCode="0.00">
                  <c:v>23592.989924965172</c:v>
                </c:pt>
                <c:pt idx="309" formatCode="0.00">
                  <c:v>23728.504166914456</c:v>
                </c:pt>
                <c:pt idx="310" formatCode="0.00">
                  <c:v>23861.296853662043</c:v>
                </c:pt>
                <c:pt idx="311" formatCode="0.00">
                  <c:v>23991.699789416289</c:v>
                </c:pt>
                <c:pt idx="312" formatCode="0.00">
                  <c:v>24119.982949336132</c:v>
                </c:pt>
                <c:pt idx="313" formatCode="0.00">
                  <c:v>24246.369481278642</c:v>
                </c:pt>
                <c:pt idx="314" formatCode="0.00">
                  <c:v>24371.04633050417</c:v>
                </c:pt>
                <c:pt idx="315" formatCode="0.00">
                  <c:v>24494.171953594185</c:v>
                </c:pt>
                <c:pt idx="316" formatCode="0.00">
                  <c:v>24615.882040507775</c:v>
                </c:pt>
                <c:pt idx="317" formatCode="0.00">
                  <c:v>24736.293839381186</c:v>
                </c:pt>
                <c:pt idx="318" formatCode="0.00">
                  <c:v>24855.509479659009</c:v>
                </c:pt>
                <c:pt idx="319" formatCode="0.00">
                  <c:v>24973.618563241758</c:v>
                </c:pt>
                <c:pt idx="320" formatCode="0.00">
                  <c:v>25090.700211517713</c:v>
                </c:pt>
                <c:pt idx="321" formatCode="0.00">
                  <c:v>25206.824701697322</c:v>
                </c:pt>
                <c:pt idx="322" formatCode="0.00">
                  <c:v>25322.05478885358</c:v>
                </c:pt>
                <c:pt idx="323" formatCode="0.00">
                  <c:v>25436.446784421685</c:v>
                </c:pt>
                <c:pt idx="324" formatCode="0.00">
                  <c:v>25550.05144382764</c:v>
                </c:pt>
                <c:pt idx="325" formatCode="0.00">
                  <c:v>25662.91470296272</c:v>
                </c:pt>
                <c:pt idx="326" formatCode="0.00">
                  <c:v>25775.078293810337</c:v>
                </c:pt>
                <c:pt idx="327" formatCode="0.00">
                  <c:v>25886.580262603238</c:v>
                </c:pt>
                <c:pt idx="328" formatCode="0.00">
                  <c:v>25997.455408726291</c:v>
                </c:pt>
                <c:pt idx="329" formatCode="0.00">
                  <c:v>26107.735658689679</c:v>
                </c:pt>
                <c:pt idx="330" formatCode="0.00">
                  <c:v>26217.450386534958</c:v>
                </c:pt>
                <c:pt idx="331" formatCode="0.00">
                  <c:v>26326.626689759501</c:v>
                </c:pt>
                <c:pt idx="332" formatCode="0.00">
                  <c:v>26435.289628078117</c:v>
                </c:pt>
                <c:pt idx="333" formatCode="0.00">
                  <c:v>26543.46243095936</c:v>
                </c:pt>
                <c:pt idx="334" formatCode="0.00">
                  <c:v>26651.166678784452</c:v>
                </c:pt>
                <c:pt idx="335" formatCode="0.00">
                  <c:v>26758.422461612037</c:v>
                </c:pt>
                <c:pt idx="336" formatCode="0.00">
                  <c:v>26865.24851884021</c:v>
                </c:pt>
                <c:pt idx="337" formatCode="0.00">
                  <c:v>26971.662362500374</c:v>
                </c:pt>
                <c:pt idx="338" formatCode="0.00">
                  <c:v>27077.680386467011</c:v>
                </c:pt>
                <c:pt idx="339" formatCode="0.00">
                  <c:v>27183.317963499823</c:v>
                </c:pt>
                <c:pt idx="340" formatCode="0.00">
                  <c:v>27288.589531734327</c:v>
                </c:pt>
                <c:pt idx="341" formatCode="0.00">
                  <c:v>27393.508671989188</c:v>
                </c:pt>
                <c:pt idx="342" formatCode="0.00">
                  <c:v>27498.088177053847</c:v>
                </c:pt>
                <c:pt idx="343" formatCode="0.00">
                  <c:v>27602.340113949685</c:v>
                </c:pt>
                <c:pt idx="344" formatCode="0.00">
                  <c:v>27706.275880015917</c:v>
                </c:pt>
                <c:pt idx="345" formatCode="0.00">
                  <c:v>27809.906253552115</c:v>
                </c:pt>
                <c:pt idx="346" formatCode="0.00">
                  <c:v>27913.24143964902</c:v>
                </c:pt>
                <c:pt idx="347" formatCode="0.00">
                  <c:v>28016.291111754457</c:v>
                </c:pt>
                <c:pt idx="348" formatCode="0.00">
                  <c:v>28119.064449449193</c:v>
                </c:pt>
                <c:pt idx="349" formatCode="0.00">
                  <c:v>28221.570172846525</c:v>
                </c:pt>
                <c:pt idx="350" formatCode="0.00">
                  <c:v>28323.816573976819</c:v>
                </c:pt>
                <c:pt idx="351" formatCode="0.00">
                  <c:v>28425.811545473665</c:v>
                </c:pt>
                <c:pt idx="352" formatCode="0.00">
                  <c:v>28527.562606839576</c:v>
                </c:pt>
                <c:pt idx="353" formatCode="0.00">
                  <c:v>28629.076928536109</c:v>
                </c:pt>
                <c:pt idx="354" formatCode="0.00">
                  <c:v>28730.361354114448</c:v>
                </c:pt>
                <c:pt idx="355" formatCode="0.00">
                  <c:v>28831.422420577637</c:v>
                </c:pt>
                <c:pt idx="356" formatCode="0.00">
                  <c:v>28932.266377144031</c:v>
                </c:pt>
                <c:pt idx="357" formatCode="0.00">
                  <c:v>29032.899202562556</c:v>
                </c:pt>
                <c:pt idx="358" formatCode="0.00">
                  <c:v>29133.326621114007</c:v>
                </c:pt>
                <c:pt idx="359" formatCode="0.00">
                  <c:v>29233.554117418113</c:v>
                </c:pt>
                <c:pt idx="360" formatCode="0.00">
                  <c:v>29333.5869501534</c:v>
                </c:pt>
                <c:pt idx="361" formatCode="0.00">
                  <c:v>29433.430164785776</c:v>
                </c:pt>
                <c:pt idx="362" formatCode="0.00">
                  <c:v>29533.088605391844</c:v>
                </c:pt>
                <c:pt idx="363" formatCode="0.00">
                  <c:v>29632.566925654475</c:v>
                </c:pt>
                <c:pt idx="364" formatCode="0.00">
                  <c:v>29731.86959910009</c:v>
                </c:pt>
                <c:pt idx="365" formatCode="0.00">
                  <c:v>29831.000928640744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521-4B80-9935-60D54807C1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435320"/>
        <c:axId val="441433680"/>
      </c:lineChart>
      <c:dateAx>
        <c:axId val="441435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40C]d\-mmm\-yyyy;@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433680"/>
        <c:crosses val="autoZero"/>
        <c:auto val="0"/>
        <c:lblOffset val="100"/>
        <c:baseTimeUnit val="days"/>
        <c:majorUnit val="30"/>
        <c:minorUnit val="5"/>
      </c:dateAx>
      <c:valAx>
        <c:axId val="4414336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435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18</xdr:row>
      <xdr:rowOff>176211</xdr:rowOff>
    </xdr:from>
    <xdr:to>
      <xdr:col>10</xdr:col>
      <xdr:colOff>390525</xdr:colOff>
      <xdr:row>32</xdr:row>
      <xdr:rowOff>180974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AFDA0CCA-0646-4399-9630-2A25231617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749392</xdr:colOff>
      <xdr:row>12</xdr:row>
      <xdr:rowOff>11206</xdr:rowOff>
    </xdr:from>
    <xdr:to>
      <xdr:col>16</xdr:col>
      <xdr:colOff>324971</xdr:colOff>
      <xdr:row>36</xdr:row>
      <xdr:rowOff>123265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id="{D72A83D0-8F3B-4D5F-92BA-52CD7DE077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1295399</xdr:colOff>
      <xdr:row>6</xdr:row>
      <xdr:rowOff>128586</xdr:rowOff>
    </xdr:from>
    <xdr:to>
      <xdr:col>11</xdr:col>
      <xdr:colOff>419099</xdr:colOff>
      <xdr:row>29</xdr:row>
      <xdr:rowOff>95249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9349C95-D19B-4020-9AF9-FEB1702548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1DF6D2-E407-4320-BDC0-D85B21671022}" name="Tableau1" displayName="Tableau1" ref="A1:D367" totalsRowShown="0">
  <autoFilter ref="A1:D367" xr:uid="{0A05C839-B283-41EA-86A0-645DBE4D2C11}"/>
  <tableColumns count="4">
    <tableColumn id="1" xr3:uid="{470BBCD3-BCBB-478D-97CA-DE622378E065}" name="DATE" dataDxfId="2"/>
    <tableColumn id="2" xr3:uid="{A1D657A8-33A9-4671-8E31-8C94D103E4D2}" name="Consommation réelle"/>
    <tableColumn id="3" xr3:uid="{D187D150-326C-40E4-96E3-315BEE0437F6}" name="Prévisions selon tendance" dataDxfId="1">
      <calculatedColumnFormula>_xlfn.FORECAST.ETS(A2,$B$2:$B$300,$A$2:$A$300,1,1)</calculatedColumnFormula>
    </tableColumn>
    <tableColumn id="5" xr3:uid="{7F1309AF-7B9D-4668-89F6-6D42715B49D0}" name="Prévisions à la hausse (95% de confiance)" dataDxfId="0">
      <calculatedColumnFormula>C2+_xlfn.FORECAST.ETS.CONFINT(A2,$B$2:$B$300,$A$2:$A$300,0.95,1,1)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34"/>
  <sheetViews>
    <sheetView workbookViewId="0">
      <selection activeCell="F23" sqref="F23"/>
    </sheetView>
  </sheetViews>
  <sheetFormatPr baseColWidth="10" defaultColWidth="9.140625" defaultRowHeight="15" x14ac:dyDescent="0.25"/>
  <cols>
    <col min="2" max="2" width="23.85546875" customWidth="1"/>
    <col min="3" max="3" width="14.85546875" bestFit="1" customWidth="1"/>
    <col min="4" max="4" width="11.85546875" bestFit="1" customWidth="1"/>
    <col min="5" max="5" width="25.28515625" bestFit="1" customWidth="1"/>
    <col min="6" max="6" width="9.85546875" bestFit="1" customWidth="1"/>
    <col min="7" max="7" width="12.85546875" bestFit="1" customWidth="1"/>
    <col min="8" max="8" width="21.85546875" bestFit="1" customWidth="1"/>
    <col min="9" max="9" width="14.140625" bestFit="1" customWidth="1"/>
    <col min="10" max="10" width="28.140625" bestFit="1" customWidth="1"/>
  </cols>
  <sheetData>
    <row r="1" spans="2:12" ht="15.75" thickBot="1" x14ac:dyDescent="0.3"/>
    <row r="2" spans="2:12" x14ac:dyDescent="0.25">
      <c r="H2" s="109" t="s">
        <v>12</v>
      </c>
      <c r="I2" s="110"/>
      <c r="J2" s="110"/>
      <c r="K2" s="110"/>
      <c r="L2" s="111"/>
    </row>
    <row r="3" spans="2:12" ht="15.75" thickBot="1" x14ac:dyDescent="0.3">
      <c r="H3" s="112"/>
      <c r="I3" s="113"/>
      <c r="J3" s="113"/>
      <c r="K3" s="113"/>
      <c r="L3" s="114"/>
    </row>
    <row r="5" spans="2:12" x14ac:dyDescent="0.25">
      <c r="B5" s="8"/>
      <c r="C5" s="9"/>
      <c r="D5" s="9"/>
      <c r="E5" s="9"/>
      <c r="F5" s="9"/>
      <c r="G5" s="9"/>
      <c r="H5" s="9"/>
      <c r="I5" s="5"/>
      <c r="J5" s="5"/>
    </row>
    <row r="6" spans="2:12" x14ac:dyDescent="0.25">
      <c r="B6" s="117"/>
      <c r="C6" s="118"/>
      <c r="D6" s="119"/>
      <c r="E6" s="120"/>
      <c r="F6" s="121"/>
      <c r="G6" s="1"/>
      <c r="H6" s="2"/>
      <c r="I6" s="6"/>
      <c r="J6" s="7"/>
    </row>
    <row r="7" spans="2:12" x14ac:dyDescent="0.25">
      <c r="B7" s="117"/>
      <c r="C7" s="118"/>
      <c r="D7" s="119"/>
      <c r="E7" s="120"/>
      <c r="F7" s="121"/>
      <c r="G7" s="1"/>
      <c r="H7" s="2"/>
      <c r="I7" s="6"/>
      <c r="J7" s="7"/>
    </row>
    <row r="8" spans="2:12" x14ac:dyDescent="0.25">
      <c r="B8" s="117"/>
      <c r="C8" s="118"/>
      <c r="D8" s="119"/>
      <c r="E8" s="120"/>
      <c r="F8" s="121"/>
      <c r="G8" s="1"/>
      <c r="H8" s="2"/>
      <c r="I8" s="6"/>
      <c r="J8" s="7"/>
    </row>
    <row r="9" spans="2:12" x14ac:dyDescent="0.25">
      <c r="B9" s="117"/>
      <c r="C9" s="118"/>
      <c r="D9" s="119"/>
      <c r="E9" s="120"/>
      <c r="F9" s="121"/>
      <c r="G9" s="1"/>
      <c r="H9" s="2"/>
      <c r="I9" s="6"/>
      <c r="J9" s="7"/>
    </row>
    <row r="10" spans="2:12" x14ac:dyDescent="0.25">
      <c r="B10" s="117"/>
      <c r="C10" s="118"/>
      <c r="D10" s="119"/>
      <c r="E10" s="120"/>
      <c r="F10" s="121"/>
      <c r="G10" s="3"/>
      <c r="H10" s="4"/>
      <c r="I10" s="6"/>
      <c r="J10" s="7"/>
    </row>
    <row r="11" spans="2:12" x14ac:dyDescent="0.25">
      <c r="B11" s="117"/>
      <c r="C11" s="118"/>
      <c r="D11" s="119"/>
      <c r="E11" s="120"/>
      <c r="F11" s="121"/>
      <c r="G11" s="1"/>
      <c r="H11" s="2"/>
      <c r="I11" s="6"/>
      <c r="J11" s="7"/>
    </row>
    <row r="12" spans="2:12" x14ac:dyDescent="0.25">
      <c r="B12" s="117"/>
      <c r="C12" s="118"/>
      <c r="D12" s="119"/>
      <c r="E12" s="120"/>
      <c r="F12" s="121"/>
      <c r="G12" s="3"/>
      <c r="H12" s="4"/>
      <c r="I12" s="6"/>
      <c r="J12" s="7"/>
    </row>
    <row r="13" spans="2:12" x14ac:dyDescent="0.25">
      <c r="B13" s="117"/>
      <c r="C13" s="118"/>
      <c r="D13" s="119"/>
      <c r="E13" s="120"/>
      <c r="F13" s="121"/>
      <c r="G13" s="3"/>
      <c r="H13" s="4"/>
      <c r="I13" s="6"/>
      <c r="J13" s="7"/>
    </row>
    <row r="14" spans="2:12" x14ac:dyDescent="0.25">
      <c r="B14" s="117"/>
      <c r="C14" s="118"/>
      <c r="D14" s="119"/>
      <c r="E14" s="120"/>
      <c r="F14" s="121"/>
      <c r="G14" s="3"/>
      <c r="H14" s="4"/>
      <c r="I14" s="6"/>
      <c r="J14" s="7"/>
    </row>
    <row r="15" spans="2:12" x14ac:dyDescent="0.25">
      <c r="B15" s="117"/>
      <c r="C15" s="118"/>
      <c r="D15" s="119"/>
      <c r="E15" s="120"/>
      <c r="F15" s="121"/>
      <c r="G15" s="1"/>
      <c r="H15" s="2"/>
      <c r="I15" s="6"/>
      <c r="J15" s="7"/>
    </row>
    <row r="16" spans="2:12" x14ac:dyDescent="0.25">
      <c r="B16" s="117"/>
      <c r="C16" s="118"/>
      <c r="D16" s="119"/>
      <c r="E16" s="120"/>
      <c r="F16" s="121"/>
      <c r="G16" s="3"/>
      <c r="H16" s="4"/>
      <c r="I16" s="6"/>
      <c r="J16" s="7"/>
    </row>
    <row r="17" spans="2:10" x14ac:dyDescent="0.25">
      <c r="B17" s="117"/>
      <c r="C17" s="118"/>
      <c r="D17" s="119"/>
      <c r="E17" s="120"/>
      <c r="F17" s="121"/>
      <c r="G17" s="1"/>
      <c r="H17" s="2"/>
      <c r="I17" s="6"/>
      <c r="J17" s="7"/>
    </row>
    <row r="18" spans="2:10" x14ac:dyDescent="0.25">
      <c r="B18" s="117"/>
      <c r="C18" s="118"/>
      <c r="D18" s="119"/>
      <c r="E18" s="120"/>
      <c r="F18" s="121"/>
      <c r="G18" s="10"/>
      <c r="H18" s="4"/>
      <c r="I18" s="6"/>
      <c r="J18" s="7"/>
    </row>
    <row r="19" spans="2:10" ht="15.75" thickBot="1" x14ac:dyDescent="0.3"/>
    <row r="20" spans="2:10" ht="15.75" thickBot="1" x14ac:dyDescent="0.3">
      <c r="B20" s="76" t="s">
        <v>17</v>
      </c>
      <c r="C20" s="77" t="s">
        <v>6</v>
      </c>
      <c r="D20" s="83"/>
      <c r="E20" s="83" t="s">
        <v>7</v>
      </c>
      <c r="F20" s="83" t="s">
        <v>8</v>
      </c>
    </row>
    <row r="21" spans="2:10" ht="15.75" thickBot="1" x14ac:dyDescent="0.3">
      <c r="B21" s="115"/>
      <c r="C21" s="116"/>
      <c r="D21" s="84">
        <v>520000</v>
      </c>
      <c r="E21" s="85"/>
      <c r="F21" s="93"/>
    </row>
    <row r="22" spans="2:10" x14ac:dyDescent="0.25">
      <c r="B22" s="86">
        <v>1111756</v>
      </c>
      <c r="C22" s="78">
        <v>2006</v>
      </c>
      <c r="D22" s="90">
        <v>455625</v>
      </c>
      <c r="E22" s="93">
        <f>D22/B22</f>
        <v>0.40982463778023237</v>
      </c>
      <c r="F22" s="84">
        <v>520000</v>
      </c>
    </row>
    <row r="23" spans="2:10" x14ac:dyDescent="0.25">
      <c r="B23" s="87">
        <v>712342</v>
      </c>
      <c r="C23" s="79">
        <v>2007</v>
      </c>
      <c r="D23" s="90">
        <v>446114</v>
      </c>
      <c r="E23" s="93">
        <f t="shared" ref="E23:E34" si="0">D23/B23</f>
        <v>0.62626378902268853</v>
      </c>
      <c r="F23" s="84">
        <v>520000</v>
      </c>
    </row>
    <row r="24" spans="2:10" x14ac:dyDescent="0.25">
      <c r="B24" s="87">
        <v>571906</v>
      </c>
      <c r="C24" s="79">
        <v>2008</v>
      </c>
      <c r="D24" s="90">
        <v>282968</v>
      </c>
      <c r="E24" s="93">
        <f t="shared" si="0"/>
        <v>0.49478061079967689</v>
      </c>
      <c r="F24" s="84">
        <v>520000</v>
      </c>
    </row>
    <row r="25" spans="2:10" x14ac:dyDescent="0.25">
      <c r="B25" s="87">
        <v>702553</v>
      </c>
      <c r="C25" s="79">
        <v>2009</v>
      </c>
      <c r="D25" s="90">
        <v>303317</v>
      </c>
      <c r="E25" s="93">
        <f t="shared" si="0"/>
        <v>0.43173539932218635</v>
      </c>
      <c r="F25" s="84">
        <v>520000</v>
      </c>
    </row>
    <row r="26" spans="2:10" x14ac:dyDescent="0.25">
      <c r="B26" s="87">
        <v>718536</v>
      </c>
      <c r="C26" s="79">
        <v>2010</v>
      </c>
      <c r="D26" s="90">
        <v>48534</v>
      </c>
      <c r="E26" s="93">
        <f t="shared" si="0"/>
        <v>6.754567620829019E-2</v>
      </c>
      <c r="F26" s="84">
        <v>520000</v>
      </c>
    </row>
    <row r="27" spans="2:10" x14ac:dyDescent="0.25">
      <c r="B27" s="87">
        <v>627961</v>
      </c>
      <c r="C27" s="79">
        <v>2011</v>
      </c>
      <c r="D27" s="90">
        <v>105701</v>
      </c>
      <c r="E27" s="93">
        <f t="shared" si="0"/>
        <v>0.16832414751871533</v>
      </c>
      <c r="F27" s="84">
        <v>520000</v>
      </c>
    </row>
    <row r="28" spans="2:10" x14ac:dyDescent="0.25">
      <c r="B28" s="87">
        <v>637016</v>
      </c>
      <c r="C28" s="79">
        <v>2012</v>
      </c>
      <c r="D28" s="90">
        <v>53548</v>
      </c>
      <c r="E28" s="93">
        <f t="shared" si="0"/>
        <v>8.4060682934180619E-2</v>
      </c>
      <c r="F28" s="84">
        <v>520000</v>
      </c>
    </row>
    <row r="29" spans="2:10" x14ac:dyDescent="0.25">
      <c r="B29" s="87">
        <v>486637</v>
      </c>
      <c r="C29" s="79">
        <v>2013</v>
      </c>
      <c r="D29" s="90">
        <v>84419</v>
      </c>
      <c r="E29" s="93">
        <f t="shared" si="0"/>
        <v>0.1734742734317366</v>
      </c>
      <c r="F29" s="84">
        <v>520000</v>
      </c>
    </row>
    <row r="30" spans="2:10" ht="15.75" thickBot="1" x14ac:dyDescent="0.3">
      <c r="B30" s="88">
        <v>654442</v>
      </c>
      <c r="C30" s="80">
        <v>2014</v>
      </c>
      <c r="D30" s="91">
        <v>83413</v>
      </c>
      <c r="E30" s="93">
        <f t="shared" si="0"/>
        <v>0.12745667301304012</v>
      </c>
      <c r="F30" s="84">
        <v>520000</v>
      </c>
    </row>
    <row r="31" spans="2:10" x14ac:dyDescent="0.25">
      <c r="B31" s="89">
        <v>575092.5</v>
      </c>
      <c r="C31" s="81">
        <v>2015</v>
      </c>
      <c r="D31" s="90">
        <v>66047</v>
      </c>
      <c r="E31" s="93">
        <f t="shared" si="0"/>
        <v>0.11484587262049148</v>
      </c>
      <c r="F31" s="84">
        <v>520000</v>
      </c>
    </row>
    <row r="32" spans="2:10" x14ac:dyDescent="0.25">
      <c r="B32" s="87">
        <v>463152</v>
      </c>
      <c r="C32" s="79">
        <v>2016</v>
      </c>
      <c r="D32" s="90">
        <v>46664</v>
      </c>
      <c r="E32" s="93">
        <f t="shared" si="0"/>
        <v>0.10075310049400629</v>
      </c>
      <c r="F32" s="84">
        <v>520000</v>
      </c>
    </row>
    <row r="33" spans="2:6" x14ac:dyDescent="0.25">
      <c r="B33" s="87">
        <v>493820</v>
      </c>
      <c r="C33" s="79">
        <v>2017</v>
      </c>
      <c r="D33" s="90">
        <v>34420</v>
      </c>
      <c r="E33" s="93">
        <f t="shared" si="0"/>
        <v>6.9701510671904748E-2</v>
      </c>
      <c r="F33" s="84">
        <v>520000</v>
      </c>
    </row>
    <row r="34" spans="2:6" ht="15.75" thickBot="1" x14ac:dyDescent="0.3">
      <c r="B34" s="88">
        <v>617511</v>
      </c>
      <c r="C34" s="82">
        <v>2018</v>
      </c>
      <c r="D34" s="92">
        <v>23218</v>
      </c>
      <c r="E34" s="93">
        <f t="shared" si="0"/>
        <v>3.7599330214360557E-2</v>
      </c>
      <c r="F34" s="84">
        <v>520000</v>
      </c>
    </row>
  </sheetData>
  <mergeCells count="7">
    <mergeCell ref="H2:L3"/>
    <mergeCell ref="B21:C21"/>
    <mergeCell ref="B6:B18"/>
    <mergeCell ref="C6:C18"/>
    <mergeCell ref="D6:D18"/>
    <mergeCell ref="E6:E18"/>
    <mergeCell ref="F6:F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F1ED-8726-4C0A-BF43-D3806A75EE5B}">
  <sheetPr codeName="Feuil2"/>
  <dimension ref="A1:P10"/>
  <sheetViews>
    <sheetView zoomScale="85" zoomScaleNormal="85" workbookViewId="0">
      <selection activeCell="J10" sqref="J10"/>
    </sheetView>
  </sheetViews>
  <sheetFormatPr baseColWidth="10" defaultRowHeight="15" x14ac:dyDescent="0.25"/>
  <cols>
    <col min="1" max="1" width="30.85546875" bestFit="1" customWidth="1"/>
    <col min="3" max="11" width="6.7109375" bestFit="1" customWidth="1"/>
    <col min="12" max="12" width="8.7109375" bestFit="1" customWidth="1"/>
    <col min="13" max="14" width="6.7109375" bestFit="1" customWidth="1"/>
  </cols>
  <sheetData>
    <row r="1" spans="1:16" ht="15.75" thickBot="1" x14ac:dyDescent="0.3"/>
    <row r="2" spans="1:16" x14ac:dyDescent="0.25">
      <c r="F2" s="122" t="s">
        <v>13</v>
      </c>
      <c r="G2" s="123"/>
      <c r="H2" s="123"/>
      <c r="I2" s="123"/>
      <c r="J2" s="123"/>
      <c r="K2" s="123"/>
      <c r="L2" s="123"/>
      <c r="M2" s="123"/>
      <c r="N2" s="123"/>
      <c r="O2" s="123"/>
      <c r="P2" s="124"/>
    </row>
    <row r="3" spans="1:16" ht="15.75" thickBot="1" x14ac:dyDescent="0.3">
      <c r="F3" s="125"/>
      <c r="G3" s="126"/>
      <c r="H3" s="126"/>
      <c r="I3" s="126"/>
      <c r="J3" s="126"/>
      <c r="K3" s="126"/>
      <c r="L3" s="126"/>
      <c r="M3" s="126"/>
      <c r="N3" s="126"/>
      <c r="O3" s="126"/>
      <c r="P3" s="127"/>
    </row>
    <row r="4" spans="1:16" ht="15.75" thickBot="1" x14ac:dyDescent="0.3"/>
    <row r="5" spans="1:16" x14ac:dyDescent="0.25">
      <c r="A5" s="97" t="s">
        <v>2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1"/>
    </row>
    <row r="6" spans="1:16" x14ac:dyDescent="0.25">
      <c r="A6" s="98" t="s">
        <v>3</v>
      </c>
      <c r="B6" s="6">
        <f>SUM(Détail!C9:C373)</f>
        <v>0</v>
      </c>
      <c r="C6" s="6">
        <f>SUM(Détail!E9:E373)</f>
        <v>141</v>
      </c>
      <c r="D6" s="6">
        <f>SUM(Détail!G9:G373)</f>
        <v>14</v>
      </c>
      <c r="E6" s="6">
        <f>SUM(Détail!I9:I373)</f>
        <v>85</v>
      </c>
      <c r="F6" s="6">
        <f>SUM(Détail!K9:K373)</f>
        <v>0</v>
      </c>
      <c r="G6" s="6">
        <f>SUM(Détail!M9:M373)</f>
        <v>1</v>
      </c>
      <c r="H6" s="6">
        <f>SUM(Détail!O9:O373)</f>
        <v>0</v>
      </c>
      <c r="I6" s="6">
        <f>SUM(Détail!Q9:Q373)</f>
        <v>0</v>
      </c>
      <c r="J6" s="6">
        <f>SUM(Détail!S9:S373)</f>
        <v>0</v>
      </c>
      <c r="K6" s="102">
        <f>SUM(Détail!U9:U373)</f>
        <v>21223</v>
      </c>
      <c r="L6" s="6">
        <f>SUM(Détail!W9:W373)</f>
        <v>88</v>
      </c>
      <c r="M6" s="94">
        <f>SUM(Détail!Y9:Y373)</f>
        <v>31</v>
      </c>
    </row>
    <row r="7" spans="1:16" x14ac:dyDescent="0.25">
      <c r="A7" s="98" t="s">
        <v>4</v>
      </c>
      <c r="B7" s="103">
        <f t="shared" ref="B7:M7" si="0">B6/365</f>
        <v>0</v>
      </c>
      <c r="C7" s="103">
        <f t="shared" si="0"/>
        <v>0.38630136986301372</v>
      </c>
      <c r="D7" s="103">
        <f t="shared" si="0"/>
        <v>3.8356164383561646E-2</v>
      </c>
      <c r="E7" s="103">
        <f t="shared" si="0"/>
        <v>0.23287671232876711</v>
      </c>
      <c r="F7" s="103">
        <f t="shared" si="0"/>
        <v>0</v>
      </c>
      <c r="G7" s="103">
        <f t="shared" si="0"/>
        <v>2.7397260273972603E-3</v>
      </c>
      <c r="H7" s="103">
        <f t="shared" si="0"/>
        <v>0</v>
      </c>
      <c r="I7" s="103">
        <f t="shared" si="0"/>
        <v>0</v>
      </c>
      <c r="J7" s="103">
        <f t="shared" si="0"/>
        <v>0</v>
      </c>
      <c r="K7" s="104">
        <f t="shared" si="0"/>
        <v>58.145205479452052</v>
      </c>
      <c r="L7" s="103">
        <f t="shared" si="0"/>
        <v>0.24109589041095891</v>
      </c>
      <c r="M7" s="105">
        <f t="shared" si="0"/>
        <v>8.4931506849315067E-2</v>
      </c>
    </row>
    <row r="8" spans="1:16" ht="15.75" thickBot="1" x14ac:dyDescent="0.3">
      <c r="A8" s="99" t="s">
        <v>5</v>
      </c>
      <c r="B8" s="106">
        <f t="shared" ref="B8:M8" si="1">B7*7</f>
        <v>0</v>
      </c>
      <c r="C8" s="106">
        <f t="shared" si="1"/>
        <v>2.7041095890410962</v>
      </c>
      <c r="D8" s="106">
        <f t="shared" si="1"/>
        <v>0.26849315068493151</v>
      </c>
      <c r="E8" s="106">
        <f t="shared" si="1"/>
        <v>1.6301369863013697</v>
      </c>
      <c r="F8" s="106">
        <f t="shared" si="1"/>
        <v>0</v>
      </c>
      <c r="G8" s="106">
        <f t="shared" si="1"/>
        <v>1.9178082191780823E-2</v>
      </c>
      <c r="H8" s="106">
        <f t="shared" si="1"/>
        <v>0</v>
      </c>
      <c r="I8" s="106">
        <f t="shared" si="1"/>
        <v>0</v>
      </c>
      <c r="J8" s="106">
        <f t="shared" si="1"/>
        <v>0</v>
      </c>
      <c r="K8" s="107">
        <f t="shared" si="1"/>
        <v>407.01643835616437</v>
      </c>
      <c r="L8" s="106">
        <f t="shared" si="1"/>
        <v>1.6876712328767125</v>
      </c>
      <c r="M8" s="108">
        <f t="shared" si="1"/>
        <v>0.59452054794520548</v>
      </c>
    </row>
    <row r="9" spans="1:16" ht="15.75" thickBot="1" x14ac:dyDescent="0.3"/>
    <row r="10" spans="1:16" ht="15.75" thickBot="1" x14ac:dyDescent="0.3">
      <c r="A10" s="95" t="s">
        <v>14</v>
      </c>
      <c r="B10" s="96">
        <f>B6+C6+D6+E6+F6+G6+H6+I6+J6+K6+L6+M6</f>
        <v>21583</v>
      </c>
    </row>
  </sheetData>
  <mergeCells count="1">
    <mergeCell ref="F2:P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89F13-9FBA-4140-BA12-A024DCF0471C}">
  <sheetPr codeName="Feuil3"/>
  <dimension ref="A1:G367"/>
  <sheetViews>
    <sheetView workbookViewId="0">
      <selection activeCell="G4" sqref="G4"/>
    </sheetView>
  </sheetViews>
  <sheetFormatPr baseColWidth="10" defaultRowHeight="15" x14ac:dyDescent="0.25"/>
  <cols>
    <col min="2" max="2" width="22.5703125" bestFit="1" customWidth="1"/>
    <col min="3" max="3" width="26.7109375" bestFit="1" customWidth="1"/>
    <col min="4" max="4" width="41" customWidth="1"/>
  </cols>
  <sheetData>
    <row r="1" spans="1:7" x14ac:dyDescent="0.25">
      <c r="A1" t="s">
        <v>1</v>
      </c>
      <c r="B1" t="s">
        <v>9</v>
      </c>
      <c r="C1" t="s">
        <v>10</v>
      </c>
      <c r="D1" t="s">
        <v>11</v>
      </c>
    </row>
    <row r="2" spans="1:7" x14ac:dyDescent="0.25">
      <c r="A2" s="72">
        <v>43466</v>
      </c>
      <c r="B2" s="73">
        <v>0</v>
      </c>
    </row>
    <row r="3" spans="1:7" x14ac:dyDescent="0.25">
      <c r="A3" s="72">
        <v>43467</v>
      </c>
      <c r="B3" s="73">
        <v>0</v>
      </c>
      <c r="G3" s="75"/>
    </row>
    <row r="4" spans="1:7" x14ac:dyDescent="0.25">
      <c r="A4" s="72">
        <v>43468</v>
      </c>
      <c r="B4" s="73">
        <v>0</v>
      </c>
    </row>
    <row r="5" spans="1:7" x14ac:dyDescent="0.25">
      <c r="A5" s="72">
        <v>43469</v>
      </c>
      <c r="B5" s="73">
        <v>0</v>
      </c>
    </row>
    <row r="6" spans="1:7" x14ac:dyDescent="0.25">
      <c r="A6" s="72">
        <v>43470</v>
      </c>
      <c r="B6" s="73">
        <v>83</v>
      </c>
    </row>
    <row r="7" spans="1:7" x14ac:dyDescent="0.25">
      <c r="A7" s="72">
        <v>43471</v>
      </c>
      <c r="B7" s="73">
        <v>83</v>
      </c>
    </row>
    <row r="8" spans="1:7" x14ac:dyDescent="0.25">
      <c r="A8" s="72">
        <v>43472</v>
      </c>
      <c r="B8" s="73">
        <v>83</v>
      </c>
    </row>
    <row r="9" spans="1:7" x14ac:dyDescent="0.25">
      <c r="A9" s="72">
        <v>43473</v>
      </c>
      <c r="B9" s="73">
        <v>83</v>
      </c>
    </row>
    <row r="10" spans="1:7" x14ac:dyDescent="0.25">
      <c r="A10" s="72">
        <v>43474</v>
      </c>
      <c r="B10" s="73">
        <v>83</v>
      </c>
    </row>
    <row r="11" spans="1:7" x14ac:dyDescent="0.25">
      <c r="A11" s="72">
        <v>43475</v>
      </c>
      <c r="B11" s="73">
        <v>83</v>
      </c>
    </row>
    <row r="12" spans="1:7" x14ac:dyDescent="0.25">
      <c r="A12" s="72">
        <v>43476</v>
      </c>
      <c r="B12" s="73">
        <v>83</v>
      </c>
    </row>
    <row r="13" spans="1:7" x14ac:dyDescent="0.25">
      <c r="A13" s="72">
        <v>43477</v>
      </c>
      <c r="B13" s="73">
        <v>83</v>
      </c>
    </row>
    <row r="14" spans="1:7" x14ac:dyDescent="0.25">
      <c r="A14" s="72">
        <v>43478</v>
      </c>
      <c r="B14" s="73">
        <v>670</v>
      </c>
    </row>
    <row r="15" spans="1:7" x14ac:dyDescent="0.25">
      <c r="A15" s="72">
        <v>43479</v>
      </c>
      <c r="B15" s="73">
        <v>670</v>
      </c>
    </row>
    <row r="16" spans="1:7" x14ac:dyDescent="0.25">
      <c r="A16" s="72">
        <v>43480</v>
      </c>
      <c r="B16" s="73">
        <v>670</v>
      </c>
    </row>
    <row r="17" spans="1:2" x14ac:dyDescent="0.25">
      <c r="A17" s="72">
        <v>43481</v>
      </c>
      <c r="B17" s="73">
        <v>670</v>
      </c>
    </row>
    <row r="18" spans="1:2" x14ac:dyDescent="0.25">
      <c r="A18" s="72">
        <v>43482</v>
      </c>
      <c r="B18" s="73">
        <v>670</v>
      </c>
    </row>
    <row r="19" spans="1:2" x14ac:dyDescent="0.25">
      <c r="A19" s="72">
        <v>43483</v>
      </c>
      <c r="B19" s="73">
        <v>670</v>
      </c>
    </row>
    <row r="20" spans="1:2" x14ac:dyDescent="0.25">
      <c r="A20" s="72">
        <v>43484</v>
      </c>
      <c r="B20" s="73">
        <v>670</v>
      </c>
    </row>
    <row r="21" spans="1:2" x14ac:dyDescent="0.25">
      <c r="A21" s="72">
        <v>43485</v>
      </c>
      <c r="B21" s="73">
        <v>728</v>
      </c>
    </row>
    <row r="22" spans="1:2" x14ac:dyDescent="0.25">
      <c r="A22" s="72">
        <v>43486</v>
      </c>
      <c r="B22" s="73">
        <v>728</v>
      </c>
    </row>
    <row r="23" spans="1:2" x14ac:dyDescent="0.25">
      <c r="A23" s="72">
        <v>43487</v>
      </c>
      <c r="B23" s="73">
        <v>728</v>
      </c>
    </row>
    <row r="24" spans="1:2" x14ac:dyDescent="0.25">
      <c r="A24" s="72">
        <v>43488</v>
      </c>
      <c r="B24" s="73">
        <v>728</v>
      </c>
    </row>
    <row r="25" spans="1:2" x14ac:dyDescent="0.25">
      <c r="A25" s="72">
        <v>43489</v>
      </c>
      <c r="B25" s="73">
        <v>728</v>
      </c>
    </row>
    <row r="26" spans="1:2" x14ac:dyDescent="0.25">
      <c r="A26" s="72">
        <v>43490</v>
      </c>
      <c r="B26" s="73">
        <v>728</v>
      </c>
    </row>
    <row r="27" spans="1:2" x14ac:dyDescent="0.25">
      <c r="A27" s="72">
        <v>43491</v>
      </c>
      <c r="B27" s="73">
        <v>728</v>
      </c>
    </row>
    <row r="28" spans="1:2" x14ac:dyDescent="0.25">
      <c r="A28" s="72">
        <v>43492</v>
      </c>
      <c r="B28" s="73">
        <v>1648</v>
      </c>
    </row>
    <row r="29" spans="1:2" x14ac:dyDescent="0.25">
      <c r="A29" s="72">
        <v>43493</v>
      </c>
      <c r="B29" s="73">
        <v>1648</v>
      </c>
    </row>
    <row r="30" spans="1:2" x14ac:dyDescent="0.25">
      <c r="A30" s="72">
        <v>43494</v>
      </c>
      <c r="B30" s="73">
        <v>1648</v>
      </c>
    </row>
    <row r="31" spans="1:2" x14ac:dyDescent="0.25">
      <c r="A31" s="72">
        <v>43495</v>
      </c>
      <c r="B31" s="73">
        <v>1648</v>
      </c>
    </row>
    <row r="32" spans="1:2" x14ac:dyDescent="0.25">
      <c r="A32" s="72">
        <v>43496</v>
      </c>
      <c r="B32" s="73">
        <v>1648</v>
      </c>
    </row>
    <row r="33" spans="1:2" x14ac:dyDescent="0.25">
      <c r="A33" s="72">
        <v>43497</v>
      </c>
      <c r="B33" s="73">
        <v>1648</v>
      </c>
    </row>
    <row r="34" spans="1:2" x14ac:dyDescent="0.25">
      <c r="A34" s="72">
        <v>43498</v>
      </c>
      <c r="B34" s="73">
        <v>1648</v>
      </c>
    </row>
    <row r="35" spans="1:2" x14ac:dyDescent="0.25">
      <c r="A35" s="72">
        <v>43499</v>
      </c>
      <c r="B35" s="73">
        <v>2178</v>
      </c>
    </row>
    <row r="36" spans="1:2" x14ac:dyDescent="0.25">
      <c r="A36" s="72">
        <v>43500</v>
      </c>
      <c r="B36" s="73">
        <v>2178</v>
      </c>
    </row>
    <row r="37" spans="1:2" x14ac:dyDescent="0.25">
      <c r="A37" s="72">
        <v>43501</v>
      </c>
      <c r="B37" s="73">
        <v>2178</v>
      </c>
    </row>
    <row r="38" spans="1:2" x14ac:dyDescent="0.25">
      <c r="A38" s="72">
        <v>43502</v>
      </c>
      <c r="B38" s="73">
        <v>2178</v>
      </c>
    </row>
    <row r="39" spans="1:2" x14ac:dyDescent="0.25">
      <c r="A39" s="72">
        <v>43503</v>
      </c>
      <c r="B39" s="73">
        <v>2178</v>
      </c>
    </row>
    <row r="40" spans="1:2" x14ac:dyDescent="0.25">
      <c r="A40" s="72">
        <v>43504</v>
      </c>
      <c r="B40" s="73">
        <v>2178</v>
      </c>
    </row>
    <row r="41" spans="1:2" x14ac:dyDescent="0.25">
      <c r="A41" s="72">
        <v>43505</v>
      </c>
      <c r="B41" s="73">
        <v>2178</v>
      </c>
    </row>
    <row r="42" spans="1:2" x14ac:dyDescent="0.25">
      <c r="A42" s="72">
        <v>43506</v>
      </c>
      <c r="B42" s="73">
        <v>3160</v>
      </c>
    </row>
    <row r="43" spans="1:2" x14ac:dyDescent="0.25">
      <c r="A43" s="72">
        <v>43507</v>
      </c>
      <c r="B43" s="73">
        <v>3160</v>
      </c>
    </row>
    <row r="44" spans="1:2" x14ac:dyDescent="0.25">
      <c r="A44" s="72">
        <v>43508</v>
      </c>
      <c r="B44" s="73">
        <v>3160</v>
      </c>
    </row>
    <row r="45" spans="1:2" x14ac:dyDescent="0.25">
      <c r="A45" s="72">
        <v>43509</v>
      </c>
      <c r="B45" s="73">
        <v>3160</v>
      </c>
    </row>
    <row r="46" spans="1:2" x14ac:dyDescent="0.25">
      <c r="A46" s="72">
        <v>43510</v>
      </c>
      <c r="B46" s="73">
        <v>3160</v>
      </c>
    </row>
    <row r="47" spans="1:2" x14ac:dyDescent="0.25">
      <c r="A47" s="72">
        <v>43511</v>
      </c>
      <c r="B47" s="73">
        <v>3160</v>
      </c>
    </row>
    <row r="48" spans="1:2" x14ac:dyDescent="0.25">
      <c r="A48" s="72">
        <v>43512</v>
      </c>
      <c r="B48" s="73">
        <v>3160</v>
      </c>
    </row>
    <row r="49" spans="1:2" x14ac:dyDescent="0.25">
      <c r="A49" s="72">
        <v>43513</v>
      </c>
      <c r="B49" s="73">
        <v>3257</v>
      </c>
    </row>
    <row r="50" spans="1:2" x14ac:dyDescent="0.25">
      <c r="A50" s="72">
        <v>43514</v>
      </c>
      <c r="B50" s="73">
        <v>3257</v>
      </c>
    </row>
    <row r="51" spans="1:2" x14ac:dyDescent="0.25">
      <c r="A51" s="72">
        <v>43515</v>
      </c>
      <c r="B51" s="73">
        <v>3257</v>
      </c>
    </row>
    <row r="52" spans="1:2" x14ac:dyDescent="0.25">
      <c r="A52" s="72">
        <v>43516</v>
      </c>
      <c r="B52" s="73">
        <v>3257</v>
      </c>
    </row>
    <row r="53" spans="1:2" x14ac:dyDescent="0.25">
      <c r="A53" s="72">
        <v>43517</v>
      </c>
      <c r="B53" s="73">
        <v>3257</v>
      </c>
    </row>
    <row r="54" spans="1:2" x14ac:dyDescent="0.25">
      <c r="A54" s="72">
        <v>43518</v>
      </c>
      <c r="B54" s="73">
        <v>3257</v>
      </c>
    </row>
    <row r="55" spans="1:2" x14ac:dyDescent="0.25">
      <c r="A55" s="72">
        <v>43519</v>
      </c>
      <c r="B55" s="73">
        <v>3257</v>
      </c>
    </row>
    <row r="56" spans="1:2" x14ac:dyDescent="0.25">
      <c r="A56" s="72">
        <v>43520</v>
      </c>
      <c r="B56" s="73">
        <v>3682</v>
      </c>
    </row>
    <row r="57" spans="1:2" x14ac:dyDescent="0.25">
      <c r="A57" s="72">
        <v>43521</v>
      </c>
      <c r="B57" s="73">
        <v>3682</v>
      </c>
    </row>
    <row r="58" spans="1:2" x14ac:dyDescent="0.25">
      <c r="A58" s="72">
        <v>43522</v>
      </c>
      <c r="B58" s="73">
        <v>3682</v>
      </c>
    </row>
    <row r="59" spans="1:2" x14ac:dyDescent="0.25">
      <c r="A59" s="72">
        <v>43523</v>
      </c>
      <c r="B59" s="73">
        <v>3682</v>
      </c>
    </row>
    <row r="60" spans="1:2" x14ac:dyDescent="0.25">
      <c r="A60" s="72">
        <v>43524</v>
      </c>
      <c r="B60" s="73">
        <v>3682</v>
      </c>
    </row>
    <row r="61" spans="1:2" x14ac:dyDescent="0.25">
      <c r="A61" s="72">
        <v>43525</v>
      </c>
      <c r="B61" s="73">
        <v>3682</v>
      </c>
    </row>
    <row r="62" spans="1:2" x14ac:dyDescent="0.25">
      <c r="A62" s="72">
        <v>43526</v>
      </c>
      <c r="B62" s="73">
        <v>3682</v>
      </c>
    </row>
    <row r="63" spans="1:2" x14ac:dyDescent="0.25">
      <c r="A63" s="72">
        <v>43527</v>
      </c>
      <c r="B63" s="73">
        <v>3823</v>
      </c>
    </row>
    <row r="64" spans="1:2" x14ac:dyDescent="0.25">
      <c r="A64" s="72">
        <v>43528</v>
      </c>
      <c r="B64" s="73">
        <v>3823</v>
      </c>
    </row>
    <row r="65" spans="1:2" x14ac:dyDescent="0.25">
      <c r="A65" s="72">
        <v>43529</v>
      </c>
      <c r="B65" s="73">
        <v>3823</v>
      </c>
    </row>
    <row r="66" spans="1:2" x14ac:dyDescent="0.25">
      <c r="A66" s="72">
        <v>43530</v>
      </c>
      <c r="B66" s="73">
        <v>3823</v>
      </c>
    </row>
    <row r="67" spans="1:2" x14ac:dyDescent="0.25">
      <c r="A67" s="72">
        <v>43531</v>
      </c>
      <c r="B67" s="73">
        <v>3823</v>
      </c>
    </row>
    <row r="68" spans="1:2" x14ac:dyDescent="0.25">
      <c r="A68" s="72">
        <v>43532</v>
      </c>
      <c r="B68" s="73">
        <v>3823</v>
      </c>
    </row>
    <row r="69" spans="1:2" x14ac:dyDescent="0.25">
      <c r="A69" s="72">
        <v>43533</v>
      </c>
      <c r="B69" s="73">
        <v>4670</v>
      </c>
    </row>
    <row r="70" spans="1:2" x14ac:dyDescent="0.25">
      <c r="A70" s="72">
        <v>43534</v>
      </c>
      <c r="B70" s="73">
        <v>4670</v>
      </c>
    </row>
    <row r="71" spans="1:2" x14ac:dyDescent="0.25">
      <c r="A71" s="72">
        <v>43535</v>
      </c>
      <c r="B71" s="73">
        <v>4670</v>
      </c>
    </row>
    <row r="72" spans="1:2" x14ac:dyDescent="0.25">
      <c r="A72" s="72">
        <v>43536</v>
      </c>
      <c r="B72" s="73">
        <v>4670</v>
      </c>
    </row>
    <row r="73" spans="1:2" x14ac:dyDescent="0.25">
      <c r="A73" s="72">
        <v>43537</v>
      </c>
      <c r="B73" s="73">
        <v>4670</v>
      </c>
    </row>
    <row r="74" spans="1:2" x14ac:dyDescent="0.25">
      <c r="A74" s="72">
        <v>43538</v>
      </c>
      <c r="B74" s="73">
        <v>4670</v>
      </c>
    </row>
    <row r="75" spans="1:2" x14ac:dyDescent="0.25">
      <c r="A75" s="72">
        <v>43539</v>
      </c>
      <c r="B75" s="73">
        <v>4670</v>
      </c>
    </row>
    <row r="76" spans="1:2" x14ac:dyDescent="0.25">
      <c r="A76" s="72">
        <v>43540</v>
      </c>
      <c r="B76" s="73">
        <v>5218</v>
      </c>
    </row>
    <row r="77" spans="1:2" x14ac:dyDescent="0.25">
      <c r="A77" s="72">
        <v>43541</v>
      </c>
      <c r="B77" s="73">
        <v>5218</v>
      </c>
    </row>
    <row r="78" spans="1:2" x14ac:dyDescent="0.25">
      <c r="A78" s="72">
        <v>43542</v>
      </c>
      <c r="B78" s="73">
        <v>5218</v>
      </c>
    </row>
    <row r="79" spans="1:2" x14ac:dyDescent="0.25">
      <c r="A79" s="72">
        <v>43543</v>
      </c>
      <c r="B79" s="73">
        <v>5218</v>
      </c>
    </row>
    <row r="80" spans="1:2" x14ac:dyDescent="0.25">
      <c r="A80" s="72">
        <v>43544</v>
      </c>
      <c r="B80" s="73">
        <v>5218</v>
      </c>
    </row>
    <row r="81" spans="1:2" x14ac:dyDescent="0.25">
      <c r="A81" s="72">
        <v>43545</v>
      </c>
      <c r="B81" s="73">
        <v>5218</v>
      </c>
    </row>
    <row r="82" spans="1:2" x14ac:dyDescent="0.25">
      <c r="A82" s="72">
        <v>43546</v>
      </c>
      <c r="B82" s="73">
        <v>5218</v>
      </c>
    </row>
    <row r="83" spans="1:2" x14ac:dyDescent="0.25">
      <c r="A83" s="72">
        <v>43547</v>
      </c>
      <c r="B83" s="73">
        <v>5743</v>
      </c>
    </row>
    <row r="84" spans="1:2" x14ac:dyDescent="0.25">
      <c r="A84" s="72">
        <v>43548</v>
      </c>
      <c r="B84" s="73">
        <v>5743</v>
      </c>
    </row>
    <row r="85" spans="1:2" x14ac:dyDescent="0.25">
      <c r="A85" s="72">
        <v>43549</v>
      </c>
      <c r="B85" s="73">
        <v>5743</v>
      </c>
    </row>
    <row r="86" spans="1:2" x14ac:dyDescent="0.25">
      <c r="A86" s="72">
        <v>43550</v>
      </c>
      <c r="B86" s="73">
        <v>5743</v>
      </c>
    </row>
    <row r="87" spans="1:2" x14ac:dyDescent="0.25">
      <c r="A87" s="72">
        <v>43551</v>
      </c>
      <c r="B87" s="73">
        <v>5743</v>
      </c>
    </row>
    <row r="88" spans="1:2" x14ac:dyDescent="0.25">
      <c r="A88" s="72">
        <v>43552</v>
      </c>
      <c r="B88" s="73">
        <v>5743</v>
      </c>
    </row>
    <row r="89" spans="1:2" x14ac:dyDescent="0.25">
      <c r="A89" s="72">
        <v>43553</v>
      </c>
      <c r="B89" s="73">
        <v>5743</v>
      </c>
    </row>
    <row r="90" spans="1:2" x14ac:dyDescent="0.25">
      <c r="A90" s="72">
        <v>43554</v>
      </c>
      <c r="B90" s="73">
        <v>6597</v>
      </c>
    </row>
    <row r="91" spans="1:2" x14ac:dyDescent="0.25">
      <c r="A91" s="72">
        <v>43555</v>
      </c>
      <c r="B91" s="73">
        <v>6597</v>
      </c>
    </row>
    <row r="92" spans="1:2" x14ac:dyDescent="0.25">
      <c r="A92" s="72">
        <v>43556</v>
      </c>
      <c r="B92" s="73">
        <v>6597</v>
      </c>
    </row>
    <row r="93" spans="1:2" x14ac:dyDescent="0.25">
      <c r="A93" s="72">
        <v>43557</v>
      </c>
      <c r="B93" s="73">
        <v>6597</v>
      </c>
    </row>
    <row r="94" spans="1:2" x14ac:dyDescent="0.25">
      <c r="A94" s="72">
        <v>43558</v>
      </c>
      <c r="B94" s="73">
        <v>6597</v>
      </c>
    </row>
    <row r="95" spans="1:2" x14ac:dyDescent="0.25">
      <c r="A95" s="72">
        <v>43559</v>
      </c>
      <c r="B95" s="73">
        <v>6597</v>
      </c>
    </row>
    <row r="96" spans="1:2" x14ac:dyDescent="0.25">
      <c r="A96" s="72">
        <v>43560</v>
      </c>
      <c r="B96" s="73">
        <v>6597</v>
      </c>
    </row>
    <row r="97" spans="1:2" x14ac:dyDescent="0.25">
      <c r="A97" s="72">
        <v>43561</v>
      </c>
      <c r="B97" s="73">
        <v>6597</v>
      </c>
    </row>
    <row r="98" spans="1:2" x14ac:dyDescent="0.25">
      <c r="A98" s="72">
        <v>43562</v>
      </c>
      <c r="B98" s="73">
        <v>6839</v>
      </c>
    </row>
    <row r="99" spans="1:2" x14ac:dyDescent="0.25">
      <c r="A99" s="72">
        <v>43563</v>
      </c>
      <c r="B99" s="73">
        <v>6839</v>
      </c>
    </row>
    <row r="100" spans="1:2" x14ac:dyDescent="0.25">
      <c r="A100" s="72">
        <v>43564</v>
      </c>
      <c r="B100" s="73">
        <v>6839</v>
      </c>
    </row>
    <row r="101" spans="1:2" x14ac:dyDescent="0.25">
      <c r="A101" s="72">
        <v>43565</v>
      </c>
      <c r="B101" s="73">
        <v>6839</v>
      </c>
    </row>
    <row r="102" spans="1:2" x14ac:dyDescent="0.25">
      <c r="A102" s="72">
        <v>43566</v>
      </c>
      <c r="B102" s="73">
        <v>6839</v>
      </c>
    </row>
    <row r="103" spans="1:2" x14ac:dyDescent="0.25">
      <c r="A103" s="72">
        <v>43567</v>
      </c>
      <c r="B103" s="73">
        <v>6839</v>
      </c>
    </row>
    <row r="104" spans="1:2" x14ac:dyDescent="0.25">
      <c r="A104" s="72">
        <v>43568</v>
      </c>
      <c r="B104" s="73">
        <v>7363</v>
      </c>
    </row>
    <row r="105" spans="1:2" x14ac:dyDescent="0.25">
      <c r="A105" s="72">
        <v>43569</v>
      </c>
      <c r="B105" s="73">
        <v>7363</v>
      </c>
    </row>
    <row r="106" spans="1:2" x14ac:dyDescent="0.25">
      <c r="A106" s="72">
        <v>43570</v>
      </c>
      <c r="B106" s="73">
        <v>7363</v>
      </c>
    </row>
    <row r="107" spans="1:2" x14ac:dyDescent="0.25">
      <c r="A107" s="72">
        <v>43571</v>
      </c>
      <c r="B107" s="73">
        <v>7363</v>
      </c>
    </row>
    <row r="108" spans="1:2" x14ac:dyDescent="0.25">
      <c r="A108" s="72">
        <v>43572</v>
      </c>
      <c r="B108" s="73">
        <v>7363</v>
      </c>
    </row>
    <row r="109" spans="1:2" x14ac:dyDescent="0.25">
      <c r="A109" s="72">
        <v>43573</v>
      </c>
      <c r="B109" s="73">
        <v>7363</v>
      </c>
    </row>
    <row r="110" spans="1:2" x14ac:dyDescent="0.25">
      <c r="A110" s="72">
        <v>43574</v>
      </c>
      <c r="B110" s="73">
        <v>7363</v>
      </c>
    </row>
    <row r="111" spans="1:2" x14ac:dyDescent="0.25">
      <c r="A111" s="72">
        <v>43575</v>
      </c>
      <c r="B111" s="73">
        <v>7363</v>
      </c>
    </row>
    <row r="112" spans="1:2" x14ac:dyDescent="0.25">
      <c r="A112" s="72">
        <v>43576</v>
      </c>
      <c r="B112" s="73">
        <v>7363</v>
      </c>
    </row>
    <row r="113" spans="1:2" x14ac:dyDescent="0.25">
      <c r="A113" s="72">
        <v>43577</v>
      </c>
      <c r="B113" s="73">
        <v>7363</v>
      </c>
    </row>
    <row r="114" spans="1:2" x14ac:dyDescent="0.25">
      <c r="A114" s="72">
        <v>43578</v>
      </c>
      <c r="B114" s="73">
        <v>7363</v>
      </c>
    </row>
    <row r="115" spans="1:2" x14ac:dyDescent="0.25">
      <c r="A115" s="72">
        <v>43579</v>
      </c>
      <c r="B115" s="73">
        <v>7363</v>
      </c>
    </row>
    <row r="116" spans="1:2" x14ac:dyDescent="0.25">
      <c r="A116" s="72">
        <v>43580</v>
      </c>
      <c r="B116" s="73">
        <v>7363</v>
      </c>
    </row>
    <row r="117" spans="1:2" x14ac:dyDescent="0.25">
      <c r="A117" s="72">
        <v>43581</v>
      </c>
      <c r="B117" s="73">
        <v>7363</v>
      </c>
    </row>
    <row r="118" spans="1:2" x14ac:dyDescent="0.25">
      <c r="A118" s="72">
        <v>43582</v>
      </c>
      <c r="B118" s="73">
        <v>7363</v>
      </c>
    </row>
    <row r="119" spans="1:2" x14ac:dyDescent="0.25">
      <c r="A119" s="72">
        <v>43583</v>
      </c>
      <c r="B119" s="73">
        <v>8658</v>
      </c>
    </row>
    <row r="120" spans="1:2" x14ac:dyDescent="0.25">
      <c r="A120" s="72">
        <v>43584</v>
      </c>
      <c r="B120" s="73">
        <v>8658</v>
      </c>
    </row>
    <row r="121" spans="1:2" x14ac:dyDescent="0.25">
      <c r="A121" s="72">
        <v>43585</v>
      </c>
      <c r="B121" s="73">
        <v>8658</v>
      </c>
    </row>
    <row r="122" spans="1:2" x14ac:dyDescent="0.25">
      <c r="A122" s="72">
        <v>43586</v>
      </c>
      <c r="B122" s="73">
        <v>8658</v>
      </c>
    </row>
    <row r="123" spans="1:2" x14ac:dyDescent="0.25">
      <c r="A123" s="72">
        <v>43587</v>
      </c>
      <c r="B123" s="73">
        <v>8658</v>
      </c>
    </row>
    <row r="124" spans="1:2" x14ac:dyDescent="0.25">
      <c r="A124" s="72">
        <v>43588</v>
      </c>
      <c r="B124" s="73">
        <v>8658</v>
      </c>
    </row>
    <row r="125" spans="1:2" x14ac:dyDescent="0.25">
      <c r="A125" s="72">
        <v>43589</v>
      </c>
      <c r="B125" s="73">
        <v>9184</v>
      </c>
    </row>
    <row r="126" spans="1:2" x14ac:dyDescent="0.25">
      <c r="A126" s="72">
        <v>43590</v>
      </c>
      <c r="B126" s="73">
        <v>9184</v>
      </c>
    </row>
    <row r="127" spans="1:2" x14ac:dyDescent="0.25">
      <c r="A127" s="72">
        <v>43591</v>
      </c>
      <c r="B127" s="73">
        <v>9184</v>
      </c>
    </row>
    <row r="128" spans="1:2" x14ac:dyDescent="0.25">
      <c r="A128" s="72">
        <v>43592</v>
      </c>
      <c r="B128" s="73">
        <v>9184</v>
      </c>
    </row>
    <row r="129" spans="1:2" x14ac:dyDescent="0.25">
      <c r="A129" s="72">
        <v>43593</v>
      </c>
      <c r="B129" s="73">
        <v>9184</v>
      </c>
    </row>
    <row r="130" spans="1:2" x14ac:dyDescent="0.25">
      <c r="A130" s="72">
        <v>43594</v>
      </c>
      <c r="B130" s="73">
        <v>9184</v>
      </c>
    </row>
    <row r="131" spans="1:2" x14ac:dyDescent="0.25">
      <c r="A131" s="72">
        <v>43595</v>
      </c>
      <c r="B131" s="73">
        <v>9184</v>
      </c>
    </row>
    <row r="132" spans="1:2" x14ac:dyDescent="0.25">
      <c r="A132" s="72">
        <v>43596</v>
      </c>
      <c r="B132" s="73">
        <v>9184</v>
      </c>
    </row>
    <row r="133" spans="1:2" x14ac:dyDescent="0.25">
      <c r="A133" s="72">
        <v>43597</v>
      </c>
      <c r="B133" s="73">
        <v>9828</v>
      </c>
    </row>
    <row r="134" spans="1:2" x14ac:dyDescent="0.25">
      <c r="A134" s="72">
        <v>43598</v>
      </c>
      <c r="B134" s="73">
        <v>9828</v>
      </c>
    </row>
    <row r="135" spans="1:2" x14ac:dyDescent="0.25">
      <c r="A135" s="72">
        <v>43599</v>
      </c>
      <c r="B135" s="73">
        <v>9828</v>
      </c>
    </row>
    <row r="136" spans="1:2" x14ac:dyDescent="0.25">
      <c r="A136" s="72">
        <v>43600</v>
      </c>
      <c r="B136" s="73">
        <v>9828</v>
      </c>
    </row>
    <row r="137" spans="1:2" x14ac:dyDescent="0.25">
      <c r="A137" s="72">
        <v>43601</v>
      </c>
      <c r="B137" s="73">
        <v>9828</v>
      </c>
    </row>
    <row r="138" spans="1:2" x14ac:dyDescent="0.25">
      <c r="A138" s="72">
        <v>43602</v>
      </c>
      <c r="B138" s="73">
        <v>9828</v>
      </c>
    </row>
    <row r="139" spans="1:2" x14ac:dyDescent="0.25">
      <c r="A139" s="72">
        <v>43603</v>
      </c>
      <c r="B139" s="73">
        <v>10391</v>
      </c>
    </row>
    <row r="140" spans="1:2" x14ac:dyDescent="0.25">
      <c r="A140" s="72">
        <v>43604</v>
      </c>
      <c r="B140" s="73">
        <v>10391</v>
      </c>
    </row>
    <row r="141" spans="1:2" x14ac:dyDescent="0.25">
      <c r="A141" s="72">
        <v>43605</v>
      </c>
      <c r="B141" s="73">
        <v>10391</v>
      </c>
    </row>
    <row r="142" spans="1:2" x14ac:dyDescent="0.25">
      <c r="A142" s="72">
        <v>43606</v>
      </c>
      <c r="B142" s="73">
        <v>10391</v>
      </c>
    </row>
    <row r="143" spans="1:2" x14ac:dyDescent="0.25">
      <c r="A143" s="72">
        <v>43607</v>
      </c>
      <c r="B143" s="73">
        <v>10391</v>
      </c>
    </row>
    <row r="144" spans="1:2" x14ac:dyDescent="0.25">
      <c r="A144" s="72">
        <v>43608</v>
      </c>
      <c r="B144" s="73">
        <v>10391</v>
      </c>
    </row>
    <row r="145" spans="1:2" x14ac:dyDescent="0.25">
      <c r="A145" s="72">
        <v>43609</v>
      </c>
      <c r="B145" s="73">
        <v>10391</v>
      </c>
    </row>
    <row r="146" spans="1:2" x14ac:dyDescent="0.25">
      <c r="A146" s="72">
        <v>43610</v>
      </c>
      <c r="B146" s="73">
        <v>11062</v>
      </c>
    </row>
    <row r="147" spans="1:2" x14ac:dyDescent="0.25">
      <c r="A147" s="72">
        <v>43611</v>
      </c>
      <c r="B147" s="73">
        <v>11062</v>
      </c>
    </row>
    <row r="148" spans="1:2" x14ac:dyDescent="0.25">
      <c r="A148" s="72">
        <v>43612</v>
      </c>
      <c r="B148" s="73">
        <v>11062</v>
      </c>
    </row>
    <row r="149" spans="1:2" x14ac:dyDescent="0.25">
      <c r="A149" s="72">
        <v>43613</v>
      </c>
      <c r="B149" s="73">
        <v>11062</v>
      </c>
    </row>
    <row r="150" spans="1:2" x14ac:dyDescent="0.25">
      <c r="A150" s="72">
        <v>43614</v>
      </c>
      <c r="B150" s="73">
        <v>11062</v>
      </c>
    </row>
    <row r="151" spans="1:2" x14ac:dyDescent="0.25">
      <c r="A151" s="72">
        <v>43615</v>
      </c>
      <c r="B151" s="73">
        <v>11062</v>
      </c>
    </row>
    <row r="152" spans="1:2" x14ac:dyDescent="0.25">
      <c r="A152" s="72">
        <v>43616</v>
      </c>
      <c r="B152" s="73">
        <v>11062</v>
      </c>
    </row>
    <row r="153" spans="1:2" x14ac:dyDescent="0.25">
      <c r="A153" s="72">
        <v>43617</v>
      </c>
      <c r="B153" s="73">
        <v>11062</v>
      </c>
    </row>
    <row r="154" spans="1:2" x14ac:dyDescent="0.25">
      <c r="A154" s="72">
        <v>43618</v>
      </c>
      <c r="B154" s="73">
        <v>11213</v>
      </c>
    </row>
    <row r="155" spans="1:2" x14ac:dyDescent="0.25">
      <c r="A155" s="72">
        <v>43619</v>
      </c>
      <c r="B155" s="73">
        <v>11213</v>
      </c>
    </row>
    <row r="156" spans="1:2" x14ac:dyDescent="0.25">
      <c r="A156" s="72">
        <v>43620</v>
      </c>
      <c r="B156" s="73">
        <v>11213</v>
      </c>
    </row>
    <row r="157" spans="1:2" x14ac:dyDescent="0.25">
      <c r="A157" s="72">
        <v>43621</v>
      </c>
      <c r="B157" s="73">
        <v>11213</v>
      </c>
    </row>
    <row r="158" spans="1:2" x14ac:dyDescent="0.25">
      <c r="A158" s="72">
        <v>43622</v>
      </c>
      <c r="B158" s="73">
        <v>11213</v>
      </c>
    </row>
    <row r="159" spans="1:2" x14ac:dyDescent="0.25">
      <c r="A159" s="72">
        <v>43623</v>
      </c>
      <c r="B159" s="73">
        <v>11213</v>
      </c>
    </row>
    <row r="160" spans="1:2" x14ac:dyDescent="0.25">
      <c r="A160" s="72">
        <v>43624</v>
      </c>
      <c r="B160" s="73">
        <v>11525</v>
      </c>
    </row>
    <row r="161" spans="1:2" x14ac:dyDescent="0.25">
      <c r="A161" s="72">
        <v>43625</v>
      </c>
      <c r="B161" s="73">
        <v>11525</v>
      </c>
    </row>
    <row r="162" spans="1:2" x14ac:dyDescent="0.25">
      <c r="A162" s="72">
        <v>43626</v>
      </c>
      <c r="B162" s="73">
        <v>11525</v>
      </c>
    </row>
    <row r="163" spans="1:2" x14ac:dyDescent="0.25">
      <c r="A163" s="72">
        <v>43627</v>
      </c>
      <c r="B163" s="73">
        <v>11525</v>
      </c>
    </row>
    <row r="164" spans="1:2" x14ac:dyDescent="0.25">
      <c r="A164" s="72">
        <v>43628</v>
      </c>
      <c r="B164" s="73">
        <v>11525</v>
      </c>
    </row>
    <row r="165" spans="1:2" x14ac:dyDescent="0.25">
      <c r="A165" s="72">
        <v>43629</v>
      </c>
      <c r="B165" s="73">
        <v>11525</v>
      </c>
    </row>
    <row r="166" spans="1:2" x14ac:dyDescent="0.25">
      <c r="A166" s="72">
        <v>43630</v>
      </c>
      <c r="B166" s="73">
        <v>11525</v>
      </c>
    </row>
    <row r="167" spans="1:2" x14ac:dyDescent="0.25">
      <c r="A167" s="72">
        <v>43631</v>
      </c>
      <c r="B167" s="73">
        <v>12069</v>
      </c>
    </row>
    <row r="168" spans="1:2" x14ac:dyDescent="0.25">
      <c r="A168" s="72">
        <v>43632</v>
      </c>
      <c r="B168" s="73">
        <v>12069</v>
      </c>
    </row>
    <row r="169" spans="1:2" x14ac:dyDescent="0.25">
      <c r="A169" s="72">
        <v>43633</v>
      </c>
      <c r="B169" s="73">
        <v>12069</v>
      </c>
    </row>
    <row r="170" spans="1:2" x14ac:dyDescent="0.25">
      <c r="A170" s="72">
        <v>43634</v>
      </c>
      <c r="B170" s="73">
        <v>12069</v>
      </c>
    </row>
    <row r="171" spans="1:2" x14ac:dyDescent="0.25">
      <c r="A171" s="72">
        <v>43635</v>
      </c>
      <c r="B171" s="73">
        <v>12069</v>
      </c>
    </row>
    <row r="172" spans="1:2" x14ac:dyDescent="0.25">
      <c r="A172" s="72">
        <v>43636</v>
      </c>
      <c r="B172" s="73">
        <v>12069</v>
      </c>
    </row>
    <row r="173" spans="1:2" x14ac:dyDescent="0.25">
      <c r="A173" s="72">
        <v>43637</v>
      </c>
      <c r="B173" s="73">
        <v>12069</v>
      </c>
    </row>
    <row r="174" spans="1:2" x14ac:dyDescent="0.25">
      <c r="A174" s="72">
        <v>43638</v>
      </c>
      <c r="B174" s="73">
        <v>12561</v>
      </c>
    </row>
    <row r="175" spans="1:2" x14ac:dyDescent="0.25">
      <c r="A175" s="72">
        <v>43639</v>
      </c>
      <c r="B175" s="73">
        <v>12561</v>
      </c>
    </row>
    <row r="176" spans="1:2" x14ac:dyDescent="0.25">
      <c r="A176" s="72">
        <v>43640</v>
      </c>
      <c r="B176" s="73">
        <v>12561</v>
      </c>
    </row>
    <row r="177" spans="1:2" x14ac:dyDescent="0.25">
      <c r="A177" s="72">
        <v>43641</v>
      </c>
      <c r="B177" s="73">
        <v>12561</v>
      </c>
    </row>
    <row r="178" spans="1:2" x14ac:dyDescent="0.25">
      <c r="A178" s="72">
        <v>43642</v>
      </c>
      <c r="B178" s="73">
        <v>12561</v>
      </c>
    </row>
    <row r="179" spans="1:2" x14ac:dyDescent="0.25">
      <c r="A179" s="72">
        <v>43643</v>
      </c>
      <c r="B179" s="73">
        <v>12561</v>
      </c>
    </row>
    <row r="180" spans="1:2" x14ac:dyDescent="0.25">
      <c r="A180" s="72">
        <v>43644</v>
      </c>
      <c r="B180" s="73">
        <v>12561</v>
      </c>
    </row>
    <row r="181" spans="1:2" x14ac:dyDescent="0.25">
      <c r="A181" s="72">
        <v>43645</v>
      </c>
      <c r="B181" s="73">
        <v>13382</v>
      </c>
    </row>
    <row r="182" spans="1:2" x14ac:dyDescent="0.25">
      <c r="A182" s="72">
        <v>43646</v>
      </c>
      <c r="B182" s="73">
        <v>13382</v>
      </c>
    </row>
    <row r="183" spans="1:2" x14ac:dyDescent="0.25">
      <c r="A183" s="72">
        <v>43647</v>
      </c>
      <c r="B183" s="73">
        <v>13382</v>
      </c>
    </row>
    <row r="184" spans="1:2" x14ac:dyDescent="0.25">
      <c r="A184" s="72">
        <v>43648</v>
      </c>
      <c r="B184" s="73">
        <v>13382</v>
      </c>
    </row>
    <row r="185" spans="1:2" x14ac:dyDescent="0.25">
      <c r="A185" s="72">
        <v>43649</v>
      </c>
      <c r="B185" s="73">
        <v>13382</v>
      </c>
    </row>
    <row r="186" spans="1:2" x14ac:dyDescent="0.25">
      <c r="A186" s="72">
        <v>43650</v>
      </c>
      <c r="B186" s="73">
        <v>13382</v>
      </c>
    </row>
    <row r="187" spans="1:2" x14ac:dyDescent="0.25">
      <c r="A187" s="72">
        <v>43651</v>
      </c>
      <c r="B187" s="73">
        <v>13382</v>
      </c>
    </row>
    <row r="188" spans="1:2" x14ac:dyDescent="0.25">
      <c r="A188" s="72">
        <v>43652</v>
      </c>
      <c r="B188" s="73">
        <v>13382</v>
      </c>
    </row>
    <row r="189" spans="1:2" x14ac:dyDescent="0.25">
      <c r="A189" s="72">
        <v>43653</v>
      </c>
      <c r="B189" s="73">
        <v>14125</v>
      </c>
    </row>
    <row r="190" spans="1:2" x14ac:dyDescent="0.25">
      <c r="A190" s="72">
        <v>43654</v>
      </c>
      <c r="B190" s="73">
        <v>14125</v>
      </c>
    </row>
    <row r="191" spans="1:2" x14ac:dyDescent="0.25">
      <c r="A191" s="72">
        <v>43655</v>
      </c>
      <c r="B191" s="73">
        <v>14125</v>
      </c>
    </row>
    <row r="192" spans="1:2" x14ac:dyDescent="0.25">
      <c r="A192" s="72">
        <v>43656</v>
      </c>
      <c r="B192" s="73">
        <v>14125</v>
      </c>
    </row>
    <row r="193" spans="1:2" x14ac:dyDescent="0.25">
      <c r="A193" s="72">
        <v>43657</v>
      </c>
      <c r="B193" s="73">
        <v>14125</v>
      </c>
    </row>
    <row r="194" spans="1:2" x14ac:dyDescent="0.25">
      <c r="A194" s="72">
        <v>43658</v>
      </c>
      <c r="B194" s="73">
        <v>14125</v>
      </c>
    </row>
    <row r="195" spans="1:2" x14ac:dyDescent="0.25">
      <c r="A195" s="72">
        <v>43659</v>
      </c>
      <c r="B195" s="73">
        <v>14321</v>
      </c>
    </row>
    <row r="196" spans="1:2" x14ac:dyDescent="0.25">
      <c r="A196" s="72">
        <v>43660</v>
      </c>
      <c r="B196" s="73">
        <v>14321</v>
      </c>
    </row>
    <row r="197" spans="1:2" x14ac:dyDescent="0.25">
      <c r="A197" s="72">
        <v>43661</v>
      </c>
      <c r="B197" s="73">
        <v>14321</v>
      </c>
    </row>
    <row r="198" spans="1:2" x14ac:dyDescent="0.25">
      <c r="A198" s="72">
        <v>43662</v>
      </c>
      <c r="B198" s="73">
        <v>14321</v>
      </c>
    </row>
    <row r="199" spans="1:2" x14ac:dyDescent="0.25">
      <c r="A199" s="72">
        <v>43663</v>
      </c>
      <c r="B199" s="73">
        <v>14321</v>
      </c>
    </row>
    <row r="200" spans="1:2" x14ac:dyDescent="0.25">
      <c r="A200" s="72">
        <v>43664</v>
      </c>
      <c r="B200" s="73">
        <v>14321</v>
      </c>
    </row>
    <row r="201" spans="1:2" x14ac:dyDescent="0.25">
      <c r="A201" s="72">
        <v>43665</v>
      </c>
      <c r="B201" s="73">
        <v>14321</v>
      </c>
    </row>
    <row r="202" spans="1:2" x14ac:dyDescent="0.25">
      <c r="A202" s="72">
        <v>43666</v>
      </c>
      <c r="B202" s="73">
        <v>14322</v>
      </c>
    </row>
    <row r="203" spans="1:2" x14ac:dyDescent="0.25">
      <c r="A203" s="72">
        <v>43667</v>
      </c>
      <c r="B203" s="73">
        <v>14322</v>
      </c>
    </row>
    <row r="204" spans="1:2" x14ac:dyDescent="0.25">
      <c r="A204" s="72">
        <v>43668</v>
      </c>
      <c r="B204" s="73">
        <v>14322</v>
      </c>
    </row>
    <row r="205" spans="1:2" x14ac:dyDescent="0.25">
      <c r="A205" s="72">
        <v>43669</v>
      </c>
      <c r="B205" s="73">
        <v>14322</v>
      </c>
    </row>
    <row r="206" spans="1:2" x14ac:dyDescent="0.25">
      <c r="A206" s="72">
        <v>43670</v>
      </c>
      <c r="B206" s="73">
        <v>14322</v>
      </c>
    </row>
    <row r="207" spans="1:2" x14ac:dyDescent="0.25">
      <c r="A207" s="72">
        <v>43671</v>
      </c>
      <c r="B207" s="73">
        <v>14322</v>
      </c>
    </row>
    <row r="208" spans="1:2" x14ac:dyDescent="0.25">
      <c r="A208" s="72">
        <v>43672</v>
      </c>
      <c r="B208" s="73">
        <v>14322</v>
      </c>
    </row>
    <row r="209" spans="1:2" x14ac:dyDescent="0.25">
      <c r="A209" s="72">
        <v>43673</v>
      </c>
      <c r="B209" s="73">
        <v>14322</v>
      </c>
    </row>
    <row r="210" spans="1:2" x14ac:dyDescent="0.25">
      <c r="A210" s="72">
        <v>43674</v>
      </c>
      <c r="B210" s="73">
        <v>14322</v>
      </c>
    </row>
    <row r="211" spans="1:2" x14ac:dyDescent="0.25">
      <c r="A211" s="72">
        <v>43675</v>
      </c>
      <c r="B211" s="73">
        <v>14322</v>
      </c>
    </row>
    <row r="212" spans="1:2" x14ac:dyDescent="0.25">
      <c r="A212" s="72">
        <v>43676</v>
      </c>
      <c r="B212" s="73">
        <v>14322</v>
      </c>
    </row>
    <row r="213" spans="1:2" x14ac:dyDescent="0.25">
      <c r="A213" s="72">
        <v>43677</v>
      </c>
      <c r="B213" s="73">
        <v>14322</v>
      </c>
    </row>
    <row r="214" spans="1:2" x14ac:dyDescent="0.25">
      <c r="A214" s="72">
        <v>43678</v>
      </c>
      <c r="B214" s="73">
        <v>14322</v>
      </c>
    </row>
    <row r="215" spans="1:2" x14ac:dyDescent="0.25">
      <c r="A215" s="72">
        <v>43679</v>
      </c>
      <c r="B215" s="73">
        <v>14322</v>
      </c>
    </row>
    <row r="216" spans="1:2" x14ac:dyDescent="0.25">
      <c r="A216" s="72">
        <v>43680</v>
      </c>
      <c r="B216" s="73">
        <v>14322</v>
      </c>
    </row>
    <row r="217" spans="1:2" x14ac:dyDescent="0.25">
      <c r="A217" s="72">
        <v>43681</v>
      </c>
      <c r="B217" s="73">
        <v>14322</v>
      </c>
    </row>
    <row r="218" spans="1:2" x14ac:dyDescent="0.25">
      <c r="A218" s="72">
        <v>43682</v>
      </c>
      <c r="B218" s="73">
        <v>14322</v>
      </c>
    </row>
    <row r="219" spans="1:2" x14ac:dyDescent="0.25">
      <c r="A219" s="72">
        <v>43683</v>
      </c>
      <c r="B219" s="73">
        <v>14322</v>
      </c>
    </row>
    <row r="220" spans="1:2" x14ac:dyDescent="0.25">
      <c r="A220" s="72">
        <v>43684</v>
      </c>
      <c r="B220" s="73">
        <v>14322</v>
      </c>
    </row>
    <row r="221" spans="1:2" x14ac:dyDescent="0.25">
      <c r="A221" s="72">
        <v>43685</v>
      </c>
      <c r="B221" s="73">
        <v>14322</v>
      </c>
    </row>
    <row r="222" spans="1:2" x14ac:dyDescent="0.25">
      <c r="A222" s="72">
        <v>43686</v>
      </c>
      <c r="B222" s="73">
        <v>14322</v>
      </c>
    </row>
    <row r="223" spans="1:2" x14ac:dyDescent="0.25">
      <c r="A223" s="72">
        <v>43687</v>
      </c>
      <c r="B223" s="73">
        <v>14322</v>
      </c>
    </row>
    <row r="224" spans="1:2" x14ac:dyDescent="0.25">
      <c r="A224" s="72">
        <v>43688</v>
      </c>
      <c r="B224" s="73">
        <v>14322</v>
      </c>
    </row>
    <row r="225" spans="1:2" x14ac:dyDescent="0.25">
      <c r="A225" s="72">
        <v>43689</v>
      </c>
      <c r="B225" s="73">
        <v>14322</v>
      </c>
    </row>
    <row r="226" spans="1:2" x14ac:dyDescent="0.25">
      <c r="A226" s="72">
        <v>43690</v>
      </c>
      <c r="B226" s="73">
        <v>14322</v>
      </c>
    </row>
    <row r="227" spans="1:2" x14ac:dyDescent="0.25">
      <c r="A227" s="72">
        <v>43691</v>
      </c>
      <c r="B227" s="73">
        <v>14322</v>
      </c>
    </row>
    <row r="228" spans="1:2" x14ac:dyDescent="0.25">
      <c r="A228" s="72">
        <v>43692</v>
      </c>
      <c r="B228" s="73">
        <v>14322</v>
      </c>
    </row>
    <row r="229" spans="1:2" x14ac:dyDescent="0.25">
      <c r="A229" s="72">
        <v>43693</v>
      </c>
      <c r="B229" s="73">
        <v>14322</v>
      </c>
    </row>
    <row r="230" spans="1:2" x14ac:dyDescent="0.25">
      <c r="A230" s="72">
        <v>43694</v>
      </c>
      <c r="B230" s="73">
        <v>14322</v>
      </c>
    </row>
    <row r="231" spans="1:2" x14ac:dyDescent="0.25">
      <c r="A231" s="72">
        <v>43695</v>
      </c>
      <c r="B231" s="73">
        <v>15845</v>
      </c>
    </row>
    <row r="232" spans="1:2" x14ac:dyDescent="0.25">
      <c r="A232" s="72">
        <v>43696</v>
      </c>
      <c r="B232" s="73">
        <v>15845</v>
      </c>
    </row>
    <row r="233" spans="1:2" x14ac:dyDescent="0.25">
      <c r="A233" s="72">
        <v>43697</v>
      </c>
      <c r="B233" s="73">
        <v>15845</v>
      </c>
    </row>
    <row r="234" spans="1:2" x14ac:dyDescent="0.25">
      <c r="A234" s="72">
        <v>43698</v>
      </c>
      <c r="B234" s="73">
        <v>15845</v>
      </c>
    </row>
    <row r="235" spans="1:2" x14ac:dyDescent="0.25">
      <c r="A235" s="72">
        <v>43699</v>
      </c>
      <c r="B235" s="73">
        <v>15845</v>
      </c>
    </row>
    <row r="236" spans="1:2" x14ac:dyDescent="0.25">
      <c r="A236" s="72">
        <v>43700</v>
      </c>
      <c r="B236" s="73">
        <v>15845</v>
      </c>
    </row>
    <row r="237" spans="1:2" x14ac:dyDescent="0.25">
      <c r="A237" s="72">
        <v>43701</v>
      </c>
      <c r="B237" s="73">
        <v>16246</v>
      </c>
    </row>
    <row r="238" spans="1:2" x14ac:dyDescent="0.25">
      <c r="A238" s="72">
        <v>43702</v>
      </c>
      <c r="B238" s="73">
        <v>16246</v>
      </c>
    </row>
    <row r="239" spans="1:2" x14ac:dyDescent="0.25">
      <c r="A239" s="72">
        <v>43703</v>
      </c>
      <c r="B239" s="73">
        <v>16246</v>
      </c>
    </row>
    <row r="240" spans="1:2" x14ac:dyDescent="0.25">
      <c r="A240" s="72">
        <v>43704</v>
      </c>
      <c r="B240" s="73">
        <v>16246</v>
      </c>
    </row>
    <row r="241" spans="1:2" x14ac:dyDescent="0.25">
      <c r="A241" s="72">
        <v>43705</v>
      </c>
      <c r="B241" s="73">
        <v>16246</v>
      </c>
    </row>
    <row r="242" spans="1:2" x14ac:dyDescent="0.25">
      <c r="A242" s="72">
        <v>43706</v>
      </c>
      <c r="B242" s="73">
        <v>16246</v>
      </c>
    </row>
    <row r="243" spans="1:2" x14ac:dyDescent="0.25">
      <c r="A243" s="72">
        <v>43707</v>
      </c>
      <c r="B243" s="73">
        <v>16246</v>
      </c>
    </row>
    <row r="244" spans="1:2" x14ac:dyDescent="0.25">
      <c r="A244" s="72">
        <v>43708</v>
      </c>
      <c r="B244" s="73">
        <v>16863</v>
      </c>
    </row>
    <row r="245" spans="1:2" x14ac:dyDescent="0.25">
      <c r="A245" s="72">
        <v>43709</v>
      </c>
      <c r="B245" s="73">
        <v>16863</v>
      </c>
    </row>
    <row r="246" spans="1:2" x14ac:dyDescent="0.25">
      <c r="A246" s="72">
        <v>43710</v>
      </c>
      <c r="B246" s="73">
        <v>16863</v>
      </c>
    </row>
    <row r="247" spans="1:2" x14ac:dyDescent="0.25">
      <c r="A247" s="72">
        <v>43711</v>
      </c>
      <c r="B247" s="73">
        <v>16863</v>
      </c>
    </row>
    <row r="248" spans="1:2" x14ac:dyDescent="0.25">
      <c r="A248" s="72">
        <v>43712</v>
      </c>
      <c r="B248" s="73">
        <v>16863</v>
      </c>
    </row>
    <row r="249" spans="1:2" x14ac:dyDescent="0.25">
      <c r="A249" s="72">
        <v>43713</v>
      </c>
      <c r="B249" s="73">
        <v>16863</v>
      </c>
    </row>
    <row r="250" spans="1:2" x14ac:dyDescent="0.25">
      <c r="A250" s="72">
        <v>43714</v>
      </c>
      <c r="B250" s="73">
        <v>16863</v>
      </c>
    </row>
    <row r="251" spans="1:2" x14ac:dyDescent="0.25">
      <c r="A251" s="72">
        <v>43715</v>
      </c>
      <c r="B251" s="73">
        <v>16863</v>
      </c>
    </row>
    <row r="252" spans="1:2" x14ac:dyDescent="0.25">
      <c r="A252" s="72">
        <v>43716</v>
      </c>
      <c r="B252" s="73">
        <v>17544</v>
      </c>
    </row>
    <row r="253" spans="1:2" x14ac:dyDescent="0.25">
      <c r="A253" s="72">
        <v>43717</v>
      </c>
      <c r="B253" s="73">
        <v>17544</v>
      </c>
    </row>
    <row r="254" spans="1:2" x14ac:dyDescent="0.25">
      <c r="A254" s="72">
        <v>43718</v>
      </c>
      <c r="B254" s="73">
        <v>17544</v>
      </c>
    </row>
    <row r="255" spans="1:2" x14ac:dyDescent="0.25">
      <c r="A255" s="72">
        <v>43719</v>
      </c>
      <c r="B255" s="73">
        <v>17544</v>
      </c>
    </row>
    <row r="256" spans="1:2" x14ac:dyDescent="0.25">
      <c r="A256" s="72">
        <v>43720</v>
      </c>
      <c r="B256" s="73">
        <v>17544</v>
      </c>
    </row>
    <row r="257" spans="1:2" x14ac:dyDescent="0.25">
      <c r="A257" s="72">
        <v>43721</v>
      </c>
      <c r="B257" s="73">
        <v>17544</v>
      </c>
    </row>
    <row r="258" spans="1:2" x14ac:dyDescent="0.25">
      <c r="A258" s="72">
        <v>43722</v>
      </c>
      <c r="B258" s="73">
        <v>17761</v>
      </c>
    </row>
    <row r="259" spans="1:2" x14ac:dyDescent="0.25">
      <c r="A259" s="72">
        <v>43723</v>
      </c>
      <c r="B259" s="73">
        <v>17761</v>
      </c>
    </row>
    <row r="260" spans="1:2" x14ac:dyDescent="0.25">
      <c r="A260" s="72">
        <v>43724</v>
      </c>
      <c r="B260" s="73">
        <v>17761</v>
      </c>
    </row>
    <row r="261" spans="1:2" x14ac:dyDescent="0.25">
      <c r="A261" s="72">
        <v>43725</v>
      </c>
      <c r="B261" s="73">
        <v>17761</v>
      </c>
    </row>
    <row r="262" spans="1:2" x14ac:dyDescent="0.25">
      <c r="A262" s="72">
        <v>43726</v>
      </c>
      <c r="B262" s="73">
        <v>17761</v>
      </c>
    </row>
    <row r="263" spans="1:2" x14ac:dyDescent="0.25">
      <c r="A263" s="72">
        <v>43727</v>
      </c>
      <c r="B263" s="73">
        <v>17761</v>
      </c>
    </row>
    <row r="264" spans="1:2" x14ac:dyDescent="0.25">
      <c r="A264" s="72">
        <v>43728</v>
      </c>
      <c r="B264" s="73">
        <v>17761</v>
      </c>
    </row>
    <row r="265" spans="1:2" x14ac:dyDescent="0.25">
      <c r="A265" s="72">
        <v>43729</v>
      </c>
      <c r="B265" s="73">
        <v>17761</v>
      </c>
    </row>
    <row r="266" spans="1:2" x14ac:dyDescent="0.25">
      <c r="A266" s="72">
        <v>43730</v>
      </c>
      <c r="B266" s="73">
        <v>17761</v>
      </c>
    </row>
    <row r="267" spans="1:2" x14ac:dyDescent="0.25">
      <c r="A267" s="72">
        <v>43731</v>
      </c>
      <c r="B267" s="73">
        <v>17761</v>
      </c>
    </row>
    <row r="268" spans="1:2" x14ac:dyDescent="0.25">
      <c r="A268" s="72">
        <v>43732</v>
      </c>
      <c r="B268" s="73">
        <v>17761</v>
      </c>
    </row>
    <row r="269" spans="1:2" x14ac:dyDescent="0.25">
      <c r="A269" s="72">
        <v>43733</v>
      </c>
      <c r="B269" s="73">
        <v>17761</v>
      </c>
    </row>
    <row r="270" spans="1:2" x14ac:dyDescent="0.25">
      <c r="A270" s="72">
        <v>43734</v>
      </c>
      <c r="B270" s="73">
        <v>17761</v>
      </c>
    </row>
    <row r="271" spans="1:2" x14ac:dyDescent="0.25">
      <c r="A271" s="72">
        <v>43735</v>
      </c>
      <c r="B271" s="73">
        <v>17761</v>
      </c>
    </row>
    <row r="272" spans="1:2" x14ac:dyDescent="0.25">
      <c r="A272" s="72">
        <v>43736</v>
      </c>
      <c r="B272" s="73">
        <v>17796</v>
      </c>
    </row>
    <row r="273" spans="1:2" x14ac:dyDescent="0.25">
      <c r="A273" s="72">
        <v>43737</v>
      </c>
      <c r="B273" s="73">
        <v>17796</v>
      </c>
    </row>
    <row r="274" spans="1:2" x14ac:dyDescent="0.25">
      <c r="A274" s="72">
        <v>43738</v>
      </c>
      <c r="B274" s="73">
        <v>17796</v>
      </c>
    </row>
    <row r="275" spans="1:2" x14ac:dyDescent="0.25">
      <c r="A275" s="72">
        <v>43739</v>
      </c>
      <c r="B275" s="73">
        <v>17796</v>
      </c>
    </row>
    <row r="276" spans="1:2" x14ac:dyDescent="0.25">
      <c r="A276" s="72">
        <v>43740</v>
      </c>
      <c r="B276" s="73">
        <v>17796</v>
      </c>
    </row>
    <row r="277" spans="1:2" x14ac:dyDescent="0.25">
      <c r="A277" s="72">
        <v>43741</v>
      </c>
      <c r="B277" s="73">
        <v>17796</v>
      </c>
    </row>
    <row r="278" spans="1:2" x14ac:dyDescent="0.25">
      <c r="A278" s="72">
        <v>43742</v>
      </c>
      <c r="B278" s="73">
        <v>17796</v>
      </c>
    </row>
    <row r="279" spans="1:2" x14ac:dyDescent="0.25">
      <c r="A279" s="72">
        <v>43743</v>
      </c>
      <c r="B279" s="73">
        <v>18843</v>
      </c>
    </row>
    <row r="280" spans="1:2" x14ac:dyDescent="0.25">
      <c r="A280" s="72">
        <v>43744</v>
      </c>
      <c r="B280" s="73">
        <v>18843</v>
      </c>
    </row>
    <row r="281" spans="1:2" x14ac:dyDescent="0.25">
      <c r="A281" s="72">
        <v>43745</v>
      </c>
      <c r="B281" s="73">
        <v>18843</v>
      </c>
    </row>
    <row r="282" spans="1:2" x14ac:dyDescent="0.25">
      <c r="A282" s="72">
        <v>43746</v>
      </c>
      <c r="B282" s="73">
        <v>18843</v>
      </c>
    </row>
    <row r="283" spans="1:2" x14ac:dyDescent="0.25">
      <c r="A283" s="72">
        <v>43747</v>
      </c>
      <c r="B283" s="73">
        <v>18843</v>
      </c>
    </row>
    <row r="284" spans="1:2" x14ac:dyDescent="0.25">
      <c r="A284" s="72">
        <v>43748</v>
      </c>
      <c r="B284" s="73">
        <v>18843</v>
      </c>
    </row>
    <row r="285" spans="1:2" x14ac:dyDescent="0.25">
      <c r="A285" s="72">
        <v>43749</v>
      </c>
      <c r="B285" s="73">
        <v>18843</v>
      </c>
    </row>
    <row r="286" spans="1:2" x14ac:dyDescent="0.25">
      <c r="A286" s="72">
        <v>43750</v>
      </c>
      <c r="B286" s="73">
        <v>20720</v>
      </c>
    </row>
    <row r="287" spans="1:2" x14ac:dyDescent="0.25">
      <c r="A287" s="72">
        <v>43751</v>
      </c>
      <c r="B287" s="73">
        <v>20720</v>
      </c>
    </row>
    <row r="288" spans="1:2" x14ac:dyDescent="0.25">
      <c r="A288" s="72">
        <v>43752</v>
      </c>
      <c r="B288" s="73">
        <v>20720</v>
      </c>
    </row>
    <row r="289" spans="1:4" x14ac:dyDescent="0.25">
      <c r="A289" s="72">
        <v>43753</v>
      </c>
      <c r="B289" s="73">
        <v>20720</v>
      </c>
    </row>
    <row r="290" spans="1:4" x14ac:dyDescent="0.25">
      <c r="A290" s="72">
        <v>43754</v>
      </c>
      <c r="B290" s="73">
        <v>20720</v>
      </c>
    </row>
    <row r="291" spans="1:4" x14ac:dyDescent="0.25">
      <c r="A291" s="72">
        <v>43755</v>
      </c>
      <c r="B291" s="73">
        <v>20720</v>
      </c>
    </row>
    <row r="292" spans="1:4" x14ac:dyDescent="0.25">
      <c r="A292" s="72">
        <v>43756</v>
      </c>
      <c r="B292" s="73">
        <v>20720</v>
      </c>
    </row>
    <row r="293" spans="1:4" x14ac:dyDescent="0.25">
      <c r="A293" s="72">
        <v>43757</v>
      </c>
      <c r="B293" s="73">
        <v>21120</v>
      </c>
    </row>
    <row r="294" spans="1:4" x14ac:dyDescent="0.25">
      <c r="A294" s="72">
        <v>43758</v>
      </c>
      <c r="B294" s="73">
        <v>21120</v>
      </c>
    </row>
    <row r="295" spans="1:4" x14ac:dyDescent="0.25">
      <c r="A295" s="72">
        <v>43759</v>
      </c>
      <c r="B295" s="73">
        <v>21120</v>
      </c>
    </row>
    <row r="296" spans="1:4" x14ac:dyDescent="0.25">
      <c r="A296" s="72">
        <v>43760</v>
      </c>
      <c r="B296" s="73">
        <v>21120</v>
      </c>
    </row>
    <row r="297" spans="1:4" x14ac:dyDescent="0.25">
      <c r="A297" s="72">
        <v>43761</v>
      </c>
      <c r="B297" s="73">
        <v>21120</v>
      </c>
    </row>
    <row r="298" spans="1:4" x14ac:dyDescent="0.25">
      <c r="A298" s="72">
        <v>43762</v>
      </c>
      <c r="B298" s="73">
        <v>21120</v>
      </c>
    </row>
    <row r="299" spans="1:4" x14ac:dyDescent="0.25">
      <c r="A299" s="72">
        <v>43763</v>
      </c>
      <c r="B299" s="73">
        <v>21120</v>
      </c>
    </row>
    <row r="300" spans="1:4" x14ac:dyDescent="0.25">
      <c r="A300" s="72">
        <v>43764</v>
      </c>
      <c r="B300" s="73">
        <v>21583</v>
      </c>
      <c r="C300" s="73">
        <v>21583</v>
      </c>
      <c r="D300" s="74">
        <v>21583</v>
      </c>
    </row>
    <row r="301" spans="1:4" x14ac:dyDescent="0.25">
      <c r="A301" s="72">
        <v>43765</v>
      </c>
      <c r="C301" s="74">
        <f>IF(Tableau1[[#This Row],[Consommation réelle]]&lt;&gt;0,Tableau1[[#This Row],[Consommation réelle]],IF(C300=B300,_xlfn.FORECAST.ETS(A301,$B$2:$B300,$A$2:$A300,1,1),_xlfn.FORECAST.ETS(A301,$B$2:$B300,$A$2:$A300,1,1)))</f>
        <v>21615.275076512273</v>
      </c>
      <c r="D301" s="74">
        <f>IF(Tableau1[[#This Row],[Consommation réelle]]=Tableau1[[#This Row],[Prévisions selon tendance]],Tableau1[[#This Row],[Consommation réelle]],C301+_xlfn.FORECAST.ETS.CONFINT(A301,$B$2:$B300,$A$2:$A300,0.95,1,1))</f>
        <v>22078.728637080461</v>
      </c>
    </row>
    <row r="302" spans="1:4" x14ac:dyDescent="0.25">
      <c r="A302" s="72">
        <v>43766</v>
      </c>
      <c r="C302" s="74">
        <f>IF(Tableau1[[#This Row],[Consommation réelle]]&lt;&gt;0,Tableau1[[#This Row],[Consommation réelle]],IF(C301=B301,_xlfn.FORECAST.ETS(A302,$B$2:$B301,$A$2:$A301,1,1),_xlfn.FORECAST.ETS(A302,$B$2:$B301,$A$2:$A301,1,1)))</f>
        <v>21686.030259155894</v>
      </c>
      <c r="D302" s="74">
        <f>IF(Tableau1[[#This Row],[Consommation réelle]]=Tableau1[[#This Row],[Prévisions selon tendance]],Tableau1[[#This Row],[Consommation réelle]],C302+_xlfn.FORECAST.ETS.CONFINT(A302,$B$2:$B301,$A$2:$A301,0.95,1,1))</f>
        <v>22309.853385072427</v>
      </c>
    </row>
    <row r="303" spans="1:4" x14ac:dyDescent="0.25">
      <c r="A303" s="72">
        <v>43767</v>
      </c>
      <c r="C303" s="74">
        <f>IF(Tableau1[[#This Row],[Consommation réelle]]&lt;&gt;0,Tableau1[[#This Row],[Consommation réelle]],IF(C302=B302,_xlfn.FORECAST.ETS(A303,$B$2:$B302,$A$2:$A302,1,1),_xlfn.FORECAST.ETS(A303,$B$2:$B302,$A$2:$A302,1,1)))</f>
        <v>21756.785441799511</v>
      </c>
      <c r="D303" s="74">
        <f>IF(Tableau1[[#This Row],[Consommation réelle]]=Tableau1[[#This Row],[Prévisions selon tendance]],Tableau1[[#This Row],[Consommation réelle]],C303+_xlfn.FORECAST.ETS.CONFINT(A303,$B$2:$B302,$A$2:$A302,0.95,1,1))</f>
        <v>22507.723952588429</v>
      </c>
    </row>
    <row r="304" spans="1:4" x14ac:dyDescent="0.25">
      <c r="A304" s="72">
        <v>43768</v>
      </c>
      <c r="C304" s="74">
        <f>IF(Tableau1[[#This Row],[Consommation réelle]]&lt;&gt;0,Tableau1[[#This Row],[Consommation réelle]],IF(C303=B303,_xlfn.FORECAST.ETS(A304,$B$2:$B303,$A$2:$A303,1,1),_xlfn.FORECAST.ETS(A304,$B$2:$B303,$A$2:$A303,1,1)))</f>
        <v>21827.540624443132</v>
      </c>
      <c r="D304" s="74">
        <f>IF(Tableau1[[#This Row],[Consommation réelle]]=Tableau1[[#This Row],[Prévisions selon tendance]],Tableau1[[#This Row],[Consommation réelle]],C304+_xlfn.FORECAST.ETS.CONFINT(A304,$B$2:$B303,$A$2:$A303,0.95,1,1))</f>
        <v>22687.220620752538</v>
      </c>
    </row>
    <row r="305" spans="1:4" x14ac:dyDescent="0.25">
      <c r="A305" s="72">
        <v>43769</v>
      </c>
      <c r="C305" s="74">
        <f>IF(Tableau1[[#This Row],[Consommation réelle]]&lt;&gt;0,Tableau1[[#This Row],[Consommation réelle]],IF(C304=B304,_xlfn.FORECAST.ETS(A305,$B$2:$B304,$A$2:$A304,1,1),_xlfn.FORECAST.ETS(A305,$B$2:$B304,$A$2:$A304,1,1)))</f>
        <v>21898.29580708675</v>
      </c>
      <c r="D305" s="74">
        <f>IF(Tableau1[[#This Row],[Consommation réelle]]=Tableau1[[#This Row],[Prévisions selon tendance]],Tableau1[[#This Row],[Consommation réelle]],C305+_xlfn.FORECAST.ETS.CONFINT(A305,$B$2:$B304,$A$2:$A304,0.95,1,1))</f>
        <v>22854.631976648827</v>
      </c>
    </row>
    <row r="306" spans="1:4" x14ac:dyDescent="0.25">
      <c r="A306" s="72">
        <v>43770</v>
      </c>
      <c r="C306" s="74">
        <f>IF(Tableau1[[#This Row],[Consommation réelle]]&lt;&gt;0,Tableau1[[#This Row],[Consommation réelle]],IF(C305=B305,_xlfn.FORECAST.ETS(A306,$B$2:$B305,$A$2:$A305,1,1),_xlfn.FORECAST.ETS(A306,$B$2:$B305,$A$2:$A305,1,1)))</f>
        <v>21969.050989730371</v>
      </c>
      <c r="D306" s="74">
        <f>IF(Tableau1[[#This Row],[Consommation réelle]]=Tableau1[[#This Row],[Prévisions selon tendance]],Tableau1[[#This Row],[Consommation réelle]],C306+_xlfn.FORECAST.ETS.CONFINT(A306,$B$2:$B305,$A$2:$A305,0.95,1,1))</f>
        <v>23013.31943990909</v>
      </c>
    </row>
    <row r="307" spans="1:4" x14ac:dyDescent="0.25">
      <c r="A307" s="72">
        <v>43771</v>
      </c>
      <c r="C307" s="74">
        <f>IF(Tableau1[[#This Row],[Consommation réelle]]&lt;&gt;0,Tableau1[[#This Row],[Consommation réelle]],IF(C306=B306,_xlfn.FORECAST.ETS(A307,$B$2:$B306,$A$2:$A306,1,1),_xlfn.FORECAST.ETS(A307,$B$2:$B306,$A$2:$A306,1,1)))</f>
        <v>22039.806172373988</v>
      </c>
      <c r="D307" s="74">
        <f>IF(Tableau1[[#This Row],[Consommation réelle]]=Tableau1[[#This Row],[Prévisions selon tendance]],Tableau1[[#This Row],[Consommation réelle]],C307+_xlfn.FORECAST.ETS.CONFINT(A307,$B$2:$B306,$A$2:$A306,0.95,1,1))</f>
        <v>23165.329742145379</v>
      </c>
    </row>
    <row r="308" spans="1:4" x14ac:dyDescent="0.25">
      <c r="A308" s="72">
        <v>43772</v>
      </c>
      <c r="C308" s="74">
        <f>IF(Tableau1[[#This Row],[Consommation réelle]]&lt;&gt;0,Tableau1[[#This Row],[Consommation réelle]],IF(C307=B307,_xlfn.FORECAST.ETS(A308,$B$2:$B307,$A$2:$A307,1,1),_xlfn.FORECAST.ETS(A308,$B$2:$B307,$A$2:$A307,1,1)))</f>
        <v>22110.561355017609</v>
      </c>
      <c r="D308" s="74">
        <f>IF(Tableau1[[#This Row],[Consommation réelle]]=Tableau1[[#This Row],[Prévisions selon tendance]],Tableau1[[#This Row],[Consommation réelle]],C308+_xlfn.FORECAST.ETS.CONFINT(A308,$B$2:$B307,$A$2:$A307,0.95,1,1))</f>
        <v>23312.018565661376</v>
      </c>
    </row>
    <row r="309" spans="1:4" x14ac:dyDescent="0.25">
      <c r="A309" s="72">
        <v>43773</v>
      </c>
      <c r="C309" s="74">
        <f>IF(Tableau1[[#This Row],[Consommation réelle]]&lt;&gt;0,Tableau1[[#This Row],[Consommation réelle]],IF(C308=B308,_xlfn.FORECAST.ETS(A309,$B$2:$B308,$A$2:$A308,1,1),_xlfn.FORECAST.ETS(A309,$B$2:$B308,$A$2:$A308,1,1)))</f>
        <v>22181.316537661227</v>
      </c>
      <c r="D309" s="74">
        <f>IF(Tableau1[[#This Row],[Consommation réelle]]=Tableau1[[#This Row],[Prévisions selon tendance]],Tableau1[[#This Row],[Consommation réelle]],C309+_xlfn.FORECAST.ETS.CONFINT(A309,$B$2:$B308,$A$2:$A308,0.95,1,1))</f>
        <v>23454.338687628751</v>
      </c>
    </row>
    <row r="310" spans="1:4" x14ac:dyDescent="0.25">
      <c r="A310" s="72">
        <v>43774</v>
      </c>
      <c r="C310" s="74">
        <f>IF(Tableau1[[#This Row],[Consommation réelle]]&lt;&gt;0,Tableau1[[#This Row],[Consommation réelle]],IF(C309=B309,_xlfn.FORECAST.ETS(A310,$B$2:$B309,$A$2:$A309,1,1),_xlfn.FORECAST.ETS(A310,$B$2:$B309,$A$2:$A309,1,1)))</f>
        <v>22252.071720304844</v>
      </c>
      <c r="D310" s="74">
        <f>IF(Tableau1[[#This Row],[Consommation réelle]]=Tableau1[[#This Row],[Prévisions selon tendance]],Tableau1[[#This Row],[Consommation réelle]],C310+_xlfn.FORECAST.ETS.CONFINT(A310,$B$2:$B309,$A$2:$A309,0.95,1,1))</f>
        <v>23592.989924965172</v>
      </c>
    </row>
    <row r="311" spans="1:4" x14ac:dyDescent="0.25">
      <c r="A311" s="72">
        <v>43775</v>
      </c>
      <c r="C311" s="74">
        <f>IF(Tableau1[[#This Row],[Consommation réelle]]&lt;&gt;0,Tableau1[[#This Row],[Consommation réelle]],IF(C310=B310,_xlfn.FORECAST.ETS(A311,$B$2:$B310,$A$2:$A310,1,1),_xlfn.FORECAST.ETS(A311,$B$2:$B310,$A$2:$A310,1,1)))</f>
        <v>22322.826902948465</v>
      </c>
      <c r="D311" s="74">
        <f>IF(Tableau1[[#This Row],[Consommation réelle]]=Tableau1[[#This Row],[Prévisions selon tendance]],Tableau1[[#This Row],[Consommation réelle]],C311+_xlfn.FORECAST.ETS.CONFINT(A311,$B$2:$B310,$A$2:$A310,0.95,1,1))</f>
        <v>23728.504166914456</v>
      </c>
    </row>
    <row r="312" spans="1:4" x14ac:dyDescent="0.25">
      <c r="A312" s="72">
        <v>43776</v>
      </c>
      <c r="C312" s="74">
        <f>IF(Tableau1[[#This Row],[Consommation réelle]]&lt;&gt;0,Tableau1[[#This Row],[Consommation réelle]],IF(C311=B311,_xlfn.FORECAST.ETS(A312,$B$2:$B311,$A$2:$A311,1,1),_xlfn.FORECAST.ETS(A312,$B$2:$B311,$A$2:$A311,1,1)))</f>
        <v>22393.582085592083</v>
      </c>
      <c r="D312" s="74">
        <f>IF(Tableau1[[#This Row],[Consommation réelle]]=Tableau1[[#This Row],[Prévisions selon tendance]],Tableau1[[#This Row],[Consommation réelle]],C312+_xlfn.FORECAST.ETS.CONFINT(A312,$B$2:$B311,$A$2:$A311,0.95,1,1))</f>
        <v>23861.296853662043</v>
      </c>
    </row>
    <row r="313" spans="1:4" x14ac:dyDescent="0.25">
      <c r="A313" s="72">
        <v>43777</v>
      </c>
      <c r="C313" s="74">
        <f>IF(Tableau1[[#This Row],[Consommation réelle]]&lt;&gt;0,Tableau1[[#This Row],[Consommation réelle]],IF(C312=B312,_xlfn.FORECAST.ETS(A313,$B$2:$B312,$A$2:$A312,1,1),_xlfn.FORECAST.ETS(A313,$B$2:$B312,$A$2:$A312,1,1)))</f>
        <v>22464.337268235704</v>
      </c>
      <c r="D313" s="74">
        <f>IF(Tableau1[[#This Row],[Consommation réelle]]=Tableau1[[#This Row],[Prévisions selon tendance]],Tableau1[[#This Row],[Consommation réelle]],C313+_xlfn.FORECAST.ETS.CONFINT(A313,$B$2:$B312,$A$2:$A312,0.95,1,1))</f>
        <v>23991.699789416289</v>
      </c>
    </row>
    <row r="314" spans="1:4" x14ac:dyDescent="0.25">
      <c r="A314" s="72">
        <v>43778</v>
      </c>
      <c r="C314" s="74">
        <f>IF(Tableau1[[#This Row],[Consommation réelle]]&lt;&gt;0,Tableau1[[#This Row],[Consommation réelle]],IF(C313=B313,_xlfn.FORECAST.ETS(A314,$B$2:$B313,$A$2:$A313,1,1),_xlfn.FORECAST.ETS(A314,$B$2:$B313,$A$2:$A313,1,1)))</f>
        <v>22535.092450879321</v>
      </c>
      <c r="D314" s="74">
        <f>IF(Tableau1[[#This Row],[Consommation réelle]]=Tableau1[[#This Row],[Prévisions selon tendance]],Tableau1[[#This Row],[Consommation réelle]],C314+_xlfn.FORECAST.ETS.CONFINT(A314,$B$2:$B313,$A$2:$A313,0.95,1,1))</f>
        <v>24119.982949336132</v>
      </c>
    </row>
    <row r="315" spans="1:4" x14ac:dyDescent="0.25">
      <c r="A315" s="72">
        <v>43779</v>
      </c>
      <c r="C315" s="74">
        <f>IF(Tableau1[[#This Row],[Consommation réelle]]&lt;&gt;0,Tableau1[[#This Row],[Consommation réelle]],IF(C314=B314,_xlfn.FORECAST.ETS(A315,$B$2:$B314,$A$2:$A314,1,1),_xlfn.FORECAST.ETS(A315,$B$2:$B314,$A$2:$A314,1,1)))</f>
        <v>22605.847633522942</v>
      </c>
      <c r="D315" s="74">
        <f>IF(Tableau1[[#This Row],[Consommation réelle]]=Tableau1[[#This Row],[Prévisions selon tendance]],Tableau1[[#This Row],[Consommation réelle]],C315+_xlfn.FORECAST.ETS.CONFINT(A315,$B$2:$B314,$A$2:$A314,0.95,1,1))</f>
        <v>24246.369481278642</v>
      </c>
    </row>
    <row r="316" spans="1:4" x14ac:dyDescent="0.25">
      <c r="A316" s="72">
        <v>43780</v>
      </c>
      <c r="C316" s="74">
        <f>IF(Tableau1[[#This Row],[Consommation réelle]]&lt;&gt;0,Tableau1[[#This Row],[Consommation réelle]],IF(C315=B315,_xlfn.FORECAST.ETS(A316,$B$2:$B315,$A$2:$A315,1,1),_xlfn.FORECAST.ETS(A316,$B$2:$B315,$A$2:$A315,1,1)))</f>
        <v>22676.60281616656</v>
      </c>
      <c r="D316" s="74">
        <f>IF(Tableau1[[#This Row],[Consommation réelle]]=Tableau1[[#This Row],[Prévisions selon tendance]],Tableau1[[#This Row],[Consommation réelle]],C316+_xlfn.FORECAST.ETS.CONFINT(A316,$B$2:$B315,$A$2:$A315,0.95,1,1))</f>
        <v>24371.04633050417</v>
      </c>
    </row>
    <row r="317" spans="1:4" x14ac:dyDescent="0.25">
      <c r="A317" s="72">
        <v>43781</v>
      </c>
      <c r="C317" s="74">
        <f>IF(Tableau1[[#This Row],[Consommation réelle]]&lt;&gt;0,Tableau1[[#This Row],[Consommation réelle]],IF(C316=B316,_xlfn.FORECAST.ETS(A317,$B$2:$B316,$A$2:$A316,1,1),_xlfn.FORECAST.ETS(A317,$B$2:$B316,$A$2:$A316,1,1)))</f>
        <v>22747.357998810177</v>
      </c>
      <c r="D317" s="74">
        <f>IF(Tableau1[[#This Row],[Consommation réelle]]=Tableau1[[#This Row],[Prévisions selon tendance]],Tableau1[[#This Row],[Consommation réelle]],C317+_xlfn.FORECAST.ETS.CONFINT(A317,$B$2:$B316,$A$2:$A316,0.95,1,1))</f>
        <v>24494.171953594185</v>
      </c>
    </row>
    <row r="318" spans="1:4" x14ac:dyDescent="0.25">
      <c r="A318" s="72">
        <v>43782</v>
      </c>
      <c r="C318" s="74">
        <f>IF(Tableau1[[#This Row],[Consommation réelle]]&lt;&gt;0,Tableau1[[#This Row],[Consommation réelle]],IF(C317=B317,_xlfn.FORECAST.ETS(A318,$B$2:$B317,$A$2:$A317,1,1),_xlfn.FORECAST.ETS(A318,$B$2:$B317,$A$2:$A317,1,1)))</f>
        <v>22818.113181453798</v>
      </c>
      <c r="D318" s="74">
        <f>IF(Tableau1[[#This Row],[Consommation réelle]]=Tableau1[[#This Row],[Prévisions selon tendance]],Tableau1[[#This Row],[Consommation réelle]],C318+_xlfn.FORECAST.ETS.CONFINT(A318,$B$2:$B317,$A$2:$A317,0.95,1,1))</f>
        <v>24615.882040507775</v>
      </c>
    </row>
    <row r="319" spans="1:4" x14ac:dyDescent="0.25">
      <c r="A319" s="72">
        <v>43783</v>
      </c>
      <c r="C319" s="74">
        <f>IF(Tableau1[[#This Row],[Consommation réelle]]&lt;&gt;0,Tableau1[[#This Row],[Consommation réelle]],IF(C318=B318,_xlfn.FORECAST.ETS(A319,$B$2:$B318,$A$2:$A318,1,1),_xlfn.FORECAST.ETS(A319,$B$2:$B318,$A$2:$A318,1,1)))</f>
        <v>22888.868364097416</v>
      </c>
      <c r="D319" s="74">
        <f>IF(Tableau1[[#This Row],[Consommation réelle]]=Tableau1[[#This Row],[Prévisions selon tendance]],Tableau1[[#This Row],[Consommation réelle]],C319+_xlfn.FORECAST.ETS.CONFINT(A319,$B$2:$B318,$A$2:$A318,0.95,1,1))</f>
        <v>24736.293839381186</v>
      </c>
    </row>
    <row r="320" spans="1:4" x14ac:dyDescent="0.25">
      <c r="A320" s="72">
        <v>43784</v>
      </c>
      <c r="C320" s="74">
        <f>IF(Tableau1[[#This Row],[Consommation réelle]]&lt;&gt;0,Tableau1[[#This Row],[Consommation réelle]],IF(C319=B319,_xlfn.FORECAST.ETS(A320,$B$2:$B319,$A$2:$A319,1,1),_xlfn.FORECAST.ETS(A320,$B$2:$B319,$A$2:$A319,1,1)))</f>
        <v>22959.623546741037</v>
      </c>
      <c r="D320" s="74">
        <f>IF(Tableau1[[#This Row],[Consommation réelle]]=Tableau1[[#This Row],[Prévisions selon tendance]],Tableau1[[#This Row],[Consommation réelle]],C320+_xlfn.FORECAST.ETS.CONFINT(A320,$B$2:$B319,$A$2:$A319,0.95,1,1))</f>
        <v>24855.509479659009</v>
      </c>
    </row>
    <row r="321" spans="1:4" x14ac:dyDescent="0.25">
      <c r="A321" s="72">
        <v>43785</v>
      </c>
      <c r="C321" s="74">
        <f>IF(Tableau1[[#This Row],[Consommation réelle]]&lt;&gt;0,Tableau1[[#This Row],[Consommation réelle]],IF(C320=B320,_xlfn.FORECAST.ETS(A321,$B$2:$B320,$A$2:$A320,1,1),_xlfn.FORECAST.ETS(A321,$B$2:$B320,$A$2:$A320,1,1)))</f>
        <v>23030.378729384654</v>
      </c>
      <c r="D321" s="74">
        <f>IF(Tableau1[[#This Row],[Consommation réelle]]=Tableau1[[#This Row],[Prévisions selon tendance]],Tableau1[[#This Row],[Consommation réelle]],C321+_xlfn.FORECAST.ETS.CONFINT(A321,$B$2:$B320,$A$2:$A320,0.95,1,1))</f>
        <v>24973.618563241758</v>
      </c>
    </row>
    <row r="322" spans="1:4" x14ac:dyDescent="0.25">
      <c r="A322" s="72">
        <v>43786</v>
      </c>
      <c r="C322" s="74">
        <f>IF(Tableau1[[#This Row],[Consommation réelle]]&lt;&gt;0,Tableau1[[#This Row],[Consommation réelle]],IF(C321=B321,_xlfn.FORECAST.ETS(A322,$B$2:$B321,$A$2:$A321,1,1),_xlfn.FORECAST.ETS(A322,$B$2:$B321,$A$2:$A321,1,1)))</f>
        <v>23101.133912028276</v>
      </c>
      <c r="D322" s="74">
        <f>IF(Tableau1[[#This Row],[Consommation réelle]]=Tableau1[[#This Row],[Prévisions selon tendance]],Tableau1[[#This Row],[Consommation réelle]],C322+_xlfn.FORECAST.ETS.CONFINT(A322,$B$2:$B321,$A$2:$A321,0.95,1,1))</f>
        <v>25090.700211517713</v>
      </c>
    </row>
    <row r="323" spans="1:4" x14ac:dyDescent="0.25">
      <c r="A323" s="72">
        <v>43787</v>
      </c>
      <c r="C323" s="74">
        <f>IF(Tableau1[[#This Row],[Consommation réelle]]&lt;&gt;0,Tableau1[[#This Row],[Consommation réelle]],IF(C322=B322,_xlfn.FORECAST.ETS(A323,$B$2:$B322,$A$2:$A322,1,1),_xlfn.FORECAST.ETS(A323,$B$2:$B322,$A$2:$A322,1,1)))</f>
        <v>23171.889094671893</v>
      </c>
      <c r="D323" s="74">
        <f>IF(Tableau1[[#This Row],[Consommation réelle]]=Tableau1[[#This Row],[Prévisions selon tendance]],Tableau1[[#This Row],[Consommation réelle]],C323+_xlfn.FORECAST.ETS.CONFINT(A323,$B$2:$B322,$A$2:$A322,0.95,1,1))</f>
        <v>25206.824701697322</v>
      </c>
    </row>
    <row r="324" spans="1:4" x14ac:dyDescent="0.25">
      <c r="A324" s="72">
        <v>43788</v>
      </c>
      <c r="C324" s="74">
        <f>IF(Tableau1[[#This Row],[Consommation réelle]]&lt;&gt;0,Tableau1[[#This Row],[Consommation réelle]],IF(C323=B323,_xlfn.FORECAST.ETS(A324,$B$2:$B323,$A$2:$A323,1,1),_xlfn.FORECAST.ETS(A324,$B$2:$B323,$A$2:$A323,1,1)))</f>
        <v>23242.644277315514</v>
      </c>
      <c r="D324" s="74">
        <f>IF(Tableau1[[#This Row],[Consommation réelle]]=Tableau1[[#This Row],[Prévisions selon tendance]],Tableau1[[#This Row],[Consommation réelle]],C324+_xlfn.FORECAST.ETS.CONFINT(A324,$B$2:$B323,$A$2:$A323,0.95,1,1))</f>
        <v>25322.05478885358</v>
      </c>
    </row>
    <row r="325" spans="1:4" x14ac:dyDescent="0.25">
      <c r="A325" s="72">
        <v>43789</v>
      </c>
      <c r="C325" s="74">
        <f>IF(Tableau1[[#This Row],[Consommation réelle]]&lt;&gt;0,Tableau1[[#This Row],[Consommation réelle]],IF(C324=B324,_xlfn.FORECAST.ETS(A325,$B$2:$B324,$A$2:$A324,1,1),_xlfn.FORECAST.ETS(A325,$B$2:$B324,$A$2:$A324,1,1)))</f>
        <v>23313.399459959131</v>
      </c>
      <c r="D325" s="74">
        <f>IF(Tableau1[[#This Row],[Consommation réelle]]=Tableau1[[#This Row],[Prévisions selon tendance]],Tableau1[[#This Row],[Consommation réelle]],C325+_xlfn.FORECAST.ETS.CONFINT(A325,$B$2:$B324,$A$2:$A324,0.95,1,1))</f>
        <v>25436.446784421685</v>
      </c>
    </row>
    <row r="326" spans="1:4" x14ac:dyDescent="0.25">
      <c r="A326" s="72">
        <v>43790</v>
      </c>
      <c r="C326" s="74">
        <f>IF(Tableau1[[#This Row],[Consommation réelle]]&lt;&gt;0,Tableau1[[#This Row],[Consommation réelle]],IF(C325=B325,_xlfn.FORECAST.ETS(A326,$B$2:$B325,$A$2:$A325,1,1),_xlfn.FORECAST.ETS(A326,$B$2:$B325,$A$2:$A325,1,1)))</f>
        <v>23384.154642602749</v>
      </c>
      <c r="D326" s="74">
        <f>IF(Tableau1[[#This Row],[Consommation réelle]]=Tableau1[[#This Row],[Prévisions selon tendance]],Tableau1[[#This Row],[Consommation réelle]],C326+_xlfn.FORECAST.ETS.CONFINT(A326,$B$2:$B325,$A$2:$A325,0.95,1,1))</f>
        <v>25550.05144382764</v>
      </c>
    </row>
    <row r="327" spans="1:4" x14ac:dyDescent="0.25">
      <c r="A327" s="72">
        <v>43791</v>
      </c>
      <c r="C327" s="74">
        <f>IF(Tableau1[[#This Row],[Consommation réelle]]&lt;&gt;0,Tableau1[[#This Row],[Consommation réelle]],IF(C326=B326,_xlfn.FORECAST.ETS(A327,$B$2:$B326,$A$2:$A326,1,1),_xlfn.FORECAST.ETS(A327,$B$2:$B326,$A$2:$A326,1,1)))</f>
        <v>23454.90982524637</v>
      </c>
      <c r="D327" s="74">
        <f>IF(Tableau1[[#This Row],[Consommation réelle]]=Tableau1[[#This Row],[Prévisions selon tendance]],Tableau1[[#This Row],[Consommation réelle]],C327+_xlfn.FORECAST.ETS.CONFINT(A327,$B$2:$B326,$A$2:$A326,0.95,1,1))</f>
        <v>25662.91470296272</v>
      </c>
    </row>
    <row r="328" spans="1:4" x14ac:dyDescent="0.25">
      <c r="A328" s="72">
        <v>43792</v>
      </c>
      <c r="C328" s="74">
        <f>IF(Tableau1[[#This Row],[Consommation réelle]]&lt;&gt;0,Tableau1[[#This Row],[Consommation réelle]],IF(C327=B327,_xlfn.FORECAST.ETS(A328,$B$2:$B327,$A$2:$A327,1,1),_xlfn.FORECAST.ETS(A328,$B$2:$B327,$A$2:$A327,1,1)))</f>
        <v>23525.665007889987</v>
      </c>
      <c r="D328" s="74">
        <f>IF(Tableau1[[#This Row],[Consommation réelle]]=Tableau1[[#This Row],[Prévisions selon tendance]],Tableau1[[#This Row],[Consommation réelle]],C328+_xlfn.FORECAST.ETS.CONFINT(A328,$B$2:$B327,$A$2:$A327,0.95,1,1))</f>
        <v>25775.078293810337</v>
      </c>
    </row>
    <row r="329" spans="1:4" x14ac:dyDescent="0.25">
      <c r="A329" s="72">
        <v>43793</v>
      </c>
      <c r="C329" s="74">
        <f>IF(Tableau1[[#This Row],[Consommation réelle]]&lt;&gt;0,Tableau1[[#This Row],[Consommation réelle]],IF(C328=B328,_xlfn.FORECAST.ETS(A329,$B$2:$B328,$A$2:$A328,1,1),_xlfn.FORECAST.ETS(A329,$B$2:$B328,$A$2:$A328,1,1)))</f>
        <v>23596.420190533609</v>
      </c>
      <c r="D329" s="74">
        <f>IF(Tableau1[[#This Row],[Consommation réelle]]=Tableau1[[#This Row],[Prévisions selon tendance]],Tableau1[[#This Row],[Consommation réelle]],C329+_xlfn.FORECAST.ETS.CONFINT(A329,$B$2:$B328,$A$2:$A328,0.95,1,1))</f>
        <v>25886.580262603238</v>
      </c>
    </row>
    <row r="330" spans="1:4" x14ac:dyDescent="0.25">
      <c r="A330" s="72">
        <v>43794</v>
      </c>
      <c r="C330" s="74">
        <f>IF(Tableau1[[#This Row],[Consommation réelle]]&lt;&gt;0,Tableau1[[#This Row],[Consommation réelle]],IF(C329=B329,_xlfn.FORECAST.ETS(A330,$B$2:$B329,$A$2:$A329,1,1),_xlfn.FORECAST.ETS(A330,$B$2:$B329,$A$2:$A329,1,1)))</f>
        <v>23667.175373177226</v>
      </c>
      <c r="D330" s="74">
        <f>IF(Tableau1[[#This Row],[Consommation réelle]]=Tableau1[[#This Row],[Prévisions selon tendance]],Tableau1[[#This Row],[Consommation réelle]],C330+_xlfn.FORECAST.ETS.CONFINT(A330,$B$2:$B329,$A$2:$A329,0.95,1,1))</f>
        <v>25997.455408726291</v>
      </c>
    </row>
    <row r="331" spans="1:4" x14ac:dyDescent="0.25">
      <c r="A331" s="72">
        <v>43795</v>
      </c>
      <c r="C331" s="74">
        <f>IF(Tableau1[[#This Row],[Consommation réelle]]&lt;&gt;0,Tableau1[[#This Row],[Consommation réelle]],IF(C330=B330,_xlfn.FORECAST.ETS(A331,$B$2:$B330,$A$2:$A330,1,1),_xlfn.FORECAST.ETS(A331,$B$2:$B330,$A$2:$A330,1,1)))</f>
        <v>23737.930555820847</v>
      </c>
      <c r="D331" s="74">
        <f>IF(Tableau1[[#This Row],[Consommation réelle]]=Tableau1[[#This Row],[Prévisions selon tendance]],Tableau1[[#This Row],[Consommation réelle]],C331+_xlfn.FORECAST.ETS.CONFINT(A331,$B$2:$B330,$A$2:$A330,0.95,1,1))</f>
        <v>26107.735658689679</v>
      </c>
    </row>
    <row r="332" spans="1:4" x14ac:dyDescent="0.25">
      <c r="A332" s="72">
        <v>43796</v>
      </c>
      <c r="C332" s="74">
        <f>IF(Tableau1[[#This Row],[Consommation réelle]]&lt;&gt;0,Tableau1[[#This Row],[Consommation réelle]],IF(C331=B331,_xlfn.FORECAST.ETS(A332,$B$2:$B331,$A$2:$A331,1,1),_xlfn.FORECAST.ETS(A332,$B$2:$B331,$A$2:$A331,1,1)))</f>
        <v>23808.685738464465</v>
      </c>
      <c r="D332" s="74">
        <f>IF(Tableau1[[#This Row],[Consommation réelle]]=Tableau1[[#This Row],[Prévisions selon tendance]],Tableau1[[#This Row],[Consommation réelle]],C332+_xlfn.FORECAST.ETS.CONFINT(A332,$B$2:$B331,$A$2:$A331,0.95,1,1))</f>
        <v>26217.450386534958</v>
      </c>
    </row>
    <row r="333" spans="1:4" x14ac:dyDescent="0.25">
      <c r="A333" s="72">
        <v>43797</v>
      </c>
      <c r="C333" s="74">
        <f>IF(Tableau1[[#This Row],[Consommation réelle]]&lt;&gt;0,Tableau1[[#This Row],[Consommation réelle]],IF(C332=B332,_xlfn.FORECAST.ETS(A333,$B$2:$B332,$A$2:$A332,1,1),_xlfn.FORECAST.ETS(A333,$B$2:$B332,$A$2:$A332,1,1)))</f>
        <v>23879.440921108086</v>
      </c>
      <c r="D333" s="74">
        <f>IF(Tableau1[[#This Row],[Consommation réelle]]=Tableau1[[#This Row],[Prévisions selon tendance]],Tableau1[[#This Row],[Consommation réelle]],C333+_xlfn.FORECAST.ETS.CONFINT(A333,$B$2:$B332,$A$2:$A332,0.95,1,1))</f>
        <v>26326.626689759501</v>
      </c>
    </row>
    <row r="334" spans="1:4" x14ac:dyDescent="0.25">
      <c r="A334" s="72">
        <v>43798</v>
      </c>
      <c r="C334" s="74">
        <f>IF(Tableau1[[#This Row],[Consommation réelle]]&lt;&gt;0,Tableau1[[#This Row],[Consommation réelle]],IF(C333=B333,_xlfn.FORECAST.ETS(A334,$B$2:$B333,$A$2:$A333,1,1),_xlfn.FORECAST.ETS(A334,$B$2:$B333,$A$2:$A333,1,1)))</f>
        <v>23950.196103751703</v>
      </c>
      <c r="D334" s="74">
        <f>IF(Tableau1[[#This Row],[Consommation réelle]]=Tableau1[[#This Row],[Prévisions selon tendance]],Tableau1[[#This Row],[Consommation réelle]],C334+_xlfn.FORECAST.ETS.CONFINT(A334,$B$2:$B333,$A$2:$A333,0.95,1,1))</f>
        <v>26435.289628078117</v>
      </c>
    </row>
    <row r="335" spans="1:4" x14ac:dyDescent="0.25">
      <c r="A335" s="72">
        <v>43799</v>
      </c>
      <c r="C335" s="74">
        <f>IF(Tableau1[[#This Row],[Consommation réelle]]&lt;&gt;0,Tableau1[[#This Row],[Consommation réelle]],IF(C334=B334,_xlfn.FORECAST.ETS(A335,$B$2:$B334,$A$2:$A334,1,1),_xlfn.FORECAST.ETS(A335,$B$2:$B334,$A$2:$A334,1,1)))</f>
        <v>24020.95128639532</v>
      </c>
      <c r="D335" s="74">
        <f>IF(Tableau1[[#This Row],[Consommation réelle]]=Tableau1[[#This Row],[Prévisions selon tendance]],Tableau1[[#This Row],[Consommation réelle]],C335+_xlfn.FORECAST.ETS.CONFINT(A335,$B$2:$B334,$A$2:$A334,0.95,1,1))</f>
        <v>26543.46243095936</v>
      </c>
    </row>
    <row r="336" spans="1:4" x14ac:dyDescent="0.25">
      <c r="A336" s="72">
        <v>43800</v>
      </c>
      <c r="C336" s="74">
        <f>IF(Tableau1[[#This Row],[Consommation réelle]]&lt;&gt;0,Tableau1[[#This Row],[Consommation réelle]],IF(C335=B335,_xlfn.FORECAST.ETS(A336,$B$2:$B335,$A$2:$A335,1,1),_xlfn.FORECAST.ETS(A336,$B$2:$B335,$A$2:$A335,1,1)))</f>
        <v>24091.706469038942</v>
      </c>
      <c r="D336" s="74">
        <f>IF(Tableau1[[#This Row],[Consommation réelle]]=Tableau1[[#This Row],[Prévisions selon tendance]],Tableau1[[#This Row],[Consommation réelle]],C336+_xlfn.FORECAST.ETS.CONFINT(A336,$B$2:$B335,$A$2:$A335,0.95,1,1))</f>
        <v>26651.166678784452</v>
      </c>
    </row>
    <row r="337" spans="1:4" x14ac:dyDescent="0.25">
      <c r="A337" s="72">
        <v>43801</v>
      </c>
      <c r="C337" s="74">
        <f>IF(Tableau1[[#This Row],[Consommation réelle]]&lt;&gt;0,Tableau1[[#This Row],[Consommation réelle]],IF(C336=B336,_xlfn.FORECAST.ETS(A337,$B$2:$B336,$A$2:$A336,1,1),_xlfn.FORECAST.ETS(A337,$B$2:$B336,$A$2:$A336,1,1)))</f>
        <v>24162.461651682559</v>
      </c>
      <c r="D337" s="74">
        <f>IF(Tableau1[[#This Row],[Consommation réelle]]=Tableau1[[#This Row],[Prévisions selon tendance]],Tableau1[[#This Row],[Consommation réelle]],C337+_xlfn.FORECAST.ETS.CONFINT(A337,$B$2:$B336,$A$2:$A336,0.95,1,1))</f>
        <v>26758.422461612037</v>
      </c>
    </row>
    <row r="338" spans="1:4" x14ac:dyDescent="0.25">
      <c r="A338" s="72">
        <v>43802</v>
      </c>
      <c r="C338" s="74">
        <f>IF(Tableau1[[#This Row],[Consommation réelle]]&lt;&gt;0,Tableau1[[#This Row],[Consommation réelle]],IF(C337=B337,_xlfn.FORECAST.ETS(A338,$B$2:$B337,$A$2:$A337,1,1),_xlfn.FORECAST.ETS(A338,$B$2:$B337,$A$2:$A337,1,1)))</f>
        <v>24233.21683432618</v>
      </c>
      <c r="D338" s="74">
        <f>IF(Tableau1[[#This Row],[Consommation réelle]]=Tableau1[[#This Row],[Prévisions selon tendance]],Tableau1[[#This Row],[Consommation réelle]],C338+_xlfn.FORECAST.ETS.CONFINT(A338,$B$2:$B337,$A$2:$A337,0.95,1,1))</f>
        <v>26865.24851884021</v>
      </c>
    </row>
    <row r="339" spans="1:4" x14ac:dyDescent="0.25">
      <c r="A339" s="72">
        <v>43803</v>
      </c>
      <c r="C339" s="74">
        <f>IF(Tableau1[[#This Row],[Consommation réelle]]&lt;&gt;0,Tableau1[[#This Row],[Consommation réelle]],IF(C338=B338,_xlfn.FORECAST.ETS(A339,$B$2:$B338,$A$2:$A338,1,1),_xlfn.FORECAST.ETS(A339,$B$2:$B338,$A$2:$A338,1,1)))</f>
        <v>24303.972016969798</v>
      </c>
      <c r="D339" s="74">
        <f>IF(Tableau1[[#This Row],[Consommation réelle]]=Tableau1[[#This Row],[Prévisions selon tendance]],Tableau1[[#This Row],[Consommation réelle]],C339+_xlfn.FORECAST.ETS.CONFINT(A339,$B$2:$B338,$A$2:$A338,0.95,1,1))</f>
        <v>26971.662362500374</v>
      </c>
    </row>
    <row r="340" spans="1:4" x14ac:dyDescent="0.25">
      <c r="A340" s="72">
        <v>43804</v>
      </c>
      <c r="C340" s="74">
        <f>IF(Tableau1[[#This Row],[Consommation réelle]]&lt;&gt;0,Tableau1[[#This Row],[Consommation réelle]],IF(C339=B339,_xlfn.FORECAST.ETS(A340,$B$2:$B339,$A$2:$A339,1,1),_xlfn.FORECAST.ETS(A340,$B$2:$B339,$A$2:$A339,1,1)))</f>
        <v>24374.727199613419</v>
      </c>
      <c r="D340" s="74">
        <f>IF(Tableau1[[#This Row],[Consommation réelle]]=Tableau1[[#This Row],[Prévisions selon tendance]],Tableau1[[#This Row],[Consommation réelle]],C340+_xlfn.FORECAST.ETS.CONFINT(A340,$B$2:$B339,$A$2:$A339,0.95,1,1))</f>
        <v>27077.680386467011</v>
      </c>
    </row>
    <row r="341" spans="1:4" x14ac:dyDescent="0.25">
      <c r="A341" s="72">
        <v>43805</v>
      </c>
      <c r="C341" s="74">
        <f>IF(Tableau1[[#This Row],[Consommation réelle]]&lt;&gt;0,Tableau1[[#This Row],[Consommation réelle]],IF(C340=B340,_xlfn.FORECAST.ETS(A341,$B$2:$B340,$A$2:$A340,1,1),_xlfn.FORECAST.ETS(A341,$B$2:$B340,$A$2:$A340,1,1)))</f>
        <v>24445.482382257036</v>
      </c>
      <c r="D341" s="74">
        <f>IF(Tableau1[[#This Row],[Consommation réelle]]=Tableau1[[#This Row],[Prévisions selon tendance]],Tableau1[[#This Row],[Consommation réelle]],C341+_xlfn.FORECAST.ETS.CONFINT(A341,$B$2:$B340,$A$2:$A340,0.95,1,1))</f>
        <v>27183.317963499823</v>
      </c>
    </row>
    <row r="342" spans="1:4" x14ac:dyDescent="0.25">
      <c r="A342" s="72">
        <v>43806</v>
      </c>
      <c r="C342" s="74">
        <f>IF(Tableau1[[#This Row],[Consommation réelle]]&lt;&gt;0,Tableau1[[#This Row],[Consommation réelle]],IF(C341=B341,_xlfn.FORECAST.ETS(A342,$B$2:$B341,$A$2:$A341,1,1),_xlfn.FORECAST.ETS(A342,$B$2:$B341,$A$2:$A341,1,1)))</f>
        <v>24516.237564900657</v>
      </c>
      <c r="D342" s="74">
        <f>IF(Tableau1[[#This Row],[Consommation réelle]]=Tableau1[[#This Row],[Prévisions selon tendance]],Tableau1[[#This Row],[Consommation réelle]],C342+_xlfn.FORECAST.ETS.CONFINT(A342,$B$2:$B341,$A$2:$A341,0.95,1,1))</f>
        <v>27288.589531734327</v>
      </c>
    </row>
    <row r="343" spans="1:4" x14ac:dyDescent="0.25">
      <c r="A343" s="72">
        <v>43807</v>
      </c>
      <c r="C343" s="74">
        <f>IF(Tableau1[[#This Row],[Consommation réelle]]&lt;&gt;0,Tableau1[[#This Row],[Consommation réelle]],IF(C342=B342,_xlfn.FORECAST.ETS(A343,$B$2:$B342,$A$2:$A342,1,1),_xlfn.FORECAST.ETS(A343,$B$2:$B342,$A$2:$A342,1,1)))</f>
        <v>24586.992747544275</v>
      </c>
      <c r="D343" s="74">
        <f>IF(Tableau1[[#This Row],[Consommation réelle]]=Tableau1[[#This Row],[Prévisions selon tendance]],Tableau1[[#This Row],[Consommation réelle]],C343+_xlfn.FORECAST.ETS.CONFINT(A343,$B$2:$B342,$A$2:$A342,0.95,1,1))</f>
        <v>27393.508671989188</v>
      </c>
    </row>
    <row r="344" spans="1:4" x14ac:dyDescent="0.25">
      <c r="A344" s="72">
        <v>43808</v>
      </c>
      <c r="C344" s="74">
        <f>IF(Tableau1[[#This Row],[Consommation réelle]]&lt;&gt;0,Tableau1[[#This Row],[Consommation réelle]],IF(C343=B343,_xlfn.FORECAST.ETS(A344,$B$2:$B343,$A$2:$A343,1,1),_xlfn.FORECAST.ETS(A344,$B$2:$B343,$A$2:$A343,1,1)))</f>
        <v>24657.747930187892</v>
      </c>
      <c r="D344" s="74">
        <f>IF(Tableau1[[#This Row],[Consommation réelle]]=Tableau1[[#This Row],[Prévisions selon tendance]],Tableau1[[#This Row],[Consommation réelle]],C344+_xlfn.FORECAST.ETS.CONFINT(A344,$B$2:$B343,$A$2:$A343,0.95,1,1))</f>
        <v>27498.088177053847</v>
      </c>
    </row>
    <row r="345" spans="1:4" x14ac:dyDescent="0.25">
      <c r="A345" s="72">
        <v>43809</v>
      </c>
      <c r="C345" s="74">
        <f>IF(Tableau1[[#This Row],[Consommation réelle]]&lt;&gt;0,Tableau1[[#This Row],[Consommation réelle]],IF(C344=B344,_xlfn.FORECAST.ETS(A345,$B$2:$B344,$A$2:$A344,1,1),_xlfn.FORECAST.ETS(A345,$B$2:$B344,$A$2:$A344,1,1)))</f>
        <v>24728.503112831513</v>
      </c>
      <c r="D345" s="74">
        <f>IF(Tableau1[[#This Row],[Consommation réelle]]=Tableau1[[#This Row],[Prévisions selon tendance]],Tableau1[[#This Row],[Consommation réelle]],C345+_xlfn.FORECAST.ETS.CONFINT(A345,$B$2:$B344,$A$2:$A344,0.95,1,1))</f>
        <v>27602.340113949685</v>
      </c>
    </row>
    <row r="346" spans="1:4" x14ac:dyDescent="0.25">
      <c r="A346" s="72">
        <v>43810</v>
      </c>
      <c r="C346" s="74">
        <f>IF(Tableau1[[#This Row],[Consommation réelle]]&lt;&gt;0,Tableau1[[#This Row],[Consommation réelle]],IF(C345=B345,_xlfn.FORECAST.ETS(A346,$B$2:$B345,$A$2:$A345,1,1),_xlfn.FORECAST.ETS(A346,$B$2:$B345,$A$2:$A345,1,1)))</f>
        <v>24799.258295475131</v>
      </c>
      <c r="D346" s="74">
        <f>IF(Tableau1[[#This Row],[Consommation réelle]]=Tableau1[[#This Row],[Prévisions selon tendance]],Tableau1[[#This Row],[Consommation réelle]],C346+_xlfn.FORECAST.ETS.CONFINT(A346,$B$2:$B345,$A$2:$A345,0.95,1,1))</f>
        <v>27706.275880015917</v>
      </c>
    </row>
    <row r="347" spans="1:4" x14ac:dyDescent="0.25">
      <c r="A347" s="72">
        <v>43811</v>
      </c>
      <c r="C347" s="74">
        <f>IF(Tableau1[[#This Row],[Consommation réelle]]&lt;&gt;0,Tableau1[[#This Row],[Consommation réelle]],IF(C346=B346,_xlfn.FORECAST.ETS(A347,$B$2:$B346,$A$2:$A346,1,1),_xlfn.FORECAST.ETS(A347,$B$2:$B346,$A$2:$A346,1,1)))</f>
        <v>24870.013478118752</v>
      </c>
      <c r="D347" s="74">
        <f>IF(Tableau1[[#This Row],[Consommation réelle]]=Tableau1[[#This Row],[Prévisions selon tendance]],Tableau1[[#This Row],[Consommation réelle]],C347+_xlfn.FORECAST.ETS.CONFINT(A347,$B$2:$B346,$A$2:$A346,0.95,1,1))</f>
        <v>27809.906253552115</v>
      </c>
    </row>
    <row r="348" spans="1:4" x14ac:dyDescent="0.25">
      <c r="A348" s="72">
        <v>43812</v>
      </c>
      <c r="C348" s="74">
        <f>IF(Tableau1[[#This Row],[Consommation réelle]]&lt;&gt;0,Tableau1[[#This Row],[Consommation réelle]],IF(C347=B347,_xlfn.FORECAST.ETS(A348,$B$2:$B347,$A$2:$A347,1,1),_xlfn.FORECAST.ETS(A348,$B$2:$B347,$A$2:$A347,1,1)))</f>
        <v>24940.768660762369</v>
      </c>
      <c r="D348" s="74">
        <f>IF(Tableau1[[#This Row],[Consommation réelle]]=Tableau1[[#This Row],[Prévisions selon tendance]],Tableau1[[#This Row],[Consommation réelle]],C348+_xlfn.FORECAST.ETS.CONFINT(A348,$B$2:$B347,$A$2:$A347,0.95,1,1))</f>
        <v>27913.24143964902</v>
      </c>
    </row>
    <row r="349" spans="1:4" x14ac:dyDescent="0.25">
      <c r="A349" s="72">
        <v>43813</v>
      </c>
      <c r="C349" s="74">
        <f>IF(Tableau1[[#This Row],[Consommation réelle]]&lt;&gt;0,Tableau1[[#This Row],[Consommation réelle]],IF(C348=B348,_xlfn.FORECAST.ETS(A349,$B$2:$B348,$A$2:$A348,1,1),_xlfn.FORECAST.ETS(A349,$B$2:$B348,$A$2:$A348,1,1)))</f>
        <v>25011.52384340599</v>
      </c>
      <c r="D349" s="74">
        <f>IF(Tableau1[[#This Row],[Consommation réelle]]=Tableau1[[#This Row],[Prévisions selon tendance]],Tableau1[[#This Row],[Consommation réelle]],C349+_xlfn.FORECAST.ETS.CONFINT(A349,$B$2:$B348,$A$2:$A348,0.95,1,1))</f>
        <v>28016.291111754457</v>
      </c>
    </row>
    <row r="350" spans="1:4" x14ac:dyDescent="0.25">
      <c r="A350" s="72">
        <v>43814</v>
      </c>
      <c r="C350" s="74">
        <f>IF(Tableau1[[#This Row],[Consommation réelle]]&lt;&gt;0,Tableau1[[#This Row],[Consommation réelle]],IF(C349=B349,_xlfn.FORECAST.ETS(A350,$B$2:$B349,$A$2:$A349,1,1),_xlfn.FORECAST.ETS(A350,$B$2:$B349,$A$2:$A349,1,1)))</f>
        <v>25082.279026049608</v>
      </c>
      <c r="D350" s="74">
        <f>IF(Tableau1[[#This Row],[Consommation réelle]]=Tableau1[[#This Row],[Prévisions selon tendance]],Tableau1[[#This Row],[Consommation réelle]],C350+_xlfn.FORECAST.ETS.CONFINT(A350,$B$2:$B349,$A$2:$A349,0.95,1,1))</f>
        <v>28119.064449449193</v>
      </c>
    </row>
    <row r="351" spans="1:4" x14ac:dyDescent="0.25">
      <c r="A351" s="72">
        <v>43815</v>
      </c>
      <c r="C351" s="74">
        <f>IF(Tableau1[[#This Row],[Consommation réelle]]&lt;&gt;0,Tableau1[[#This Row],[Consommation réelle]],IF(C350=B350,_xlfn.FORECAST.ETS(A351,$B$2:$B350,$A$2:$A350,1,1),_xlfn.FORECAST.ETS(A351,$B$2:$B350,$A$2:$A350,1,1)))</f>
        <v>25153.034208693229</v>
      </c>
      <c r="D351" s="74">
        <f>IF(Tableau1[[#This Row],[Consommation réelle]]=Tableau1[[#This Row],[Prévisions selon tendance]],Tableau1[[#This Row],[Consommation réelle]],C351+_xlfn.FORECAST.ETS.CONFINT(A351,$B$2:$B350,$A$2:$A350,0.95,1,1))</f>
        <v>28221.570172846525</v>
      </c>
    </row>
    <row r="352" spans="1:4" x14ac:dyDescent="0.25">
      <c r="A352" s="72">
        <v>43816</v>
      </c>
      <c r="C352" s="74">
        <f>IF(Tableau1[[#This Row],[Consommation réelle]]&lt;&gt;0,Tableau1[[#This Row],[Consommation réelle]],IF(C351=B351,_xlfn.FORECAST.ETS(A352,$B$2:$B351,$A$2:$A351,1,1),_xlfn.FORECAST.ETS(A352,$B$2:$B351,$A$2:$A351,1,1)))</f>
        <v>25223.789391336846</v>
      </c>
      <c r="D352" s="74">
        <f>IF(Tableau1[[#This Row],[Consommation réelle]]=Tableau1[[#This Row],[Prévisions selon tendance]],Tableau1[[#This Row],[Consommation réelle]],C352+_xlfn.FORECAST.ETS.CONFINT(A352,$B$2:$B351,$A$2:$A351,0.95,1,1))</f>
        <v>28323.816573976819</v>
      </c>
    </row>
    <row r="353" spans="1:4" x14ac:dyDescent="0.25">
      <c r="A353" s="72">
        <v>43817</v>
      </c>
      <c r="C353" s="74">
        <f>IF(Tableau1[[#This Row],[Consommation réelle]]&lt;&gt;0,Tableau1[[#This Row],[Consommation réelle]],IF(C352=B352,_xlfn.FORECAST.ETS(A353,$B$2:$B352,$A$2:$A352,1,1),_xlfn.FORECAST.ETS(A353,$B$2:$B352,$A$2:$A352,1,1)))</f>
        <v>25294.544573980464</v>
      </c>
      <c r="D353" s="74">
        <f>IF(Tableau1[[#This Row],[Consommation réelle]]=Tableau1[[#This Row],[Prévisions selon tendance]],Tableau1[[#This Row],[Consommation réelle]],C353+_xlfn.FORECAST.ETS.CONFINT(A353,$B$2:$B352,$A$2:$A352,0.95,1,1))</f>
        <v>28425.811545473665</v>
      </c>
    </row>
    <row r="354" spans="1:4" x14ac:dyDescent="0.25">
      <c r="A354" s="72">
        <v>43818</v>
      </c>
      <c r="C354" s="74">
        <f>IF(Tableau1[[#This Row],[Consommation réelle]]&lt;&gt;0,Tableau1[[#This Row],[Consommation réelle]],IF(C353=B353,_xlfn.FORECAST.ETS(A354,$B$2:$B353,$A$2:$A353,1,1),_xlfn.FORECAST.ETS(A354,$B$2:$B353,$A$2:$A353,1,1)))</f>
        <v>25365.299756624085</v>
      </c>
      <c r="D354" s="74">
        <f>IF(Tableau1[[#This Row],[Consommation réelle]]=Tableau1[[#This Row],[Prévisions selon tendance]],Tableau1[[#This Row],[Consommation réelle]],C354+_xlfn.FORECAST.ETS.CONFINT(A354,$B$2:$B353,$A$2:$A353,0.95,1,1))</f>
        <v>28527.562606839576</v>
      </c>
    </row>
    <row r="355" spans="1:4" x14ac:dyDescent="0.25">
      <c r="A355" s="72">
        <v>43819</v>
      </c>
      <c r="C355" s="74">
        <f>IF(Tableau1[[#This Row],[Consommation réelle]]&lt;&gt;0,Tableau1[[#This Row],[Consommation réelle]],IF(C354=B354,_xlfn.FORECAST.ETS(A355,$B$2:$B354,$A$2:$A354,1,1),_xlfn.FORECAST.ETS(A355,$B$2:$B354,$A$2:$A354,1,1)))</f>
        <v>25436.054939267702</v>
      </c>
      <c r="D355" s="74">
        <f>IF(Tableau1[[#This Row],[Consommation réelle]]=Tableau1[[#This Row],[Prévisions selon tendance]],Tableau1[[#This Row],[Consommation réelle]],C355+_xlfn.FORECAST.ETS.CONFINT(A355,$B$2:$B354,$A$2:$A354,0.95,1,1))</f>
        <v>28629.076928536109</v>
      </c>
    </row>
    <row r="356" spans="1:4" x14ac:dyDescent="0.25">
      <c r="A356" s="72">
        <v>43820</v>
      </c>
      <c r="C356" s="74">
        <f>IF(Tableau1[[#This Row],[Consommation réelle]]&lt;&gt;0,Tableau1[[#This Row],[Consommation réelle]],IF(C355=B355,_xlfn.FORECAST.ETS(A356,$B$2:$B355,$A$2:$A355,1,1),_xlfn.FORECAST.ETS(A356,$B$2:$B355,$A$2:$A355,1,1)))</f>
        <v>25506.810121911323</v>
      </c>
      <c r="D356" s="74">
        <f>IF(Tableau1[[#This Row],[Consommation réelle]]=Tableau1[[#This Row],[Prévisions selon tendance]],Tableau1[[#This Row],[Consommation réelle]],C356+_xlfn.FORECAST.ETS.CONFINT(A356,$B$2:$B355,$A$2:$A355,0.95,1,1))</f>
        <v>28730.361354114448</v>
      </c>
    </row>
    <row r="357" spans="1:4" x14ac:dyDescent="0.25">
      <c r="A357" s="72">
        <v>43821</v>
      </c>
      <c r="C357" s="74">
        <f>IF(Tableau1[[#This Row],[Consommation réelle]]&lt;&gt;0,Tableau1[[#This Row],[Consommation réelle]],IF(C356=B356,_xlfn.FORECAST.ETS(A357,$B$2:$B356,$A$2:$A356,1,1),_xlfn.FORECAST.ETS(A357,$B$2:$B356,$A$2:$A356,1,1)))</f>
        <v>25577.565304554941</v>
      </c>
      <c r="D357" s="74">
        <f>IF(Tableau1[[#This Row],[Consommation réelle]]=Tableau1[[#This Row],[Prévisions selon tendance]],Tableau1[[#This Row],[Consommation réelle]],C357+_xlfn.FORECAST.ETS.CONFINT(A357,$B$2:$B356,$A$2:$A356,0.95,1,1))</f>
        <v>28831.422420577637</v>
      </c>
    </row>
    <row r="358" spans="1:4" x14ac:dyDescent="0.25">
      <c r="A358" s="72">
        <v>43822</v>
      </c>
      <c r="C358" s="74">
        <f>IF(Tableau1[[#This Row],[Consommation réelle]]&lt;&gt;0,Tableau1[[#This Row],[Consommation réelle]],IF(C357=B357,_xlfn.FORECAST.ETS(A358,$B$2:$B357,$A$2:$A357,1,1),_xlfn.FORECAST.ETS(A358,$B$2:$B357,$A$2:$A357,1,1)))</f>
        <v>25648.320487198558</v>
      </c>
      <c r="D358" s="74">
        <f>IF(Tableau1[[#This Row],[Consommation réelle]]=Tableau1[[#This Row],[Prévisions selon tendance]],Tableau1[[#This Row],[Consommation réelle]],C358+_xlfn.FORECAST.ETS.CONFINT(A358,$B$2:$B357,$A$2:$A357,0.95,1,1))</f>
        <v>28932.266377144031</v>
      </c>
    </row>
    <row r="359" spans="1:4" x14ac:dyDescent="0.25">
      <c r="A359" s="72">
        <v>43823</v>
      </c>
      <c r="C359" s="74">
        <f>IF(Tableau1[[#This Row],[Consommation réelle]]&lt;&gt;0,Tableau1[[#This Row],[Consommation réelle]],IF(C358=B358,_xlfn.FORECAST.ETS(A359,$B$2:$B358,$A$2:$A358,1,1),_xlfn.FORECAST.ETS(A359,$B$2:$B358,$A$2:$A358,1,1)))</f>
        <v>25719.075669842179</v>
      </c>
      <c r="D359" s="74">
        <f>IF(Tableau1[[#This Row],[Consommation réelle]]=Tableau1[[#This Row],[Prévisions selon tendance]],Tableau1[[#This Row],[Consommation réelle]],C359+_xlfn.FORECAST.ETS.CONFINT(A359,$B$2:$B358,$A$2:$A358,0.95,1,1))</f>
        <v>29032.899202562556</v>
      </c>
    </row>
    <row r="360" spans="1:4" x14ac:dyDescent="0.25">
      <c r="A360" s="72">
        <v>43824</v>
      </c>
      <c r="C360" s="74">
        <f>IF(Tableau1[[#This Row],[Consommation réelle]]&lt;&gt;0,Tableau1[[#This Row],[Consommation réelle]],IF(C359=B359,_xlfn.FORECAST.ETS(A360,$B$2:$B359,$A$2:$A359,1,1),_xlfn.FORECAST.ETS(A360,$B$2:$B359,$A$2:$A359,1,1)))</f>
        <v>25789.8308524858</v>
      </c>
      <c r="D360" s="74">
        <f>IF(Tableau1[[#This Row],[Consommation réelle]]=Tableau1[[#This Row],[Prévisions selon tendance]],Tableau1[[#This Row],[Consommation réelle]],C360+_xlfn.FORECAST.ETS.CONFINT(A360,$B$2:$B359,$A$2:$A359,0.95,1,1))</f>
        <v>29133.326621114007</v>
      </c>
    </row>
    <row r="361" spans="1:4" x14ac:dyDescent="0.25">
      <c r="A361" s="72">
        <v>43825</v>
      </c>
      <c r="C361" s="74">
        <f>IF(Tableau1[[#This Row],[Consommation réelle]]&lt;&gt;0,Tableau1[[#This Row],[Consommation réelle]],IF(C360=B360,_xlfn.FORECAST.ETS(A361,$B$2:$B360,$A$2:$A360,1,1),_xlfn.FORECAST.ETS(A361,$B$2:$B360,$A$2:$A360,1,1)))</f>
        <v>25860.586035129418</v>
      </c>
      <c r="D361" s="74">
        <f>IF(Tableau1[[#This Row],[Consommation réelle]]=Tableau1[[#This Row],[Prévisions selon tendance]],Tableau1[[#This Row],[Consommation réelle]],C361+_xlfn.FORECAST.ETS.CONFINT(A361,$B$2:$B360,$A$2:$A360,0.95,1,1))</f>
        <v>29233.554117418113</v>
      </c>
    </row>
    <row r="362" spans="1:4" x14ac:dyDescent="0.25">
      <c r="A362" s="72">
        <v>43826</v>
      </c>
      <c r="C362" s="74">
        <f>IF(Tableau1[[#This Row],[Consommation réelle]]&lt;&gt;0,Tableau1[[#This Row],[Consommation réelle]],IF(C361=B361,_xlfn.FORECAST.ETS(A362,$B$2:$B361,$A$2:$A361,1,1),_xlfn.FORECAST.ETS(A362,$B$2:$B361,$A$2:$A361,1,1)))</f>
        <v>25931.341217773035</v>
      </c>
      <c r="D362" s="74">
        <f>IF(Tableau1[[#This Row],[Consommation réelle]]=Tableau1[[#This Row],[Prévisions selon tendance]],Tableau1[[#This Row],[Consommation réelle]],C362+_xlfn.FORECAST.ETS.CONFINT(A362,$B$2:$B361,$A$2:$A361,0.95,1,1))</f>
        <v>29333.5869501534</v>
      </c>
    </row>
    <row r="363" spans="1:4" x14ac:dyDescent="0.25">
      <c r="A363" s="72">
        <v>43827</v>
      </c>
      <c r="C363" s="74">
        <f>IF(Tableau1[[#This Row],[Consommation réelle]]&lt;&gt;0,Tableau1[[#This Row],[Consommation réelle]],IF(C362=B362,_xlfn.FORECAST.ETS(A363,$B$2:$B362,$A$2:$A362,1,1),_xlfn.FORECAST.ETS(A363,$B$2:$B362,$A$2:$A362,1,1)))</f>
        <v>26002.096400416656</v>
      </c>
      <c r="D363" s="74">
        <f>IF(Tableau1[[#This Row],[Consommation réelle]]=Tableau1[[#This Row],[Prévisions selon tendance]],Tableau1[[#This Row],[Consommation réelle]],C363+_xlfn.FORECAST.ETS.CONFINT(A363,$B$2:$B362,$A$2:$A362,0.95,1,1))</f>
        <v>29433.430164785776</v>
      </c>
    </row>
    <row r="364" spans="1:4" x14ac:dyDescent="0.25">
      <c r="A364" s="72">
        <v>43828</v>
      </c>
      <c r="C364" s="74">
        <f>IF(Tableau1[[#This Row],[Consommation réelle]]&lt;&gt;0,Tableau1[[#This Row],[Consommation réelle]],IF(C363=B363,_xlfn.FORECAST.ETS(A364,$B$2:$B363,$A$2:$A363,1,1),_xlfn.FORECAST.ETS(A364,$B$2:$B363,$A$2:$A363,1,1)))</f>
        <v>26072.851583060274</v>
      </c>
      <c r="D364" s="74">
        <f>IF(Tableau1[[#This Row],[Consommation réelle]]=Tableau1[[#This Row],[Prévisions selon tendance]],Tableau1[[#This Row],[Consommation réelle]],C364+_xlfn.FORECAST.ETS.CONFINT(A364,$B$2:$B363,$A$2:$A363,0.95,1,1))</f>
        <v>29533.088605391844</v>
      </c>
    </row>
    <row r="365" spans="1:4" x14ac:dyDescent="0.25">
      <c r="A365" s="72">
        <v>43829</v>
      </c>
      <c r="C365" s="74">
        <f>IF(Tableau1[[#This Row],[Consommation réelle]]&lt;&gt;0,Tableau1[[#This Row],[Consommation réelle]],IF(C364=B364,_xlfn.FORECAST.ETS(A365,$B$2:$B364,$A$2:$A364,1,1),_xlfn.FORECAST.ETS(A365,$B$2:$B364,$A$2:$A364,1,1)))</f>
        <v>26143.606765703895</v>
      </c>
      <c r="D365" s="74">
        <f>IF(Tableau1[[#This Row],[Consommation réelle]]=Tableau1[[#This Row],[Prévisions selon tendance]],Tableau1[[#This Row],[Consommation réelle]],C365+_xlfn.FORECAST.ETS.CONFINT(A365,$B$2:$B364,$A$2:$A364,0.95,1,1))</f>
        <v>29632.566925654475</v>
      </c>
    </row>
    <row r="366" spans="1:4" x14ac:dyDescent="0.25">
      <c r="A366" s="72">
        <v>43830</v>
      </c>
      <c r="C366" s="74">
        <f>IF(Tableau1[[#This Row],[Consommation réelle]]&lt;&gt;0,Tableau1[[#This Row],[Consommation réelle]],IF(C365=B365,_xlfn.FORECAST.ETS(A366,$B$2:$B365,$A$2:$A365,1,1),_xlfn.FORECAST.ETS(A366,$B$2:$B365,$A$2:$A365,1,1)))</f>
        <v>26214.361948347512</v>
      </c>
      <c r="D366" s="74">
        <f>IF(Tableau1[[#This Row],[Consommation réelle]]=Tableau1[[#This Row],[Prévisions selon tendance]],Tableau1[[#This Row],[Consommation réelle]],C366+_xlfn.FORECAST.ETS.CONFINT(A366,$B$2:$B365,$A$2:$A365,0.95,1,1))</f>
        <v>29731.86959910009</v>
      </c>
    </row>
    <row r="367" spans="1:4" x14ac:dyDescent="0.25">
      <c r="A367" s="72">
        <v>43831</v>
      </c>
      <c r="C367" s="74">
        <f>IF(Tableau1[[#This Row],[Consommation réelle]]&lt;&gt;0,Tableau1[[#This Row],[Consommation réelle]],IF(C366=B366,_xlfn.FORECAST.ETS(A367,$B$2:$B366,$A$2:$A366,1,1),_xlfn.FORECAST.ETS(A367,$B$2:$B366,$A$2:$A366,1,1)))</f>
        <v>26285.11713099113</v>
      </c>
      <c r="D367" s="74">
        <f>IF(Tableau1[[#This Row],[Consommation réelle]]=Tableau1[[#This Row],[Prévisions selon tendance]],Tableau1[[#This Row],[Consommation réelle]],C367+_xlfn.FORECAST.ETS.CONFINT(A367,$B$2:$B366,$A$2:$A366,0.95,1,1))</f>
        <v>29831.000928640744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D0905-7409-4959-BEF5-FB9D1CE58A4D}">
  <sheetPr codeName="Feuil4"/>
  <dimension ref="A1:AB7680"/>
  <sheetViews>
    <sheetView tabSelected="1" zoomScale="85" zoomScaleNormal="85" workbookViewId="0">
      <selection activeCell="L4" sqref="L4"/>
    </sheetView>
  </sheetViews>
  <sheetFormatPr baseColWidth="10" defaultRowHeight="15" x14ac:dyDescent="0.25"/>
  <cols>
    <col min="1" max="1" width="18.42578125" bestFit="1" customWidth="1"/>
    <col min="2" max="2" width="13.28515625" bestFit="1" customWidth="1"/>
    <col min="3" max="3" width="8.140625" bestFit="1" customWidth="1"/>
    <col min="4" max="4" width="13.7109375" bestFit="1" customWidth="1"/>
    <col min="5" max="5" width="8.140625" bestFit="1" customWidth="1"/>
    <col min="6" max="6" width="12.7109375" bestFit="1" customWidth="1"/>
    <col min="7" max="7" width="8.140625" bestFit="1" customWidth="1"/>
    <col min="8" max="8" width="13.85546875" bestFit="1" customWidth="1"/>
    <col min="9" max="9" width="8.140625" bestFit="1" customWidth="1"/>
    <col min="10" max="10" width="12.85546875" bestFit="1" customWidth="1"/>
    <col min="11" max="11" width="6.7109375" bestFit="1" customWidth="1"/>
    <col min="12" max="12" width="12.28515625" bestFit="1" customWidth="1"/>
    <col min="13" max="13" width="6.7109375" bestFit="1" customWidth="1"/>
    <col min="15" max="15" width="6.7109375" bestFit="1" customWidth="1"/>
    <col min="17" max="17" width="6.7109375" bestFit="1" customWidth="1"/>
    <col min="19" max="19" width="6.7109375" bestFit="1" customWidth="1"/>
    <col min="21" max="21" width="8.7109375" bestFit="1" customWidth="1"/>
    <col min="23" max="23" width="6.7109375" bestFit="1" customWidth="1"/>
    <col min="24" max="24" width="13.140625" bestFit="1" customWidth="1"/>
    <col min="25" max="25" width="6.7109375" bestFit="1" customWidth="1"/>
    <col min="27" max="27" width="16.7109375" customWidth="1"/>
  </cols>
  <sheetData>
    <row r="1" spans="1:28" ht="19.5" x14ac:dyDescent="0.3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3"/>
      <c r="Z1" s="14"/>
    </row>
    <row r="2" spans="1:28" ht="19.5" x14ac:dyDescent="0.35">
      <c r="A2" s="15"/>
      <c r="B2" s="16"/>
      <c r="C2" s="16"/>
      <c r="D2" s="16"/>
      <c r="E2" s="16"/>
      <c r="F2" s="16"/>
      <c r="G2" s="16"/>
      <c r="H2" s="17"/>
      <c r="I2" s="17"/>
      <c r="J2" s="16"/>
      <c r="K2" s="16"/>
      <c r="L2" s="18"/>
      <c r="M2" s="18"/>
      <c r="N2" s="18"/>
      <c r="O2" s="18"/>
      <c r="P2" s="18"/>
      <c r="Q2" s="18"/>
      <c r="R2" s="19"/>
      <c r="S2" s="19"/>
      <c r="T2" s="18"/>
      <c r="U2" s="18"/>
      <c r="V2" s="20"/>
      <c r="W2" s="20"/>
      <c r="X2" s="16"/>
      <c r="Y2" s="21"/>
      <c r="Z2" s="14"/>
    </row>
    <row r="3" spans="1:28" ht="19.5" x14ac:dyDescent="0.35">
      <c r="A3" s="22"/>
      <c r="B3" s="23"/>
      <c r="C3" s="128"/>
      <c r="D3" s="23"/>
      <c r="E3" s="128"/>
      <c r="F3" s="23"/>
      <c r="G3" s="128"/>
      <c r="H3" s="23"/>
      <c r="I3" s="128"/>
      <c r="J3" s="23"/>
      <c r="K3" s="128"/>
      <c r="L3" s="23"/>
      <c r="M3" s="128"/>
      <c r="N3" s="23"/>
      <c r="O3" s="128"/>
      <c r="P3" s="23"/>
      <c r="Q3" s="128"/>
      <c r="R3" s="23"/>
      <c r="S3" s="128"/>
      <c r="T3" s="23"/>
      <c r="U3" s="128"/>
      <c r="V3" s="23"/>
      <c r="W3" s="128"/>
      <c r="X3" s="23"/>
      <c r="Y3" s="128"/>
      <c r="Z3" s="24"/>
    </row>
    <row r="4" spans="1:28" ht="19.5" x14ac:dyDescent="0.35">
      <c r="A4" s="22"/>
      <c r="B4" s="23"/>
      <c r="C4" s="129"/>
      <c r="D4" s="23"/>
      <c r="E4" s="129"/>
      <c r="F4" s="23"/>
      <c r="G4" s="129"/>
      <c r="H4" s="23"/>
      <c r="I4" s="129"/>
      <c r="J4" s="23"/>
      <c r="K4" s="129"/>
      <c r="L4" s="23"/>
      <c r="M4" s="129"/>
      <c r="N4" s="23"/>
      <c r="O4" s="129"/>
      <c r="P4" s="23"/>
      <c r="Q4" s="129"/>
      <c r="R4" s="23"/>
      <c r="S4" s="129"/>
      <c r="T4" s="23"/>
      <c r="U4" s="129"/>
      <c r="V4" s="23"/>
      <c r="W4" s="129"/>
      <c r="X4" s="23"/>
      <c r="Y4" s="129"/>
      <c r="Z4" s="24"/>
    </row>
    <row r="5" spans="1:28" ht="19.5" x14ac:dyDescent="0.35">
      <c r="A5" s="22"/>
      <c r="B5" s="25"/>
      <c r="C5" s="129"/>
      <c r="D5" s="25"/>
      <c r="E5" s="129"/>
      <c r="F5" s="26"/>
      <c r="G5" s="129"/>
      <c r="H5" s="26"/>
      <c r="I5" s="129"/>
      <c r="J5" s="26"/>
      <c r="K5" s="129"/>
      <c r="L5" s="27"/>
      <c r="M5" s="129"/>
      <c r="N5" s="28"/>
      <c r="O5" s="129"/>
      <c r="P5" s="29"/>
      <c r="Q5" s="129"/>
      <c r="R5" s="29"/>
      <c r="S5" s="129"/>
      <c r="T5" s="28"/>
      <c r="U5" s="129"/>
      <c r="V5" s="28"/>
      <c r="W5" s="129"/>
      <c r="X5" s="28"/>
      <c r="Y5" s="129"/>
      <c r="Z5" s="30"/>
      <c r="AA5">
        <f>SUMPRODUCT((YEAR(A9:A5000)=2019)*(U9:U5000))</f>
        <v>21223</v>
      </c>
    </row>
    <row r="6" spans="1:28" ht="20.25" thickBot="1" x14ac:dyDescent="0.4">
      <c r="A6" s="31" t="s">
        <v>0</v>
      </c>
      <c r="B6" s="32"/>
      <c r="C6" s="130"/>
      <c r="D6" s="32"/>
      <c r="E6" s="130"/>
      <c r="F6" s="32"/>
      <c r="G6" s="130"/>
      <c r="H6" s="32"/>
      <c r="I6" s="130"/>
      <c r="J6" s="32"/>
      <c r="K6" s="130"/>
      <c r="L6" s="32"/>
      <c r="M6" s="130"/>
      <c r="N6" s="32"/>
      <c r="O6" s="130"/>
      <c r="P6" s="32"/>
      <c r="Q6" s="130"/>
      <c r="R6" s="32"/>
      <c r="S6" s="130"/>
      <c r="T6" s="33"/>
      <c r="U6" s="130"/>
      <c r="V6" s="32"/>
      <c r="W6" s="130"/>
      <c r="X6" s="32"/>
      <c r="Y6" s="130"/>
      <c r="Z6" s="34"/>
    </row>
    <row r="7" spans="1:28" ht="20.25" thickBot="1" x14ac:dyDescent="0.4">
      <c r="A7" s="35"/>
      <c r="B7" s="36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8"/>
      <c r="S7" s="37"/>
      <c r="T7" s="37"/>
      <c r="U7" s="37"/>
      <c r="V7" s="37"/>
      <c r="W7" s="37"/>
      <c r="X7" s="37"/>
      <c r="Y7" s="37"/>
      <c r="Z7" s="39"/>
    </row>
    <row r="8" spans="1:28" ht="19.5" x14ac:dyDescent="0.35">
      <c r="A8" s="40" t="s">
        <v>1</v>
      </c>
      <c r="B8" s="41"/>
      <c r="C8" s="42"/>
      <c r="D8" s="43"/>
      <c r="E8" s="42"/>
      <c r="F8" s="44"/>
      <c r="G8" s="45"/>
      <c r="H8" s="44"/>
      <c r="I8" s="45"/>
      <c r="J8" s="44"/>
      <c r="K8" s="45"/>
      <c r="L8" s="44"/>
      <c r="M8" s="45"/>
      <c r="N8" s="44"/>
      <c r="O8" s="45"/>
      <c r="P8" s="44"/>
      <c r="Q8" s="46"/>
      <c r="R8" s="44"/>
      <c r="S8" s="46"/>
      <c r="T8" s="44"/>
      <c r="U8" s="46"/>
      <c r="V8" s="44"/>
      <c r="W8" s="46"/>
      <c r="X8" s="44"/>
      <c r="Y8" s="47"/>
      <c r="Z8" s="48"/>
      <c r="AA8" s="67" t="s">
        <v>15</v>
      </c>
      <c r="AB8" s="68" t="s">
        <v>16</v>
      </c>
    </row>
    <row r="9" spans="1:28" ht="15.75" x14ac:dyDescent="0.25">
      <c r="A9" s="70">
        <v>43466</v>
      </c>
      <c r="B9" s="49">
        <v>5</v>
      </c>
      <c r="C9" s="50"/>
      <c r="D9" s="51">
        <v>495</v>
      </c>
      <c r="E9" s="52"/>
      <c r="F9" s="53">
        <v>15</v>
      </c>
      <c r="G9" s="54"/>
      <c r="H9" s="53">
        <v>368</v>
      </c>
      <c r="I9" s="54"/>
      <c r="J9" s="53">
        <v>4</v>
      </c>
      <c r="K9" s="54"/>
      <c r="L9" s="55">
        <v>643</v>
      </c>
      <c r="M9" s="56"/>
      <c r="N9" s="53">
        <v>327</v>
      </c>
      <c r="O9" s="56"/>
      <c r="P9" s="57">
        <v>349</v>
      </c>
      <c r="Q9" s="58"/>
      <c r="R9" s="59">
        <v>6</v>
      </c>
      <c r="S9" s="54"/>
      <c r="T9" s="59">
        <v>112477</v>
      </c>
      <c r="U9" s="60"/>
      <c r="V9" s="61">
        <v>75</v>
      </c>
      <c r="W9" s="62"/>
      <c r="X9" s="63">
        <v>494</v>
      </c>
      <c r="Y9" s="62"/>
      <c r="Z9" s="64"/>
      <c r="AA9" s="69">
        <f>SUM(C9+E9+G9+I9+K9+M9+O9+Q9+S9+U9+W9+Y9)</f>
        <v>0</v>
      </c>
      <c r="AB9">
        <v>0</v>
      </c>
    </row>
    <row r="10" spans="1:28" ht="15.75" x14ac:dyDescent="0.25">
      <c r="A10" s="71">
        <v>43467</v>
      </c>
      <c r="B10" s="49">
        <v>5</v>
      </c>
      <c r="C10" s="50"/>
      <c r="D10" s="51">
        <v>495</v>
      </c>
      <c r="E10" s="52"/>
      <c r="F10" s="53">
        <v>15</v>
      </c>
      <c r="G10" s="54"/>
      <c r="H10" s="53">
        <v>368</v>
      </c>
      <c r="I10" s="54"/>
      <c r="J10" s="53">
        <v>4</v>
      </c>
      <c r="K10" s="54"/>
      <c r="L10" s="55">
        <v>643</v>
      </c>
      <c r="M10" s="56"/>
      <c r="N10" s="53">
        <v>327</v>
      </c>
      <c r="O10" s="56"/>
      <c r="P10" s="57">
        <v>349</v>
      </c>
      <c r="Q10" s="58"/>
      <c r="R10" s="59">
        <v>6</v>
      </c>
      <c r="S10" s="54"/>
      <c r="T10" s="59">
        <v>112477</v>
      </c>
      <c r="U10" s="60"/>
      <c r="V10" s="61">
        <v>75</v>
      </c>
      <c r="W10" s="62"/>
      <c r="X10" s="63">
        <v>494</v>
      </c>
      <c r="Y10" s="62"/>
      <c r="Z10" s="64"/>
      <c r="AA10" s="69">
        <f t="shared" ref="AA10:AA54" si="0">SUM(C10+E10+G10+I10+K10+M10+O10+Q10+S10+U10+W10+Y10)</f>
        <v>0</v>
      </c>
      <c r="AB10" s="69">
        <f>AB9+AA10</f>
        <v>0</v>
      </c>
    </row>
    <row r="11" spans="1:28" ht="15.75" x14ac:dyDescent="0.25">
      <c r="A11" s="70">
        <v>43468</v>
      </c>
      <c r="B11" s="49">
        <v>5</v>
      </c>
      <c r="C11" s="50"/>
      <c r="D11" s="51">
        <v>495</v>
      </c>
      <c r="E11" s="52"/>
      <c r="F11" s="53">
        <v>15</v>
      </c>
      <c r="G11" s="54"/>
      <c r="H11" s="53">
        <v>368</v>
      </c>
      <c r="I11" s="54"/>
      <c r="J11" s="53">
        <v>4</v>
      </c>
      <c r="K11" s="54"/>
      <c r="L11" s="55">
        <v>643</v>
      </c>
      <c r="M11" s="56"/>
      <c r="N11" s="53">
        <v>327</v>
      </c>
      <c r="O11" s="56"/>
      <c r="P11" s="57">
        <v>349</v>
      </c>
      <c r="Q11" s="58"/>
      <c r="R11" s="59">
        <v>6</v>
      </c>
      <c r="S11" s="54"/>
      <c r="T11" s="59">
        <v>112477</v>
      </c>
      <c r="U11" s="60"/>
      <c r="V11" s="61">
        <v>75</v>
      </c>
      <c r="W11" s="62"/>
      <c r="X11" s="63">
        <v>494</v>
      </c>
      <c r="Y11" s="62"/>
      <c r="Z11" s="64"/>
      <c r="AA11" s="69">
        <f t="shared" si="0"/>
        <v>0</v>
      </c>
      <c r="AB11" s="69">
        <f t="shared" ref="AB11:AB54" si="1">AB10+AA11</f>
        <v>0</v>
      </c>
    </row>
    <row r="12" spans="1:28" ht="15.75" x14ac:dyDescent="0.25">
      <c r="A12" s="71">
        <v>43469</v>
      </c>
      <c r="B12" s="49">
        <v>5</v>
      </c>
      <c r="C12" s="50"/>
      <c r="D12" s="51">
        <v>495</v>
      </c>
      <c r="E12" s="52"/>
      <c r="F12" s="53">
        <v>15</v>
      </c>
      <c r="G12" s="54"/>
      <c r="H12" s="53">
        <v>368</v>
      </c>
      <c r="I12" s="54"/>
      <c r="J12" s="53">
        <v>4</v>
      </c>
      <c r="K12" s="54"/>
      <c r="L12" s="55">
        <v>643</v>
      </c>
      <c r="M12" s="56"/>
      <c r="N12" s="53">
        <v>327</v>
      </c>
      <c r="O12" s="56"/>
      <c r="P12" s="57">
        <v>349</v>
      </c>
      <c r="Q12" s="58"/>
      <c r="R12" s="59">
        <v>6</v>
      </c>
      <c r="S12" s="54"/>
      <c r="T12" s="59">
        <v>112477</v>
      </c>
      <c r="U12" s="60"/>
      <c r="V12" s="61">
        <v>75</v>
      </c>
      <c r="W12" s="62"/>
      <c r="X12" s="63">
        <v>494</v>
      </c>
      <c r="Y12" s="62"/>
      <c r="Z12" s="64"/>
      <c r="AA12" s="69">
        <f t="shared" si="0"/>
        <v>0</v>
      </c>
      <c r="AB12" s="69">
        <f t="shared" si="1"/>
        <v>0</v>
      </c>
    </row>
    <row r="13" spans="1:28" ht="15.75" x14ac:dyDescent="0.25">
      <c r="A13" s="70">
        <v>43470</v>
      </c>
      <c r="B13" s="65">
        <v>5</v>
      </c>
      <c r="C13" s="50">
        <f>B13-B12</f>
        <v>0</v>
      </c>
      <c r="D13" s="51">
        <v>495</v>
      </c>
      <c r="E13" s="52">
        <f>D13-D12</f>
        <v>0</v>
      </c>
      <c r="F13" s="53">
        <v>15</v>
      </c>
      <c r="G13" s="54">
        <f>F13-F12</f>
        <v>0</v>
      </c>
      <c r="H13" s="53">
        <v>368</v>
      </c>
      <c r="I13" s="54">
        <f>H13-H12</f>
        <v>0</v>
      </c>
      <c r="J13" s="53">
        <v>4</v>
      </c>
      <c r="K13" s="54">
        <f>J13-J12</f>
        <v>0</v>
      </c>
      <c r="L13" s="55">
        <v>643</v>
      </c>
      <c r="M13" s="56">
        <f>L13-L12</f>
        <v>0</v>
      </c>
      <c r="N13" s="53">
        <v>327</v>
      </c>
      <c r="O13" s="56">
        <f>N13-N12</f>
        <v>0</v>
      </c>
      <c r="P13" s="57">
        <v>349</v>
      </c>
      <c r="Q13" s="58">
        <f>P13-P12</f>
        <v>0</v>
      </c>
      <c r="R13" s="59">
        <v>6</v>
      </c>
      <c r="S13" s="54">
        <f>R13-R12</f>
        <v>0</v>
      </c>
      <c r="T13" s="59">
        <v>112560</v>
      </c>
      <c r="U13" s="60">
        <f>T13-T12</f>
        <v>83</v>
      </c>
      <c r="V13" s="61">
        <v>75</v>
      </c>
      <c r="W13" s="62">
        <f>V13-V12</f>
        <v>0</v>
      </c>
      <c r="X13" s="63">
        <v>494</v>
      </c>
      <c r="Y13" s="62">
        <f>X13-X12</f>
        <v>0</v>
      </c>
      <c r="Z13" s="64"/>
      <c r="AA13" s="69">
        <f t="shared" si="0"/>
        <v>83</v>
      </c>
      <c r="AB13" s="69">
        <f t="shared" si="1"/>
        <v>83</v>
      </c>
    </row>
    <row r="14" spans="1:28" ht="15.75" x14ac:dyDescent="0.25">
      <c r="A14" s="71">
        <v>43471</v>
      </c>
      <c r="B14" s="65">
        <v>5</v>
      </c>
      <c r="C14" s="50">
        <f t="shared" ref="C14:C20" si="2">B14-B13</f>
        <v>0</v>
      </c>
      <c r="D14" s="51">
        <v>495</v>
      </c>
      <c r="E14" s="52">
        <f t="shared" ref="E14:E20" si="3">D14-D13</f>
        <v>0</v>
      </c>
      <c r="F14" s="53">
        <v>15</v>
      </c>
      <c r="G14" s="54">
        <f t="shared" ref="G14:G20" si="4">F14-F13</f>
        <v>0</v>
      </c>
      <c r="H14" s="53">
        <v>368</v>
      </c>
      <c r="I14" s="54">
        <f t="shared" ref="I14:I20" si="5">H14-H13</f>
        <v>0</v>
      </c>
      <c r="J14" s="53">
        <v>4</v>
      </c>
      <c r="K14" s="54">
        <f t="shared" ref="K14:K20" si="6">J14-J13</f>
        <v>0</v>
      </c>
      <c r="L14" s="55">
        <v>643</v>
      </c>
      <c r="M14" s="56">
        <f t="shared" ref="M14:M20" si="7">L14-L13</f>
        <v>0</v>
      </c>
      <c r="N14" s="53">
        <v>327</v>
      </c>
      <c r="O14" s="56">
        <f t="shared" ref="O14:O20" si="8">N14-N13</f>
        <v>0</v>
      </c>
      <c r="P14" s="57">
        <v>349</v>
      </c>
      <c r="Q14" s="58">
        <f t="shared" ref="Q14:Q20" si="9">P14-P13</f>
        <v>0</v>
      </c>
      <c r="R14" s="59">
        <v>6</v>
      </c>
      <c r="S14" s="54">
        <f t="shared" ref="S14:S20" si="10">R14-R13</f>
        <v>0</v>
      </c>
      <c r="T14" s="59">
        <v>112560</v>
      </c>
      <c r="U14" s="60">
        <f t="shared" ref="U14:U20" si="11">T14-T13</f>
        <v>0</v>
      </c>
      <c r="V14" s="61">
        <v>75</v>
      </c>
      <c r="W14" s="62">
        <f t="shared" ref="W14:W20" si="12">V14-V13</f>
        <v>0</v>
      </c>
      <c r="X14" s="63">
        <v>494</v>
      </c>
      <c r="Y14" s="62">
        <f t="shared" ref="Y14:Y20" si="13">X14-X13</f>
        <v>0</v>
      </c>
      <c r="Z14" s="64"/>
      <c r="AA14" s="69">
        <f t="shared" si="0"/>
        <v>0</v>
      </c>
      <c r="AB14" s="69">
        <f t="shared" si="1"/>
        <v>83</v>
      </c>
    </row>
    <row r="15" spans="1:28" ht="15.75" x14ac:dyDescent="0.25">
      <c r="A15" s="70">
        <v>43472</v>
      </c>
      <c r="B15" s="65">
        <v>5</v>
      </c>
      <c r="C15" s="50">
        <f t="shared" si="2"/>
        <v>0</v>
      </c>
      <c r="D15" s="51">
        <v>495</v>
      </c>
      <c r="E15" s="52">
        <f t="shared" si="3"/>
        <v>0</v>
      </c>
      <c r="F15" s="53">
        <v>15</v>
      </c>
      <c r="G15" s="54">
        <f t="shared" si="4"/>
        <v>0</v>
      </c>
      <c r="H15" s="53">
        <v>368</v>
      </c>
      <c r="I15" s="54">
        <f t="shared" si="5"/>
        <v>0</v>
      </c>
      <c r="J15" s="53">
        <v>4</v>
      </c>
      <c r="K15" s="54">
        <f t="shared" si="6"/>
        <v>0</v>
      </c>
      <c r="L15" s="55">
        <v>643</v>
      </c>
      <c r="M15" s="56">
        <f t="shared" si="7"/>
        <v>0</v>
      </c>
      <c r="N15" s="53">
        <v>327</v>
      </c>
      <c r="O15" s="56">
        <f t="shared" si="8"/>
        <v>0</v>
      </c>
      <c r="P15" s="57">
        <v>349</v>
      </c>
      <c r="Q15" s="58">
        <f t="shared" si="9"/>
        <v>0</v>
      </c>
      <c r="R15" s="59">
        <v>6</v>
      </c>
      <c r="S15" s="54">
        <f t="shared" si="10"/>
        <v>0</v>
      </c>
      <c r="T15" s="59">
        <v>112560</v>
      </c>
      <c r="U15" s="60">
        <f t="shared" si="11"/>
        <v>0</v>
      </c>
      <c r="V15" s="61">
        <v>75</v>
      </c>
      <c r="W15" s="62">
        <f t="shared" si="12"/>
        <v>0</v>
      </c>
      <c r="X15" s="63">
        <v>494</v>
      </c>
      <c r="Y15" s="62">
        <f t="shared" si="13"/>
        <v>0</v>
      </c>
      <c r="Z15" s="64"/>
      <c r="AA15" s="69">
        <f t="shared" si="0"/>
        <v>0</v>
      </c>
      <c r="AB15" s="69">
        <f t="shared" si="1"/>
        <v>83</v>
      </c>
    </row>
    <row r="16" spans="1:28" ht="15.75" x14ac:dyDescent="0.25">
      <c r="A16" s="71">
        <v>43473</v>
      </c>
      <c r="B16" s="65">
        <v>5</v>
      </c>
      <c r="C16" s="50">
        <f t="shared" si="2"/>
        <v>0</v>
      </c>
      <c r="D16" s="51">
        <v>495</v>
      </c>
      <c r="E16" s="52">
        <f t="shared" si="3"/>
        <v>0</v>
      </c>
      <c r="F16" s="53">
        <v>15</v>
      </c>
      <c r="G16" s="54">
        <f t="shared" si="4"/>
        <v>0</v>
      </c>
      <c r="H16" s="53">
        <v>368</v>
      </c>
      <c r="I16" s="54">
        <f t="shared" si="5"/>
        <v>0</v>
      </c>
      <c r="J16" s="53">
        <v>4</v>
      </c>
      <c r="K16" s="54">
        <f t="shared" si="6"/>
        <v>0</v>
      </c>
      <c r="L16" s="55">
        <v>643</v>
      </c>
      <c r="M16" s="56">
        <f t="shared" si="7"/>
        <v>0</v>
      </c>
      <c r="N16" s="53">
        <v>327</v>
      </c>
      <c r="O16" s="56">
        <f t="shared" si="8"/>
        <v>0</v>
      </c>
      <c r="P16" s="57">
        <v>349</v>
      </c>
      <c r="Q16" s="58">
        <f t="shared" si="9"/>
        <v>0</v>
      </c>
      <c r="R16" s="59">
        <v>6</v>
      </c>
      <c r="S16" s="54">
        <f t="shared" si="10"/>
        <v>0</v>
      </c>
      <c r="T16" s="59">
        <v>112560</v>
      </c>
      <c r="U16" s="60">
        <f t="shared" si="11"/>
        <v>0</v>
      </c>
      <c r="V16" s="61">
        <v>75</v>
      </c>
      <c r="W16" s="62">
        <f t="shared" si="12"/>
        <v>0</v>
      </c>
      <c r="X16" s="63">
        <v>494</v>
      </c>
      <c r="Y16" s="62">
        <f t="shared" si="13"/>
        <v>0</v>
      </c>
      <c r="Z16" s="64"/>
      <c r="AA16" s="69">
        <f t="shared" si="0"/>
        <v>0</v>
      </c>
      <c r="AB16" s="69">
        <f t="shared" si="1"/>
        <v>83</v>
      </c>
    </row>
    <row r="17" spans="1:28" ht="15.75" x14ac:dyDescent="0.25">
      <c r="A17" s="70">
        <v>43474</v>
      </c>
      <c r="B17" s="65">
        <v>5</v>
      </c>
      <c r="C17" s="50">
        <f t="shared" si="2"/>
        <v>0</v>
      </c>
      <c r="D17" s="51">
        <v>495</v>
      </c>
      <c r="E17" s="52">
        <f t="shared" si="3"/>
        <v>0</v>
      </c>
      <c r="F17" s="53">
        <v>15</v>
      </c>
      <c r="G17" s="54">
        <f t="shared" si="4"/>
        <v>0</v>
      </c>
      <c r="H17" s="53">
        <v>368</v>
      </c>
      <c r="I17" s="54">
        <f t="shared" si="5"/>
        <v>0</v>
      </c>
      <c r="J17" s="53">
        <v>4</v>
      </c>
      <c r="K17" s="54">
        <f t="shared" si="6"/>
        <v>0</v>
      </c>
      <c r="L17" s="55">
        <v>643</v>
      </c>
      <c r="M17" s="56">
        <f t="shared" si="7"/>
        <v>0</v>
      </c>
      <c r="N17" s="53">
        <v>327</v>
      </c>
      <c r="O17" s="56">
        <f t="shared" si="8"/>
        <v>0</v>
      </c>
      <c r="P17" s="57">
        <v>349</v>
      </c>
      <c r="Q17" s="58">
        <f t="shared" si="9"/>
        <v>0</v>
      </c>
      <c r="R17" s="59">
        <v>6</v>
      </c>
      <c r="S17" s="54">
        <f t="shared" si="10"/>
        <v>0</v>
      </c>
      <c r="T17" s="59">
        <v>112560</v>
      </c>
      <c r="U17" s="60">
        <f t="shared" si="11"/>
        <v>0</v>
      </c>
      <c r="V17" s="61">
        <v>75</v>
      </c>
      <c r="W17" s="62">
        <f t="shared" si="12"/>
        <v>0</v>
      </c>
      <c r="X17" s="63">
        <v>494</v>
      </c>
      <c r="Y17" s="62">
        <f t="shared" si="13"/>
        <v>0</v>
      </c>
      <c r="Z17" s="64"/>
      <c r="AA17" s="69">
        <f t="shared" si="0"/>
        <v>0</v>
      </c>
      <c r="AB17" s="69">
        <f t="shared" si="1"/>
        <v>83</v>
      </c>
    </row>
    <row r="18" spans="1:28" ht="15.75" x14ac:dyDescent="0.25">
      <c r="A18" s="71">
        <v>43475</v>
      </c>
      <c r="B18" s="65">
        <v>5</v>
      </c>
      <c r="C18" s="50">
        <f t="shared" si="2"/>
        <v>0</v>
      </c>
      <c r="D18" s="51">
        <v>495</v>
      </c>
      <c r="E18" s="52">
        <f t="shared" si="3"/>
        <v>0</v>
      </c>
      <c r="F18" s="53">
        <v>15</v>
      </c>
      <c r="G18" s="54">
        <f t="shared" si="4"/>
        <v>0</v>
      </c>
      <c r="H18" s="53">
        <v>368</v>
      </c>
      <c r="I18" s="54">
        <f t="shared" si="5"/>
        <v>0</v>
      </c>
      <c r="J18" s="53">
        <v>4</v>
      </c>
      <c r="K18" s="54">
        <f t="shared" si="6"/>
        <v>0</v>
      </c>
      <c r="L18" s="55">
        <v>643</v>
      </c>
      <c r="M18" s="56">
        <f t="shared" si="7"/>
        <v>0</v>
      </c>
      <c r="N18" s="53">
        <v>327</v>
      </c>
      <c r="O18" s="56">
        <f t="shared" si="8"/>
        <v>0</v>
      </c>
      <c r="P18" s="57">
        <v>349</v>
      </c>
      <c r="Q18" s="58">
        <f t="shared" si="9"/>
        <v>0</v>
      </c>
      <c r="R18" s="59">
        <v>6</v>
      </c>
      <c r="S18" s="54">
        <f t="shared" si="10"/>
        <v>0</v>
      </c>
      <c r="T18" s="59">
        <v>112560</v>
      </c>
      <c r="U18" s="60">
        <f t="shared" si="11"/>
        <v>0</v>
      </c>
      <c r="V18" s="61">
        <v>75</v>
      </c>
      <c r="W18" s="62">
        <f t="shared" si="12"/>
        <v>0</v>
      </c>
      <c r="X18" s="63">
        <v>494</v>
      </c>
      <c r="Y18" s="62">
        <f t="shared" si="13"/>
        <v>0</v>
      </c>
      <c r="Z18" s="64"/>
      <c r="AA18" s="69">
        <f t="shared" si="0"/>
        <v>0</v>
      </c>
      <c r="AB18" s="69">
        <f t="shared" si="1"/>
        <v>83</v>
      </c>
    </row>
    <row r="19" spans="1:28" ht="15.75" x14ac:dyDescent="0.25">
      <c r="A19" s="70">
        <v>43476</v>
      </c>
      <c r="B19" s="65">
        <v>5</v>
      </c>
      <c r="C19" s="50">
        <f t="shared" si="2"/>
        <v>0</v>
      </c>
      <c r="D19" s="51">
        <v>495</v>
      </c>
      <c r="E19" s="52">
        <f t="shared" si="3"/>
        <v>0</v>
      </c>
      <c r="F19" s="53">
        <v>15</v>
      </c>
      <c r="G19" s="54">
        <f t="shared" si="4"/>
        <v>0</v>
      </c>
      <c r="H19" s="53">
        <v>368</v>
      </c>
      <c r="I19" s="54">
        <f t="shared" si="5"/>
        <v>0</v>
      </c>
      <c r="J19" s="53">
        <v>4</v>
      </c>
      <c r="K19" s="54">
        <f t="shared" si="6"/>
        <v>0</v>
      </c>
      <c r="L19" s="55">
        <v>643</v>
      </c>
      <c r="M19" s="56">
        <f t="shared" si="7"/>
        <v>0</v>
      </c>
      <c r="N19" s="53">
        <v>327</v>
      </c>
      <c r="O19" s="56">
        <f t="shared" si="8"/>
        <v>0</v>
      </c>
      <c r="P19" s="57">
        <v>349</v>
      </c>
      <c r="Q19" s="58">
        <f t="shared" si="9"/>
        <v>0</v>
      </c>
      <c r="R19" s="59">
        <v>6</v>
      </c>
      <c r="S19" s="54">
        <f t="shared" si="10"/>
        <v>0</v>
      </c>
      <c r="T19" s="59">
        <v>112560</v>
      </c>
      <c r="U19" s="60">
        <f t="shared" si="11"/>
        <v>0</v>
      </c>
      <c r="V19" s="61">
        <v>75</v>
      </c>
      <c r="W19" s="62">
        <f t="shared" si="12"/>
        <v>0</v>
      </c>
      <c r="X19" s="63">
        <v>494</v>
      </c>
      <c r="Y19" s="62">
        <f t="shared" si="13"/>
        <v>0</v>
      </c>
      <c r="Z19" s="64"/>
      <c r="AA19" s="69">
        <f t="shared" si="0"/>
        <v>0</v>
      </c>
      <c r="AB19" s="69">
        <f t="shared" si="1"/>
        <v>83</v>
      </c>
    </row>
    <row r="20" spans="1:28" ht="15.75" x14ac:dyDescent="0.25">
      <c r="A20" s="71">
        <v>43477</v>
      </c>
      <c r="B20" s="65">
        <v>5</v>
      </c>
      <c r="C20" s="50">
        <f t="shared" si="2"/>
        <v>0</v>
      </c>
      <c r="D20" s="51">
        <v>495</v>
      </c>
      <c r="E20" s="52">
        <f t="shared" si="3"/>
        <v>0</v>
      </c>
      <c r="F20" s="53">
        <v>15</v>
      </c>
      <c r="G20" s="54">
        <f t="shared" si="4"/>
        <v>0</v>
      </c>
      <c r="H20" s="53">
        <v>368</v>
      </c>
      <c r="I20" s="54">
        <f t="shared" si="5"/>
        <v>0</v>
      </c>
      <c r="J20" s="53">
        <v>4</v>
      </c>
      <c r="K20" s="54">
        <f t="shared" si="6"/>
        <v>0</v>
      </c>
      <c r="L20" s="55">
        <v>643</v>
      </c>
      <c r="M20" s="56">
        <f t="shared" si="7"/>
        <v>0</v>
      </c>
      <c r="N20" s="53">
        <v>327</v>
      </c>
      <c r="O20" s="56">
        <f t="shared" si="8"/>
        <v>0</v>
      </c>
      <c r="P20" s="57">
        <v>349</v>
      </c>
      <c r="Q20" s="58">
        <f t="shared" si="9"/>
        <v>0</v>
      </c>
      <c r="R20" s="59">
        <v>6</v>
      </c>
      <c r="S20" s="54">
        <f t="shared" si="10"/>
        <v>0</v>
      </c>
      <c r="T20" s="59">
        <v>112560</v>
      </c>
      <c r="U20" s="60">
        <f t="shared" si="11"/>
        <v>0</v>
      </c>
      <c r="V20" s="61">
        <v>75</v>
      </c>
      <c r="W20" s="62">
        <f t="shared" si="12"/>
        <v>0</v>
      </c>
      <c r="X20" s="63">
        <v>494</v>
      </c>
      <c r="Y20" s="62">
        <f t="shared" si="13"/>
        <v>0</v>
      </c>
      <c r="Z20" s="64"/>
      <c r="AA20" s="69">
        <f t="shared" si="0"/>
        <v>0</v>
      </c>
      <c r="AB20" s="69">
        <f t="shared" si="1"/>
        <v>83</v>
      </c>
    </row>
    <row r="21" spans="1:28" ht="15.75" x14ac:dyDescent="0.25">
      <c r="A21" s="70">
        <v>43478</v>
      </c>
      <c r="B21" s="65">
        <v>5</v>
      </c>
      <c r="C21" s="50">
        <f>B21-B20</f>
        <v>0</v>
      </c>
      <c r="D21" s="51">
        <v>495</v>
      </c>
      <c r="E21" s="52">
        <f>D21-D20</f>
        <v>0</v>
      </c>
      <c r="F21" s="53">
        <v>15</v>
      </c>
      <c r="G21" s="54">
        <f>F21-F20</f>
        <v>0</v>
      </c>
      <c r="H21" s="53">
        <v>370</v>
      </c>
      <c r="I21" s="54">
        <f>H21-H20</f>
        <v>2</v>
      </c>
      <c r="J21" s="53">
        <v>4</v>
      </c>
      <c r="K21" s="54">
        <f>J21-J20</f>
        <v>0</v>
      </c>
      <c r="L21" s="55">
        <v>643</v>
      </c>
      <c r="M21" s="56">
        <f>L21-L20</f>
        <v>0</v>
      </c>
      <c r="N21" s="53">
        <v>327</v>
      </c>
      <c r="O21" s="56">
        <f>N21-N20</f>
        <v>0</v>
      </c>
      <c r="P21" s="57">
        <v>349</v>
      </c>
      <c r="Q21" s="58">
        <f>P21-P20</f>
        <v>0</v>
      </c>
      <c r="R21" s="59">
        <v>6</v>
      </c>
      <c r="S21" s="54">
        <f>R21-R20</f>
        <v>0</v>
      </c>
      <c r="T21" s="59">
        <v>113133</v>
      </c>
      <c r="U21" s="60">
        <f>T21-T20</f>
        <v>573</v>
      </c>
      <c r="V21" s="61">
        <v>75</v>
      </c>
      <c r="W21" s="62">
        <f>V21-V20</f>
        <v>0</v>
      </c>
      <c r="X21" s="63">
        <v>506</v>
      </c>
      <c r="Y21" s="62">
        <f>X21-X20</f>
        <v>12</v>
      </c>
      <c r="Z21" s="64"/>
      <c r="AA21" s="69">
        <f t="shared" si="0"/>
        <v>587</v>
      </c>
      <c r="AB21" s="69">
        <f t="shared" si="1"/>
        <v>670</v>
      </c>
    </row>
    <row r="22" spans="1:28" ht="15.75" x14ac:dyDescent="0.25">
      <c r="A22" s="71">
        <v>43479</v>
      </c>
      <c r="B22" s="65">
        <v>5</v>
      </c>
      <c r="C22" s="50">
        <f t="shared" ref="C22:C27" si="14">B22-B21</f>
        <v>0</v>
      </c>
      <c r="D22" s="51">
        <v>495</v>
      </c>
      <c r="E22" s="52">
        <f t="shared" ref="E22:E27" si="15">D22-D21</f>
        <v>0</v>
      </c>
      <c r="F22" s="53">
        <v>15</v>
      </c>
      <c r="G22" s="54">
        <f t="shared" ref="G22:G27" si="16">F22-F21</f>
        <v>0</v>
      </c>
      <c r="H22" s="53">
        <v>370</v>
      </c>
      <c r="I22" s="54">
        <f t="shared" ref="I22:I27" si="17">H22-H21</f>
        <v>0</v>
      </c>
      <c r="J22" s="53">
        <v>4</v>
      </c>
      <c r="K22" s="54">
        <f t="shared" ref="K22:K27" si="18">J22-J21</f>
        <v>0</v>
      </c>
      <c r="L22" s="55">
        <v>643</v>
      </c>
      <c r="M22" s="56">
        <f t="shared" ref="M22:M27" si="19">L22-L21</f>
        <v>0</v>
      </c>
      <c r="N22" s="53">
        <v>327</v>
      </c>
      <c r="O22" s="56">
        <f t="shared" ref="O22:O27" si="20">N22-N21</f>
        <v>0</v>
      </c>
      <c r="P22" s="57">
        <v>349</v>
      </c>
      <c r="Q22" s="58">
        <f t="shared" ref="Q22:Q27" si="21">P22-P21</f>
        <v>0</v>
      </c>
      <c r="R22" s="59">
        <v>6</v>
      </c>
      <c r="S22" s="54">
        <f t="shared" ref="S22:S27" si="22">R22-R21</f>
        <v>0</v>
      </c>
      <c r="T22" s="59">
        <v>113133</v>
      </c>
      <c r="U22" s="60">
        <f t="shared" ref="U22:U85" si="23">T22-T21</f>
        <v>0</v>
      </c>
      <c r="V22" s="61">
        <v>75</v>
      </c>
      <c r="W22" s="62">
        <f t="shared" ref="W22:W27" si="24">V22-V21</f>
        <v>0</v>
      </c>
      <c r="X22" s="63">
        <v>506</v>
      </c>
      <c r="Y22" s="62">
        <f t="shared" ref="Y22:Y27" si="25">X22-X21</f>
        <v>0</v>
      </c>
      <c r="Z22" s="64"/>
      <c r="AA22" s="69">
        <f t="shared" si="0"/>
        <v>0</v>
      </c>
      <c r="AB22" s="69">
        <f t="shared" si="1"/>
        <v>670</v>
      </c>
    </row>
    <row r="23" spans="1:28" ht="15.75" x14ac:dyDescent="0.25">
      <c r="A23" s="70">
        <v>43480</v>
      </c>
      <c r="B23" s="65">
        <v>5</v>
      </c>
      <c r="C23" s="50">
        <f t="shared" si="14"/>
        <v>0</v>
      </c>
      <c r="D23" s="51">
        <v>495</v>
      </c>
      <c r="E23" s="52">
        <f t="shared" si="15"/>
        <v>0</v>
      </c>
      <c r="F23" s="53">
        <v>15</v>
      </c>
      <c r="G23" s="54">
        <f t="shared" si="16"/>
        <v>0</v>
      </c>
      <c r="H23" s="53">
        <v>370</v>
      </c>
      <c r="I23" s="54">
        <f t="shared" si="17"/>
        <v>0</v>
      </c>
      <c r="J23" s="53">
        <v>4</v>
      </c>
      <c r="K23" s="54">
        <f t="shared" si="18"/>
        <v>0</v>
      </c>
      <c r="L23" s="55">
        <v>643</v>
      </c>
      <c r="M23" s="56">
        <f t="shared" si="19"/>
        <v>0</v>
      </c>
      <c r="N23" s="53">
        <v>327</v>
      </c>
      <c r="O23" s="56">
        <f t="shared" si="20"/>
        <v>0</v>
      </c>
      <c r="P23" s="57">
        <v>349</v>
      </c>
      <c r="Q23" s="58">
        <f t="shared" si="21"/>
        <v>0</v>
      </c>
      <c r="R23" s="59">
        <v>6</v>
      </c>
      <c r="S23" s="54">
        <f t="shared" si="22"/>
        <v>0</v>
      </c>
      <c r="T23" s="59">
        <v>113133</v>
      </c>
      <c r="U23" s="60">
        <f t="shared" si="23"/>
        <v>0</v>
      </c>
      <c r="V23" s="61">
        <v>75</v>
      </c>
      <c r="W23" s="62">
        <f t="shared" si="24"/>
        <v>0</v>
      </c>
      <c r="X23" s="63">
        <v>506</v>
      </c>
      <c r="Y23" s="62">
        <f t="shared" si="25"/>
        <v>0</v>
      </c>
      <c r="Z23" s="64"/>
      <c r="AA23" s="69">
        <f t="shared" si="0"/>
        <v>0</v>
      </c>
      <c r="AB23" s="69">
        <f t="shared" si="1"/>
        <v>670</v>
      </c>
    </row>
    <row r="24" spans="1:28" ht="15.75" x14ac:dyDescent="0.25">
      <c r="A24" s="71">
        <v>43481</v>
      </c>
      <c r="B24" s="65">
        <v>5</v>
      </c>
      <c r="C24" s="50">
        <f t="shared" si="14"/>
        <v>0</v>
      </c>
      <c r="D24" s="51">
        <v>495</v>
      </c>
      <c r="E24" s="52">
        <f t="shared" si="15"/>
        <v>0</v>
      </c>
      <c r="F24" s="53">
        <v>15</v>
      </c>
      <c r="G24" s="54">
        <f t="shared" si="16"/>
        <v>0</v>
      </c>
      <c r="H24" s="53">
        <v>370</v>
      </c>
      <c r="I24" s="54">
        <f t="shared" si="17"/>
        <v>0</v>
      </c>
      <c r="J24" s="53">
        <v>4</v>
      </c>
      <c r="K24" s="54">
        <f t="shared" si="18"/>
        <v>0</v>
      </c>
      <c r="L24" s="55">
        <v>643</v>
      </c>
      <c r="M24" s="56">
        <f t="shared" si="19"/>
        <v>0</v>
      </c>
      <c r="N24" s="53">
        <v>327</v>
      </c>
      <c r="O24" s="56">
        <f t="shared" si="20"/>
        <v>0</v>
      </c>
      <c r="P24" s="57">
        <v>349</v>
      </c>
      <c r="Q24" s="58">
        <f t="shared" si="21"/>
        <v>0</v>
      </c>
      <c r="R24" s="59">
        <v>6</v>
      </c>
      <c r="S24" s="54">
        <f t="shared" si="22"/>
        <v>0</v>
      </c>
      <c r="T24" s="59">
        <v>113133</v>
      </c>
      <c r="U24" s="60">
        <f t="shared" si="23"/>
        <v>0</v>
      </c>
      <c r="V24" s="61">
        <v>75</v>
      </c>
      <c r="W24" s="62">
        <f t="shared" si="24"/>
        <v>0</v>
      </c>
      <c r="X24" s="63">
        <v>506</v>
      </c>
      <c r="Y24" s="62">
        <f t="shared" si="25"/>
        <v>0</v>
      </c>
      <c r="Z24" s="64"/>
      <c r="AA24" s="69">
        <f t="shared" si="0"/>
        <v>0</v>
      </c>
      <c r="AB24" s="69">
        <f t="shared" si="1"/>
        <v>670</v>
      </c>
    </row>
    <row r="25" spans="1:28" ht="15.75" x14ac:dyDescent="0.25">
      <c r="A25" s="70">
        <v>43482</v>
      </c>
      <c r="B25" s="65">
        <v>5</v>
      </c>
      <c r="C25" s="50">
        <f t="shared" si="14"/>
        <v>0</v>
      </c>
      <c r="D25" s="51">
        <v>495</v>
      </c>
      <c r="E25" s="52">
        <f t="shared" si="15"/>
        <v>0</v>
      </c>
      <c r="F25" s="53">
        <v>15</v>
      </c>
      <c r="G25" s="54">
        <f t="shared" si="16"/>
        <v>0</v>
      </c>
      <c r="H25" s="53">
        <v>370</v>
      </c>
      <c r="I25" s="54">
        <f t="shared" si="17"/>
        <v>0</v>
      </c>
      <c r="J25" s="53">
        <v>4</v>
      </c>
      <c r="K25" s="54">
        <f t="shared" si="18"/>
        <v>0</v>
      </c>
      <c r="L25" s="55">
        <v>643</v>
      </c>
      <c r="M25" s="56">
        <f t="shared" si="19"/>
        <v>0</v>
      </c>
      <c r="N25" s="53">
        <v>327</v>
      </c>
      <c r="O25" s="56">
        <f t="shared" si="20"/>
        <v>0</v>
      </c>
      <c r="P25" s="57">
        <v>349</v>
      </c>
      <c r="Q25" s="58">
        <f t="shared" si="21"/>
        <v>0</v>
      </c>
      <c r="R25" s="59">
        <v>6</v>
      </c>
      <c r="S25" s="54">
        <f t="shared" si="22"/>
        <v>0</v>
      </c>
      <c r="T25" s="59">
        <v>113133</v>
      </c>
      <c r="U25" s="60">
        <f t="shared" si="23"/>
        <v>0</v>
      </c>
      <c r="V25" s="61">
        <v>75</v>
      </c>
      <c r="W25" s="62">
        <f t="shared" si="24"/>
        <v>0</v>
      </c>
      <c r="X25" s="63">
        <v>506</v>
      </c>
      <c r="Y25" s="62">
        <f t="shared" si="25"/>
        <v>0</v>
      </c>
      <c r="Z25" s="64"/>
      <c r="AA25" s="69">
        <f t="shared" si="0"/>
        <v>0</v>
      </c>
      <c r="AB25" s="69">
        <f t="shared" si="1"/>
        <v>670</v>
      </c>
    </row>
    <row r="26" spans="1:28" ht="15.75" x14ac:dyDescent="0.25">
      <c r="A26" s="71">
        <v>43483</v>
      </c>
      <c r="B26" s="65">
        <v>5</v>
      </c>
      <c r="C26" s="50">
        <f t="shared" si="14"/>
        <v>0</v>
      </c>
      <c r="D26" s="51">
        <v>495</v>
      </c>
      <c r="E26" s="52">
        <f t="shared" si="15"/>
        <v>0</v>
      </c>
      <c r="F26" s="53">
        <v>15</v>
      </c>
      <c r="G26" s="54">
        <f t="shared" si="16"/>
        <v>0</v>
      </c>
      <c r="H26" s="53">
        <v>370</v>
      </c>
      <c r="I26" s="54">
        <f t="shared" si="17"/>
        <v>0</v>
      </c>
      <c r="J26" s="53">
        <v>4</v>
      </c>
      <c r="K26" s="54">
        <f t="shared" si="18"/>
        <v>0</v>
      </c>
      <c r="L26" s="55">
        <v>643</v>
      </c>
      <c r="M26" s="56">
        <f t="shared" si="19"/>
        <v>0</v>
      </c>
      <c r="N26" s="53">
        <v>327</v>
      </c>
      <c r="O26" s="56">
        <f t="shared" si="20"/>
        <v>0</v>
      </c>
      <c r="P26" s="57">
        <v>349</v>
      </c>
      <c r="Q26" s="58">
        <f t="shared" si="21"/>
        <v>0</v>
      </c>
      <c r="R26" s="59">
        <v>6</v>
      </c>
      <c r="S26" s="54">
        <f t="shared" si="22"/>
        <v>0</v>
      </c>
      <c r="T26" s="59">
        <v>113133</v>
      </c>
      <c r="U26" s="60">
        <f t="shared" si="23"/>
        <v>0</v>
      </c>
      <c r="V26" s="61">
        <v>75</v>
      </c>
      <c r="W26" s="62">
        <f t="shared" si="24"/>
        <v>0</v>
      </c>
      <c r="X26" s="63">
        <v>506</v>
      </c>
      <c r="Y26" s="62">
        <f t="shared" si="25"/>
        <v>0</v>
      </c>
      <c r="Z26" s="64"/>
      <c r="AA26" s="69">
        <f t="shared" si="0"/>
        <v>0</v>
      </c>
      <c r="AB26" s="69">
        <f t="shared" si="1"/>
        <v>670</v>
      </c>
    </row>
    <row r="27" spans="1:28" ht="15.75" x14ac:dyDescent="0.25">
      <c r="A27" s="70">
        <v>43484</v>
      </c>
      <c r="B27" s="65">
        <v>5</v>
      </c>
      <c r="C27" s="50">
        <f t="shared" si="14"/>
        <v>0</v>
      </c>
      <c r="D27" s="51">
        <v>495</v>
      </c>
      <c r="E27" s="52">
        <f t="shared" si="15"/>
        <v>0</v>
      </c>
      <c r="F27" s="53">
        <v>15</v>
      </c>
      <c r="G27" s="54">
        <f t="shared" si="16"/>
        <v>0</v>
      </c>
      <c r="H27" s="53">
        <v>370</v>
      </c>
      <c r="I27" s="54">
        <f t="shared" si="17"/>
        <v>0</v>
      </c>
      <c r="J27" s="53">
        <v>4</v>
      </c>
      <c r="K27" s="54">
        <f t="shared" si="18"/>
        <v>0</v>
      </c>
      <c r="L27" s="55">
        <v>643</v>
      </c>
      <c r="M27" s="56">
        <f t="shared" si="19"/>
        <v>0</v>
      </c>
      <c r="N27" s="53">
        <v>327</v>
      </c>
      <c r="O27" s="56">
        <f t="shared" si="20"/>
        <v>0</v>
      </c>
      <c r="P27" s="57">
        <v>349</v>
      </c>
      <c r="Q27" s="58">
        <f t="shared" si="21"/>
        <v>0</v>
      </c>
      <c r="R27" s="59">
        <v>6</v>
      </c>
      <c r="S27" s="54">
        <f t="shared" si="22"/>
        <v>0</v>
      </c>
      <c r="T27" s="59">
        <v>113133</v>
      </c>
      <c r="U27" s="60">
        <f t="shared" si="23"/>
        <v>0</v>
      </c>
      <c r="V27" s="61">
        <v>75</v>
      </c>
      <c r="W27" s="62">
        <f t="shared" si="24"/>
        <v>0</v>
      </c>
      <c r="X27" s="63">
        <v>506</v>
      </c>
      <c r="Y27" s="62">
        <f t="shared" si="25"/>
        <v>0</v>
      </c>
      <c r="Z27" s="64"/>
      <c r="AA27" s="69">
        <f t="shared" si="0"/>
        <v>0</v>
      </c>
      <c r="AB27" s="69">
        <f t="shared" si="1"/>
        <v>670</v>
      </c>
    </row>
    <row r="28" spans="1:28" ht="15.75" x14ac:dyDescent="0.25">
      <c r="A28" s="71">
        <v>43485</v>
      </c>
      <c r="B28" s="65">
        <v>5</v>
      </c>
      <c r="C28" s="50">
        <f>B28-B27</f>
        <v>0</v>
      </c>
      <c r="D28" s="51">
        <v>553</v>
      </c>
      <c r="E28" s="52">
        <f>D28-D27</f>
        <v>58</v>
      </c>
      <c r="F28" s="53">
        <v>15</v>
      </c>
      <c r="G28" s="54">
        <f>F28-F27</f>
        <v>0</v>
      </c>
      <c r="H28" s="53">
        <v>370</v>
      </c>
      <c r="I28" s="54">
        <f>H28-H27</f>
        <v>0</v>
      </c>
      <c r="J28" s="53">
        <v>4</v>
      </c>
      <c r="K28" s="54">
        <f>J28-J27</f>
        <v>0</v>
      </c>
      <c r="L28" s="55">
        <v>643</v>
      </c>
      <c r="M28" s="56">
        <f>L28-L27</f>
        <v>0</v>
      </c>
      <c r="N28" s="53">
        <v>327</v>
      </c>
      <c r="O28" s="56">
        <f>N28-N27</f>
        <v>0</v>
      </c>
      <c r="P28" s="57">
        <v>349</v>
      </c>
      <c r="Q28" s="58">
        <f>P28-P27</f>
        <v>0</v>
      </c>
      <c r="R28" s="59">
        <v>6</v>
      </c>
      <c r="S28" s="54">
        <f>R28-R27</f>
        <v>0</v>
      </c>
      <c r="T28" s="59">
        <v>113133</v>
      </c>
      <c r="U28" s="60">
        <f t="shared" si="23"/>
        <v>0</v>
      </c>
      <c r="V28" s="61">
        <v>75</v>
      </c>
      <c r="W28" s="62">
        <f>V28-V27</f>
        <v>0</v>
      </c>
      <c r="X28" s="63">
        <v>506</v>
      </c>
      <c r="Y28" s="62">
        <f>X28-X27</f>
        <v>0</v>
      </c>
      <c r="Z28" s="64"/>
      <c r="AA28" s="69">
        <f t="shared" si="0"/>
        <v>58</v>
      </c>
      <c r="AB28" s="69">
        <f t="shared" si="1"/>
        <v>728</v>
      </c>
    </row>
    <row r="29" spans="1:28" ht="15.75" x14ac:dyDescent="0.25">
      <c r="A29" s="70">
        <v>43486</v>
      </c>
      <c r="B29" s="65">
        <v>5</v>
      </c>
      <c r="C29" s="50">
        <f t="shared" ref="C29:C35" si="26">B29-B28</f>
        <v>0</v>
      </c>
      <c r="D29" s="51">
        <v>553</v>
      </c>
      <c r="E29" s="52">
        <f t="shared" ref="E29:E34" si="27">D29-D28</f>
        <v>0</v>
      </c>
      <c r="F29" s="53">
        <v>15</v>
      </c>
      <c r="G29" s="54">
        <f t="shared" ref="G29:G35" si="28">F29-F28</f>
        <v>0</v>
      </c>
      <c r="H29" s="53">
        <v>370</v>
      </c>
      <c r="I29" s="54">
        <f t="shared" ref="I29:I35" si="29">H29-H28</f>
        <v>0</v>
      </c>
      <c r="J29" s="53">
        <v>4</v>
      </c>
      <c r="K29" s="54">
        <f t="shared" ref="K29:K35" si="30">J29-J28</f>
        <v>0</v>
      </c>
      <c r="L29" s="55">
        <v>643</v>
      </c>
      <c r="M29" s="56">
        <f t="shared" ref="M29:M35" si="31">L29-L28</f>
        <v>0</v>
      </c>
      <c r="N29" s="53">
        <v>327</v>
      </c>
      <c r="O29" s="56">
        <f t="shared" ref="O29:O35" si="32">N29-N28</f>
        <v>0</v>
      </c>
      <c r="P29" s="57">
        <v>349</v>
      </c>
      <c r="Q29" s="58">
        <f t="shared" ref="Q29:Q35" si="33">P29-P28</f>
        <v>0</v>
      </c>
      <c r="R29" s="59">
        <v>6</v>
      </c>
      <c r="S29" s="54">
        <f t="shared" ref="S29:S35" si="34">R29-R28</f>
        <v>0</v>
      </c>
      <c r="T29" s="59">
        <v>113133</v>
      </c>
      <c r="U29" s="60">
        <f t="shared" si="23"/>
        <v>0</v>
      </c>
      <c r="V29" s="61">
        <v>75</v>
      </c>
      <c r="W29" s="62">
        <f t="shared" ref="W29:W35" si="35">V29-V28</f>
        <v>0</v>
      </c>
      <c r="X29" s="63">
        <v>506</v>
      </c>
      <c r="Y29" s="62">
        <f t="shared" ref="Y29:Y35" si="36">X29-X28</f>
        <v>0</v>
      </c>
      <c r="Z29" s="64"/>
      <c r="AA29" s="69">
        <f t="shared" si="0"/>
        <v>0</v>
      </c>
      <c r="AB29" s="69">
        <f t="shared" si="1"/>
        <v>728</v>
      </c>
    </row>
    <row r="30" spans="1:28" ht="15.75" x14ac:dyDescent="0.25">
      <c r="A30" s="71">
        <v>43487</v>
      </c>
      <c r="B30" s="65">
        <v>5</v>
      </c>
      <c r="C30" s="50">
        <f t="shared" si="26"/>
        <v>0</v>
      </c>
      <c r="D30" s="51">
        <v>553</v>
      </c>
      <c r="E30" s="52">
        <f t="shared" si="27"/>
        <v>0</v>
      </c>
      <c r="F30" s="53">
        <v>15</v>
      </c>
      <c r="G30" s="54">
        <f t="shared" si="28"/>
        <v>0</v>
      </c>
      <c r="H30" s="53">
        <v>370</v>
      </c>
      <c r="I30" s="54">
        <f t="shared" si="29"/>
        <v>0</v>
      </c>
      <c r="J30" s="53">
        <v>4</v>
      </c>
      <c r="K30" s="54">
        <f t="shared" si="30"/>
        <v>0</v>
      </c>
      <c r="L30" s="55">
        <v>643</v>
      </c>
      <c r="M30" s="56">
        <f t="shared" si="31"/>
        <v>0</v>
      </c>
      <c r="N30" s="53">
        <v>327</v>
      </c>
      <c r="O30" s="56">
        <f t="shared" si="32"/>
        <v>0</v>
      </c>
      <c r="P30" s="57">
        <v>349</v>
      </c>
      <c r="Q30" s="58">
        <f t="shared" si="33"/>
        <v>0</v>
      </c>
      <c r="R30" s="59">
        <v>6</v>
      </c>
      <c r="S30" s="54">
        <f t="shared" si="34"/>
        <v>0</v>
      </c>
      <c r="T30" s="59">
        <v>113133</v>
      </c>
      <c r="U30" s="60">
        <f t="shared" si="23"/>
        <v>0</v>
      </c>
      <c r="V30" s="61">
        <v>75</v>
      </c>
      <c r="W30" s="62">
        <f t="shared" si="35"/>
        <v>0</v>
      </c>
      <c r="X30" s="63">
        <v>506</v>
      </c>
      <c r="Y30" s="62">
        <f t="shared" si="36"/>
        <v>0</v>
      </c>
      <c r="Z30" s="64"/>
      <c r="AA30" s="69">
        <f t="shared" si="0"/>
        <v>0</v>
      </c>
      <c r="AB30" s="69">
        <f t="shared" si="1"/>
        <v>728</v>
      </c>
    </row>
    <row r="31" spans="1:28" ht="15.75" x14ac:dyDescent="0.25">
      <c r="A31" s="70">
        <v>43488</v>
      </c>
      <c r="B31" s="65">
        <v>5</v>
      </c>
      <c r="C31" s="50">
        <f t="shared" si="26"/>
        <v>0</v>
      </c>
      <c r="D31" s="51">
        <v>553</v>
      </c>
      <c r="E31" s="52">
        <f t="shared" si="27"/>
        <v>0</v>
      </c>
      <c r="F31" s="53">
        <v>15</v>
      </c>
      <c r="G31" s="54">
        <f t="shared" si="28"/>
        <v>0</v>
      </c>
      <c r="H31" s="53">
        <v>370</v>
      </c>
      <c r="I31" s="54">
        <f t="shared" si="29"/>
        <v>0</v>
      </c>
      <c r="J31" s="53">
        <v>4</v>
      </c>
      <c r="K31" s="54">
        <f t="shared" si="30"/>
        <v>0</v>
      </c>
      <c r="L31" s="55">
        <v>643</v>
      </c>
      <c r="M31" s="56">
        <f t="shared" si="31"/>
        <v>0</v>
      </c>
      <c r="N31" s="53">
        <v>327</v>
      </c>
      <c r="O31" s="56">
        <f t="shared" si="32"/>
        <v>0</v>
      </c>
      <c r="P31" s="57">
        <v>349</v>
      </c>
      <c r="Q31" s="58">
        <f t="shared" si="33"/>
        <v>0</v>
      </c>
      <c r="R31" s="59">
        <v>6</v>
      </c>
      <c r="S31" s="54">
        <f t="shared" si="34"/>
        <v>0</v>
      </c>
      <c r="T31" s="59">
        <v>113133</v>
      </c>
      <c r="U31" s="60">
        <f t="shared" si="23"/>
        <v>0</v>
      </c>
      <c r="V31" s="61">
        <v>75</v>
      </c>
      <c r="W31" s="62">
        <f t="shared" si="35"/>
        <v>0</v>
      </c>
      <c r="X31" s="63">
        <v>506</v>
      </c>
      <c r="Y31" s="62">
        <f t="shared" si="36"/>
        <v>0</v>
      </c>
      <c r="Z31" s="64"/>
      <c r="AA31" s="69">
        <f t="shared" si="0"/>
        <v>0</v>
      </c>
      <c r="AB31" s="69">
        <f t="shared" si="1"/>
        <v>728</v>
      </c>
    </row>
    <row r="32" spans="1:28" ht="15.75" x14ac:dyDescent="0.25">
      <c r="A32" s="71">
        <v>43489</v>
      </c>
      <c r="B32" s="65">
        <v>5</v>
      </c>
      <c r="C32" s="50">
        <f t="shared" si="26"/>
        <v>0</v>
      </c>
      <c r="D32" s="51">
        <v>553</v>
      </c>
      <c r="E32" s="52">
        <f t="shared" si="27"/>
        <v>0</v>
      </c>
      <c r="F32" s="53">
        <v>15</v>
      </c>
      <c r="G32" s="54">
        <f t="shared" si="28"/>
        <v>0</v>
      </c>
      <c r="H32" s="53">
        <v>370</v>
      </c>
      <c r="I32" s="54">
        <f t="shared" si="29"/>
        <v>0</v>
      </c>
      <c r="J32" s="53">
        <v>4</v>
      </c>
      <c r="K32" s="54">
        <f t="shared" si="30"/>
        <v>0</v>
      </c>
      <c r="L32" s="55">
        <v>643</v>
      </c>
      <c r="M32" s="56">
        <f t="shared" si="31"/>
        <v>0</v>
      </c>
      <c r="N32" s="53">
        <v>327</v>
      </c>
      <c r="O32" s="56">
        <f t="shared" si="32"/>
        <v>0</v>
      </c>
      <c r="P32" s="57">
        <v>349</v>
      </c>
      <c r="Q32" s="58">
        <f t="shared" si="33"/>
        <v>0</v>
      </c>
      <c r="R32" s="59">
        <v>6</v>
      </c>
      <c r="S32" s="54">
        <f t="shared" si="34"/>
        <v>0</v>
      </c>
      <c r="T32" s="59">
        <v>113133</v>
      </c>
      <c r="U32" s="60">
        <f t="shared" si="23"/>
        <v>0</v>
      </c>
      <c r="V32" s="61">
        <v>75</v>
      </c>
      <c r="W32" s="62">
        <f t="shared" si="35"/>
        <v>0</v>
      </c>
      <c r="X32" s="63">
        <v>506</v>
      </c>
      <c r="Y32" s="62">
        <f t="shared" si="36"/>
        <v>0</v>
      </c>
      <c r="Z32" s="64"/>
      <c r="AA32" s="69">
        <f t="shared" si="0"/>
        <v>0</v>
      </c>
      <c r="AB32" s="69">
        <f t="shared" si="1"/>
        <v>728</v>
      </c>
    </row>
    <row r="33" spans="1:28" ht="15.75" x14ac:dyDescent="0.25">
      <c r="A33" s="70">
        <v>43490</v>
      </c>
      <c r="B33" s="65">
        <v>5</v>
      </c>
      <c r="C33" s="50">
        <f t="shared" si="26"/>
        <v>0</v>
      </c>
      <c r="D33" s="51">
        <v>553</v>
      </c>
      <c r="E33" s="52">
        <f t="shared" si="27"/>
        <v>0</v>
      </c>
      <c r="F33" s="53">
        <v>15</v>
      </c>
      <c r="G33" s="54">
        <f t="shared" si="28"/>
        <v>0</v>
      </c>
      <c r="H33" s="53">
        <v>370</v>
      </c>
      <c r="I33" s="54">
        <f t="shared" si="29"/>
        <v>0</v>
      </c>
      <c r="J33" s="53">
        <v>4</v>
      </c>
      <c r="K33" s="54">
        <f t="shared" si="30"/>
        <v>0</v>
      </c>
      <c r="L33" s="55">
        <v>643</v>
      </c>
      <c r="M33" s="56">
        <f t="shared" si="31"/>
        <v>0</v>
      </c>
      <c r="N33" s="53">
        <v>327</v>
      </c>
      <c r="O33" s="56">
        <f t="shared" si="32"/>
        <v>0</v>
      </c>
      <c r="P33" s="57">
        <v>349</v>
      </c>
      <c r="Q33" s="58">
        <f t="shared" si="33"/>
        <v>0</v>
      </c>
      <c r="R33" s="59">
        <v>6</v>
      </c>
      <c r="S33" s="54">
        <f t="shared" si="34"/>
        <v>0</v>
      </c>
      <c r="T33" s="59">
        <v>113133</v>
      </c>
      <c r="U33" s="60">
        <f t="shared" si="23"/>
        <v>0</v>
      </c>
      <c r="V33" s="61">
        <v>75</v>
      </c>
      <c r="W33" s="62">
        <f t="shared" si="35"/>
        <v>0</v>
      </c>
      <c r="X33" s="63">
        <v>506</v>
      </c>
      <c r="Y33" s="62">
        <f t="shared" si="36"/>
        <v>0</v>
      </c>
      <c r="Z33" s="64"/>
      <c r="AA33" s="69">
        <f t="shared" si="0"/>
        <v>0</v>
      </c>
      <c r="AB33" s="69">
        <f t="shared" si="1"/>
        <v>728</v>
      </c>
    </row>
    <row r="34" spans="1:28" ht="15.75" x14ac:dyDescent="0.25">
      <c r="A34" s="71">
        <v>43491</v>
      </c>
      <c r="B34" s="65">
        <v>5</v>
      </c>
      <c r="C34" s="50">
        <f t="shared" si="26"/>
        <v>0</v>
      </c>
      <c r="D34" s="51">
        <v>553</v>
      </c>
      <c r="E34" s="52">
        <f t="shared" si="27"/>
        <v>0</v>
      </c>
      <c r="F34" s="53">
        <v>15</v>
      </c>
      <c r="G34" s="54">
        <f t="shared" si="28"/>
        <v>0</v>
      </c>
      <c r="H34" s="53">
        <v>370</v>
      </c>
      <c r="I34" s="54">
        <f t="shared" si="29"/>
        <v>0</v>
      </c>
      <c r="J34" s="53">
        <v>4</v>
      </c>
      <c r="K34" s="54">
        <f t="shared" si="30"/>
        <v>0</v>
      </c>
      <c r="L34" s="55">
        <v>643</v>
      </c>
      <c r="M34" s="56">
        <f t="shared" si="31"/>
        <v>0</v>
      </c>
      <c r="N34" s="53">
        <v>327</v>
      </c>
      <c r="O34" s="56">
        <f t="shared" si="32"/>
        <v>0</v>
      </c>
      <c r="P34" s="57">
        <v>349</v>
      </c>
      <c r="Q34" s="58">
        <f t="shared" si="33"/>
        <v>0</v>
      </c>
      <c r="R34" s="59">
        <v>6</v>
      </c>
      <c r="S34" s="54">
        <f t="shared" si="34"/>
        <v>0</v>
      </c>
      <c r="T34" s="59">
        <v>113133</v>
      </c>
      <c r="U34" s="60">
        <f t="shared" si="23"/>
        <v>0</v>
      </c>
      <c r="V34" s="61">
        <v>75</v>
      </c>
      <c r="W34" s="62">
        <f t="shared" si="35"/>
        <v>0</v>
      </c>
      <c r="X34" s="63">
        <v>506</v>
      </c>
      <c r="Y34" s="62">
        <f t="shared" si="36"/>
        <v>0</v>
      </c>
      <c r="Z34" s="64"/>
      <c r="AA34" s="69">
        <f t="shared" si="0"/>
        <v>0</v>
      </c>
      <c r="AB34" s="69">
        <f t="shared" si="1"/>
        <v>728</v>
      </c>
    </row>
    <row r="35" spans="1:28" ht="15.75" x14ac:dyDescent="0.25">
      <c r="A35" s="70">
        <v>43492</v>
      </c>
      <c r="B35" s="65">
        <v>5</v>
      </c>
      <c r="C35" s="50">
        <f t="shared" si="26"/>
        <v>0</v>
      </c>
      <c r="D35" s="51">
        <v>553</v>
      </c>
      <c r="E35" s="52">
        <v>0</v>
      </c>
      <c r="F35" s="53">
        <v>15</v>
      </c>
      <c r="G35" s="54">
        <f t="shared" si="28"/>
        <v>0</v>
      </c>
      <c r="H35" s="53">
        <v>370</v>
      </c>
      <c r="I35" s="54">
        <f t="shared" si="29"/>
        <v>0</v>
      </c>
      <c r="J35" s="53">
        <v>4</v>
      </c>
      <c r="K35" s="54">
        <f t="shared" si="30"/>
        <v>0</v>
      </c>
      <c r="L35" s="55">
        <v>643</v>
      </c>
      <c r="M35" s="56">
        <f t="shared" si="31"/>
        <v>0</v>
      </c>
      <c r="N35" s="53">
        <v>327</v>
      </c>
      <c r="O35" s="56">
        <f t="shared" si="32"/>
        <v>0</v>
      </c>
      <c r="P35" s="57">
        <v>349</v>
      </c>
      <c r="Q35" s="58">
        <f t="shared" si="33"/>
        <v>0</v>
      </c>
      <c r="R35" s="59">
        <v>6</v>
      </c>
      <c r="S35" s="54">
        <f t="shared" si="34"/>
        <v>0</v>
      </c>
      <c r="T35" s="59">
        <v>114053</v>
      </c>
      <c r="U35" s="60">
        <f t="shared" si="23"/>
        <v>920</v>
      </c>
      <c r="V35" s="61">
        <v>75</v>
      </c>
      <c r="W35" s="62">
        <f t="shared" si="35"/>
        <v>0</v>
      </c>
      <c r="X35" s="63">
        <v>506</v>
      </c>
      <c r="Y35" s="62">
        <f t="shared" si="36"/>
        <v>0</v>
      </c>
      <c r="Z35" s="64"/>
      <c r="AA35" s="69">
        <f t="shared" si="0"/>
        <v>920</v>
      </c>
      <c r="AB35" s="69">
        <f t="shared" si="1"/>
        <v>1648</v>
      </c>
    </row>
    <row r="36" spans="1:28" ht="15.75" x14ac:dyDescent="0.25">
      <c r="A36" s="71">
        <v>43493</v>
      </c>
      <c r="B36" s="65">
        <v>5</v>
      </c>
      <c r="C36" s="50">
        <f t="shared" ref="C36:C99" si="37">B36-B35</f>
        <v>0</v>
      </c>
      <c r="D36" s="51">
        <v>553</v>
      </c>
      <c r="E36" s="52">
        <v>0</v>
      </c>
      <c r="F36" s="53">
        <v>15</v>
      </c>
      <c r="G36" s="54">
        <f t="shared" ref="G36:G99" si="38">F36-F35</f>
        <v>0</v>
      </c>
      <c r="H36" s="53">
        <v>370</v>
      </c>
      <c r="I36" s="54">
        <f t="shared" ref="I36:I99" si="39">H36-H35</f>
        <v>0</v>
      </c>
      <c r="J36" s="53">
        <v>4</v>
      </c>
      <c r="K36" s="54">
        <f t="shared" ref="K36:K99" si="40">J36-J35</f>
        <v>0</v>
      </c>
      <c r="L36" s="55">
        <v>643</v>
      </c>
      <c r="M36" s="56">
        <f t="shared" ref="M36:M99" si="41">L36-L35</f>
        <v>0</v>
      </c>
      <c r="N36" s="53">
        <v>327</v>
      </c>
      <c r="O36" s="56">
        <f t="shared" ref="O36:O99" si="42">N36-N35</f>
        <v>0</v>
      </c>
      <c r="P36" s="57">
        <v>349</v>
      </c>
      <c r="Q36" s="58">
        <f t="shared" ref="Q36:Q99" si="43">P36-P35</f>
        <v>0</v>
      </c>
      <c r="R36" s="59">
        <v>6</v>
      </c>
      <c r="S36" s="54">
        <f t="shared" ref="S36:S99" si="44">R36-R35</f>
        <v>0</v>
      </c>
      <c r="T36" s="59">
        <v>114053</v>
      </c>
      <c r="U36" s="60">
        <f t="shared" si="23"/>
        <v>0</v>
      </c>
      <c r="V36" s="61">
        <v>75</v>
      </c>
      <c r="W36" s="62">
        <f t="shared" ref="W36:W99" si="45">V36-V35</f>
        <v>0</v>
      </c>
      <c r="X36" s="63">
        <v>506</v>
      </c>
      <c r="Y36" s="62">
        <f t="shared" ref="Y36:Y99" si="46">X36-X35</f>
        <v>0</v>
      </c>
      <c r="Z36" s="64"/>
      <c r="AA36" s="69">
        <f t="shared" si="0"/>
        <v>0</v>
      </c>
      <c r="AB36" s="69">
        <f t="shared" si="1"/>
        <v>1648</v>
      </c>
    </row>
    <row r="37" spans="1:28" ht="15.75" x14ac:dyDescent="0.25">
      <c r="A37" s="70">
        <v>43494</v>
      </c>
      <c r="B37" s="65">
        <v>5</v>
      </c>
      <c r="C37" s="50">
        <f t="shared" si="37"/>
        <v>0</v>
      </c>
      <c r="D37" s="51">
        <v>553</v>
      </c>
      <c r="E37" s="52">
        <v>0</v>
      </c>
      <c r="F37" s="53">
        <v>15</v>
      </c>
      <c r="G37" s="54">
        <f t="shared" si="38"/>
        <v>0</v>
      </c>
      <c r="H37" s="53">
        <v>370</v>
      </c>
      <c r="I37" s="54">
        <f t="shared" si="39"/>
        <v>0</v>
      </c>
      <c r="J37" s="53">
        <v>4</v>
      </c>
      <c r="K37" s="54">
        <f t="shared" si="40"/>
        <v>0</v>
      </c>
      <c r="L37" s="55">
        <v>643</v>
      </c>
      <c r="M37" s="56">
        <f t="shared" si="41"/>
        <v>0</v>
      </c>
      <c r="N37" s="53">
        <v>327</v>
      </c>
      <c r="O37" s="56">
        <f t="shared" si="42"/>
        <v>0</v>
      </c>
      <c r="P37" s="57">
        <v>349</v>
      </c>
      <c r="Q37" s="58">
        <f t="shared" si="43"/>
        <v>0</v>
      </c>
      <c r="R37" s="59">
        <v>6</v>
      </c>
      <c r="S37" s="54">
        <f t="shared" si="44"/>
        <v>0</v>
      </c>
      <c r="T37" s="59">
        <v>114053</v>
      </c>
      <c r="U37" s="60">
        <f t="shared" si="23"/>
        <v>0</v>
      </c>
      <c r="V37" s="61">
        <v>75</v>
      </c>
      <c r="W37" s="62">
        <f t="shared" si="45"/>
        <v>0</v>
      </c>
      <c r="X37" s="63">
        <v>506</v>
      </c>
      <c r="Y37" s="62">
        <f t="shared" si="46"/>
        <v>0</v>
      </c>
      <c r="Z37" s="64"/>
      <c r="AA37" s="69">
        <f t="shared" si="0"/>
        <v>0</v>
      </c>
      <c r="AB37" s="69">
        <f t="shared" si="1"/>
        <v>1648</v>
      </c>
    </row>
    <row r="38" spans="1:28" ht="15.75" x14ac:dyDescent="0.25">
      <c r="A38" s="71">
        <v>43495</v>
      </c>
      <c r="B38" s="65">
        <v>5</v>
      </c>
      <c r="C38" s="50">
        <f t="shared" si="37"/>
        <v>0</v>
      </c>
      <c r="D38" s="51">
        <v>553</v>
      </c>
      <c r="E38" s="52">
        <v>0</v>
      </c>
      <c r="F38" s="53">
        <v>15</v>
      </c>
      <c r="G38" s="54">
        <f t="shared" si="38"/>
        <v>0</v>
      </c>
      <c r="H38" s="53">
        <v>370</v>
      </c>
      <c r="I38" s="54">
        <f t="shared" si="39"/>
        <v>0</v>
      </c>
      <c r="J38" s="53">
        <v>4</v>
      </c>
      <c r="K38" s="54">
        <f t="shared" si="40"/>
        <v>0</v>
      </c>
      <c r="L38" s="55">
        <v>643</v>
      </c>
      <c r="M38" s="56">
        <f t="shared" si="41"/>
        <v>0</v>
      </c>
      <c r="N38" s="53">
        <v>327</v>
      </c>
      <c r="O38" s="56">
        <f t="shared" si="42"/>
        <v>0</v>
      </c>
      <c r="P38" s="57">
        <v>349</v>
      </c>
      <c r="Q38" s="58">
        <f t="shared" si="43"/>
        <v>0</v>
      </c>
      <c r="R38" s="59">
        <v>6</v>
      </c>
      <c r="S38" s="54">
        <f t="shared" si="44"/>
        <v>0</v>
      </c>
      <c r="T38" s="59">
        <v>114053</v>
      </c>
      <c r="U38" s="60">
        <f t="shared" si="23"/>
        <v>0</v>
      </c>
      <c r="V38" s="61">
        <v>75</v>
      </c>
      <c r="W38" s="62">
        <f t="shared" si="45"/>
        <v>0</v>
      </c>
      <c r="X38" s="63">
        <v>506</v>
      </c>
      <c r="Y38" s="62">
        <f t="shared" si="46"/>
        <v>0</v>
      </c>
      <c r="Z38" s="64"/>
      <c r="AA38" s="69">
        <f t="shared" si="0"/>
        <v>0</v>
      </c>
      <c r="AB38" s="69">
        <f t="shared" si="1"/>
        <v>1648</v>
      </c>
    </row>
    <row r="39" spans="1:28" ht="15.75" x14ac:dyDescent="0.25">
      <c r="A39" s="70">
        <v>43496</v>
      </c>
      <c r="B39" s="65">
        <v>5</v>
      </c>
      <c r="C39" s="50">
        <f t="shared" si="37"/>
        <v>0</v>
      </c>
      <c r="D39" s="51">
        <v>553</v>
      </c>
      <c r="E39" s="52">
        <v>0</v>
      </c>
      <c r="F39" s="53">
        <v>15</v>
      </c>
      <c r="G39" s="54">
        <f t="shared" si="38"/>
        <v>0</v>
      </c>
      <c r="H39" s="53">
        <v>370</v>
      </c>
      <c r="I39" s="54">
        <f t="shared" si="39"/>
        <v>0</v>
      </c>
      <c r="J39" s="53">
        <v>4</v>
      </c>
      <c r="K39" s="54">
        <f t="shared" si="40"/>
        <v>0</v>
      </c>
      <c r="L39" s="55">
        <v>643</v>
      </c>
      <c r="M39" s="56">
        <f t="shared" si="41"/>
        <v>0</v>
      </c>
      <c r="N39" s="53">
        <v>327</v>
      </c>
      <c r="O39" s="56">
        <f t="shared" si="42"/>
        <v>0</v>
      </c>
      <c r="P39" s="57">
        <v>349</v>
      </c>
      <c r="Q39" s="58">
        <f t="shared" si="43"/>
        <v>0</v>
      </c>
      <c r="R39" s="59">
        <v>6</v>
      </c>
      <c r="S39" s="54">
        <f t="shared" si="44"/>
        <v>0</v>
      </c>
      <c r="T39" s="59">
        <v>114053</v>
      </c>
      <c r="U39" s="60">
        <f t="shared" si="23"/>
        <v>0</v>
      </c>
      <c r="V39" s="61">
        <v>75</v>
      </c>
      <c r="W39" s="62">
        <f t="shared" si="45"/>
        <v>0</v>
      </c>
      <c r="X39" s="63">
        <v>506</v>
      </c>
      <c r="Y39" s="62">
        <f t="shared" si="46"/>
        <v>0</v>
      </c>
      <c r="Z39" s="64"/>
      <c r="AA39" s="69">
        <f t="shared" si="0"/>
        <v>0</v>
      </c>
      <c r="AB39" s="69">
        <f t="shared" si="1"/>
        <v>1648</v>
      </c>
    </row>
    <row r="40" spans="1:28" ht="15.75" x14ac:dyDescent="0.25">
      <c r="A40" s="71">
        <v>43497</v>
      </c>
      <c r="B40" s="65">
        <v>5</v>
      </c>
      <c r="C40" s="50">
        <f t="shared" si="37"/>
        <v>0</v>
      </c>
      <c r="D40" s="51">
        <v>553</v>
      </c>
      <c r="E40" s="52">
        <v>0</v>
      </c>
      <c r="F40" s="53">
        <v>15</v>
      </c>
      <c r="G40" s="54">
        <f t="shared" si="38"/>
        <v>0</v>
      </c>
      <c r="H40" s="53">
        <v>370</v>
      </c>
      <c r="I40" s="54">
        <f t="shared" si="39"/>
        <v>0</v>
      </c>
      <c r="J40" s="53">
        <v>4</v>
      </c>
      <c r="K40" s="54">
        <f t="shared" si="40"/>
        <v>0</v>
      </c>
      <c r="L40" s="55">
        <v>643</v>
      </c>
      <c r="M40" s="56">
        <f t="shared" si="41"/>
        <v>0</v>
      </c>
      <c r="N40" s="53">
        <v>327</v>
      </c>
      <c r="O40" s="56">
        <f t="shared" si="42"/>
        <v>0</v>
      </c>
      <c r="P40" s="57">
        <v>349</v>
      </c>
      <c r="Q40" s="58">
        <f t="shared" si="43"/>
        <v>0</v>
      </c>
      <c r="R40" s="59">
        <v>6</v>
      </c>
      <c r="S40" s="54">
        <f t="shared" si="44"/>
        <v>0</v>
      </c>
      <c r="T40" s="59">
        <v>114053</v>
      </c>
      <c r="U40" s="60">
        <f t="shared" si="23"/>
        <v>0</v>
      </c>
      <c r="V40" s="61">
        <v>75</v>
      </c>
      <c r="W40" s="62">
        <f t="shared" si="45"/>
        <v>0</v>
      </c>
      <c r="X40" s="63">
        <v>506</v>
      </c>
      <c r="Y40" s="62">
        <f t="shared" si="46"/>
        <v>0</v>
      </c>
      <c r="Z40" s="64"/>
      <c r="AA40" s="69">
        <f t="shared" si="0"/>
        <v>0</v>
      </c>
      <c r="AB40" s="69">
        <f t="shared" si="1"/>
        <v>1648</v>
      </c>
    </row>
    <row r="41" spans="1:28" ht="15.75" x14ac:dyDescent="0.25">
      <c r="A41" s="70">
        <v>43498</v>
      </c>
      <c r="B41" s="65">
        <v>5</v>
      </c>
      <c r="C41" s="50">
        <f t="shared" si="37"/>
        <v>0</v>
      </c>
      <c r="D41" s="51">
        <v>553</v>
      </c>
      <c r="E41" s="52">
        <v>0</v>
      </c>
      <c r="F41" s="53">
        <v>15</v>
      </c>
      <c r="G41" s="54">
        <f t="shared" si="38"/>
        <v>0</v>
      </c>
      <c r="H41" s="53">
        <v>370</v>
      </c>
      <c r="I41" s="54">
        <f t="shared" si="39"/>
        <v>0</v>
      </c>
      <c r="J41" s="53">
        <v>4</v>
      </c>
      <c r="K41" s="54">
        <f t="shared" si="40"/>
        <v>0</v>
      </c>
      <c r="L41" s="55">
        <v>643</v>
      </c>
      <c r="M41" s="56">
        <f t="shared" si="41"/>
        <v>0</v>
      </c>
      <c r="N41" s="53">
        <v>327</v>
      </c>
      <c r="O41" s="56">
        <f t="shared" si="42"/>
        <v>0</v>
      </c>
      <c r="P41" s="57">
        <v>349</v>
      </c>
      <c r="Q41" s="58">
        <f t="shared" si="43"/>
        <v>0</v>
      </c>
      <c r="R41" s="59">
        <v>6</v>
      </c>
      <c r="S41" s="54">
        <f t="shared" si="44"/>
        <v>0</v>
      </c>
      <c r="T41" s="59">
        <v>114053</v>
      </c>
      <c r="U41" s="60">
        <f t="shared" si="23"/>
        <v>0</v>
      </c>
      <c r="V41" s="61">
        <v>75</v>
      </c>
      <c r="W41" s="62">
        <f t="shared" si="45"/>
        <v>0</v>
      </c>
      <c r="X41" s="63">
        <v>506</v>
      </c>
      <c r="Y41" s="62">
        <f t="shared" si="46"/>
        <v>0</v>
      </c>
      <c r="Z41" s="64"/>
      <c r="AA41" s="69">
        <f t="shared" si="0"/>
        <v>0</v>
      </c>
      <c r="AB41" s="69">
        <f t="shared" si="1"/>
        <v>1648</v>
      </c>
    </row>
    <row r="42" spans="1:28" ht="15.75" x14ac:dyDescent="0.25">
      <c r="A42" s="71">
        <v>43499</v>
      </c>
      <c r="B42" s="65">
        <v>5</v>
      </c>
      <c r="C42" s="50">
        <f t="shared" si="37"/>
        <v>0</v>
      </c>
      <c r="D42" s="51">
        <v>582</v>
      </c>
      <c r="E42" s="52">
        <f>D42-D40</f>
        <v>29</v>
      </c>
      <c r="F42" s="53">
        <v>15</v>
      </c>
      <c r="G42" s="54">
        <f t="shared" si="38"/>
        <v>0</v>
      </c>
      <c r="H42" s="53">
        <v>370</v>
      </c>
      <c r="I42" s="54">
        <f t="shared" si="39"/>
        <v>0</v>
      </c>
      <c r="J42" s="53">
        <v>4</v>
      </c>
      <c r="K42" s="54">
        <f t="shared" si="40"/>
        <v>0</v>
      </c>
      <c r="L42" s="55">
        <v>643</v>
      </c>
      <c r="M42" s="56">
        <f t="shared" si="41"/>
        <v>0</v>
      </c>
      <c r="N42" s="53">
        <v>327</v>
      </c>
      <c r="O42" s="56">
        <f t="shared" si="42"/>
        <v>0</v>
      </c>
      <c r="P42" s="57">
        <v>349</v>
      </c>
      <c r="Q42" s="58">
        <f t="shared" si="43"/>
        <v>0</v>
      </c>
      <c r="R42" s="59">
        <v>6</v>
      </c>
      <c r="S42" s="54">
        <f t="shared" si="44"/>
        <v>0</v>
      </c>
      <c r="T42" s="59">
        <v>114554</v>
      </c>
      <c r="U42" s="60">
        <f t="shared" si="23"/>
        <v>501</v>
      </c>
      <c r="V42" s="61">
        <v>75</v>
      </c>
      <c r="W42" s="62">
        <f t="shared" si="45"/>
        <v>0</v>
      </c>
      <c r="X42" s="63">
        <v>506</v>
      </c>
      <c r="Y42" s="62">
        <f t="shared" si="46"/>
        <v>0</v>
      </c>
      <c r="Z42" s="64"/>
      <c r="AA42" s="69">
        <f t="shared" si="0"/>
        <v>530</v>
      </c>
      <c r="AB42" s="69">
        <f t="shared" si="1"/>
        <v>2178</v>
      </c>
    </row>
    <row r="43" spans="1:28" ht="15.75" x14ac:dyDescent="0.25">
      <c r="A43" s="70">
        <v>43500</v>
      </c>
      <c r="B43" s="65">
        <v>5</v>
      </c>
      <c r="C43" s="50">
        <f t="shared" si="37"/>
        <v>0</v>
      </c>
      <c r="D43" s="51">
        <v>582</v>
      </c>
      <c r="E43" s="52">
        <v>0</v>
      </c>
      <c r="F43" s="53">
        <v>15</v>
      </c>
      <c r="G43" s="54">
        <f t="shared" si="38"/>
        <v>0</v>
      </c>
      <c r="H43" s="53">
        <v>370</v>
      </c>
      <c r="I43" s="54">
        <f t="shared" si="39"/>
        <v>0</v>
      </c>
      <c r="J43" s="53">
        <v>4</v>
      </c>
      <c r="K43" s="54">
        <f t="shared" si="40"/>
        <v>0</v>
      </c>
      <c r="L43" s="55">
        <v>643</v>
      </c>
      <c r="M43" s="56">
        <f t="shared" si="41"/>
        <v>0</v>
      </c>
      <c r="N43" s="53">
        <v>327</v>
      </c>
      <c r="O43" s="56">
        <f t="shared" si="42"/>
        <v>0</v>
      </c>
      <c r="P43" s="57">
        <v>349</v>
      </c>
      <c r="Q43" s="58">
        <f t="shared" si="43"/>
        <v>0</v>
      </c>
      <c r="R43" s="59">
        <v>6</v>
      </c>
      <c r="S43" s="54">
        <f t="shared" si="44"/>
        <v>0</v>
      </c>
      <c r="T43" s="59">
        <v>114554</v>
      </c>
      <c r="U43" s="60">
        <f t="shared" si="23"/>
        <v>0</v>
      </c>
      <c r="V43" s="61">
        <v>75</v>
      </c>
      <c r="W43" s="62">
        <f t="shared" si="45"/>
        <v>0</v>
      </c>
      <c r="X43" s="63">
        <v>506</v>
      </c>
      <c r="Y43" s="62">
        <f t="shared" si="46"/>
        <v>0</v>
      </c>
      <c r="Z43" s="64"/>
      <c r="AA43" s="69">
        <f t="shared" si="0"/>
        <v>0</v>
      </c>
      <c r="AB43" s="69">
        <f t="shared" si="1"/>
        <v>2178</v>
      </c>
    </row>
    <row r="44" spans="1:28" ht="15.75" x14ac:dyDescent="0.25">
      <c r="A44" s="71">
        <v>43501</v>
      </c>
      <c r="B44" s="65">
        <v>5</v>
      </c>
      <c r="C44" s="50">
        <f t="shared" si="37"/>
        <v>0</v>
      </c>
      <c r="D44" s="51">
        <v>582</v>
      </c>
      <c r="E44" s="52">
        <f>D44-D42</f>
        <v>0</v>
      </c>
      <c r="F44" s="53">
        <v>15</v>
      </c>
      <c r="G44" s="54">
        <f t="shared" si="38"/>
        <v>0</v>
      </c>
      <c r="H44" s="53">
        <v>370</v>
      </c>
      <c r="I44" s="54">
        <f t="shared" si="39"/>
        <v>0</v>
      </c>
      <c r="J44" s="53">
        <v>4</v>
      </c>
      <c r="K44" s="54">
        <f t="shared" si="40"/>
        <v>0</v>
      </c>
      <c r="L44" s="55">
        <v>643</v>
      </c>
      <c r="M44" s="56">
        <f t="shared" si="41"/>
        <v>0</v>
      </c>
      <c r="N44" s="53">
        <v>327</v>
      </c>
      <c r="O44" s="56">
        <f t="shared" si="42"/>
        <v>0</v>
      </c>
      <c r="P44" s="57">
        <v>349</v>
      </c>
      <c r="Q44" s="58">
        <f t="shared" si="43"/>
        <v>0</v>
      </c>
      <c r="R44" s="59">
        <v>6</v>
      </c>
      <c r="S44" s="54">
        <f t="shared" si="44"/>
        <v>0</v>
      </c>
      <c r="T44" s="59">
        <v>114554</v>
      </c>
      <c r="U44" s="60">
        <f t="shared" si="23"/>
        <v>0</v>
      </c>
      <c r="V44" s="61">
        <v>75</v>
      </c>
      <c r="W44" s="62">
        <f t="shared" si="45"/>
        <v>0</v>
      </c>
      <c r="X44" s="63">
        <v>506</v>
      </c>
      <c r="Y44" s="62">
        <f t="shared" si="46"/>
        <v>0</v>
      </c>
      <c r="Z44" s="64"/>
      <c r="AA44" s="69">
        <f t="shared" si="0"/>
        <v>0</v>
      </c>
      <c r="AB44" s="69">
        <f t="shared" si="1"/>
        <v>2178</v>
      </c>
    </row>
    <row r="45" spans="1:28" ht="15.75" x14ac:dyDescent="0.25">
      <c r="A45" s="70">
        <v>43502</v>
      </c>
      <c r="B45" s="65">
        <v>5</v>
      </c>
      <c r="C45" s="50">
        <f t="shared" si="37"/>
        <v>0</v>
      </c>
      <c r="D45" s="51">
        <v>582</v>
      </c>
      <c r="E45" s="52">
        <f>D45-D43</f>
        <v>0</v>
      </c>
      <c r="F45" s="53">
        <v>15</v>
      </c>
      <c r="G45" s="54">
        <f t="shared" si="38"/>
        <v>0</v>
      </c>
      <c r="H45" s="53">
        <v>370</v>
      </c>
      <c r="I45" s="54">
        <f t="shared" si="39"/>
        <v>0</v>
      </c>
      <c r="J45" s="53">
        <v>4</v>
      </c>
      <c r="K45" s="54">
        <f t="shared" si="40"/>
        <v>0</v>
      </c>
      <c r="L45" s="55">
        <v>643</v>
      </c>
      <c r="M45" s="56">
        <f t="shared" si="41"/>
        <v>0</v>
      </c>
      <c r="N45" s="53">
        <v>327</v>
      </c>
      <c r="O45" s="56">
        <f t="shared" si="42"/>
        <v>0</v>
      </c>
      <c r="P45" s="57">
        <v>349</v>
      </c>
      <c r="Q45" s="58">
        <f t="shared" si="43"/>
        <v>0</v>
      </c>
      <c r="R45" s="59">
        <v>6</v>
      </c>
      <c r="S45" s="54">
        <f t="shared" si="44"/>
        <v>0</v>
      </c>
      <c r="T45" s="59">
        <v>114554</v>
      </c>
      <c r="U45" s="60">
        <f t="shared" si="23"/>
        <v>0</v>
      </c>
      <c r="V45" s="61">
        <v>75</v>
      </c>
      <c r="W45" s="62">
        <f t="shared" si="45"/>
        <v>0</v>
      </c>
      <c r="X45" s="63">
        <v>506</v>
      </c>
      <c r="Y45" s="62">
        <f t="shared" si="46"/>
        <v>0</v>
      </c>
      <c r="Z45" s="64"/>
      <c r="AA45" s="69">
        <f t="shared" si="0"/>
        <v>0</v>
      </c>
      <c r="AB45" s="69">
        <f t="shared" si="1"/>
        <v>2178</v>
      </c>
    </row>
    <row r="46" spans="1:28" ht="15.75" x14ac:dyDescent="0.25">
      <c r="A46" s="71">
        <v>43503</v>
      </c>
      <c r="B46" s="65">
        <v>5</v>
      </c>
      <c r="C46" s="50">
        <f t="shared" si="37"/>
        <v>0</v>
      </c>
      <c r="D46" s="51">
        <v>582</v>
      </c>
      <c r="E46" s="52">
        <f>D46-D44</f>
        <v>0</v>
      </c>
      <c r="F46" s="53">
        <v>15</v>
      </c>
      <c r="G46" s="54">
        <f t="shared" si="38"/>
        <v>0</v>
      </c>
      <c r="H46" s="53">
        <v>370</v>
      </c>
      <c r="I46" s="54">
        <f t="shared" si="39"/>
        <v>0</v>
      </c>
      <c r="J46" s="53">
        <v>4</v>
      </c>
      <c r="K46" s="54">
        <f t="shared" si="40"/>
        <v>0</v>
      </c>
      <c r="L46" s="55">
        <v>643</v>
      </c>
      <c r="M46" s="56">
        <f t="shared" si="41"/>
        <v>0</v>
      </c>
      <c r="N46" s="53">
        <v>327</v>
      </c>
      <c r="O46" s="56">
        <f t="shared" si="42"/>
        <v>0</v>
      </c>
      <c r="P46" s="57">
        <v>349</v>
      </c>
      <c r="Q46" s="58">
        <f t="shared" si="43"/>
        <v>0</v>
      </c>
      <c r="R46" s="59">
        <v>6</v>
      </c>
      <c r="S46" s="54">
        <f t="shared" si="44"/>
        <v>0</v>
      </c>
      <c r="T46" s="59">
        <v>114554</v>
      </c>
      <c r="U46" s="60">
        <f t="shared" si="23"/>
        <v>0</v>
      </c>
      <c r="V46" s="61">
        <v>75</v>
      </c>
      <c r="W46" s="62">
        <f t="shared" si="45"/>
        <v>0</v>
      </c>
      <c r="X46" s="63">
        <v>506</v>
      </c>
      <c r="Y46" s="62">
        <f t="shared" si="46"/>
        <v>0</v>
      </c>
      <c r="Z46" s="64"/>
      <c r="AA46" s="69">
        <f t="shared" si="0"/>
        <v>0</v>
      </c>
      <c r="AB46" s="69">
        <f t="shared" si="1"/>
        <v>2178</v>
      </c>
    </row>
    <row r="47" spans="1:28" ht="15.75" x14ac:dyDescent="0.25">
      <c r="A47" s="70">
        <v>43504</v>
      </c>
      <c r="B47" s="65">
        <v>5</v>
      </c>
      <c r="C47" s="50">
        <f t="shared" si="37"/>
        <v>0</v>
      </c>
      <c r="D47" s="51">
        <v>582</v>
      </c>
      <c r="E47" s="52">
        <f>D47-D45</f>
        <v>0</v>
      </c>
      <c r="F47" s="53">
        <v>15</v>
      </c>
      <c r="G47" s="54">
        <f t="shared" si="38"/>
        <v>0</v>
      </c>
      <c r="H47" s="53">
        <v>370</v>
      </c>
      <c r="I47" s="54">
        <f t="shared" si="39"/>
        <v>0</v>
      </c>
      <c r="J47" s="53">
        <v>4</v>
      </c>
      <c r="K47" s="54">
        <f t="shared" si="40"/>
        <v>0</v>
      </c>
      <c r="L47" s="55">
        <v>643</v>
      </c>
      <c r="M47" s="56">
        <f t="shared" si="41"/>
        <v>0</v>
      </c>
      <c r="N47" s="53">
        <v>327</v>
      </c>
      <c r="O47" s="56">
        <f t="shared" si="42"/>
        <v>0</v>
      </c>
      <c r="P47" s="57">
        <v>349</v>
      </c>
      <c r="Q47" s="58">
        <f t="shared" si="43"/>
        <v>0</v>
      </c>
      <c r="R47" s="59">
        <v>6</v>
      </c>
      <c r="S47" s="54">
        <f t="shared" si="44"/>
        <v>0</v>
      </c>
      <c r="T47" s="59">
        <v>114554</v>
      </c>
      <c r="U47" s="60">
        <f t="shared" si="23"/>
        <v>0</v>
      </c>
      <c r="V47" s="61">
        <v>75</v>
      </c>
      <c r="W47" s="62">
        <f t="shared" si="45"/>
        <v>0</v>
      </c>
      <c r="X47" s="63">
        <v>506</v>
      </c>
      <c r="Y47" s="62">
        <f t="shared" si="46"/>
        <v>0</v>
      </c>
      <c r="Z47" s="64"/>
      <c r="AA47" s="69">
        <f t="shared" si="0"/>
        <v>0</v>
      </c>
      <c r="AB47" s="69">
        <f t="shared" si="1"/>
        <v>2178</v>
      </c>
    </row>
    <row r="48" spans="1:28" ht="15.75" x14ac:dyDescent="0.25">
      <c r="A48" s="71">
        <v>43505</v>
      </c>
      <c r="B48" s="65">
        <v>5</v>
      </c>
      <c r="C48" s="50">
        <f t="shared" si="37"/>
        <v>0</v>
      </c>
      <c r="D48" s="51">
        <v>582</v>
      </c>
      <c r="E48" s="52">
        <f>D48-D46</f>
        <v>0</v>
      </c>
      <c r="F48" s="53">
        <v>15</v>
      </c>
      <c r="G48" s="54">
        <f t="shared" si="38"/>
        <v>0</v>
      </c>
      <c r="H48" s="53">
        <v>370</v>
      </c>
      <c r="I48" s="54">
        <f t="shared" si="39"/>
        <v>0</v>
      </c>
      <c r="J48" s="53">
        <v>4</v>
      </c>
      <c r="K48" s="54">
        <f t="shared" si="40"/>
        <v>0</v>
      </c>
      <c r="L48" s="55">
        <v>643</v>
      </c>
      <c r="M48" s="56">
        <f t="shared" si="41"/>
        <v>0</v>
      </c>
      <c r="N48" s="53">
        <v>327</v>
      </c>
      <c r="O48" s="56">
        <f t="shared" si="42"/>
        <v>0</v>
      </c>
      <c r="P48" s="57">
        <v>349</v>
      </c>
      <c r="Q48" s="58">
        <f t="shared" si="43"/>
        <v>0</v>
      </c>
      <c r="R48" s="59">
        <v>6</v>
      </c>
      <c r="S48" s="54">
        <f t="shared" si="44"/>
        <v>0</v>
      </c>
      <c r="T48" s="59">
        <v>114554</v>
      </c>
      <c r="U48" s="60">
        <f t="shared" si="23"/>
        <v>0</v>
      </c>
      <c r="V48" s="61">
        <v>75</v>
      </c>
      <c r="W48" s="62">
        <f t="shared" si="45"/>
        <v>0</v>
      </c>
      <c r="X48" s="63">
        <v>506</v>
      </c>
      <c r="Y48" s="62">
        <f t="shared" si="46"/>
        <v>0</v>
      </c>
      <c r="Z48" s="64"/>
      <c r="AA48" s="69">
        <f t="shared" si="0"/>
        <v>0</v>
      </c>
      <c r="AB48" s="69">
        <f t="shared" si="1"/>
        <v>2178</v>
      </c>
    </row>
    <row r="49" spans="1:28" ht="15.75" x14ac:dyDescent="0.25">
      <c r="A49" s="70">
        <v>43506</v>
      </c>
      <c r="B49" s="65">
        <v>5</v>
      </c>
      <c r="C49" s="50">
        <f t="shared" si="37"/>
        <v>0</v>
      </c>
      <c r="D49" s="51">
        <v>582</v>
      </c>
      <c r="E49" s="52">
        <f t="shared" ref="E49:E112" si="47">D49-D48</f>
        <v>0</v>
      </c>
      <c r="F49" s="53">
        <v>15</v>
      </c>
      <c r="G49" s="54">
        <f t="shared" si="38"/>
        <v>0</v>
      </c>
      <c r="H49" s="53">
        <v>370</v>
      </c>
      <c r="I49" s="54">
        <f t="shared" si="39"/>
        <v>0</v>
      </c>
      <c r="J49" s="53">
        <v>4</v>
      </c>
      <c r="K49" s="54">
        <f t="shared" si="40"/>
        <v>0</v>
      </c>
      <c r="L49" s="55">
        <v>643</v>
      </c>
      <c r="M49" s="56">
        <f t="shared" si="41"/>
        <v>0</v>
      </c>
      <c r="N49" s="53">
        <v>327</v>
      </c>
      <c r="O49" s="56">
        <f t="shared" si="42"/>
        <v>0</v>
      </c>
      <c r="P49" s="57">
        <v>349</v>
      </c>
      <c r="Q49" s="58">
        <f t="shared" si="43"/>
        <v>0</v>
      </c>
      <c r="R49" s="59">
        <v>6</v>
      </c>
      <c r="S49" s="54">
        <f t="shared" si="44"/>
        <v>0</v>
      </c>
      <c r="T49" s="59">
        <v>115536</v>
      </c>
      <c r="U49" s="60">
        <f t="shared" si="23"/>
        <v>982</v>
      </c>
      <c r="V49" s="61">
        <v>75</v>
      </c>
      <c r="W49" s="62">
        <f t="shared" si="45"/>
        <v>0</v>
      </c>
      <c r="X49" s="63">
        <v>506</v>
      </c>
      <c r="Y49" s="62">
        <f t="shared" si="46"/>
        <v>0</v>
      </c>
      <c r="Z49" s="64"/>
      <c r="AA49" s="69">
        <f t="shared" si="0"/>
        <v>982</v>
      </c>
      <c r="AB49" s="69">
        <f t="shared" si="1"/>
        <v>3160</v>
      </c>
    </row>
    <row r="50" spans="1:28" ht="15.75" x14ac:dyDescent="0.25">
      <c r="A50" s="71">
        <v>43507</v>
      </c>
      <c r="B50" s="65">
        <v>5</v>
      </c>
      <c r="C50" s="50">
        <f t="shared" si="37"/>
        <v>0</v>
      </c>
      <c r="D50" s="51">
        <v>582</v>
      </c>
      <c r="E50" s="52">
        <f t="shared" si="47"/>
        <v>0</v>
      </c>
      <c r="F50" s="53">
        <v>15</v>
      </c>
      <c r="G50" s="54">
        <f t="shared" si="38"/>
        <v>0</v>
      </c>
      <c r="H50" s="53">
        <v>370</v>
      </c>
      <c r="I50" s="54">
        <f t="shared" si="39"/>
        <v>0</v>
      </c>
      <c r="J50" s="53">
        <v>4</v>
      </c>
      <c r="K50" s="54">
        <f t="shared" si="40"/>
        <v>0</v>
      </c>
      <c r="L50" s="55">
        <v>643</v>
      </c>
      <c r="M50" s="56">
        <f t="shared" si="41"/>
        <v>0</v>
      </c>
      <c r="N50" s="53">
        <v>327</v>
      </c>
      <c r="O50" s="56">
        <f t="shared" si="42"/>
        <v>0</v>
      </c>
      <c r="P50" s="57">
        <v>349</v>
      </c>
      <c r="Q50" s="58">
        <f t="shared" si="43"/>
        <v>0</v>
      </c>
      <c r="R50" s="59">
        <v>6</v>
      </c>
      <c r="S50" s="54">
        <f t="shared" si="44"/>
        <v>0</v>
      </c>
      <c r="T50" s="59">
        <v>115536</v>
      </c>
      <c r="U50" s="60">
        <f t="shared" si="23"/>
        <v>0</v>
      </c>
      <c r="V50" s="61">
        <v>75</v>
      </c>
      <c r="W50" s="62">
        <f t="shared" si="45"/>
        <v>0</v>
      </c>
      <c r="X50" s="63">
        <v>506</v>
      </c>
      <c r="Y50" s="62">
        <f t="shared" si="46"/>
        <v>0</v>
      </c>
      <c r="Z50" s="64"/>
      <c r="AA50" s="69">
        <f t="shared" si="0"/>
        <v>0</v>
      </c>
      <c r="AB50" s="69">
        <f t="shared" si="1"/>
        <v>3160</v>
      </c>
    </row>
    <row r="51" spans="1:28" ht="15.75" x14ac:dyDescent="0.25">
      <c r="A51" s="70">
        <v>43508</v>
      </c>
      <c r="B51" s="65">
        <v>5</v>
      </c>
      <c r="C51" s="50">
        <f t="shared" si="37"/>
        <v>0</v>
      </c>
      <c r="D51" s="51">
        <v>582</v>
      </c>
      <c r="E51" s="52">
        <f t="shared" si="47"/>
        <v>0</v>
      </c>
      <c r="F51" s="53">
        <v>15</v>
      </c>
      <c r="G51" s="54">
        <f t="shared" si="38"/>
        <v>0</v>
      </c>
      <c r="H51" s="53">
        <v>370</v>
      </c>
      <c r="I51" s="54">
        <f t="shared" si="39"/>
        <v>0</v>
      </c>
      <c r="J51" s="53">
        <v>4</v>
      </c>
      <c r="K51" s="54">
        <f t="shared" si="40"/>
        <v>0</v>
      </c>
      <c r="L51" s="55">
        <v>643</v>
      </c>
      <c r="M51" s="56">
        <f t="shared" si="41"/>
        <v>0</v>
      </c>
      <c r="N51" s="53">
        <v>327</v>
      </c>
      <c r="O51" s="56">
        <f t="shared" si="42"/>
        <v>0</v>
      </c>
      <c r="P51" s="57">
        <v>349</v>
      </c>
      <c r="Q51" s="58">
        <f t="shared" si="43"/>
        <v>0</v>
      </c>
      <c r="R51" s="59">
        <v>6</v>
      </c>
      <c r="S51" s="54">
        <f t="shared" si="44"/>
        <v>0</v>
      </c>
      <c r="T51" s="59">
        <v>115536</v>
      </c>
      <c r="U51" s="60">
        <f t="shared" si="23"/>
        <v>0</v>
      </c>
      <c r="V51" s="61">
        <v>75</v>
      </c>
      <c r="W51" s="62">
        <f t="shared" si="45"/>
        <v>0</v>
      </c>
      <c r="X51" s="63">
        <v>506</v>
      </c>
      <c r="Y51" s="62">
        <f t="shared" si="46"/>
        <v>0</v>
      </c>
      <c r="Z51" s="64"/>
      <c r="AA51" s="69">
        <f t="shared" si="0"/>
        <v>0</v>
      </c>
      <c r="AB51" s="69">
        <f t="shared" si="1"/>
        <v>3160</v>
      </c>
    </row>
    <row r="52" spans="1:28" ht="15.75" x14ac:dyDescent="0.25">
      <c r="A52" s="71">
        <v>43509</v>
      </c>
      <c r="B52" s="65">
        <v>5</v>
      </c>
      <c r="C52" s="50">
        <f t="shared" si="37"/>
        <v>0</v>
      </c>
      <c r="D52" s="51">
        <v>582</v>
      </c>
      <c r="E52" s="52">
        <f t="shared" si="47"/>
        <v>0</v>
      </c>
      <c r="F52" s="53">
        <v>15</v>
      </c>
      <c r="G52" s="54">
        <f t="shared" si="38"/>
        <v>0</v>
      </c>
      <c r="H52" s="53">
        <v>370</v>
      </c>
      <c r="I52" s="54">
        <f t="shared" si="39"/>
        <v>0</v>
      </c>
      <c r="J52" s="53">
        <v>4</v>
      </c>
      <c r="K52" s="54">
        <f t="shared" si="40"/>
        <v>0</v>
      </c>
      <c r="L52" s="55">
        <v>643</v>
      </c>
      <c r="M52" s="56">
        <f t="shared" si="41"/>
        <v>0</v>
      </c>
      <c r="N52" s="53">
        <v>327</v>
      </c>
      <c r="O52" s="56">
        <f t="shared" si="42"/>
        <v>0</v>
      </c>
      <c r="P52" s="57">
        <v>349</v>
      </c>
      <c r="Q52" s="58">
        <f t="shared" si="43"/>
        <v>0</v>
      </c>
      <c r="R52" s="59">
        <v>6</v>
      </c>
      <c r="S52" s="54">
        <f t="shared" si="44"/>
        <v>0</v>
      </c>
      <c r="T52" s="59">
        <v>115536</v>
      </c>
      <c r="U52" s="60">
        <f t="shared" si="23"/>
        <v>0</v>
      </c>
      <c r="V52" s="61">
        <v>75</v>
      </c>
      <c r="W52" s="62">
        <f t="shared" si="45"/>
        <v>0</v>
      </c>
      <c r="X52" s="63">
        <v>506</v>
      </c>
      <c r="Y52" s="62">
        <f t="shared" si="46"/>
        <v>0</v>
      </c>
      <c r="Z52" s="64"/>
      <c r="AA52" s="69">
        <f t="shared" si="0"/>
        <v>0</v>
      </c>
      <c r="AB52" s="69">
        <f t="shared" si="1"/>
        <v>3160</v>
      </c>
    </row>
    <row r="53" spans="1:28" ht="15.75" x14ac:dyDescent="0.25">
      <c r="A53" s="70">
        <v>43510</v>
      </c>
      <c r="B53" s="65">
        <v>5</v>
      </c>
      <c r="C53" s="50">
        <f t="shared" si="37"/>
        <v>0</v>
      </c>
      <c r="D53" s="51">
        <v>582</v>
      </c>
      <c r="E53" s="52">
        <f t="shared" si="47"/>
        <v>0</v>
      </c>
      <c r="F53" s="53">
        <v>15</v>
      </c>
      <c r="G53" s="54">
        <f t="shared" si="38"/>
        <v>0</v>
      </c>
      <c r="H53" s="53">
        <v>370</v>
      </c>
      <c r="I53" s="54">
        <f t="shared" si="39"/>
        <v>0</v>
      </c>
      <c r="J53" s="53">
        <v>4</v>
      </c>
      <c r="K53" s="54">
        <f t="shared" si="40"/>
        <v>0</v>
      </c>
      <c r="L53" s="55">
        <v>643</v>
      </c>
      <c r="M53" s="56">
        <f t="shared" si="41"/>
        <v>0</v>
      </c>
      <c r="N53" s="53">
        <v>327</v>
      </c>
      <c r="O53" s="56">
        <f t="shared" si="42"/>
        <v>0</v>
      </c>
      <c r="P53" s="57">
        <v>349</v>
      </c>
      <c r="Q53" s="58">
        <f t="shared" si="43"/>
        <v>0</v>
      </c>
      <c r="R53" s="59">
        <v>6</v>
      </c>
      <c r="S53" s="54">
        <f t="shared" si="44"/>
        <v>0</v>
      </c>
      <c r="T53" s="59">
        <v>115536</v>
      </c>
      <c r="U53" s="60">
        <f t="shared" si="23"/>
        <v>0</v>
      </c>
      <c r="V53" s="61">
        <v>75</v>
      </c>
      <c r="W53" s="62">
        <f t="shared" si="45"/>
        <v>0</v>
      </c>
      <c r="X53" s="63">
        <v>506</v>
      </c>
      <c r="Y53" s="62">
        <f t="shared" si="46"/>
        <v>0</v>
      </c>
      <c r="Z53" s="64"/>
      <c r="AA53" s="69">
        <f t="shared" si="0"/>
        <v>0</v>
      </c>
      <c r="AB53" s="69">
        <f t="shared" si="1"/>
        <v>3160</v>
      </c>
    </row>
    <row r="54" spans="1:28" ht="15.75" x14ac:dyDescent="0.25">
      <c r="A54" s="71">
        <v>43511</v>
      </c>
      <c r="B54" s="65">
        <v>5</v>
      </c>
      <c r="C54" s="50">
        <f t="shared" si="37"/>
        <v>0</v>
      </c>
      <c r="D54" s="51">
        <v>582</v>
      </c>
      <c r="E54" s="52">
        <f t="shared" si="47"/>
        <v>0</v>
      </c>
      <c r="F54" s="53">
        <v>15</v>
      </c>
      <c r="G54" s="54">
        <f t="shared" si="38"/>
        <v>0</v>
      </c>
      <c r="H54" s="53">
        <v>370</v>
      </c>
      <c r="I54" s="54">
        <f t="shared" si="39"/>
        <v>0</v>
      </c>
      <c r="J54" s="53">
        <v>4</v>
      </c>
      <c r="K54" s="54">
        <f t="shared" si="40"/>
        <v>0</v>
      </c>
      <c r="L54" s="55">
        <v>643</v>
      </c>
      <c r="M54" s="56">
        <f t="shared" si="41"/>
        <v>0</v>
      </c>
      <c r="N54" s="53">
        <v>327</v>
      </c>
      <c r="O54" s="56">
        <f t="shared" si="42"/>
        <v>0</v>
      </c>
      <c r="P54" s="57">
        <v>349</v>
      </c>
      <c r="Q54" s="58">
        <f t="shared" si="43"/>
        <v>0</v>
      </c>
      <c r="R54" s="59">
        <v>6</v>
      </c>
      <c r="S54" s="54">
        <f t="shared" si="44"/>
        <v>0</v>
      </c>
      <c r="T54" s="59">
        <v>115536</v>
      </c>
      <c r="U54" s="60">
        <f t="shared" si="23"/>
        <v>0</v>
      </c>
      <c r="V54" s="61">
        <v>75</v>
      </c>
      <c r="W54" s="62">
        <f t="shared" si="45"/>
        <v>0</v>
      </c>
      <c r="X54" s="63">
        <v>506</v>
      </c>
      <c r="Y54" s="62">
        <f t="shared" si="46"/>
        <v>0</v>
      </c>
      <c r="Z54" s="64"/>
      <c r="AA54" s="69">
        <f t="shared" si="0"/>
        <v>0</v>
      </c>
      <c r="AB54" s="69">
        <f t="shared" si="1"/>
        <v>3160</v>
      </c>
    </row>
    <row r="55" spans="1:28" ht="15.75" x14ac:dyDescent="0.25">
      <c r="A55" s="70">
        <v>43512</v>
      </c>
      <c r="B55" s="65">
        <v>5</v>
      </c>
      <c r="C55" s="50">
        <f t="shared" si="37"/>
        <v>0</v>
      </c>
      <c r="D55" s="51">
        <v>582</v>
      </c>
      <c r="E55" s="52">
        <f t="shared" si="47"/>
        <v>0</v>
      </c>
      <c r="F55" s="53">
        <v>15</v>
      </c>
      <c r="G55" s="54">
        <f t="shared" si="38"/>
        <v>0</v>
      </c>
      <c r="H55" s="53">
        <v>370</v>
      </c>
      <c r="I55" s="54">
        <f t="shared" si="39"/>
        <v>0</v>
      </c>
      <c r="J55" s="53">
        <v>4</v>
      </c>
      <c r="K55" s="54">
        <f t="shared" si="40"/>
        <v>0</v>
      </c>
      <c r="L55" s="55">
        <v>643</v>
      </c>
      <c r="M55" s="56">
        <f t="shared" si="41"/>
        <v>0</v>
      </c>
      <c r="N55" s="53">
        <v>327</v>
      </c>
      <c r="O55" s="56">
        <f t="shared" si="42"/>
        <v>0</v>
      </c>
      <c r="P55" s="57">
        <v>349</v>
      </c>
      <c r="Q55" s="58">
        <f t="shared" si="43"/>
        <v>0</v>
      </c>
      <c r="R55" s="59">
        <v>6</v>
      </c>
      <c r="S55" s="54">
        <f t="shared" si="44"/>
        <v>0</v>
      </c>
      <c r="T55" s="59">
        <v>115536</v>
      </c>
      <c r="U55" s="60">
        <f t="shared" si="23"/>
        <v>0</v>
      </c>
      <c r="V55" s="61">
        <v>75</v>
      </c>
      <c r="W55" s="62">
        <f t="shared" si="45"/>
        <v>0</v>
      </c>
      <c r="X55" s="63">
        <v>506</v>
      </c>
      <c r="Y55" s="62">
        <f t="shared" si="46"/>
        <v>0</v>
      </c>
      <c r="Z55" s="64"/>
      <c r="AA55" s="69">
        <f t="shared" ref="AA55:AA118" si="48">SUM(C55+E55+G55+I55+K55+M55+O55+Q55+S55+U55+W55+Y55)</f>
        <v>0</v>
      </c>
      <c r="AB55" s="69">
        <f t="shared" ref="AB55:AB118" si="49">AB54+AA55</f>
        <v>3160</v>
      </c>
    </row>
    <row r="56" spans="1:28" ht="15.75" x14ac:dyDescent="0.25">
      <c r="A56" s="71">
        <v>43513</v>
      </c>
      <c r="B56" s="65">
        <v>5</v>
      </c>
      <c r="C56" s="50">
        <f t="shared" si="37"/>
        <v>0</v>
      </c>
      <c r="D56" s="51">
        <v>582</v>
      </c>
      <c r="E56" s="52">
        <f t="shared" si="47"/>
        <v>0</v>
      </c>
      <c r="F56" s="53">
        <v>15</v>
      </c>
      <c r="G56" s="54">
        <f t="shared" si="38"/>
        <v>0</v>
      </c>
      <c r="H56" s="53">
        <v>370</v>
      </c>
      <c r="I56" s="54">
        <f t="shared" si="39"/>
        <v>0</v>
      </c>
      <c r="J56" s="53">
        <v>4</v>
      </c>
      <c r="K56" s="54">
        <f t="shared" si="40"/>
        <v>0</v>
      </c>
      <c r="L56" s="55">
        <v>643</v>
      </c>
      <c r="M56" s="56">
        <f t="shared" si="41"/>
        <v>0</v>
      </c>
      <c r="N56" s="53">
        <v>327</v>
      </c>
      <c r="O56" s="56">
        <f t="shared" si="42"/>
        <v>0</v>
      </c>
      <c r="P56" s="57">
        <v>349</v>
      </c>
      <c r="Q56" s="58">
        <f t="shared" si="43"/>
        <v>0</v>
      </c>
      <c r="R56" s="59">
        <v>6</v>
      </c>
      <c r="S56" s="54">
        <f t="shared" si="44"/>
        <v>0</v>
      </c>
      <c r="T56" s="59">
        <v>115633</v>
      </c>
      <c r="U56" s="60">
        <f t="shared" si="23"/>
        <v>97</v>
      </c>
      <c r="V56" s="61">
        <v>75</v>
      </c>
      <c r="W56" s="62">
        <f t="shared" si="45"/>
        <v>0</v>
      </c>
      <c r="X56" s="63">
        <v>506</v>
      </c>
      <c r="Y56" s="62">
        <f t="shared" si="46"/>
        <v>0</v>
      </c>
      <c r="Z56" s="64"/>
      <c r="AA56" s="69">
        <f t="shared" si="48"/>
        <v>97</v>
      </c>
      <c r="AB56" s="69">
        <f t="shared" si="49"/>
        <v>3257</v>
      </c>
    </row>
    <row r="57" spans="1:28" ht="15.75" x14ac:dyDescent="0.25">
      <c r="A57" s="70">
        <v>43514</v>
      </c>
      <c r="B57" s="65">
        <v>5</v>
      </c>
      <c r="C57" s="50">
        <f t="shared" si="37"/>
        <v>0</v>
      </c>
      <c r="D57" s="51">
        <v>582</v>
      </c>
      <c r="E57" s="52">
        <f t="shared" si="47"/>
        <v>0</v>
      </c>
      <c r="F57" s="53">
        <v>15</v>
      </c>
      <c r="G57" s="54">
        <f t="shared" si="38"/>
        <v>0</v>
      </c>
      <c r="H57" s="53">
        <v>370</v>
      </c>
      <c r="I57" s="54">
        <f t="shared" si="39"/>
        <v>0</v>
      </c>
      <c r="J57" s="53">
        <v>4</v>
      </c>
      <c r="K57" s="54">
        <f t="shared" si="40"/>
        <v>0</v>
      </c>
      <c r="L57" s="55">
        <v>643</v>
      </c>
      <c r="M57" s="56">
        <f t="shared" si="41"/>
        <v>0</v>
      </c>
      <c r="N57" s="53">
        <v>327</v>
      </c>
      <c r="O57" s="56">
        <f t="shared" si="42"/>
        <v>0</v>
      </c>
      <c r="P57" s="57">
        <v>349</v>
      </c>
      <c r="Q57" s="58">
        <f t="shared" si="43"/>
        <v>0</v>
      </c>
      <c r="R57" s="59">
        <v>6</v>
      </c>
      <c r="S57" s="54">
        <f t="shared" si="44"/>
        <v>0</v>
      </c>
      <c r="T57" s="59">
        <v>115633</v>
      </c>
      <c r="U57" s="60">
        <f t="shared" si="23"/>
        <v>0</v>
      </c>
      <c r="V57" s="61">
        <v>75</v>
      </c>
      <c r="W57" s="62">
        <f t="shared" si="45"/>
        <v>0</v>
      </c>
      <c r="X57" s="63">
        <v>506</v>
      </c>
      <c r="Y57" s="62">
        <f t="shared" si="46"/>
        <v>0</v>
      </c>
      <c r="Z57" s="64"/>
      <c r="AA57" s="69">
        <f t="shared" si="48"/>
        <v>0</v>
      </c>
      <c r="AB57" s="69">
        <f t="shared" si="49"/>
        <v>3257</v>
      </c>
    </row>
    <row r="58" spans="1:28" ht="15.75" x14ac:dyDescent="0.25">
      <c r="A58" s="71">
        <v>43515</v>
      </c>
      <c r="B58" s="65">
        <v>5</v>
      </c>
      <c r="C58" s="50">
        <f t="shared" si="37"/>
        <v>0</v>
      </c>
      <c r="D58" s="51">
        <v>582</v>
      </c>
      <c r="E58" s="52">
        <f t="shared" si="47"/>
        <v>0</v>
      </c>
      <c r="F58" s="53">
        <v>15</v>
      </c>
      <c r="G58" s="54">
        <f t="shared" si="38"/>
        <v>0</v>
      </c>
      <c r="H58" s="53">
        <v>370</v>
      </c>
      <c r="I58" s="54">
        <f t="shared" si="39"/>
        <v>0</v>
      </c>
      <c r="J58" s="53">
        <v>4</v>
      </c>
      <c r="K58" s="54">
        <f t="shared" si="40"/>
        <v>0</v>
      </c>
      <c r="L58" s="55">
        <v>643</v>
      </c>
      <c r="M58" s="56">
        <f t="shared" si="41"/>
        <v>0</v>
      </c>
      <c r="N58" s="53">
        <v>327</v>
      </c>
      <c r="O58" s="56">
        <f t="shared" si="42"/>
        <v>0</v>
      </c>
      <c r="P58" s="57">
        <v>349</v>
      </c>
      <c r="Q58" s="58">
        <f t="shared" si="43"/>
        <v>0</v>
      </c>
      <c r="R58" s="59">
        <v>6</v>
      </c>
      <c r="S58" s="54">
        <f t="shared" si="44"/>
        <v>0</v>
      </c>
      <c r="T58" s="59">
        <v>115633</v>
      </c>
      <c r="U58" s="60">
        <f t="shared" si="23"/>
        <v>0</v>
      </c>
      <c r="V58" s="61">
        <v>75</v>
      </c>
      <c r="W58" s="62">
        <f t="shared" si="45"/>
        <v>0</v>
      </c>
      <c r="X58" s="63">
        <v>506</v>
      </c>
      <c r="Y58" s="62">
        <f t="shared" si="46"/>
        <v>0</v>
      </c>
      <c r="Z58" s="64"/>
      <c r="AA58" s="69">
        <f t="shared" si="48"/>
        <v>0</v>
      </c>
      <c r="AB58" s="69">
        <f t="shared" si="49"/>
        <v>3257</v>
      </c>
    </row>
    <row r="59" spans="1:28" ht="15.75" x14ac:dyDescent="0.25">
      <c r="A59" s="70">
        <v>43516</v>
      </c>
      <c r="B59" s="65">
        <v>5</v>
      </c>
      <c r="C59" s="50">
        <f t="shared" si="37"/>
        <v>0</v>
      </c>
      <c r="D59" s="51">
        <v>582</v>
      </c>
      <c r="E59" s="52">
        <f t="shared" si="47"/>
        <v>0</v>
      </c>
      <c r="F59" s="53">
        <v>15</v>
      </c>
      <c r="G59" s="54">
        <f t="shared" si="38"/>
        <v>0</v>
      </c>
      <c r="H59" s="53">
        <v>370</v>
      </c>
      <c r="I59" s="54">
        <f t="shared" si="39"/>
        <v>0</v>
      </c>
      <c r="J59" s="53">
        <v>4</v>
      </c>
      <c r="K59" s="54">
        <f t="shared" si="40"/>
        <v>0</v>
      </c>
      <c r="L59" s="55">
        <v>643</v>
      </c>
      <c r="M59" s="56">
        <f t="shared" si="41"/>
        <v>0</v>
      </c>
      <c r="N59" s="53">
        <v>327</v>
      </c>
      <c r="O59" s="56">
        <f t="shared" si="42"/>
        <v>0</v>
      </c>
      <c r="P59" s="57">
        <v>349</v>
      </c>
      <c r="Q59" s="58">
        <f t="shared" si="43"/>
        <v>0</v>
      </c>
      <c r="R59" s="59">
        <v>6</v>
      </c>
      <c r="S59" s="54">
        <f t="shared" si="44"/>
        <v>0</v>
      </c>
      <c r="T59" s="59">
        <v>115633</v>
      </c>
      <c r="U59" s="60">
        <f t="shared" si="23"/>
        <v>0</v>
      </c>
      <c r="V59" s="61">
        <v>75</v>
      </c>
      <c r="W59" s="62">
        <f t="shared" si="45"/>
        <v>0</v>
      </c>
      <c r="X59" s="63">
        <v>506</v>
      </c>
      <c r="Y59" s="62">
        <f t="shared" si="46"/>
        <v>0</v>
      </c>
      <c r="Z59" s="64"/>
      <c r="AA59" s="69">
        <f t="shared" si="48"/>
        <v>0</v>
      </c>
      <c r="AB59" s="69">
        <f t="shared" si="49"/>
        <v>3257</v>
      </c>
    </row>
    <row r="60" spans="1:28" ht="15.75" x14ac:dyDescent="0.25">
      <c r="A60" s="71">
        <v>43517</v>
      </c>
      <c r="B60" s="65">
        <v>5</v>
      </c>
      <c r="C60" s="50">
        <f t="shared" si="37"/>
        <v>0</v>
      </c>
      <c r="D60" s="51">
        <v>582</v>
      </c>
      <c r="E60" s="52">
        <f t="shared" si="47"/>
        <v>0</v>
      </c>
      <c r="F60" s="53">
        <v>15</v>
      </c>
      <c r="G60" s="54">
        <f t="shared" si="38"/>
        <v>0</v>
      </c>
      <c r="H60" s="53">
        <v>370</v>
      </c>
      <c r="I60" s="54">
        <f t="shared" si="39"/>
        <v>0</v>
      </c>
      <c r="J60" s="53">
        <v>4</v>
      </c>
      <c r="K60" s="54">
        <f t="shared" si="40"/>
        <v>0</v>
      </c>
      <c r="L60" s="55">
        <v>643</v>
      </c>
      <c r="M60" s="56">
        <f t="shared" si="41"/>
        <v>0</v>
      </c>
      <c r="N60" s="53">
        <v>327</v>
      </c>
      <c r="O60" s="56">
        <f t="shared" si="42"/>
        <v>0</v>
      </c>
      <c r="P60" s="57">
        <v>349</v>
      </c>
      <c r="Q60" s="58">
        <f t="shared" si="43"/>
        <v>0</v>
      </c>
      <c r="R60" s="59">
        <v>6</v>
      </c>
      <c r="S60" s="54">
        <f t="shared" si="44"/>
        <v>0</v>
      </c>
      <c r="T60" s="59">
        <v>115633</v>
      </c>
      <c r="U60" s="60">
        <f t="shared" si="23"/>
        <v>0</v>
      </c>
      <c r="V60" s="61">
        <v>75</v>
      </c>
      <c r="W60" s="62">
        <f t="shared" si="45"/>
        <v>0</v>
      </c>
      <c r="X60" s="63">
        <v>506</v>
      </c>
      <c r="Y60" s="62">
        <f t="shared" si="46"/>
        <v>0</v>
      </c>
      <c r="Z60" s="64"/>
      <c r="AA60" s="69">
        <f t="shared" si="48"/>
        <v>0</v>
      </c>
      <c r="AB60" s="69">
        <f t="shared" si="49"/>
        <v>3257</v>
      </c>
    </row>
    <row r="61" spans="1:28" ht="15.75" x14ac:dyDescent="0.25">
      <c r="A61" s="70">
        <v>43518</v>
      </c>
      <c r="B61" s="65">
        <v>5</v>
      </c>
      <c r="C61" s="50">
        <f t="shared" si="37"/>
        <v>0</v>
      </c>
      <c r="D61" s="51">
        <v>582</v>
      </c>
      <c r="E61" s="52">
        <f t="shared" si="47"/>
        <v>0</v>
      </c>
      <c r="F61" s="53">
        <v>15</v>
      </c>
      <c r="G61" s="54">
        <f t="shared" si="38"/>
        <v>0</v>
      </c>
      <c r="H61" s="53">
        <v>370</v>
      </c>
      <c r="I61" s="54">
        <f t="shared" si="39"/>
        <v>0</v>
      </c>
      <c r="J61" s="53">
        <v>4</v>
      </c>
      <c r="K61" s="54">
        <f t="shared" si="40"/>
        <v>0</v>
      </c>
      <c r="L61" s="55">
        <v>643</v>
      </c>
      <c r="M61" s="56">
        <f t="shared" si="41"/>
        <v>0</v>
      </c>
      <c r="N61" s="53">
        <v>327</v>
      </c>
      <c r="O61" s="56">
        <f t="shared" si="42"/>
        <v>0</v>
      </c>
      <c r="P61" s="57">
        <v>349</v>
      </c>
      <c r="Q61" s="58">
        <f t="shared" si="43"/>
        <v>0</v>
      </c>
      <c r="R61" s="59">
        <v>6</v>
      </c>
      <c r="S61" s="54">
        <f t="shared" si="44"/>
        <v>0</v>
      </c>
      <c r="T61" s="59">
        <v>115633</v>
      </c>
      <c r="U61" s="60">
        <f t="shared" si="23"/>
        <v>0</v>
      </c>
      <c r="V61" s="61">
        <v>75</v>
      </c>
      <c r="W61" s="62">
        <f t="shared" si="45"/>
        <v>0</v>
      </c>
      <c r="X61" s="63">
        <v>506</v>
      </c>
      <c r="Y61" s="62">
        <f t="shared" si="46"/>
        <v>0</v>
      </c>
      <c r="Z61" s="64"/>
      <c r="AA61" s="69">
        <f t="shared" si="48"/>
        <v>0</v>
      </c>
      <c r="AB61" s="69">
        <f t="shared" si="49"/>
        <v>3257</v>
      </c>
    </row>
    <row r="62" spans="1:28" ht="15.75" x14ac:dyDescent="0.25">
      <c r="A62" s="71">
        <v>43519</v>
      </c>
      <c r="B62" s="65">
        <v>5</v>
      </c>
      <c r="C62" s="50">
        <f t="shared" si="37"/>
        <v>0</v>
      </c>
      <c r="D62" s="51">
        <v>582</v>
      </c>
      <c r="E62" s="52">
        <f t="shared" si="47"/>
        <v>0</v>
      </c>
      <c r="F62" s="53">
        <v>15</v>
      </c>
      <c r="G62" s="54">
        <f t="shared" si="38"/>
        <v>0</v>
      </c>
      <c r="H62" s="53">
        <v>370</v>
      </c>
      <c r="I62" s="54">
        <f t="shared" si="39"/>
        <v>0</v>
      </c>
      <c r="J62" s="53">
        <v>4</v>
      </c>
      <c r="K62" s="54">
        <f t="shared" si="40"/>
        <v>0</v>
      </c>
      <c r="L62" s="55">
        <v>643</v>
      </c>
      <c r="M62" s="56">
        <f t="shared" si="41"/>
        <v>0</v>
      </c>
      <c r="N62" s="53">
        <v>327</v>
      </c>
      <c r="O62" s="56">
        <f t="shared" si="42"/>
        <v>0</v>
      </c>
      <c r="P62" s="57">
        <v>349</v>
      </c>
      <c r="Q62" s="58">
        <f t="shared" si="43"/>
        <v>0</v>
      </c>
      <c r="R62" s="59">
        <v>6</v>
      </c>
      <c r="S62" s="54">
        <f t="shared" si="44"/>
        <v>0</v>
      </c>
      <c r="T62" s="59">
        <v>115633</v>
      </c>
      <c r="U62" s="60">
        <f t="shared" si="23"/>
        <v>0</v>
      </c>
      <c r="V62" s="61">
        <v>75</v>
      </c>
      <c r="W62" s="62">
        <f t="shared" si="45"/>
        <v>0</v>
      </c>
      <c r="X62" s="63">
        <v>506</v>
      </c>
      <c r="Y62" s="62">
        <f t="shared" si="46"/>
        <v>0</v>
      </c>
      <c r="Z62" s="64"/>
      <c r="AA62" s="69">
        <f t="shared" si="48"/>
        <v>0</v>
      </c>
      <c r="AB62" s="69">
        <f t="shared" si="49"/>
        <v>3257</v>
      </c>
    </row>
    <row r="63" spans="1:28" ht="15.75" x14ac:dyDescent="0.25">
      <c r="A63" s="70">
        <v>43520</v>
      </c>
      <c r="B63" s="66">
        <v>5</v>
      </c>
      <c r="C63" s="50">
        <f t="shared" si="37"/>
        <v>0</v>
      </c>
      <c r="D63" s="51">
        <v>582</v>
      </c>
      <c r="E63" s="52">
        <f t="shared" si="47"/>
        <v>0</v>
      </c>
      <c r="F63" s="53">
        <v>15</v>
      </c>
      <c r="G63" s="54">
        <f t="shared" si="38"/>
        <v>0</v>
      </c>
      <c r="H63" s="53">
        <v>370</v>
      </c>
      <c r="I63" s="54">
        <f t="shared" si="39"/>
        <v>0</v>
      </c>
      <c r="J63" s="53">
        <v>4</v>
      </c>
      <c r="K63" s="54">
        <f t="shared" si="40"/>
        <v>0</v>
      </c>
      <c r="L63" s="55">
        <v>643</v>
      </c>
      <c r="M63" s="56">
        <f t="shared" si="41"/>
        <v>0</v>
      </c>
      <c r="N63" s="53">
        <v>327</v>
      </c>
      <c r="O63" s="56">
        <f t="shared" si="42"/>
        <v>0</v>
      </c>
      <c r="P63" s="57">
        <v>349</v>
      </c>
      <c r="Q63" s="58">
        <f t="shared" si="43"/>
        <v>0</v>
      </c>
      <c r="R63" s="59">
        <v>6</v>
      </c>
      <c r="S63" s="54">
        <f t="shared" si="44"/>
        <v>0</v>
      </c>
      <c r="T63" s="59">
        <v>116058</v>
      </c>
      <c r="U63" s="60">
        <f t="shared" si="23"/>
        <v>425</v>
      </c>
      <c r="V63" s="61">
        <v>75</v>
      </c>
      <c r="W63" s="62">
        <f t="shared" si="45"/>
        <v>0</v>
      </c>
      <c r="X63" s="63">
        <v>506</v>
      </c>
      <c r="Y63" s="62">
        <f t="shared" si="46"/>
        <v>0</v>
      </c>
      <c r="Z63" s="64"/>
      <c r="AA63" s="69">
        <f t="shared" si="48"/>
        <v>425</v>
      </c>
      <c r="AB63" s="69">
        <f t="shared" si="49"/>
        <v>3682</v>
      </c>
    </row>
    <row r="64" spans="1:28" ht="15.75" x14ac:dyDescent="0.25">
      <c r="A64" s="71">
        <v>43521</v>
      </c>
      <c r="B64" s="66">
        <v>5</v>
      </c>
      <c r="C64" s="50">
        <f t="shared" si="37"/>
        <v>0</v>
      </c>
      <c r="D64" s="51">
        <v>582</v>
      </c>
      <c r="E64" s="52">
        <f t="shared" si="47"/>
        <v>0</v>
      </c>
      <c r="F64" s="53">
        <v>15</v>
      </c>
      <c r="G64" s="54">
        <f t="shared" si="38"/>
        <v>0</v>
      </c>
      <c r="H64" s="53">
        <v>370</v>
      </c>
      <c r="I64" s="54">
        <f t="shared" si="39"/>
        <v>0</v>
      </c>
      <c r="J64" s="53">
        <v>4</v>
      </c>
      <c r="K64" s="54">
        <f t="shared" si="40"/>
        <v>0</v>
      </c>
      <c r="L64" s="55">
        <v>643</v>
      </c>
      <c r="M64" s="56">
        <f t="shared" si="41"/>
        <v>0</v>
      </c>
      <c r="N64" s="53">
        <v>327</v>
      </c>
      <c r="O64" s="56">
        <f t="shared" si="42"/>
        <v>0</v>
      </c>
      <c r="P64" s="57">
        <v>349</v>
      </c>
      <c r="Q64" s="58">
        <f t="shared" si="43"/>
        <v>0</v>
      </c>
      <c r="R64" s="59">
        <v>6</v>
      </c>
      <c r="S64" s="54">
        <f t="shared" si="44"/>
        <v>0</v>
      </c>
      <c r="T64" s="59">
        <v>116058</v>
      </c>
      <c r="U64" s="60">
        <f t="shared" si="23"/>
        <v>0</v>
      </c>
      <c r="V64" s="61">
        <v>75</v>
      </c>
      <c r="W64" s="62">
        <f t="shared" si="45"/>
        <v>0</v>
      </c>
      <c r="X64" s="63">
        <v>506</v>
      </c>
      <c r="Y64" s="62">
        <f t="shared" si="46"/>
        <v>0</v>
      </c>
      <c r="Z64" s="64"/>
      <c r="AA64" s="69">
        <f t="shared" si="48"/>
        <v>0</v>
      </c>
      <c r="AB64" s="69">
        <f t="shared" si="49"/>
        <v>3682</v>
      </c>
    </row>
    <row r="65" spans="1:28" ht="15.75" x14ac:dyDescent="0.25">
      <c r="A65" s="70">
        <v>43522</v>
      </c>
      <c r="B65" s="66">
        <v>5</v>
      </c>
      <c r="C65" s="50">
        <f t="shared" si="37"/>
        <v>0</v>
      </c>
      <c r="D65" s="51">
        <v>582</v>
      </c>
      <c r="E65" s="52">
        <f t="shared" si="47"/>
        <v>0</v>
      </c>
      <c r="F65" s="53">
        <v>15</v>
      </c>
      <c r="G65" s="54">
        <f t="shared" si="38"/>
        <v>0</v>
      </c>
      <c r="H65" s="53">
        <v>370</v>
      </c>
      <c r="I65" s="54">
        <f t="shared" si="39"/>
        <v>0</v>
      </c>
      <c r="J65" s="53">
        <v>4</v>
      </c>
      <c r="K65" s="54">
        <f t="shared" si="40"/>
        <v>0</v>
      </c>
      <c r="L65" s="55">
        <v>643</v>
      </c>
      <c r="M65" s="56">
        <f t="shared" si="41"/>
        <v>0</v>
      </c>
      <c r="N65" s="53">
        <v>327</v>
      </c>
      <c r="O65" s="56">
        <f t="shared" si="42"/>
        <v>0</v>
      </c>
      <c r="P65" s="57">
        <v>349</v>
      </c>
      <c r="Q65" s="58">
        <f t="shared" si="43"/>
        <v>0</v>
      </c>
      <c r="R65" s="59">
        <v>6</v>
      </c>
      <c r="S65" s="54">
        <f t="shared" si="44"/>
        <v>0</v>
      </c>
      <c r="T65" s="59">
        <v>116058</v>
      </c>
      <c r="U65" s="60">
        <f t="shared" si="23"/>
        <v>0</v>
      </c>
      <c r="V65" s="61">
        <v>75</v>
      </c>
      <c r="W65" s="62">
        <f t="shared" si="45"/>
        <v>0</v>
      </c>
      <c r="X65" s="63">
        <v>506</v>
      </c>
      <c r="Y65" s="62">
        <f t="shared" si="46"/>
        <v>0</v>
      </c>
      <c r="Z65" s="64"/>
      <c r="AA65" s="69">
        <f t="shared" si="48"/>
        <v>0</v>
      </c>
      <c r="AB65" s="69">
        <f t="shared" si="49"/>
        <v>3682</v>
      </c>
    </row>
    <row r="66" spans="1:28" ht="15.75" x14ac:dyDescent="0.25">
      <c r="A66" s="71">
        <v>43523</v>
      </c>
      <c r="B66" s="66">
        <v>5</v>
      </c>
      <c r="C66" s="50">
        <f t="shared" si="37"/>
        <v>0</v>
      </c>
      <c r="D66" s="51">
        <v>582</v>
      </c>
      <c r="E66" s="52">
        <f t="shared" si="47"/>
        <v>0</v>
      </c>
      <c r="F66" s="53">
        <v>15</v>
      </c>
      <c r="G66" s="54">
        <f t="shared" si="38"/>
        <v>0</v>
      </c>
      <c r="H66" s="53">
        <v>370</v>
      </c>
      <c r="I66" s="54">
        <f t="shared" si="39"/>
        <v>0</v>
      </c>
      <c r="J66" s="53">
        <v>4</v>
      </c>
      <c r="K66" s="54">
        <f t="shared" si="40"/>
        <v>0</v>
      </c>
      <c r="L66" s="55">
        <v>643</v>
      </c>
      <c r="M66" s="56">
        <f t="shared" si="41"/>
        <v>0</v>
      </c>
      <c r="N66" s="53">
        <v>327</v>
      </c>
      <c r="O66" s="56">
        <f t="shared" si="42"/>
        <v>0</v>
      </c>
      <c r="P66" s="57">
        <v>349</v>
      </c>
      <c r="Q66" s="58">
        <f t="shared" si="43"/>
        <v>0</v>
      </c>
      <c r="R66" s="59">
        <v>6</v>
      </c>
      <c r="S66" s="54">
        <f t="shared" si="44"/>
        <v>0</v>
      </c>
      <c r="T66" s="59">
        <v>116058</v>
      </c>
      <c r="U66" s="60">
        <f t="shared" si="23"/>
        <v>0</v>
      </c>
      <c r="V66" s="61">
        <v>75</v>
      </c>
      <c r="W66" s="62">
        <f t="shared" si="45"/>
        <v>0</v>
      </c>
      <c r="X66" s="63">
        <v>506</v>
      </c>
      <c r="Y66" s="62">
        <f t="shared" si="46"/>
        <v>0</v>
      </c>
      <c r="Z66" s="64"/>
      <c r="AA66" s="69">
        <f t="shared" si="48"/>
        <v>0</v>
      </c>
      <c r="AB66" s="69">
        <f t="shared" si="49"/>
        <v>3682</v>
      </c>
    </row>
    <row r="67" spans="1:28" ht="15.75" x14ac:dyDescent="0.25">
      <c r="A67" s="70">
        <v>43524</v>
      </c>
      <c r="B67" s="66">
        <v>5</v>
      </c>
      <c r="C67" s="50">
        <f t="shared" si="37"/>
        <v>0</v>
      </c>
      <c r="D67" s="51">
        <v>582</v>
      </c>
      <c r="E67" s="52">
        <f t="shared" si="47"/>
        <v>0</v>
      </c>
      <c r="F67" s="53">
        <v>15</v>
      </c>
      <c r="G67" s="54">
        <f t="shared" si="38"/>
        <v>0</v>
      </c>
      <c r="H67" s="53">
        <v>370</v>
      </c>
      <c r="I67" s="54">
        <f t="shared" si="39"/>
        <v>0</v>
      </c>
      <c r="J67" s="53">
        <v>4</v>
      </c>
      <c r="K67" s="54">
        <f t="shared" si="40"/>
        <v>0</v>
      </c>
      <c r="L67" s="55">
        <v>643</v>
      </c>
      <c r="M67" s="56">
        <f t="shared" si="41"/>
        <v>0</v>
      </c>
      <c r="N67" s="53">
        <v>327</v>
      </c>
      <c r="O67" s="56">
        <f t="shared" si="42"/>
        <v>0</v>
      </c>
      <c r="P67" s="57">
        <v>349</v>
      </c>
      <c r="Q67" s="58">
        <f t="shared" si="43"/>
        <v>0</v>
      </c>
      <c r="R67" s="59">
        <v>6</v>
      </c>
      <c r="S67" s="54">
        <f t="shared" si="44"/>
        <v>0</v>
      </c>
      <c r="T67" s="59">
        <v>116058</v>
      </c>
      <c r="U67" s="60">
        <f t="shared" si="23"/>
        <v>0</v>
      </c>
      <c r="V67" s="61">
        <v>75</v>
      </c>
      <c r="W67" s="62">
        <f t="shared" si="45"/>
        <v>0</v>
      </c>
      <c r="X67" s="63">
        <v>506</v>
      </c>
      <c r="Y67" s="62">
        <f t="shared" si="46"/>
        <v>0</v>
      </c>
      <c r="Z67" s="64"/>
      <c r="AA67" s="69">
        <f t="shared" si="48"/>
        <v>0</v>
      </c>
      <c r="AB67" s="69">
        <f t="shared" si="49"/>
        <v>3682</v>
      </c>
    </row>
    <row r="68" spans="1:28" ht="15.75" x14ac:dyDescent="0.25">
      <c r="A68" s="71">
        <v>43525</v>
      </c>
      <c r="B68" s="66">
        <v>5</v>
      </c>
      <c r="C68" s="50">
        <f t="shared" si="37"/>
        <v>0</v>
      </c>
      <c r="D68" s="51">
        <v>582</v>
      </c>
      <c r="E68" s="52">
        <f t="shared" si="47"/>
        <v>0</v>
      </c>
      <c r="F68" s="53">
        <v>15</v>
      </c>
      <c r="G68" s="54">
        <f t="shared" si="38"/>
        <v>0</v>
      </c>
      <c r="H68" s="53">
        <v>370</v>
      </c>
      <c r="I68" s="54">
        <f t="shared" si="39"/>
        <v>0</v>
      </c>
      <c r="J68" s="53">
        <v>4</v>
      </c>
      <c r="K68" s="54">
        <f t="shared" si="40"/>
        <v>0</v>
      </c>
      <c r="L68" s="55">
        <v>643</v>
      </c>
      <c r="M68" s="56">
        <f t="shared" si="41"/>
        <v>0</v>
      </c>
      <c r="N68" s="53">
        <v>327</v>
      </c>
      <c r="O68" s="56">
        <f t="shared" si="42"/>
        <v>0</v>
      </c>
      <c r="P68" s="57">
        <v>349</v>
      </c>
      <c r="Q68" s="58">
        <f t="shared" si="43"/>
        <v>0</v>
      </c>
      <c r="R68" s="59">
        <v>6</v>
      </c>
      <c r="S68" s="54">
        <f t="shared" si="44"/>
        <v>0</v>
      </c>
      <c r="T68" s="59">
        <v>116058</v>
      </c>
      <c r="U68" s="60">
        <f t="shared" si="23"/>
        <v>0</v>
      </c>
      <c r="V68" s="61">
        <v>75</v>
      </c>
      <c r="W68" s="62">
        <f t="shared" si="45"/>
        <v>0</v>
      </c>
      <c r="X68" s="63">
        <v>506</v>
      </c>
      <c r="Y68" s="62">
        <f t="shared" si="46"/>
        <v>0</v>
      </c>
      <c r="Z68" s="64"/>
      <c r="AA68" s="69">
        <f t="shared" si="48"/>
        <v>0</v>
      </c>
      <c r="AB68" s="69">
        <f t="shared" si="49"/>
        <v>3682</v>
      </c>
    </row>
    <row r="69" spans="1:28" ht="15.75" x14ac:dyDescent="0.25">
      <c r="A69" s="70">
        <v>43526</v>
      </c>
      <c r="B69" s="66">
        <v>5</v>
      </c>
      <c r="C69" s="50">
        <f t="shared" si="37"/>
        <v>0</v>
      </c>
      <c r="D69" s="51">
        <v>582</v>
      </c>
      <c r="E69" s="52">
        <f t="shared" si="47"/>
        <v>0</v>
      </c>
      <c r="F69" s="53">
        <v>15</v>
      </c>
      <c r="G69" s="54">
        <f t="shared" si="38"/>
        <v>0</v>
      </c>
      <c r="H69" s="53">
        <v>370</v>
      </c>
      <c r="I69" s="54">
        <f t="shared" si="39"/>
        <v>0</v>
      </c>
      <c r="J69" s="53">
        <v>4</v>
      </c>
      <c r="K69" s="54">
        <f t="shared" si="40"/>
        <v>0</v>
      </c>
      <c r="L69" s="55">
        <v>643</v>
      </c>
      <c r="M69" s="56">
        <f t="shared" si="41"/>
        <v>0</v>
      </c>
      <c r="N69" s="53">
        <v>327</v>
      </c>
      <c r="O69" s="56">
        <f t="shared" si="42"/>
        <v>0</v>
      </c>
      <c r="P69" s="57">
        <v>349</v>
      </c>
      <c r="Q69" s="58">
        <f t="shared" si="43"/>
        <v>0</v>
      </c>
      <c r="R69" s="59">
        <v>6</v>
      </c>
      <c r="S69" s="54">
        <f t="shared" si="44"/>
        <v>0</v>
      </c>
      <c r="T69" s="59">
        <v>116058</v>
      </c>
      <c r="U69" s="60">
        <f t="shared" si="23"/>
        <v>0</v>
      </c>
      <c r="V69" s="61">
        <v>75</v>
      </c>
      <c r="W69" s="62">
        <f t="shared" si="45"/>
        <v>0</v>
      </c>
      <c r="X69" s="63">
        <v>506</v>
      </c>
      <c r="Y69" s="62">
        <f t="shared" si="46"/>
        <v>0</v>
      </c>
      <c r="Z69" s="64"/>
      <c r="AA69" s="69">
        <f t="shared" si="48"/>
        <v>0</v>
      </c>
      <c r="AB69" s="69">
        <f t="shared" si="49"/>
        <v>3682</v>
      </c>
    </row>
    <row r="70" spans="1:28" ht="15.75" x14ac:dyDescent="0.25">
      <c r="A70" s="71">
        <v>43527</v>
      </c>
      <c r="B70" s="49">
        <v>5</v>
      </c>
      <c r="C70" s="50">
        <f t="shared" si="37"/>
        <v>0</v>
      </c>
      <c r="D70" s="51">
        <v>582</v>
      </c>
      <c r="E70" s="52">
        <f t="shared" si="47"/>
        <v>0</v>
      </c>
      <c r="F70" s="53">
        <v>15</v>
      </c>
      <c r="G70" s="54">
        <f t="shared" si="38"/>
        <v>0</v>
      </c>
      <c r="H70" s="53">
        <v>370</v>
      </c>
      <c r="I70" s="54">
        <f t="shared" si="39"/>
        <v>0</v>
      </c>
      <c r="J70" s="53">
        <v>4</v>
      </c>
      <c r="K70" s="54">
        <f t="shared" si="40"/>
        <v>0</v>
      </c>
      <c r="L70" s="55">
        <v>643</v>
      </c>
      <c r="M70" s="56">
        <f t="shared" si="41"/>
        <v>0</v>
      </c>
      <c r="N70" s="53">
        <v>327</v>
      </c>
      <c r="O70" s="56">
        <f t="shared" si="42"/>
        <v>0</v>
      </c>
      <c r="P70" s="57">
        <v>349</v>
      </c>
      <c r="Q70" s="58">
        <f t="shared" si="43"/>
        <v>0</v>
      </c>
      <c r="R70" s="59">
        <v>6</v>
      </c>
      <c r="S70" s="54">
        <f t="shared" si="44"/>
        <v>0</v>
      </c>
      <c r="T70" s="59">
        <v>116199</v>
      </c>
      <c r="U70" s="60">
        <f t="shared" si="23"/>
        <v>141</v>
      </c>
      <c r="V70" s="61">
        <v>75</v>
      </c>
      <c r="W70" s="62">
        <f t="shared" si="45"/>
        <v>0</v>
      </c>
      <c r="X70" s="63">
        <v>506</v>
      </c>
      <c r="Y70" s="62">
        <f t="shared" si="46"/>
        <v>0</v>
      </c>
      <c r="Z70" s="64"/>
      <c r="AA70" s="69">
        <f t="shared" si="48"/>
        <v>141</v>
      </c>
      <c r="AB70" s="69">
        <f t="shared" si="49"/>
        <v>3823</v>
      </c>
    </row>
    <row r="71" spans="1:28" ht="15.75" x14ac:dyDescent="0.25">
      <c r="A71" s="70">
        <v>43528</v>
      </c>
      <c r="B71" s="49">
        <v>5</v>
      </c>
      <c r="C71" s="50">
        <f t="shared" si="37"/>
        <v>0</v>
      </c>
      <c r="D71" s="51">
        <v>582</v>
      </c>
      <c r="E71" s="52">
        <f t="shared" si="47"/>
        <v>0</v>
      </c>
      <c r="F71" s="53">
        <v>15</v>
      </c>
      <c r="G71" s="54">
        <f t="shared" si="38"/>
        <v>0</v>
      </c>
      <c r="H71" s="53">
        <v>370</v>
      </c>
      <c r="I71" s="54">
        <f t="shared" si="39"/>
        <v>0</v>
      </c>
      <c r="J71" s="53">
        <v>4</v>
      </c>
      <c r="K71" s="54">
        <f t="shared" si="40"/>
        <v>0</v>
      </c>
      <c r="L71" s="55">
        <v>643</v>
      </c>
      <c r="M71" s="56">
        <f t="shared" si="41"/>
        <v>0</v>
      </c>
      <c r="N71" s="53">
        <v>327</v>
      </c>
      <c r="O71" s="56">
        <f t="shared" si="42"/>
        <v>0</v>
      </c>
      <c r="P71" s="57">
        <v>349</v>
      </c>
      <c r="Q71" s="58">
        <f t="shared" si="43"/>
        <v>0</v>
      </c>
      <c r="R71" s="59">
        <v>6</v>
      </c>
      <c r="S71" s="54">
        <f t="shared" si="44"/>
        <v>0</v>
      </c>
      <c r="T71" s="59">
        <v>116199</v>
      </c>
      <c r="U71" s="60">
        <f t="shared" si="23"/>
        <v>0</v>
      </c>
      <c r="V71" s="61">
        <v>75</v>
      </c>
      <c r="W71" s="62">
        <f t="shared" si="45"/>
        <v>0</v>
      </c>
      <c r="X71" s="63">
        <v>506</v>
      </c>
      <c r="Y71" s="62">
        <f t="shared" si="46"/>
        <v>0</v>
      </c>
      <c r="Z71" s="64"/>
      <c r="AA71" s="69">
        <f t="shared" si="48"/>
        <v>0</v>
      </c>
      <c r="AB71" s="69">
        <f t="shared" si="49"/>
        <v>3823</v>
      </c>
    </row>
    <row r="72" spans="1:28" ht="15.75" x14ac:dyDescent="0.25">
      <c r="A72" s="71">
        <v>43529</v>
      </c>
      <c r="B72" s="49">
        <v>5</v>
      </c>
      <c r="C72" s="50">
        <f t="shared" si="37"/>
        <v>0</v>
      </c>
      <c r="D72" s="51">
        <v>582</v>
      </c>
      <c r="E72" s="52">
        <f t="shared" si="47"/>
        <v>0</v>
      </c>
      <c r="F72" s="53">
        <v>15</v>
      </c>
      <c r="G72" s="54">
        <f t="shared" si="38"/>
        <v>0</v>
      </c>
      <c r="H72" s="53">
        <v>370</v>
      </c>
      <c r="I72" s="54">
        <f t="shared" si="39"/>
        <v>0</v>
      </c>
      <c r="J72" s="53">
        <v>4</v>
      </c>
      <c r="K72" s="54">
        <f t="shared" si="40"/>
        <v>0</v>
      </c>
      <c r="L72" s="55">
        <v>643</v>
      </c>
      <c r="M72" s="56">
        <f t="shared" si="41"/>
        <v>0</v>
      </c>
      <c r="N72" s="53">
        <v>327</v>
      </c>
      <c r="O72" s="56">
        <f t="shared" si="42"/>
        <v>0</v>
      </c>
      <c r="P72" s="57">
        <v>349</v>
      </c>
      <c r="Q72" s="58">
        <f t="shared" si="43"/>
        <v>0</v>
      </c>
      <c r="R72" s="59">
        <v>6</v>
      </c>
      <c r="S72" s="54">
        <f t="shared" si="44"/>
        <v>0</v>
      </c>
      <c r="T72" s="59">
        <v>116199</v>
      </c>
      <c r="U72" s="60">
        <f t="shared" si="23"/>
        <v>0</v>
      </c>
      <c r="V72" s="61">
        <v>75</v>
      </c>
      <c r="W72" s="62">
        <f t="shared" si="45"/>
        <v>0</v>
      </c>
      <c r="X72" s="63">
        <v>506</v>
      </c>
      <c r="Y72" s="62">
        <f t="shared" si="46"/>
        <v>0</v>
      </c>
      <c r="Z72" s="64"/>
      <c r="AA72" s="69">
        <f t="shared" si="48"/>
        <v>0</v>
      </c>
      <c r="AB72" s="69">
        <f t="shared" si="49"/>
        <v>3823</v>
      </c>
    </row>
    <row r="73" spans="1:28" ht="15.75" x14ac:dyDescent="0.25">
      <c r="A73" s="70">
        <v>43530</v>
      </c>
      <c r="B73" s="49">
        <v>5</v>
      </c>
      <c r="C73" s="50">
        <f t="shared" si="37"/>
        <v>0</v>
      </c>
      <c r="D73" s="51">
        <v>582</v>
      </c>
      <c r="E73" s="52">
        <f t="shared" si="47"/>
        <v>0</v>
      </c>
      <c r="F73" s="53">
        <v>15</v>
      </c>
      <c r="G73" s="54">
        <f t="shared" si="38"/>
        <v>0</v>
      </c>
      <c r="H73" s="53">
        <v>370</v>
      </c>
      <c r="I73" s="54">
        <f t="shared" si="39"/>
        <v>0</v>
      </c>
      <c r="J73" s="53">
        <v>4</v>
      </c>
      <c r="K73" s="54">
        <f t="shared" si="40"/>
        <v>0</v>
      </c>
      <c r="L73" s="55">
        <v>643</v>
      </c>
      <c r="M73" s="56">
        <f t="shared" si="41"/>
        <v>0</v>
      </c>
      <c r="N73" s="53">
        <v>327</v>
      </c>
      <c r="O73" s="56">
        <f t="shared" si="42"/>
        <v>0</v>
      </c>
      <c r="P73" s="57">
        <v>349</v>
      </c>
      <c r="Q73" s="58">
        <f t="shared" si="43"/>
        <v>0</v>
      </c>
      <c r="R73" s="59">
        <v>6</v>
      </c>
      <c r="S73" s="54">
        <f t="shared" si="44"/>
        <v>0</v>
      </c>
      <c r="T73" s="59">
        <v>116199</v>
      </c>
      <c r="U73" s="60">
        <f t="shared" si="23"/>
        <v>0</v>
      </c>
      <c r="V73" s="61">
        <v>75</v>
      </c>
      <c r="W73" s="62">
        <f t="shared" si="45"/>
        <v>0</v>
      </c>
      <c r="X73" s="63">
        <v>506</v>
      </c>
      <c r="Y73" s="62">
        <f t="shared" si="46"/>
        <v>0</v>
      </c>
      <c r="Z73" s="64"/>
      <c r="AA73" s="69">
        <f t="shared" si="48"/>
        <v>0</v>
      </c>
      <c r="AB73" s="69">
        <f t="shared" si="49"/>
        <v>3823</v>
      </c>
    </row>
    <row r="74" spans="1:28" ht="15.75" x14ac:dyDescent="0.25">
      <c r="A74" s="71">
        <v>43531</v>
      </c>
      <c r="B74" s="49">
        <v>5</v>
      </c>
      <c r="C74" s="50">
        <f t="shared" si="37"/>
        <v>0</v>
      </c>
      <c r="D74" s="51">
        <v>582</v>
      </c>
      <c r="E74" s="52">
        <f t="shared" si="47"/>
        <v>0</v>
      </c>
      <c r="F74" s="53">
        <v>15</v>
      </c>
      <c r="G74" s="54">
        <f t="shared" si="38"/>
        <v>0</v>
      </c>
      <c r="H74" s="53">
        <v>370</v>
      </c>
      <c r="I74" s="54">
        <f t="shared" si="39"/>
        <v>0</v>
      </c>
      <c r="J74" s="53">
        <v>4</v>
      </c>
      <c r="K74" s="54">
        <f t="shared" si="40"/>
        <v>0</v>
      </c>
      <c r="L74" s="55">
        <v>643</v>
      </c>
      <c r="M74" s="56">
        <f t="shared" si="41"/>
        <v>0</v>
      </c>
      <c r="N74" s="53">
        <v>327</v>
      </c>
      <c r="O74" s="56">
        <f t="shared" si="42"/>
        <v>0</v>
      </c>
      <c r="P74" s="57">
        <v>349</v>
      </c>
      <c r="Q74" s="58">
        <f t="shared" si="43"/>
        <v>0</v>
      </c>
      <c r="R74" s="59">
        <v>6</v>
      </c>
      <c r="S74" s="54">
        <f t="shared" si="44"/>
        <v>0</v>
      </c>
      <c r="T74" s="59">
        <v>116199</v>
      </c>
      <c r="U74" s="60">
        <f t="shared" si="23"/>
        <v>0</v>
      </c>
      <c r="V74" s="61">
        <v>75</v>
      </c>
      <c r="W74" s="62">
        <f t="shared" si="45"/>
        <v>0</v>
      </c>
      <c r="X74" s="63">
        <v>506</v>
      </c>
      <c r="Y74" s="62">
        <f t="shared" si="46"/>
        <v>0</v>
      </c>
      <c r="Z74" s="64"/>
      <c r="AA74" s="69">
        <f t="shared" si="48"/>
        <v>0</v>
      </c>
      <c r="AB74" s="69">
        <f t="shared" si="49"/>
        <v>3823</v>
      </c>
    </row>
    <row r="75" spans="1:28" ht="15.75" x14ac:dyDescent="0.25">
      <c r="A75" s="70">
        <v>43532</v>
      </c>
      <c r="B75" s="49">
        <v>5</v>
      </c>
      <c r="C75" s="50">
        <f t="shared" si="37"/>
        <v>0</v>
      </c>
      <c r="D75" s="51">
        <v>582</v>
      </c>
      <c r="E75" s="52">
        <f t="shared" si="47"/>
        <v>0</v>
      </c>
      <c r="F75" s="53">
        <v>15</v>
      </c>
      <c r="G75" s="54">
        <f t="shared" si="38"/>
        <v>0</v>
      </c>
      <c r="H75" s="53">
        <v>370</v>
      </c>
      <c r="I75" s="54">
        <f t="shared" si="39"/>
        <v>0</v>
      </c>
      <c r="J75" s="53">
        <v>4</v>
      </c>
      <c r="K75" s="54">
        <f t="shared" si="40"/>
        <v>0</v>
      </c>
      <c r="L75" s="55">
        <v>643</v>
      </c>
      <c r="M75" s="56">
        <f t="shared" si="41"/>
        <v>0</v>
      </c>
      <c r="N75" s="53">
        <v>327</v>
      </c>
      <c r="O75" s="56">
        <f t="shared" si="42"/>
        <v>0</v>
      </c>
      <c r="P75" s="57">
        <v>349</v>
      </c>
      <c r="Q75" s="58">
        <f t="shared" si="43"/>
        <v>0</v>
      </c>
      <c r="R75" s="59">
        <v>6</v>
      </c>
      <c r="S75" s="54">
        <f t="shared" si="44"/>
        <v>0</v>
      </c>
      <c r="T75" s="59">
        <v>116199</v>
      </c>
      <c r="U75" s="60">
        <f t="shared" si="23"/>
        <v>0</v>
      </c>
      <c r="V75" s="61">
        <v>75</v>
      </c>
      <c r="W75" s="62">
        <f t="shared" si="45"/>
        <v>0</v>
      </c>
      <c r="X75" s="63">
        <v>506</v>
      </c>
      <c r="Y75" s="62">
        <f t="shared" si="46"/>
        <v>0</v>
      </c>
      <c r="Z75" s="64"/>
      <c r="AA75" s="69">
        <f t="shared" si="48"/>
        <v>0</v>
      </c>
      <c r="AB75" s="69">
        <f t="shared" si="49"/>
        <v>3823</v>
      </c>
    </row>
    <row r="76" spans="1:28" ht="15.75" x14ac:dyDescent="0.25">
      <c r="A76" s="71">
        <v>43533</v>
      </c>
      <c r="B76" s="66">
        <v>5</v>
      </c>
      <c r="C76" s="50">
        <f t="shared" si="37"/>
        <v>0</v>
      </c>
      <c r="D76" s="51">
        <v>582</v>
      </c>
      <c r="E76" s="52">
        <f t="shared" si="47"/>
        <v>0</v>
      </c>
      <c r="F76" s="53">
        <v>15</v>
      </c>
      <c r="G76" s="54">
        <f t="shared" si="38"/>
        <v>0</v>
      </c>
      <c r="H76" s="53">
        <v>370</v>
      </c>
      <c r="I76" s="54">
        <f t="shared" si="39"/>
        <v>0</v>
      </c>
      <c r="J76" s="53">
        <v>4</v>
      </c>
      <c r="K76" s="54">
        <f t="shared" si="40"/>
        <v>0</v>
      </c>
      <c r="L76" s="55">
        <v>643</v>
      </c>
      <c r="M76" s="56">
        <f t="shared" si="41"/>
        <v>0</v>
      </c>
      <c r="N76" s="53">
        <v>327</v>
      </c>
      <c r="O76" s="56">
        <f t="shared" si="42"/>
        <v>0</v>
      </c>
      <c r="P76" s="57">
        <v>349</v>
      </c>
      <c r="Q76" s="58">
        <f t="shared" si="43"/>
        <v>0</v>
      </c>
      <c r="R76" s="59">
        <v>6</v>
      </c>
      <c r="S76" s="54">
        <f t="shared" si="44"/>
        <v>0</v>
      </c>
      <c r="T76" s="59">
        <v>117046</v>
      </c>
      <c r="U76" s="60">
        <f t="shared" si="23"/>
        <v>847</v>
      </c>
      <c r="V76" s="61">
        <v>75</v>
      </c>
      <c r="W76" s="62">
        <f t="shared" si="45"/>
        <v>0</v>
      </c>
      <c r="X76" s="63">
        <v>506</v>
      </c>
      <c r="Y76" s="62">
        <f t="shared" si="46"/>
        <v>0</v>
      </c>
      <c r="Z76" s="64"/>
      <c r="AA76" s="69">
        <f t="shared" si="48"/>
        <v>847</v>
      </c>
      <c r="AB76" s="69">
        <f t="shared" si="49"/>
        <v>4670</v>
      </c>
    </row>
    <row r="77" spans="1:28" ht="15.75" x14ac:dyDescent="0.25">
      <c r="A77" s="70">
        <v>43534</v>
      </c>
      <c r="B77" s="66">
        <v>5</v>
      </c>
      <c r="C77" s="50">
        <f t="shared" si="37"/>
        <v>0</v>
      </c>
      <c r="D77" s="51">
        <v>582</v>
      </c>
      <c r="E77" s="52">
        <f t="shared" si="47"/>
        <v>0</v>
      </c>
      <c r="F77" s="53">
        <v>15</v>
      </c>
      <c r="G77" s="54">
        <f t="shared" si="38"/>
        <v>0</v>
      </c>
      <c r="H77" s="53">
        <v>370</v>
      </c>
      <c r="I77" s="54">
        <f t="shared" si="39"/>
        <v>0</v>
      </c>
      <c r="J77" s="53">
        <v>4</v>
      </c>
      <c r="K77" s="54">
        <f t="shared" si="40"/>
        <v>0</v>
      </c>
      <c r="L77" s="55">
        <v>643</v>
      </c>
      <c r="M77" s="56">
        <f t="shared" si="41"/>
        <v>0</v>
      </c>
      <c r="N77" s="53">
        <v>327</v>
      </c>
      <c r="O77" s="56">
        <f t="shared" si="42"/>
        <v>0</v>
      </c>
      <c r="P77" s="57">
        <v>349</v>
      </c>
      <c r="Q77" s="58">
        <f t="shared" si="43"/>
        <v>0</v>
      </c>
      <c r="R77" s="59">
        <v>6</v>
      </c>
      <c r="S77" s="54">
        <f t="shared" si="44"/>
        <v>0</v>
      </c>
      <c r="T77" s="59">
        <v>117046</v>
      </c>
      <c r="U77" s="60">
        <f t="shared" si="23"/>
        <v>0</v>
      </c>
      <c r="V77" s="61">
        <v>75</v>
      </c>
      <c r="W77" s="62">
        <f t="shared" si="45"/>
        <v>0</v>
      </c>
      <c r="X77" s="63">
        <v>506</v>
      </c>
      <c r="Y77" s="62">
        <f t="shared" si="46"/>
        <v>0</v>
      </c>
      <c r="Z77" s="64"/>
      <c r="AA77" s="69">
        <f t="shared" si="48"/>
        <v>0</v>
      </c>
      <c r="AB77" s="69">
        <f t="shared" si="49"/>
        <v>4670</v>
      </c>
    </row>
    <row r="78" spans="1:28" ht="15.75" x14ac:dyDescent="0.25">
      <c r="A78" s="71">
        <v>43535</v>
      </c>
      <c r="B78" s="66">
        <v>5</v>
      </c>
      <c r="C78" s="50">
        <f t="shared" si="37"/>
        <v>0</v>
      </c>
      <c r="D78" s="51">
        <v>582</v>
      </c>
      <c r="E78" s="52">
        <f t="shared" si="47"/>
        <v>0</v>
      </c>
      <c r="F78" s="53">
        <v>15</v>
      </c>
      <c r="G78" s="54">
        <f t="shared" si="38"/>
        <v>0</v>
      </c>
      <c r="H78" s="53">
        <v>370</v>
      </c>
      <c r="I78" s="54">
        <f t="shared" si="39"/>
        <v>0</v>
      </c>
      <c r="J78" s="53">
        <v>4</v>
      </c>
      <c r="K78" s="54">
        <f t="shared" si="40"/>
        <v>0</v>
      </c>
      <c r="L78" s="55">
        <v>643</v>
      </c>
      <c r="M78" s="56">
        <f t="shared" si="41"/>
        <v>0</v>
      </c>
      <c r="N78" s="53">
        <v>327</v>
      </c>
      <c r="O78" s="56">
        <f t="shared" si="42"/>
        <v>0</v>
      </c>
      <c r="P78" s="57">
        <v>349</v>
      </c>
      <c r="Q78" s="58">
        <f t="shared" si="43"/>
        <v>0</v>
      </c>
      <c r="R78" s="59">
        <v>6</v>
      </c>
      <c r="S78" s="54">
        <f t="shared" si="44"/>
        <v>0</v>
      </c>
      <c r="T78" s="59">
        <v>117046</v>
      </c>
      <c r="U78" s="60">
        <f t="shared" si="23"/>
        <v>0</v>
      </c>
      <c r="V78" s="61">
        <v>75</v>
      </c>
      <c r="W78" s="62">
        <f t="shared" si="45"/>
        <v>0</v>
      </c>
      <c r="X78" s="63">
        <v>506</v>
      </c>
      <c r="Y78" s="62">
        <f t="shared" si="46"/>
        <v>0</v>
      </c>
      <c r="Z78" s="64"/>
      <c r="AA78" s="69">
        <f t="shared" si="48"/>
        <v>0</v>
      </c>
      <c r="AB78" s="69">
        <f t="shared" si="49"/>
        <v>4670</v>
      </c>
    </row>
    <row r="79" spans="1:28" ht="15.75" x14ac:dyDescent="0.25">
      <c r="A79" s="70">
        <v>43536</v>
      </c>
      <c r="B79" s="66">
        <v>5</v>
      </c>
      <c r="C79" s="50">
        <f t="shared" si="37"/>
        <v>0</v>
      </c>
      <c r="D79" s="51">
        <v>582</v>
      </c>
      <c r="E79" s="52">
        <f t="shared" si="47"/>
        <v>0</v>
      </c>
      <c r="F79" s="53">
        <v>15</v>
      </c>
      <c r="G79" s="54">
        <f t="shared" si="38"/>
        <v>0</v>
      </c>
      <c r="H79" s="53">
        <v>370</v>
      </c>
      <c r="I79" s="54">
        <f t="shared" si="39"/>
        <v>0</v>
      </c>
      <c r="J79" s="53">
        <v>4</v>
      </c>
      <c r="K79" s="54">
        <f t="shared" si="40"/>
        <v>0</v>
      </c>
      <c r="L79" s="55">
        <v>643</v>
      </c>
      <c r="M79" s="56">
        <f t="shared" si="41"/>
        <v>0</v>
      </c>
      <c r="N79" s="53">
        <v>327</v>
      </c>
      <c r="O79" s="56">
        <f t="shared" si="42"/>
        <v>0</v>
      </c>
      <c r="P79" s="57">
        <v>349</v>
      </c>
      <c r="Q79" s="58">
        <f t="shared" si="43"/>
        <v>0</v>
      </c>
      <c r="R79" s="59">
        <v>6</v>
      </c>
      <c r="S79" s="54">
        <f t="shared" si="44"/>
        <v>0</v>
      </c>
      <c r="T79" s="59">
        <v>117046</v>
      </c>
      <c r="U79" s="60">
        <f t="shared" si="23"/>
        <v>0</v>
      </c>
      <c r="V79" s="61">
        <v>75</v>
      </c>
      <c r="W79" s="62">
        <f t="shared" si="45"/>
        <v>0</v>
      </c>
      <c r="X79" s="63">
        <v>506</v>
      </c>
      <c r="Y79" s="62">
        <f t="shared" si="46"/>
        <v>0</v>
      </c>
      <c r="Z79" s="64"/>
      <c r="AA79" s="69">
        <f t="shared" si="48"/>
        <v>0</v>
      </c>
      <c r="AB79" s="69">
        <f t="shared" si="49"/>
        <v>4670</v>
      </c>
    </row>
    <row r="80" spans="1:28" ht="15.75" x14ac:dyDescent="0.25">
      <c r="A80" s="71">
        <v>43537</v>
      </c>
      <c r="B80" s="66">
        <v>5</v>
      </c>
      <c r="C80" s="50">
        <f t="shared" si="37"/>
        <v>0</v>
      </c>
      <c r="D80" s="51">
        <v>582</v>
      </c>
      <c r="E80" s="52">
        <f t="shared" si="47"/>
        <v>0</v>
      </c>
      <c r="F80" s="53">
        <v>15</v>
      </c>
      <c r="G80" s="54">
        <f t="shared" si="38"/>
        <v>0</v>
      </c>
      <c r="H80" s="53">
        <v>370</v>
      </c>
      <c r="I80" s="54">
        <f t="shared" si="39"/>
        <v>0</v>
      </c>
      <c r="J80" s="53">
        <v>4</v>
      </c>
      <c r="K80" s="54">
        <f t="shared" si="40"/>
        <v>0</v>
      </c>
      <c r="L80" s="55">
        <v>643</v>
      </c>
      <c r="M80" s="56">
        <f t="shared" si="41"/>
        <v>0</v>
      </c>
      <c r="N80" s="53">
        <v>327</v>
      </c>
      <c r="O80" s="56">
        <f t="shared" si="42"/>
        <v>0</v>
      </c>
      <c r="P80" s="57">
        <v>349</v>
      </c>
      <c r="Q80" s="58">
        <f t="shared" si="43"/>
        <v>0</v>
      </c>
      <c r="R80" s="59">
        <v>6</v>
      </c>
      <c r="S80" s="54">
        <f t="shared" si="44"/>
        <v>0</v>
      </c>
      <c r="T80" s="59">
        <v>117046</v>
      </c>
      <c r="U80" s="60">
        <f t="shared" si="23"/>
        <v>0</v>
      </c>
      <c r="V80" s="61">
        <v>75</v>
      </c>
      <c r="W80" s="62">
        <f t="shared" si="45"/>
        <v>0</v>
      </c>
      <c r="X80" s="63">
        <v>506</v>
      </c>
      <c r="Y80" s="62">
        <f t="shared" si="46"/>
        <v>0</v>
      </c>
      <c r="Z80" s="64"/>
      <c r="AA80" s="69">
        <f t="shared" si="48"/>
        <v>0</v>
      </c>
      <c r="AB80" s="69">
        <f t="shared" si="49"/>
        <v>4670</v>
      </c>
    </row>
    <row r="81" spans="1:28" ht="15.75" x14ac:dyDescent="0.25">
      <c r="A81" s="70">
        <v>43538</v>
      </c>
      <c r="B81" s="66">
        <v>5</v>
      </c>
      <c r="C81" s="50">
        <f t="shared" si="37"/>
        <v>0</v>
      </c>
      <c r="D81" s="51">
        <v>582</v>
      </c>
      <c r="E81" s="52">
        <f t="shared" si="47"/>
        <v>0</v>
      </c>
      <c r="F81" s="53">
        <v>15</v>
      </c>
      <c r="G81" s="54">
        <f t="shared" si="38"/>
        <v>0</v>
      </c>
      <c r="H81" s="53">
        <v>370</v>
      </c>
      <c r="I81" s="54">
        <f t="shared" si="39"/>
        <v>0</v>
      </c>
      <c r="J81" s="53">
        <v>4</v>
      </c>
      <c r="K81" s="54">
        <f t="shared" si="40"/>
        <v>0</v>
      </c>
      <c r="L81" s="55">
        <v>643</v>
      </c>
      <c r="M81" s="56">
        <f t="shared" si="41"/>
        <v>0</v>
      </c>
      <c r="N81" s="53">
        <v>327</v>
      </c>
      <c r="O81" s="56">
        <f t="shared" si="42"/>
        <v>0</v>
      </c>
      <c r="P81" s="57">
        <v>349</v>
      </c>
      <c r="Q81" s="58">
        <f t="shared" si="43"/>
        <v>0</v>
      </c>
      <c r="R81" s="59">
        <v>6</v>
      </c>
      <c r="S81" s="54">
        <f t="shared" si="44"/>
        <v>0</v>
      </c>
      <c r="T81" s="59">
        <v>117046</v>
      </c>
      <c r="U81" s="60">
        <f t="shared" si="23"/>
        <v>0</v>
      </c>
      <c r="V81" s="61">
        <v>75</v>
      </c>
      <c r="W81" s="62">
        <f t="shared" si="45"/>
        <v>0</v>
      </c>
      <c r="X81" s="63">
        <v>506</v>
      </c>
      <c r="Y81" s="62">
        <f t="shared" si="46"/>
        <v>0</v>
      </c>
      <c r="Z81" s="64"/>
      <c r="AA81" s="69">
        <f t="shared" si="48"/>
        <v>0</v>
      </c>
      <c r="AB81" s="69">
        <f t="shared" si="49"/>
        <v>4670</v>
      </c>
    </row>
    <row r="82" spans="1:28" ht="15.75" x14ac:dyDescent="0.25">
      <c r="A82" s="71">
        <v>43539</v>
      </c>
      <c r="B82" s="66">
        <v>5</v>
      </c>
      <c r="C82" s="50">
        <f t="shared" si="37"/>
        <v>0</v>
      </c>
      <c r="D82" s="51">
        <v>582</v>
      </c>
      <c r="E82" s="52">
        <f t="shared" si="47"/>
        <v>0</v>
      </c>
      <c r="F82" s="53">
        <v>15</v>
      </c>
      <c r="G82" s="54">
        <f t="shared" si="38"/>
        <v>0</v>
      </c>
      <c r="H82" s="53">
        <v>370</v>
      </c>
      <c r="I82" s="54">
        <f t="shared" si="39"/>
        <v>0</v>
      </c>
      <c r="J82" s="53">
        <v>4</v>
      </c>
      <c r="K82" s="54">
        <f t="shared" si="40"/>
        <v>0</v>
      </c>
      <c r="L82" s="55">
        <v>643</v>
      </c>
      <c r="M82" s="56">
        <f t="shared" si="41"/>
        <v>0</v>
      </c>
      <c r="N82" s="53">
        <v>327</v>
      </c>
      <c r="O82" s="56">
        <f t="shared" si="42"/>
        <v>0</v>
      </c>
      <c r="P82" s="57">
        <v>349</v>
      </c>
      <c r="Q82" s="58">
        <f t="shared" si="43"/>
        <v>0</v>
      </c>
      <c r="R82" s="59">
        <v>6</v>
      </c>
      <c r="S82" s="54">
        <f t="shared" si="44"/>
        <v>0</v>
      </c>
      <c r="T82" s="59">
        <v>117046</v>
      </c>
      <c r="U82" s="60">
        <f t="shared" si="23"/>
        <v>0</v>
      </c>
      <c r="V82" s="61">
        <v>75</v>
      </c>
      <c r="W82" s="62">
        <f t="shared" si="45"/>
        <v>0</v>
      </c>
      <c r="X82" s="63">
        <v>506</v>
      </c>
      <c r="Y82" s="62">
        <f t="shared" si="46"/>
        <v>0</v>
      </c>
      <c r="Z82" s="64"/>
      <c r="AA82" s="69">
        <f t="shared" si="48"/>
        <v>0</v>
      </c>
      <c r="AB82" s="69">
        <f t="shared" si="49"/>
        <v>4670</v>
      </c>
    </row>
    <row r="83" spans="1:28" ht="15.75" x14ac:dyDescent="0.25">
      <c r="A83" s="70">
        <v>43540</v>
      </c>
      <c r="B83" s="66">
        <v>5</v>
      </c>
      <c r="C83" s="50">
        <f t="shared" si="37"/>
        <v>0</v>
      </c>
      <c r="D83" s="51">
        <v>582</v>
      </c>
      <c r="E83" s="52">
        <f t="shared" si="47"/>
        <v>0</v>
      </c>
      <c r="F83" s="53">
        <v>15</v>
      </c>
      <c r="G83" s="54">
        <f t="shared" si="38"/>
        <v>0</v>
      </c>
      <c r="H83" s="53">
        <v>400</v>
      </c>
      <c r="I83" s="54">
        <f t="shared" si="39"/>
        <v>30</v>
      </c>
      <c r="J83" s="53">
        <v>4</v>
      </c>
      <c r="K83" s="54">
        <f t="shared" si="40"/>
        <v>0</v>
      </c>
      <c r="L83" s="55">
        <v>643</v>
      </c>
      <c r="M83" s="56">
        <f t="shared" si="41"/>
        <v>0</v>
      </c>
      <c r="N83" s="53">
        <v>327</v>
      </c>
      <c r="O83" s="56">
        <f t="shared" si="42"/>
        <v>0</v>
      </c>
      <c r="P83" s="57">
        <v>349</v>
      </c>
      <c r="Q83" s="58">
        <f t="shared" si="43"/>
        <v>0</v>
      </c>
      <c r="R83" s="59">
        <v>6</v>
      </c>
      <c r="S83" s="54">
        <f t="shared" si="44"/>
        <v>0</v>
      </c>
      <c r="T83" s="59">
        <v>117564</v>
      </c>
      <c r="U83" s="60">
        <f t="shared" si="23"/>
        <v>518</v>
      </c>
      <c r="V83" s="61">
        <v>75</v>
      </c>
      <c r="W83" s="62">
        <f t="shared" si="45"/>
        <v>0</v>
      </c>
      <c r="X83" s="63">
        <v>506</v>
      </c>
      <c r="Y83" s="62">
        <f t="shared" si="46"/>
        <v>0</v>
      </c>
      <c r="Z83" s="64"/>
      <c r="AA83" s="69">
        <f t="shared" si="48"/>
        <v>548</v>
      </c>
      <c r="AB83" s="69">
        <f t="shared" si="49"/>
        <v>5218</v>
      </c>
    </row>
    <row r="84" spans="1:28" ht="15.75" x14ac:dyDescent="0.25">
      <c r="A84" s="71">
        <v>43541</v>
      </c>
      <c r="B84" s="66">
        <v>5</v>
      </c>
      <c r="C84" s="50">
        <f t="shared" si="37"/>
        <v>0</v>
      </c>
      <c r="D84" s="51">
        <v>582</v>
      </c>
      <c r="E84" s="52">
        <f t="shared" si="47"/>
        <v>0</v>
      </c>
      <c r="F84" s="53">
        <v>15</v>
      </c>
      <c r="G84" s="54">
        <f t="shared" si="38"/>
        <v>0</v>
      </c>
      <c r="H84" s="53">
        <v>400</v>
      </c>
      <c r="I84" s="54">
        <f t="shared" si="39"/>
        <v>0</v>
      </c>
      <c r="J84" s="53">
        <v>4</v>
      </c>
      <c r="K84" s="54">
        <f t="shared" si="40"/>
        <v>0</v>
      </c>
      <c r="L84" s="55">
        <v>643</v>
      </c>
      <c r="M84" s="56">
        <f t="shared" si="41"/>
        <v>0</v>
      </c>
      <c r="N84" s="53">
        <v>327</v>
      </c>
      <c r="O84" s="56">
        <f t="shared" si="42"/>
        <v>0</v>
      </c>
      <c r="P84" s="57">
        <v>349</v>
      </c>
      <c r="Q84" s="58">
        <f t="shared" si="43"/>
        <v>0</v>
      </c>
      <c r="R84" s="59">
        <v>6</v>
      </c>
      <c r="S84" s="54">
        <f t="shared" si="44"/>
        <v>0</v>
      </c>
      <c r="T84" s="59">
        <v>117564</v>
      </c>
      <c r="U84" s="60">
        <f t="shared" si="23"/>
        <v>0</v>
      </c>
      <c r="V84" s="61">
        <v>75</v>
      </c>
      <c r="W84" s="62">
        <f t="shared" si="45"/>
        <v>0</v>
      </c>
      <c r="X84" s="63">
        <v>506</v>
      </c>
      <c r="Y84" s="62">
        <f t="shared" si="46"/>
        <v>0</v>
      </c>
      <c r="Z84" s="64"/>
      <c r="AA84" s="69">
        <f t="shared" si="48"/>
        <v>0</v>
      </c>
      <c r="AB84" s="69">
        <f t="shared" si="49"/>
        <v>5218</v>
      </c>
    </row>
    <row r="85" spans="1:28" ht="15.75" x14ac:dyDescent="0.25">
      <c r="A85" s="70">
        <v>43542</v>
      </c>
      <c r="B85" s="66">
        <v>5</v>
      </c>
      <c r="C85" s="50">
        <f t="shared" si="37"/>
        <v>0</v>
      </c>
      <c r="D85" s="51">
        <v>582</v>
      </c>
      <c r="E85" s="52">
        <f t="shared" si="47"/>
        <v>0</v>
      </c>
      <c r="F85" s="53">
        <v>15</v>
      </c>
      <c r="G85" s="54">
        <f t="shared" si="38"/>
        <v>0</v>
      </c>
      <c r="H85" s="53">
        <v>400</v>
      </c>
      <c r="I85" s="54">
        <f t="shared" si="39"/>
        <v>0</v>
      </c>
      <c r="J85" s="53">
        <v>4</v>
      </c>
      <c r="K85" s="54">
        <f t="shared" si="40"/>
        <v>0</v>
      </c>
      <c r="L85" s="55">
        <v>643</v>
      </c>
      <c r="M85" s="56">
        <f t="shared" si="41"/>
        <v>0</v>
      </c>
      <c r="N85" s="53">
        <v>327</v>
      </c>
      <c r="O85" s="56">
        <f t="shared" si="42"/>
        <v>0</v>
      </c>
      <c r="P85" s="57">
        <v>349</v>
      </c>
      <c r="Q85" s="58">
        <f t="shared" si="43"/>
        <v>0</v>
      </c>
      <c r="R85" s="59">
        <v>6</v>
      </c>
      <c r="S85" s="54">
        <f t="shared" si="44"/>
        <v>0</v>
      </c>
      <c r="T85" s="59">
        <v>117564</v>
      </c>
      <c r="U85" s="60">
        <f t="shared" si="23"/>
        <v>0</v>
      </c>
      <c r="V85" s="61">
        <v>75</v>
      </c>
      <c r="W85" s="62">
        <f t="shared" si="45"/>
        <v>0</v>
      </c>
      <c r="X85" s="63">
        <v>506</v>
      </c>
      <c r="Y85" s="62">
        <f t="shared" si="46"/>
        <v>0</v>
      </c>
      <c r="Z85" s="64"/>
      <c r="AA85" s="69">
        <f t="shared" si="48"/>
        <v>0</v>
      </c>
      <c r="AB85" s="69">
        <f t="shared" si="49"/>
        <v>5218</v>
      </c>
    </row>
    <row r="86" spans="1:28" ht="15.75" x14ac:dyDescent="0.25">
      <c r="A86" s="71">
        <v>43543</v>
      </c>
      <c r="B86" s="66">
        <v>5</v>
      </c>
      <c r="C86" s="50">
        <f t="shared" si="37"/>
        <v>0</v>
      </c>
      <c r="D86" s="51">
        <v>582</v>
      </c>
      <c r="E86" s="52">
        <f t="shared" si="47"/>
        <v>0</v>
      </c>
      <c r="F86" s="53">
        <v>15</v>
      </c>
      <c r="G86" s="54">
        <f t="shared" si="38"/>
        <v>0</v>
      </c>
      <c r="H86" s="53">
        <v>400</v>
      </c>
      <c r="I86" s="54">
        <f t="shared" si="39"/>
        <v>0</v>
      </c>
      <c r="J86" s="53">
        <v>4</v>
      </c>
      <c r="K86" s="54">
        <f t="shared" si="40"/>
        <v>0</v>
      </c>
      <c r="L86" s="55">
        <v>643</v>
      </c>
      <c r="M86" s="56">
        <f t="shared" si="41"/>
        <v>0</v>
      </c>
      <c r="N86" s="53">
        <v>327</v>
      </c>
      <c r="O86" s="56">
        <f t="shared" si="42"/>
        <v>0</v>
      </c>
      <c r="P86" s="57">
        <v>349</v>
      </c>
      <c r="Q86" s="58">
        <f t="shared" si="43"/>
        <v>0</v>
      </c>
      <c r="R86" s="59">
        <v>6</v>
      </c>
      <c r="S86" s="54">
        <f t="shared" si="44"/>
        <v>0</v>
      </c>
      <c r="T86" s="59">
        <v>117564</v>
      </c>
      <c r="U86" s="60">
        <f t="shared" ref="U86:U149" si="50">T86-T85</f>
        <v>0</v>
      </c>
      <c r="V86" s="61">
        <v>75</v>
      </c>
      <c r="W86" s="62">
        <f t="shared" si="45"/>
        <v>0</v>
      </c>
      <c r="X86" s="63">
        <v>506</v>
      </c>
      <c r="Y86" s="62">
        <f t="shared" si="46"/>
        <v>0</v>
      </c>
      <c r="Z86" s="64"/>
      <c r="AA86" s="69">
        <f t="shared" si="48"/>
        <v>0</v>
      </c>
      <c r="AB86" s="69">
        <f t="shared" si="49"/>
        <v>5218</v>
      </c>
    </row>
    <row r="87" spans="1:28" ht="15.75" x14ac:dyDescent="0.25">
      <c r="A87" s="70">
        <v>43544</v>
      </c>
      <c r="B87" s="66">
        <v>5</v>
      </c>
      <c r="C87" s="50">
        <f t="shared" si="37"/>
        <v>0</v>
      </c>
      <c r="D87" s="51">
        <v>582</v>
      </c>
      <c r="E87" s="52">
        <f t="shared" si="47"/>
        <v>0</v>
      </c>
      <c r="F87" s="53">
        <v>15</v>
      </c>
      <c r="G87" s="54">
        <f t="shared" si="38"/>
        <v>0</v>
      </c>
      <c r="H87" s="53">
        <v>400</v>
      </c>
      <c r="I87" s="54">
        <f t="shared" si="39"/>
        <v>0</v>
      </c>
      <c r="J87" s="53">
        <v>4</v>
      </c>
      <c r="K87" s="54">
        <f t="shared" si="40"/>
        <v>0</v>
      </c>
      <c r="L87" s="55">
        <v>643</v>
      </c>
      <c r="M87" s="56">
        <f t="shared" si="41"/>
        <v>0</v>
      </c>
      <c r="N87" s="53">
        <v>327</v>
      </c>
      <c r="O87" s="56">
        <f t="shared" si="42"/>
        <v>0</v>
      </c>
      <c r="P87" s="57">
        <v>349</v>
      </c>
      <c r="Q87" s="58">
        <f t="shared" si="43"/>
        <v>0</v>
      </c>
      <c r="R87" s="59">
        <v>6</v>
      </c>
      <c r="S87" s="54">
        <f t="shared" si="44"/>
        <v>0</v>
      </c>
      <c r="T87" s="59">
        <v>117564</v>
      </c>
      <c r="U87" s="60">
        <f t="shared" si="50"/>
        <v>0</v>
      </c>
      <c r="V87" s="61">
        <v>75</v>
      </c>
      <c r="W87" s="62">
        <f t="shared" si="45"/>
        <v>0</v>
      </c>
      <c r="X87" s="63">
        <v>506</v>
      </c>
      <c r="Y87" s="62">
        <f t="shared" si="46"/>
        <v>0</v>
      </c>
      <c r="Z87" s="64"/>
      <c r="AA87" s="69">
        <f t="shared" si="48"/>
        <v>0</v>
      </c>
      <c r="AB87" s="69">
        <f t="shared" si="49"/>
        <v>5218</v>
      </c>
    </row>
    <row r="88" spans="1:28" ht="15.75" x14ac:dyDescent="0.25">
      <c r="A88" s="71">
        <v>43545</v>
      </c>
      <c r="B88" s="66">
        <v>5</v>
      </c>
      <c r="C88" s="50">
        <f t="shared" si="37"/>
        <v>0</v>
      </c>
      <c r="D88" s="51">
        <v>582</v>
      </c>
      <c r="E88" s="52">
        <f t="shared" si="47"/>
        <v>0</v>
      </c>
      <c r="F88" s="53">
        <v>15</v>
      </c>
      <c r="G88" s="54">
        <f t="shared" si="38"/>
        <v>0</v>
      </c>
      <c r="H88" s="53">
        <v>400</v>
      </c>
      <c r="I88" s="54">
        <f t="shared" si="39"/>
        <v>0</v>
      </c>
      <c r="J88" s="53">
        <v>4</v>
      </c>
      <c r="K88" s="54">
        <f t="shared" si="40"/>
        <v>0</v>
      </c>
      <c r="L88" s="55">
        <v>643</v>
      </c>
      <c r="M88" s="56">
        <f t="shared" si="41"/>
        <v>0</v>
      </c>
      <c r="N88" s="53">
        <v>327</v>
      </c>
      <c r="O88" s="56">
        <f t="shared" si="42"/>
        <v>0</v>
      </c>
      <c r="P88" s="57">
        <v>349</v>
      </c>
      <c r="Q88" s="58">
        <f t="shared" si="43"/>
        <v>0</v>
      </c>
      <c r="R88" s="59">
        <v>6</v>
      </c>
      <c r="S88" s="54">
        <f t="shared" si="44"/>
        <v>0</v>
      </c>
      <c r="T88" s="59">
        <v>117564</v>
      </c>
      <c r="U88" s="60">
        <f t="shared" si="50"/>
        <v>0</v>
      </c>
      <c r="V88" s="61">
        <v>75</v>
      </c>
      <c r="W88" s="62">
        <f t="shared" si="45"/>
        <v>0</v>
      </c>
      <c r="X88" s="63">
        <v>506</v>
      </c>
      <c r="Y88" s="62">
        <f t="shared" si="46"/>
        <v>0</v>
      </c>
      <c r="Z88" s="64"/>
      <c r="AA88" s="69">
        <f t="shared" si="48"/>
        <v>0</v>
      </c>
      <c r="AB88" s="69">
        <f t="shared" si="49"/>
        <v>5218</v>
      </c>
    </row>
    <row r="89" spans="1:28" ht="15.75" x14ac:dyDescent="0.25">
      <c r="A89" s="70">
        <v>43546</v>
      </c>
      <c r="B89" s="66">
        <v>5</v>
      </c>
      <c r="C89" s="50">
        <f t="shared" si="37"/>
        <v>0</v>
      </c>
      <c r="D89" s="51">
        <v>582</v>
      </c>
      <c r="E89" s="52">
        <f t="shared" si="47"/>
        <v>0</v>
      </c>
      <c r="F89" s="53">
        <v>15</v>
      </c>
      <c r="G89" s="54">
        <f t="shared" si="38"/>
        <v>0</v>
      </c>
      <c r="H89" s="53">
        <v>400</v>
      </c>
      <c r="I89" s="54">
        <f t="shared" si="39"/>
        <v>0</v>
      </c>
      <c r="J89" s="53">
        <v>4</v>
      </c>
      <c r="K89" s="54">
        <f t="shared" si="40"/>
        <v>0</v>
      </c>
      <c r="L89" s="55">
        <v>643</v>
      </c>
      <c r="M89" s="56">
        <f t="shared" si="41"/>
        <v>0</v>
      </c>
      <c r="N89" s="53">
        <v>327</v>
      </c>
      <c r="O89" s="56">
        <f t="shared" si="42"/>
        <v>0</v>
      </c>
      <c r="P89" s="57">
        <v>349</v>
      </c>
      <c r="Q89" s="58">
        <f t="shared" si="43"/>
        <v>0</v>
      </c>
      <c r="R89" s="59">
        <v>6</v>
      </c>
      <c r="S89" s="54">
        <f t="shared" si="44"/>
        <v>0</v>
      </c>
      <c r="T89" s="59">
        <v>117564</v>
      </c>
      <c r="U89" s="60">
        <f t="shared" si="50"/>
        <v>0</v>
      </c>
      <c r="V89" s="61">
        <v>75</v>
      </c>
      <c r="W89" s="62">
        <f t="shared" si="45"/>
        <v>0</v>
      </c>
      <c r="X89" s="63">
        <v>506</v>
      </c>
      <c r="Y89" s="62">
        <f t="shared" si="46"/>
        <v>0</v>
      </c>
      <c r="Z89" s="64"/>
      <c r="AA89" s="69">
        <f t="shared" si="48"/>
        <v>0</v>
      </c>
      <c r="AB89" s="69">
        <f t="shared" si="49"/>
        <v>5218</v>
      </c>
    </row>
    <row r="90" spans="1:28" ht="15.75" x14ac:dyDescent="0.25">
      <c r="A90" s="71">
        <v>43547</v>
      </c>
      <c r="B90" s="66">
        <v>5</v>
      </c>
      <c r="C90" s="50">
        <f t="shared" si="37"/>
        <v>0</v>
      </c>
      <c r="D90" s="51">
        <v>582</v>
      </c>
      <c r="E90" s="52">
        <f t="shared" si="47"/>
        <v>0</v>
      </c>
      <c r="F90" s="53">
        <v>15</v>
      </c>
      <c r="G90" s="54">
        <f t="shared" si="38"/>
        <v>0</v>
      </c>
      <c r="H90" s="53">
        <v>405</v>
      </c>
      <c r="I90" s="54">
        <f t="shared" si="39"/>
        <v>5</v>
      </c>
      <c r="J90" s="53">
        <v>4</v>
      </c>
      <c r="K90" s="54">
        <f t="shared" si="40"/>
        <v>0</v>
      </c>
      <c r="L90" s="55">
        <v>643</v>
      </c>
      <c r="M90" s="56">
        <f t="shared" si="41"/>
        <v>0</v>
      </c>
      <c r="N90" s="53">
        <v>327</v>
      </c>
      <c r="O90" s="56">
        <f t="shared" si="42"/>
        <v>0</v>
      </c>
      <c r="P90" s="57">
        <v>349</v>
      </c>
      <c r="Q90" s="58">
        <f t="shared" si="43"/>
        <v>0</v>
      </c>
      <c r="R90" s="59">
        <v>6</v>
      </c>
      <c r="S90" s="54">
        <f t="shared" si="44"/>
        <v>0</v>
      </c>
      <c r="T90" s="59">
        <v>118084</v>
      </c>
      <c r="U90" s="60">
        <f t="shared" si="50"/>
        <v>520</v>
      </c>
      <c r="V90" s="61">
        <v>75</v>
      </c>
      <c r="W90" s="62">
        <f t="shared" si="45"/>
        <v>0</v>
      </c>
      <c r="X90" s="63">
        <v>506</v>
      </c>
      <c r="Y90" s="62">
        <f t="shared" si="46"/>
        <v>0</v>
      </c>
      <c r="Z90" s="64"/>
      <c r="AA90" s="69">
        <f t="shared" si="48"/>
        <v>525</v>
      </c>
      <c r="AB90" s="69">
        <f t="shared" si="49"/>
        <v>5743</v>
      </c>
    </row>
    <row r="91" spans="1:28" ht="15.75" x14ac:dyDescent="0.25">
      <c r="A91" s="70">
        <v>43548</v>
      </c>
      <c r="B91" s="66">
        <v>5</v>
      </c>
      <c r="C91" s="50">
        <f t="shared" si="37"/>
        <v>0</v>
      </c>
      <c r="D91" s="51">
        <v>582</v>
      </c>
      <c r="E91" s="52">
        <f t="shared" si="47"/>
        <v>0</v>
      </c>
      <c r="F91" s="53">
        <v>15</v>
      </c>
      <c r="G91" s="54">
        <f t="shared" si="38"/>
        <v>0</v>
      </c>
      <c r="H91" s="53">
        <v>405</v>
      </c>
      <c r="I91" s="54">
        <f t="shared" si="39"/>
        <v>0</v>
      </c>
      <c r="J91" s="53">
        <v>4</v>
      </c>
      <c r="K91" s="54">
        <f t="shared" si="40"/>
        <v>0</v>
      </c>
      <c r="L91" s="55">
        <v>643</v>
      </c>
      <c r="M91" s="56">
        <f t="shared" si="41"/>
        <v>0</v>
      </c>
      <c r="N91" s="53">
        <v>327</v>
      </c>
      <c r="O91" s="56">
        <f t="shared" si="42"/>
        <v>0</v>
      </c>
      <c r="P91" s="57">
        <v>349</v>
      </c>
      <c r="Q91" s="58">
        <f t="shared" si="43"/>
        <v>0</v>
      </c>
      <c r="R91" s="59">
        <v>6</v>
      </c>
      <c r="S91" s="54">
        <f t="shared" si="44"/>
        <v>0</v>
      </c>
      <c r="T91" s="59">
        <v>118084</v>
      </c>
      <c r="U91" s="60">
        <f t="shared" si="50"/>
        <v>0</v>
      </c>
      <c r="V91" s="61">
        <v>75</v>
      </c>
      <c r="W91" s="62">
        <f t="shared" si="45"/>
        <v>0</v>
      </c>
      <c r="X91" s="63">
        <v>506</v>
      </c>
      <c r="Y91" s="62">
        <f t="shared" si="46"/>
        <v>0</v>
      </c>
      <c r="Z91" s="64"/>
      <c r="AA91" s="69">
        <f t="shared" si="48"/>
        <v>0</v>
      </c>
      <c r="AB91" s="69">
        <f t="shared" si="49"/>
        <v>5743</v>
      </c>
    </row>
    <row r="92" spans="1:28" ht="15.75" x14ac:dyDescent="0.25">
      <c r="A92" s="71">
        <v>43549</v>
      </c>
      <c r="B92" s="66">
        <v>5</v>
      </c>
      <c r="C92" s="50">
        <f t="shared" si="37"/>
        <v>0</v>
      </c>
      <c r="D92" s="51">
        <v>582</v>
      </c>
      <c r="E92" s="52">
        <f t="shared" si="47"/>
        <v>0</v>
      </c>
      <c r="F92" s="53">
        <v>15</v>
      </c>
      <c r="G92" s="54">
        <f t="shared" si="38"/>
        <v>0</v>
      </c>
      <c r="H92" s="53">
        <v>405</v>
      </c>
      <c r="I92" s="54">
        <f t="shared" si="39"/>
        <v>0</v>
      </c>
      <c r="J92" s="53">
        <v>4</v>
      </c>
      <c r="K92" s="54">
        <f t="shared" si="40"/>
        <v>0</v>
      </c>
      <c r="L92" s="55">
        <v>643</v>
      </c>
      <c r="M92" s="56">
        <f t="shared" si="41"/>
        <v>0</v>
      </c>
      <c r="N92" s="53">
        <v>327</v>
      </c>
      <c r="O92" s="56">
        <f t="shared" si="42"/>
        <v>0</v>
      </c>
      <c r="P92" s="57">
        <v>349</v>
      </c>
      <c r="Q92" s="58">
        <f t="shared" si="43"/>
        <v>0</v>
      </c>
      <c r="R92" s="59">
        <v>6</v>
      </c>
      <c r="S92" s="54">
        <f t="shared" si="44"/>
        <v>0</v>
      </c>
      <c r="T92" s="59">
        <v>118084</v>
      </c>
      <c r="U92" s="60">
        <f t="shared" si="50"/>
        <v>0</v>
      </c>
      <c r="V92" s="61">
        <v>75</v>
      </c>
      <c r="W92" s="62">
        <f t="shared" si="45"/>
        <v>0</v>
      </c>
      <c r="X92" s="63">
        <v>506</v>
      </c>
      <c r="Y92" s="62">
        <f t="shared" si="46"/>
        <v>0</v>
      </c>
      <c r="Z92" s="64"/>
      <c r="AA92" s="69">
        <f t="shared" si="48"/>
        <v>0</v>
      </c>
      <c r="AB92" s="69">
        <f t="shared" si="49"/>
        <v>5743</v>
      </c>
    </row>
    <row r="93" spans="1:28" ht="15.75" x14ac:dyDescent="0.25">
      <c r="A93" s="70">
        <v>43550</v>
      </c>
      <c r="B93" s="66">
        <v>5</v>
      </c>
      <c r="C93" s="50">
        <f t="shared" si="37"/>
        <v>0</v>
      </c>
      <c r="D93" s="51">
        <v>582</v>
      </c>
      <c r="E93" s="52">
        <f t="shared" si="47"/>
        <v>0</v>
      </c>
      <c r="F93" s="53">
        <v>15</v>
      </c>
      <c r="G93" s="54">
        <f t="shared" si="38"/>
        <v>0</v>
      </c>
      <c r="H93" s="53">
        <v>405</v>
      </c>
      <c r="I93" s="54">
        <f t="shared" si="39"/>
        <v>0</v>
      </c>
      <c r="J93" s="53">
        <v>4</v>
      </c>
      <c r="K93" s="54">
        <f t="shared" si="40"/>
        <v>0</v>
      </c>
      <c r="L93" s="55">
        <v>643</v>
      </c>
      <c r="M93" s="56">
        <f t="shared" si="41"/>
        <v>0</v>
      </c>
      <c r="N93" s="53">
        <v>327</v>
      </c>
      <c r="O93" s="56">
        <f t="shared" si="42"/>
        <v>0</v>
      </c>
      <c r="P93" s="57">
        <v>349</v>
      </c>
      <c r="Q93" s="58">
        <f t="shared" si="43"/>
        <v>0</v>
      </c>
      <c r="R93" s="59">
        <v>6</v>
      </c>
      <c r="S93" s="54">
        <f t="shared" si="44"/>
        <v>0</v>
      </c>
      <c r="T93" s="59">
        <v>118084</v>
      </c>
      <c r="U93" s="60">
        <f t="shared" si="50"/>
        <v>0</v>
      </c>
      <c r="V93" s="61">
        <v>75</v>
      </c>
      <c r="W93" s="62">
        <f t="shared" si="45"/>
        <v>0</v>
      </c>
      <c r="X93" s="63">
        <v>506</v>
      </c>
      <c r="Y93" s="62">
        <f t="shared" si="46"/>
        <v>0</v>
      </c>
      <c r="Z93" s="64"/>
      <c r="AA93" s="69">
        <f t="shared" si="48"/>
        <v>0</v>
      </c>
      <c r="AB93" s="69">
        <f t="shared" si="49"/>
        <v>5743</v>
      </c>
    </row>
    <row r="94" spans="1:28" ht="15.75" x14ac:dyDescent="0.25">
      <c r="A94" s="71">
        <v>43551</v>
      </c>
      <c r="B94" s="66">
        <v>5</v>
      </c>
      <c r="C94" s="50">
        <f t="shared" si="37"/>
        <v>0</v>
      </c>
      <c r="D94" s="51">
        <v>582</v>
      </c>
      <c r="E94" s="52">
        <f t="shared" si="47"/>
        <v>0</v>
      </c>
      <c r="F94" s="53">
        <v>15</v>
      </c>
      <c r="G94" s="54">
        <f t="shared" si="38"/>
        <v>0</v>
      </c>
      <c r="H94" s="53">
        <v>405</v>
      </c>
      <c r="I94" s="54">
        <f t="shared" si="39"/>
        <v>0</v>
      </c>
      <c r="J94" s="53">
        <v>4</v>
      </c>
      <c r="K94" s="54">
        <f t="shared" si="40"/>
        <v>0</v>
      </c>
      <c r="L94" s="55">
        <v>643</v>
      </c>
      <c r="M94" s="56">
        <f t="shared" si="41"/>
        <v>0</v>
      </c>
      <c r="N94" s="53">
        <v>327</v>
      </c>
      <c r="O94" s="56">
        <f t="shared" si="42"/>
        <v>0</v>
      </c>
      <c r="P94" s="57">
        <v>349</v>
      </c>
      <c r="Q94" s="58">
        <f t="shared" si="43"/>
        <v>0</v>
      </c>
      <c r="R94" s="59">
        <v>6</v>
      </c>
      <c r="S94" s="54">
        <f t="shared" si="44"/>
        <v>0</v>
      </c>
      <c r="T94" s="59">
        <v>118084</v>
      </c>
      <c r="U94" s="60">
        <f t="shared" si="50"/>
        <v>0</v>
      </c>
      <c r="V94" s="61">
        <v>75</v>
      </c>
      <c r="W94" s="62">
        <f t="shared" si="45"/>
        <v>0</v>
      </c>
      <c r="X94" s="63">
        <v>506</v>
      </c>
      <c r="Y94" s="62">
        <f t="shared" si="46"/>
        <v>0</v>
      </c>
      <c r="Z94" s="64"/>
      <c r="AA94" s="69">
        <f t="shared" si="48"/>
        <v>0</v>
      </c>
      <c r="AB94" s="69">
        <f t="shared" si="49"/>
        <v>5743</v>
      </c>
    </row>
    <row r="95" spans="1:28" ht="15.75" x14ac:dyDescent="0.25">
      <c r="A95" s="70">
        <v>43552</v>
      </c>
      <c r="B95" s="66">
        <v>5</v>
      </c>
      <c r="C95" s="50">
        <f t="shared" si="37"/>
        <v>0</v>
      </c>
      <c r="D95" s="51">
        <v>582</v>
      </c>
      <c r="E95" s="52">
        <f t="shared" si="47"/>
        <v>0</v>
      </c>
      <c r="F95" s="53">
        <v>15</v>
      </c>
      <c r="G95" s="54">
        <f t="shared" si="38"/>
        <v>0</v>
      </c>
      <c r="H95" s="53">
        <v>405</v>
      </c>
      <c r="I95" s="54">
        <f t="shared" si="39"/>
        <v>0</v>
      </c>
      <c r="J95" s="53">
        <v>4</v>
      </c>
      <c r="K95" s="54">
        <f t="shared" si="40"/>
        <v>0</v>
      </c>
      <c r="L95" s="55">
        <v>643</v>
      </c>
      <c r="M95" s="56">
        <f t="shared" si="41"/>
        <v>0</v>
      </c>
      <c r="N95" s="53">
        <v>327</v>
      </c>
      <c r="O95" s="56">
        <f t="shared" si="42"/>
        <v>0</v>
      </c>
      <c r="P95" s="57">
        <v>349</v>
      </c>
      <c r="Q95" s="58">
        <f t="shared" si="43"/>
        <v>0</v>
      </c>
      <c r="R95" s="59">
        <v>6</v>
      </c>
      <c r="S95" s="54">
        <f t="shared" si="44"/>
        <v>0</v>
      </c>
      <c r="T95" s="59">
        <v>118084</v>
      </c>
      <c r="U95" s="60">
        <f t="shared" si="50"/>
        <v>0</v>
      </c>
      <c r="V95" s="61">
        <v>75</v>
      </c>
      <c r="W95" s="62">
        <f t="shared" si="45"/>
        <v>0</v>
      </c>
      <c r="X95" s="63">
        <v>506</v>
      </c>
      <c r="Y95" s="62">
        <f t="shared" si="46"/>
        <v>0</v>
      </c>
      <c r="Z95" s="64"/>
      <c r="AA95" s="69">
        <f t="shared" si="48"/>
        <v>0</v>
      </c>
      <c r="AB95" s="69">
        <f t="shared" si="49"/>
        <v>5743</v>
      </c>
    </row>
    <row r="96" spans="1:28" ht="15.75" x14ac:dyDescent="0.25">
      <c r="A96" s="71">
        <v>43553</v>
      </c>
      <c r="B96" s="66">
        <v>5</v>
      </c>
      <c r="C96" s="50">
        <f t="shared" si="37"/>
        <v>0</v>
      </c>
      <c r="D96" s="51">
        <v>582</v>
      </c>
      <c r="E96" s="52">
        <f t="shared" si="47"/>
        <v>0</v>
      </c>
      <c r="F96" s="53">
        <v>15</v>
      </c>
      <c r="G96" s="54">
        <f t="shared" si="38"/>
        <v>0</v>
      </c>
      <c r="H96" s="53">
        <v>405</v>
      </c>
      <c r="I96" s="54">
        <f t="shared" si="39"/>
        <v>0</v>
      </c>
      <c r="J96" s="53">
        <v>4</v>
      </c>
      <c r="K96" s="54">
        <f t="shared" si="40"/>
        <v>0</v>
      </c>
      <c r="L96" s="55">
        <v>643</v>
      </c>
      <c r="M96" s="56">
        <f t="shared" si="41"/>
        <v>0</v>
      </c>
      <c r="N96" s="53">
        <v>327</v>
      </c>
      <c r="O96" s="56">
        <f t="shared" si="42"/>
        <v>0</v>
      </c>
      <c r="P96" s="57">
        <v>349</v>
      </c>
      <c r="Q96" s="58">
        <f t="shared" si="43"/>
        <v>0</v>
      </c>
      <c r="R96" s="59">
        <v>6</v>
      </c>
      <c r="S96" s="54">
        <f t="shared" si="44"/>
        <v>0</v>
      </c>
      <c r="T96" s="59">
        <v>118084</v>
      </c>
      <c r="U96" s="60">
        <f t="shared" si="50"/>
        <v>0</v>
      </c>
      <c r="V96" s="61">
        <v>75</v>
      </c>
      <c r="W96" s="62">
        <f t="shared" si="45"/>
        <v>0</v>
      </c>
      <c r="X96" s="63">
        <v>506</v>
      </c>
      <c r="Y96" s="62">
        <f t="shared" si="46"/>
        <v>0</v>
      </c>
      <c r="Z96" s="64"/>
      <c r="AA96" s="69">
        <f t="shared" si="48"/>
        <v>0</v>
      </c>
      <c r="AB96" s="69">
        <f t="shared" si="49"/>
        <v>5743</v>
      </c>
    </row>
    <row r="97" spans="1:28" ht="15.75" x14ac:dyDescent="0.25">
      <c r="A97" s="70">
        <v>43554</v>
      </c>
      <c r="B97" s="49">
        <v>5</v>
      </c>
      <c r="C97" s="50">
        <f t="shared" si="37"/>
        <v>0</v>
      </c>
      <c r="D97" s="51">
        <v>582</v>
      </c>
      <c r="E97" s="52">
        <f t="shared" si="47"/>
        <v>0</v>
      </c>
      <c r="F97" s="53">
        <v>28</v>
      </c>
      <c r="G97" s="54">
        <f t="shared" si="38"/>
        <v>13</v>
      </c>
      <c r="H97" s="53">
        <v>405</v>
      </c>
      <c r="I97" s="54">
        <f t="shared" si="39"/>
        <v>0</v>
      </c>
      <c r="J97" s="53">
        <v>4</v>
      </c>
      <c r="K97" s="54">
        <f t="shared" si="40"/>
        <v>0</v>
      </c>
      <c r="L97" s="55">
        <v>643</v>
      </c>
      <c r="M97" s="56">
        <f t="shared" si="41"/>
        <v>0</v>
      </c>
      <c r="N97" s="53">
        <v>327</v>
      </c>
      <c r="O97" s="56">
        <f t="shared" si="42"/>
        <v>0</v>
      </c>
      <c r="P97" s="57">
        <v>349</v>
      </c>
      <c r="Q97" s="58">
        <f t="shared" si="43"/>
        <v>0</v>
      </c>
      <c r="R97" s="59">
        <v>6</v>
      </c>
      <c r="S97" s="54">
        <f t="shared" si="44"/>
        <v>0</v>
      </c>
      <c r="T97" s="59">
        <v>118906</v>
      </c>
      <c r="U97" s="60">
        <f t="shared" si="50"/>
        <v>822</v>
      </c>
      <c r="V97" s="61">
        <v>75</v>
      </c>
      <c r="W97" s="62">
        <f t="shared" si="45"/>
        <v>0</v>
      </c>
      <c r="X97" s="63">
        <v>525</v>
      </c>
      <c r="Y97" s="62">
        <f t="shared" si="46"/>
        <v>19</v>
      </c>
      <c r="Z97" s="64"/>
      <c r="AA97" s="69">
        <f t="shared" si="48"/>
        <v>854</v>
      </c>
      <c r="AB97" s="69">
        <f t="shared" si="49"/>
        <v>6597</v>
      </c>
    </row>
    <row r="98" spans="1:28" ht="15.75" x14ac:dyDescent="0.25">
      <c r="A98" s="71">
        <v>43555</v>
      </c>
      <c r="B98" s="49">
        <v>5</v>
      </c>
      <c r="C98" s="50">
        <f t="shared" si="37"/>
        <v>0</v>
      </c>
      <c r="D98" s="51">
        <v>582</v>
      </c>
      <c r="E98" s="52">
        <f t="shared" si="47"/>
        <v>0</v>
      </c>
      <c r="F98" s="53">
        <v>28</v>
      </c>
      <c r="G98" s="54">
        <f t="shared" si="38"/>
        <v>0</v>
      </c>
      <c r="H98" s="53">
        <v>405</v>
      </c>
      <c r="I98" s="54">
        <f t="shared" si="39"/>
        <v>0</v>
      </c>
      <c r="J98" s="53">
        <v>4</v>
      </c>
      <c r="K98" s="54">
        <f t="shared" si="40"/>
        <v>0</v>
      </c>
      <c r="L98" s="55">
        <v>643</v>
      </c>
      <c r="M98" s="56">
        <f t="shared" si="41"/>
        <v>0</v>
      </c>
      <c r="N98" s="53">
        <v>327</v>
      </c>
      <c r="O98" s="56">
        <f t="shared" si="42"/>
        <v>0</v>
      </c>
      <c r="P98" s="57">
        <v>349</v>
      </c>
      <c r="Q98" s="58">
        <f t="shared" si="43"/>
        <v>0</v>
      </c>
      <c r="R98" s="59">
        <v>6</v>
      </c>
      <c r="S98" s="54">
        <f t="shared" si="44"/>
        <v>0</v>
      </c>
      <c r="T98" s="59">
        <v>118906</v>
      </c>
      <c r="U98" s="60">
        <f t="shared" si="50"/>
        <v>0</v>
      </c>
      <c r="V98" s="61">
        <v>75</v>
      </c>
      <c r="W98" s="62">
        <f t="shared" si="45"/>
        <v>0</v>
      </c>
      <c r="X98" s="63">
        <v>525</v>
      </c>
      <c r="Y98" s="62">
        <f t="shared" si="46"/>
        <v>0</v>
      </c>
      <c r="Z98" s="64"/>
      <c r="AA98" s="69">
        <f t="shared" si="48"/>
        <v>0</v>
      </c>
      <c r="AB98" s="69">
        <f t="shared" si="49"/>
        <v>6597</v>
      </c>
    </row>
    <row r="99" spans="1:28" ht="15.75" x14ac:dyDescent="0.25">
      <c r="A99" s="70">
        <v>43556</v>
      </c>
      <c r="B99" s="49">
        <v>5</v>
      </c>
      <c r="C99" s="50">
        <f t="shared" si="37"/>
        <v>0</v>
      </c>
      <c r="D99" s="51">
        <v>582</v>
      </c>
      <c r="E99" s="52">
        <f t="shared" si="47"/>
        <v>0</v>
      </c>
      <c r="F99" s="53">
        <v>28</v>
      </c>
      <c r="G99" s="54">
        <f t="shared" si="38"/>
        <v>0</v>
      </c>
      <c r="H99" s="53">
        <v>405</v>
      </c>
      <c r="I99" s="54">
        <f t="shared" si="39"/>
        <v>0</v>
      </c>
      <c r="J99" s="53">
        <v>4</v>
      </c>
      <c r="K99" s="54">
        <f t="shared" si="40"/>
        <v>0</v>
      </c>
      <c r="L99" s="55">
        <v>643</v>
      </c>
      <c r="M99" s="56">
        <f t="shared" si="41"/>
        <v>0</v>
      </c>
      <c r="N99" s="53">
        <v>327</v>
      </c>
      <c r="O99" s="56">
        <f t="shared" si="42"/>
        <v>0</v>
      </c>
      <c r="P99" s="57">
        <v>349</v>
      </c>
      <c r="Q99" s="58">
        <f t="shared" si="43"/>
        <v>0</v>
      </c>
      <c r="R99" s="59">
        <v>6</v>
      </c>
      <c r="S99" s="54">
        <f t="shared" si="44"/>
        <v>0</v>
      </c>
      <c r="T99" s="59">
        <v>118906</v>
      </c>
      <c r="U99" s="60">
        <f t="shared" si="50"/>
        <v>0</v>
      </c>
      <c r="V99" s="61">
        <v>75</v>
      </c>
      <c r="W99" s="62">
        <f t="shared" si="45"/>
        <v>0</v>
      </c>
      <c r="X99" s="63">
        <v>525</v>
      </c>
      <c r="Y99" s="62">
        <f t="shared" si="46"/>
        <v>0</v>
      </c>
      <c r="Z99" s="64"/>
      <c r="AA99" s="69">
        <f t="shared" si="48"/>
        <v>0</v>
      </c>
      <c r="AB99" s="69">
        <f t="shared" si="49"/>
        <v>6597</v>
      </c>
    </row>
    <row r="100" spans="1:28" ht="15.75" x14ac:dyDescent="0.25">
      <c r="A100" s="71">
        <v>43557</v>
      </c>
      <c r="B100" s="49">
        <v>5</v>
      </c>
      <c r="C100" s="50">
        <f t="shared" ref="C100:C163" si="51">B100-B99</f>
        <v>0</v>
      </c>
      <c r="D100" s="51">
        <v>582</v>
      </c>
      <c r="E100" s="52">
        <f t="shared" si="47"/>
        <v>0</v>
      </c>
      <c r="F100" s="53">
        <v>28</v>
      </c>
      <c r="G100" s="54">
        <f t="shared" ref="G100:G163" si="52">F100-F99</f>
        <v>0</v>
      </c>
      <c r="H100" s="53">
        <v>405</v>
      </c>
      <c r="I100" s="54">
        <f t="shared" ref="I100:I163" si="53">H100-H99</f>
        <v>0</v>
      </c>
      <c r="J100" s="53">
        <v>4</v>
      </c>
      <c r="K100" s="54">
        <f t="shared" ref="K100:K163" si="54">J100-J99</f>
        <v>0</v>
      </c>
      <c r="L100" s="55">
        <v>643</v>
      </c>
      <c r="M100" s="56">
        <f t="shared" ref="M100:M163" si="55">L100-L99</f>
        <v>0</v>
      </c>
      <c r="N100" s="53">
        <v>327</v>
      </c>
      <c r="O100" s="56">
        <f t="shared" ref="O100:O163" si="56">N100-N99</f>
        <v>0</v>
      </c>
      <c r="P100" s="57">
        <v>349</v>
      </c>
      <c r="Q100" s="58">
        <f t="shared" ref="Q100:Q163" si="57">P100-P99</f>
        <v>0</v>
      </c>
      <c r="R100" s="59">
        <v>6</v>
      </c>
      <c r="S100" s="54">
        <f t="shared" ref="S100:S163" si="58">R100-R99</f>
        <v>0</v>
      </c>
      <c r="T100" s="59">
        <v>118906</v>
      </c>
      <c r="U100" s="60">
        <f t="shared" si="50"/>
        <v>0</v>
      </c>
      <c r="V100" s="61">
        <v>75</v>
      </c>
      <c r="W100" s="62">
        <f t="shared" ref="W100:W163" si="59">V100-V99</f>
        <v>0</v>
      </c>
      <c r="X100" s="63">
        <v>525</v>
      </c>
      <c r="Y100" s="62">
        <f t="shared" ref="Y100:Y163" si="60">X100-X99</f>
        <v>0</v>
      </c>
      <c r="Z100" s="64"/>
      <c r="AA100" s="69">
        <f t="shared" si="48"/>
        <v>0</v>
      </c>
      <c r="AB100" s="69">
        <f t="shared" si="49"/>
        <v>6597</v>
      </c>
    </row>
    <row r="101" spans="1:28" ht="15.75" x14ac:dyDescent="0.25">
      <c r="A101" s="70">
        <v>43558</v>
      </c>
      <c r="B101" s="49">
        <v>5</v>
      </c>
      <c r="C101" s="50">
        <f t="shared" si="51"/>
        <v>0</v>
      </c>
      <c r="D101" s="51">
        <v>582</v>
      </c>
      <c r="E101" s="52">
        <f t="shared" si="47"/>
        <v>0</v>
      </c>
      <c r="F101" s="53">
        <v>28</v>
      </c>
      <c r="G101" s="54">
        <f t="shared" si="52"/>
        <v>0</v>
      </c>
      <c r="H101" s="53">
        <v>405</v>
      </c>
      <c r="I101" s="54">
        <f t="shared" si="53"/>
        <v>0</v>
      </c>
      <c r="J101" s="53">
        <v>4</v>
      </c>
      <c r="K101" s="54">
        <f t="shared" si="54"/>
        <v>0</v>
      </c>
      <c r="L101" s="55">
        <v>643</v>
      </c>
      <c r="M101" s="56">
        <f t="shared" si="55"/>
        <v>0</v>
      </c>
      <c r="N101" s="53">
        <v>327</v>
      </c>
      <c r="O101" s="56">
        <f t="shared" si="56"/>
        <v>0</v>
      </c>
      <c r="P101" s="57">
        <v>349</v>
      </c>
      <c r="Q101" s="58">
        <f t="shared" si="57"/>
        <v>0</v>
      </c>
      <c r="R101" s="59">
        <v>6</v>
      </c>
      <c r="S101" s="54">
        <f t="shared" si="58"/>
        <v>0</v>
      </c>
      <c r="T101" s="59">
        <v>118906</v>
      </c>
      <c r="U101" s="60">
        <f t="shared" si="50"/>
        <v>0</v>
      </c>
      <c r="V101" s="61">
        <v>75</v>
      </c>
      <c r="W101" s="62">
        <f t="shared" si="59"/>
        <v>0</v>
      </c>
      <c r="X101" s="63">
        <v>525</v>
      </c>
      <c r="Y101" s="62">
        <f t="shared" si="60"/>
        <v>0</v>
      </c>
      <c r="Z101" s="64"/>
      <c r="AA101" s="69">
        <f t="shared" si="48"/>
        <v>0</v>
      </c>
      <c r="AB101" s="69">
        <f t="shared" si="49"/>
        <v>6597</v>
      </c>
    </row>
    <row r="102" spans="1:28" ht="15.75" x14ac:dyDescent="0.25">
      <c r="A102" s="71">
        <v>43559</v>
      </c>
      <c r="B102" s="49">
        <v>5</v>
      </c>
      <c r="C102" s="50">
        <f t="shared" si="51"/>
        <v>0</v>
      </c>
      <c r="D102" s="51">
        <v>582</v>
      </c>
      <c r="E102" s="52">
        <f t="shared" si="47"/>
        <v>0</v>
      </c>
      <c r="F102" s="53">
        <v>28</v>
      </c>
      <c r="G102" s="54">
        <f t="shared" si="52"/>
        <v>0</v>
      </c>
      <c r="H102" s="53">
        <v>405</v>
      </c>
      <c r="I102" s="54">
        <f t="shared" si="53"/>
        <v>0</v>
      </c>
      <c r="J102" s="53">
        <v>4</v>
      </c>
      <c r="K102" s="54">
        <f t="shared" si="54"/>
        <v>0</v>
      </c>
      <c r="L102" s="55">
        <v>643</v>
      </c>
      <c r="M102" s="56">
        <f t="shared" si="55"/>
        <v>0</v>
      </c>
      <c r="N102" s="53">
        <v>327</v>
      </c>
      <c r="O102" s="56">
        <f t="shared" si="56"/>
        <v>0</v>
      </c>
      <c r="P102" s="57">
        <v>349</v>
      </c>
      <c r="Q102" s="58">
        <f t="shared" si="57"/>
        <v>0</v>
      </c>
      <c r="R102" s="59">
        <v>6</v>
      </c>
      <c r="S102" s="54">
        <f t="shared" si="58"/>
        <v>0</v>
      </c>
      <c r="T102" s="59">
        <v>118906</v>
      </c>
      <c r="U102" s="60">
        <f t="shared" si="50"/>
        <v>0</v>
      </c>
      <c r="V102" s="61">
        <v>75</v>
      </c>
      <c r="W102" s="62">
        <f t="shared" si="59"/>
        <v>0</v>
      </c>
      <c r="X102" s="63">
        <v>525</v>
      </c>
      <c r="Y102" s="62">
        <f t="shared" si="60"/>
        <v>0</v>
      </c>
      <c r="Z102" s="64"/>
      <c r="AA102" s="69">
        <f t="shared" si="48"/>
        <v>0</v>
      </c>
      <c r="AB102" s="69">
        <f t="shared" si="49"/>
        <v>6597</v>
      </c>
    </row>
    <row r="103" spans="1:28" ht="15.75" x14ac:dyDescent="0.25">
      <c r="A103" s="70">
        <v>43560</v>
      </c>
      <c r="B103" s="49">
        <v>5</v>
      </c>
      <c r="C103" s="50">
        <f t="shared" si="51"/>
        <v>0</v>
      </c>
      <c r="D103" s="51">
        <v>582</v>
      </c>
      <c r="E103" s="52">
        <f t="shared" si="47"/>
        <v>0</v>
      </c>
      <c r="F103" s="53">
        <v>28</v>
      </c>
      <c r="G103" s="54">
        <f t="shared" si="52"/>
        <v>0</v>
      </c>
      <c r="H103" s="53">
        <v>405</v>
      </c>
      <c r="I103" s="54">
        <f t="shared" si="53"/>
        <v>0</v>
      </c>
      <c r="J103" s="53">
        <v>4</v>
      </c>
      <c r="K103" s="54">
        <f t="shared" si="54"/>
        <v>0</v>
      </c>
      <c r="L103" s="55">
        <v>643</v>
      </c>
      <c r="M103" s="56">
        <f t="shared" si="55"/>
        <v>0</v>
      </c>
      <c r="N103" s="53">
        <v>327</v>
      </c>
      <c r="O103" s="56">
        <f t="shared" si="56"/>
        <v>0</v>
      </c>
      <c r="P103" s="57">
        <v>349</v>
      </c>
      <c r="Q103" s="58">
        <f t="shared" si="57"/>
        <v>0</v>
      </c>
      <c r="R103" s="59">
        <v>6</v>
      </c>
      <c r="S103" s="54">
        <f t="shared" si="58"/>
        <v>0</v>
      </c>
      <c r="T103" s="59">
        <v>118906</v>
      </c>
      <c r="U103" s="60">
        <f t="shared" si="50"/>
        <v>0</v>
      </c>
      <c r="V103" s="61">
        <v>75</v>
      </c>
      <c r="W103" s="62">
        <f t="shared" si="59"/>
        <v>0</v>
      </c>
      <c r="X103" s="63">
        <v>525</v>
      </c>
      <c r="Y103" s="62">
        <f t="shared" si="60"/>
        <v>0</v>
      </c>
      <c r="Z103" s="64"/>
      <c r="AA103" s="69">
        <f t="shared" si="48"/>
        <v>0</v>
      </c>
      <c r="AB103" s="69">
        <f t="shared" si="49"/>
        <v>6597</v>
      </c>
    </row>
    <row r="104" spans="1:28" ht="15.75" x14ac:dyDescent="0.25">
      <c r="A104" s="71">
        <v>43561</v>
      </c>
      <c r="B104" s="49">
        <v>5</v>
      </c>
      <c r="C104" s="50">
        <f t="shared" si="51"/>
        <v>0</v>
      </c>
      <c r="D104" s="51">
        <v>582</v>
      </c>
      <c r="E104" s="52">
        <f t="shared" si="47"/>
        <v>0</v>
      </c>
      <c r="F104" s="53">
        <v>28</v>
      </c>
      <c r="G104" s="54">
        <f t="shared" si="52"/>
        <v>0</v>
      </c>
      <c r="H104" s="53">
        <v>405</v>
      </c>
      <c r="I104" s="54">
        <f t="shared" si="53"/>
        <v>0</v>
      </c>
      <c r="J104" s="53">
        <v>4</v>
      </c>
      <c r="K104" s="54">
        <f t="shared" si="54"/>
        <v>0</v>
      </c>
      <c r="L104" s="55">
        <v>643</v>
      </c>
      <c r="M104" s="56">
        <f t="shared" si="55"/>
        <v>0</v>
      </c>
      <c r="N104" s="53">
        <v>327</v>
      </c>
      <c r="O104" s="56">
        <f t="shared" si="56"/>
        <v>0</v>
      </c>
      <c r="P104" s="57">
        <v>349</v>
      </c>
      <c r="Q104" s="58">
        <f t="shared" si="57"/>
        <v>0</v>
      </c>
      <c r="R104" s="59">
        <v>6</v>
      </c>
      <c r="S104" s="54">
        <f t="shared" si="58"/>
        <v>0</v>
      </c>
      <c r="T104" s="59">
        <v>118906</v>
      </c>
      <c r="U104" s="60">
        <f t="shared" si="50"/>
        <v>0</v>
      </c>
      <c r="V104" s="61">
        <v>75</v>
      </c>
      <c r="W104" s="62">
        <f t="shared" si="59"/>
        <v>0</v>
      </c>
      <c r="X104" s="63">
        <v>525</v>
      </c>
      <c r="Y104" s="62">
        <f t="shared" si="60"/>
        <v>0</v>
      </c>
      <c r="Z104" s="64"/>
      <c r="AA104" s="69">
        <f t="shared" si="48"/>
        <v>0</v>
      </c>
      <c r="AB104" s="69">
        <f t="shared" si="49"/>
        <v>6597</v>
      </c>
    </row>
    <row r="105" spans="1:28" ht="15.75" x14ac:dyDescent="0.25">
      <c r="A105" s="70">
        <v>43562</v>
      </c>
      <c r="B105" s="49">
        <v>5</v>
      </c>
      <c r="C105" s="50">
        <f t="shared" si="51"/>
        <v>0</v>
      </c>
      <c r="D105" s="51">
        <v>582</v>
      </c>
      <c r="E105" s="52">
        <f t="shared" si="47"/>
        <v>0</v>
      </c>
      <c r="F105" s="53">
        <v>28</v>
      </c>
      <c r="G105" s="54">
        <f t="shared" si="52"/>
        <v>0</v>
      </c>
      <c r="H105" s="53">
        <v>405</v>
      </c>
      <c r="I105" s="54">
        <f t="shared" si="53"/>
        <v>0</v>
      </c>
      <c r="J105" s="53">
        <v>4</v>
      </c>
      <c r="K105" s="54">
        <f t="shared" si="54"/>
        <v>0</v>
      </c>
      <c r="L105" s="55">
        <v>643</v>
      </c>
      <c r="M105" s="56">
        <f t="shared" si="55"/>
        <v>0</v>
      </c>
      <c r="N105" s="53">
        <v>327</v>
      </c>
      <c r="O105" s="56">
        <f t="shared" si="56"/>
        <v>0</v>
      </c>
      <c r="P105" s="57">
        <v>349</v>
      </c>
      <c r="Q105" s="58">
        <f t="shared" si="57"/>
        <v>0</v>
      </c>
      <c r="R105" s="59">
        <v>6</v>
      </c>
      <c r="S105" s="54">
        <f t="shared" si="58"/>
        <v>0</v>
      </c>
      <c r="T105" s="59">
        <v>119148</v>
      </c>
      <c r="U105" s="60">
        <f t="shared" si="50"/>
        <v>242</v>
      </c>
      <c r="V105" s="61">
        <v>75</v>
      </c>
      <c r="W105" s="62">
        <f t="shared" si="59"/>
        <v>0</v>
      </c>
      <c r="X105" s="63">
        <v>525</v>
      </c>
      <c r="Y105" s="62">
        <f t="shared" si="60"/>
        <v>0</v>
      </c>
      <c r="Z105" s="64"/>
      <c r="AA105" s="69">
        <f t="shared" si="48"/>
        <v>242</v>
      </c>
      <c r="AB105" s="69">
        <f t="shared" si="49"/>
        <v>6839</v>
      </c>
    </row>
    <row r="106" spans="1:28" ht="15.75" x14ac:dyDescent="0.25">
      <c r="A106" s="71">
        <v>43563</v>
      </c>
      <c r="B106" s="49">
        <v>5</v>
      </c>
      <c r="C106" s="50">
        <f t="shared" si="51"/>
        <v>0</v>
      </c>
      <c r="D106" s="51">
        <v>582</v>
      </c>
      <c r="E106" s="52">
        <f t="shared" si="47"/>
        <v>0</v>
      </c>
      <c r="F106" s="53">
        <v>28</v>
      </c>
      <c r="G106" s="54">
        <f t="shared" si="52"/>
        <v>0</v>
      </c>
      <c r="H106" s="53">
        <v>405</v>
      </c>
      <c r="I106" s="54">
        <f t="shared" si="53"/>
        <v>0</v>
      </c>
      <c r="J106" s="53">
        <v>4</v>
      </c>
      <c r="K106" s="54">
        <f t="shared" si="54"/>
        <v>0</v>
      </c>
      <c r="L106" s="55">
        <v>643</v>
      </c>
      <c r="M106" s="56">
        <f t="shared" si="55"/>
        <v>0</v>
      </c>
      <c r="N106" s="53">
        <v>327</v>
      </c>
      <c r="O106" s="56">
        <f t="shared" si="56"/>
        <v>0</v>
      </c>
      <c r="P106" s="57">
        <v>349</v>
      </c>
      <c r="Q106" s="58">
        <f t="shared" si="57"/>
        <v>0</v>
      </c>
      <c r="R106" s="59">
        <v>6</v>
      </c>
      <c r="S106" s="54">
        <f t="shared" si="58"/>
        <v>0</v>
      </c>
      <c r="T106" s="59">
        <v>119148</v>
      </c>
      <c r="U106" s="60">
        <f t="shared" si="50"/>
        <v>0</v>
      </c>
      <c r="V106" s="61">
        <v>75</v>
      </c>
      <c r="W106" s="62">
        <f t="shared" si="59"/>
        <v>0</v>
      </c>
      <c r="X106" s="63">
        <v>525</v>
      </c>
      <c r="Y106" s="62">
        <f t="shared" si="60"/>
        <v>0</v>
      </c>
      <c r="Z106" s="64"/>
      <c r="AA106" s="69">
        <f t="shared" si="48"/>
        <v>0</v>
      </c>
      <c r="AB106" s="69">
        <f t="shared" si="49"/>
        <v>6839</v>
      </c>
    </row>
    <row r="107" spans="1:28" ht="15.75" x14ac:dyDescent="0.25">
      <c r="A107" s="70">
        <v>43564</v>
      </c>
      <c r="B107" s="49">
        <v>5</v>
      </c>
      <c r="C107" s="50">
        <f t="shared" si="51"/>
        <v>0</v>
      </c>
      <c r="D107" s="51">
        <v>582</v>
      </c>
      <c r="E107" s="52">
        <f t="shared" si="47"/>
        <v>0</v>
      </c>
      <c r="F107" s="53">
        <v>28</v>
      </c>
      <c r="G107" s="54">
        <f t="shared" si="52"/>
        <v>0</v>
      </c>
      <c r="H107" s="53">
        <v>405</v>
      </c>
      <c r="I107" s="54">
        <f t="shared" si="53"/>
        <v>0</v>
      </c>
      <c r="J107" s="53">
        <v>4</v>
      </c>
      <c r="K107" s="54">
        <f t="shared" si="54"/>
        <v>0</v>
      </c>
      <c r="L107" s="55">
        <v>643</v>
      </c>
      <c r="M107" s="56">
        <f t="shared" si="55"/>
        <v>0</v>
      </c>
      <c r="N107" s="53">
        <v>327</v>
      </c>
      <c r="O107" s="56">
        <f t="shared" si="56"/>
        <v>0</v>
      </c>
      <c r="P107" s="57">
        <v>349</v>
      </c>
      <c r="Q107" s="58">
        <f t="shared" si="57"/>
        <v>0</v>
      </c>
      <c r="R107" s="59">
        <v>6</v>
      </c>
      <c r="S107" s="54">
        <f t="shared" si="58"/>
        <v>0</v>
      </c>
      <c r="T107" s="59">
        <v>119148</v>
      </c>
      <c r="U107" s="60">
        <f t="shared" si="50"/>
        <v>0</v>
      </c>
      <c r="V107" s="61">
        <v>75</v>
      </c>
      <c r="W107" s="62">
        <f t="shared" si="59"/>
        <v>0</v>
      </c>
      <c r="X107" s="63">
        <v>525</v>
      </c>
      <c r="Y107" s="62">
        <f t="shared" si="60"/>
        <v>0</v>
      </c>
      <c r="Z107" s="64"/>
      <c r="AA107" s="69">
        <f t="shared" si="48"/>
        <v>0</v>
      </c>
      <c r="AB107" s="69">
        <f t="shared" si="49"/>
        <v>6839</v>
      </c>
    </row>
    <row r="108" spans="1:28" ht="15.75" x14ac:dyDescent="0.25">
      <c r="A108" s="71">
        <v>43565</v>
      </c>
      <c r="B108" s="49">
        <v>5</v>
      </c>
      <c r="C108" s="50">
        <f t="shared" si="51"/>
        <v>0</v>
      </c>
      <c r="D108" s="51">
        <v>582</v>
      </c>
      <c r="E108" s="52">
        <f t="shared" si="47"/>
        <v>0</v>
      </c>
      <c r="F108" s="53">
        <v>28</v>
      </c>
      <c r="G108" s="54">
        <f t="shared" si="52"/>
        <v>0</v>
      </c>
      <c r="H108" s="53">
        <v>405</v>
      </c>
      <c r="I108" s="54">
        <f t="shared" si="53"/>
        <v>0</v>
      </c>
      <c r="J108" s="53">
        <v>4</v>
      </c>
      <c r="K108" s="54">
        <f t="shared" si="54"/>
        <v>0</v>
      </c>
      <c r="L108" s="55">
        <v>643</v>
      </c>
      <c r="M108" s="56">
        <f t="shared" si="55"/>
        <v>0</v>
      </c>
      <c r="N108" s="53">
        <v>327</v>
      </c>
      <c r="O108" s="56">
        <f t="shared" si="56"/>
        <v>0</v>
      </c>
      <c r="P108" s="57">
        <v>349</v>
      </c>
      <c r="Q108" s="58">
        <f t="shared" si="57"/>
        <v>0</v>
      </c>
      <c r="R108" s="59">
        <v>6</v>
      </c>
      <c r="S108" s="54">
        <f t="shared" si="58"/>
        <v>0</v>
      </c>
      <c r="T108" s="59">
        <v>119148</v>
      </c>
      <c r="U108" s="60">
        <f t="shared" si="50"/>
        <v>0</v>
      </c>
      <c r="V108" s="61">
        <v>75</v>
      </c>
      <c r="W108" s="62">
        <f t="shared" si="59"/>
        <v>0</v>
      </c>
      <c r="X108" s="63">
        <v>525</v>
      </c>
      <c r="Y108" s="62">
        <f t="shared" si="60"/>
        <v>0</v>
      </c>
      <c r="Z108" s="64"/>
      <c r="AA108" s="69">
        <f t="shared" si="48"/>
        <v>0</v>
      </c>
      <c r="AB108" s="69">
        <f t="shared" si="49"/>
        <v>6839</v>
      </c>
    </row>
    <row r="109" spans="1:28" ht="15.75" x14ac:dyDescent="0.25">
      <c r="A109" s="70">
        <v>43566</v>
      </c>
      <c r="B109" s="49">
        <v>5</v>
      </c>
      <c r="C109" s="50">
        <f t="shared" si="51"/>
        <v>0</v>
      </c>
      <c r="D109" s="51">
        <v>582</v>
      </c>
      <c r="E109" s="52">
        <f t="shared" si="47"/>
        <v>0</v>
      </c>
      <c r="F109" s="53">
        <v>28</v>
      </c>
      <c r="G109" s="54">
        <f t="shared" si="52"/>
        <v>0</v>
      </c>
      <c r="H109" s="53">
        <v>405</v>
      </c>
      <c r="I109" s="54">
        <f t="shared" si="53"/>
        <v>0</v>
      </c>
      <c r="J109" s="53">
        <v>4</v>
      </c>
      <c r="K109" s="54">
        <f t="shared" si="54"/>
        <v>0</v>
      </c>
      <c r="L109" s="55">
        <v>643</v>
      </c>
      <c r="M109" s="56">
        <f t="shared" si="55"/>
        <v>0</v>
      </c>
      <c r="N109" s="53">
        <v>327</v>
      </c>
      <c r="O109" s="56">
        <f t="shared" si="56"/>
        <v>0</v>
      </c>
      <c r="P109" s="57">
        <v>349</v>
      </c>
      <c r="Q109" s="58">
        <f t="shared" si="57"/>
        <v>0</v>
      </c>
      <c r="R109" s="59">
        <v>6</v>
      </c>
      <c r="S109" s="54">
        <f t="shared" si="58"/>
        <v>0</v>
      </c>
      <c r="T109" s="59">
        <v>119148</v>
      </c>
      <c r="U109" s="60">
        <f t="shared" si="50"/>
        <v>0</v>
      </c>
      <c r="V109" s="61">
        <v>75</v>
      </c>
      <c r="W109" s="62">
        <f t="shared" si="59"/>
        <v>0</v>
      </c>
      <c r="X109" s="63">
        <v>525</v>
      </c>
      <c r="Y109" s="62">
        <f t="shared" si="60"/>
        <v>0</v>
      </c>
      <c r="Z109" s="64"/>
      <c r="AA109" s="69">
        <f t="shared" si="48"/>
        <v>0</v>
      </c>
      <c r="AB109" s="69">
        <f t="shared" si="49"/>
        <v>6839</v>
      </c>
    </row>
    <row r="110" spans="1:28" ht="15.75" x14ac:dyDescent="0.25">
      <c r="A110" s="71">
        <v>43567</v>
      </c>
      <c r="B110" s="49">
        <v>5</v>
      </c>
      <c r="C110" s="50">
        <f t="shared" si="51"/>
        <v>0</v>
      </c>
      <c r="D110" s="51">
        <v>582</v>
      </c>
      <c r="E110" s="52">
        <f t="shared" si="47"/>
        <v>0</v>
      </c>
      <c r="F110" s="53">
        <v>28</v>
      </c>
      <c r="G110" s="54">
        <f t="shared" si="52"/>
        <v>0</v>
      </c>
      <c r="H110" s="53">
        <v>405</v>
      </c>
      <c r="I110" s="54">
        <f t="shared" si="53"/>
        <v>0</v>
      </c>
      <c r="J110" s="53">
        <v>4</v>
      </c>
      <c r="K110" s="54">
        <f t="shared" si="54"/>
        <v>0</v>
      </c>
      <c r="L110" s="55">
        <v>643</v>
      </c>
      <c r="M110" s="56">
        <f t="shared" si="55"/>
        <v>0</v>
      </c>
      <c r="N110" s="53">
        <v>327</v>
      </c>
      <c r="O110" s="56">
        <f t="shared" si="56"/>
        <v>0</v>
      </c>
      <c r="P110" s="57">
        <v>349</v>
      </c>
      <c r="Q110" s="58">
        <f t="shared" si="57"/>
        <v>0</v>
      </c>
      <c r="R110" s="59">
        <v>6</v>
      </c>
      <c r="S110" s="54">
        <f t="shared" si="58"/>
        <v>0</v>
      </c>
      <c r="T110" s="59">
        <v>119148</v>
      </c>
      <c r="U110" s="60">
        <f t="shared" si="50"/>
        <v>0</v>
      </c>
      <c r="V110" s="61">
        <v>75</v>
      </c>
      <c r="W110" s="62">
        <f t="shared" si="59"/>
        <v>0</v>
      </c>
      <c r="X110" s="63">
        <v>525</v>
      </c>
      <c r="Y110" s="62">
        <f t="shared" si="60"/>
        <v>0</v>
      </c>
      <c r="Z110" s="64"/>
      <c r="AA110" s="69">
        <f t="shared" si="48"/>
        <v>0</v>
      </c>
      <c r="AB110" s="69">
        <f t="shared" si="49"/>
        <v>6839</v>
      </c>
    </row>
    <row r="111" spans="1:28" ht="15.75" x14ac:dyDescent="0.25">
      <c r="A111" s="70">
        <v>43568</v>
      </c>
      <c r="B111" s="66">
        <v>5</v>
      </c>
      <c r="C111" s="50">
        <f t="shared" si="51"/>
        <v>0</v>
      </c>
      <c r="D111" s="51">
        <v>582</v>
      </c>
      <c r="E111" s="52">
        <f t="shared" si="47"/>
        <v>0</v>
      </c>
      <c r="F111" s="53">
        <v>28</v>
      </c>
      <c r="G111" s="54">
        <f t="shared" si="52"/>
        <v>0</v>
      </c>
      <c r="H111" s="53">
        <v>405</v>
      </c>
      <c r="I111" s="54">
        <f t="shared" si="53"/>
        <v>0</v>
      </c>
      <c r="J111" s="53">
        <v>4</v>
      </c>
      <c r="K111" s="54">
        <f t="shared" si="54"/>
        <v>0</v>
      </c>
      <c r="L111" s="55">
        <v>643</v>
      </c>
      <c r="M111" s="56">
        <f t="shared" si="55"/>
        <v>0</v>
      </c>
      <c r="N111" s="53">
        <v>327</v>
      </c>
      <c r="O111" s="56">
        <f t="shared" si="56"/>
        <v>0</v>
      </c>
      <c r="P111" s="57">
        <v>349</v>
      </c>
      <c r="Q111" s="58">
        <f t="shared" si="57"/>
        <v>0</v>
      </c>
      <c r="R111" s="59">
        <v>6</v>
      </c>
      <c r="S111" s="54">
        <f t="shared" si="58"/>
        <v>0</v>
      </c>
      <c r="T111" s="59">
        <v>119672</v>
      </c>
      <c r="U111" s="60">
        <f t="shared" si="50"/>
        <v>524</v>
      </c>
      <c r="V111" s="61">
        <v>75</v>
      </c>
      <c r="W111" s="62">
        <f t="shared" si="59"/>
        <v>0</v>
      </c>
      <c r="X111" s="63">
        <v>525</v>
      </c>
      <c r="Y111" s="62">
        <f t="shared" si="60"/>
        <v>0</v>
      </c>
      <c r="Z111" s="64"/>
      <c r="AA111" s="69">
        <f t="shared" si="48"/>
        <v>524</v>
      </c>
      <c r="AB111" s="69">
        <f t="shared" si="49"/>
        <v>7363</v>
      </c>
    </row>
    <row r="112" spans="1:28" ht="15.75" x14ac:dyDescent="0.25">
      <c r="A112" s="71">
        <v>43569</v>
      </c>
      <c r="B112" s="66">
        <v>5</v>
      </c>
      <c r="C112" s="50">
        <f t="shared" si="51"/>
        <v>0</v>
      </c>
      <c r="D112" s="51">
        <v>582</v>
      </c>
      <c r="E112" s="52">
        <f t="shared" si="47"/>
        <v>0</v>
      </c>
      <c r="F112" s="53">
        <v>28</v>
      </c>
      <c r="G112" s="54">
        <f t="shared" si="52"/>
        <v>0</v>
      </c>
      <c r="H112" s="53">
        <v>405</v>
      </c>
      <c r="I112" s="54">
        <f t="shared" si="53"/>
        <v>0</v>
      </c>
      <c r="J112" s="53">
        <v>4</v>
      </c>
      <c r="K112" s="54">
        <f t="shared" si="54"/>
        <v>0</v>
      </c>
      <c r="L112" s="55">
        <v>643</v>
      </c>
      <c r="M112" s="56">
        <f t="shared" si="55"/>
        <v>0</v>
      </c>
      <c r="N112" s="53">
        <v>327</v>
      </c>
      <c r="O112" s="56">
        <f t="shared" si="56"/>
        <v>0</v>
      </c>
      <c r="P112" s="57">
        <v>349</v>
      </c>
      <c r="Q112" s="58">
        <f t="shared" si="57"/>
        <v>0</v>
      </c>
      <c r="R112" s="59">
        <v>6</v>
      </c>
      <c r="S112" s="54">
        <f t="shared" si="58"/>
        <v>0</v>
      </c>
      <c r="T112" s="59">
        <v>119672</v>
      </c>
      <c r="U112" s="60">
        <f t="shared" si="50"/>
        <v>0</v>
      </c>
      <c r="V112" s="61">
        <v>75</v>
      </c>
      <c r="W112" s="62">
        <f t="shared" si="59"/>
        <v>0</v>
      </c>
      <c r="X112" s="63">
        <v>525</v>
      </c>
      <c r="Y112" s="62">
        <f t="shared" si="60"/>
        <v>0</v>
      </c>
      <c r="Z112" s="64"/>
      <c r="AA112" s="69">
        <f t="shared" si="48"/>
        <v>0</v>
      </c>
      <c r="AB112" s="69">
        <f t="shared" si="49"/>
        <v>7363</v>
      </c>
    </row>
    <row r="113" spans="1:28" ht="15.75" x14ac:dyDescent="0.25">
      <c r="A113" s="70">
        <v>43570</v>
      </c>
      <c r="B113" s="66">
        <v>5</v>
      </c>
      <c r="C113" s="50">
        <f t="shared" si="51"/>
        <v>0</v>
      </c>
      <c r="D113" s="51">
        <v>582</v>
      </c>
      <c r="E113" s="52">
        <f t="shared" ref="E113:E176" si="61">D113-D112</f>
        <v>0</v>
      </c>
      <c r="F113" s="53">
        <v>28</v>
      </c>
      <c r="G113" s="54">
        <f t="shared" si="52"/>
        <v>0</v>
      </c>
      <c r="H113" s="53">
        <v>405</v>
      </c>
      <c r="I113" s="54">
        <f t="shared" si="53"/>
        <v>0</v>
      </c>
      <c r="J113" s="53">
        <v>4</v>
      </c>
      <c r="K113" s="54">
        <f t="shared" si="54"/>
        <v>0</v>
      </c>
      <c r="L113" s="55">
        <v>643</v>
      </c>
      <c r="M113" s="56">
        <f t="shared" si="55"/>
        <v>0</v>
      </c>
      <c r="N113" s="53">
        <v>327</v>
      </c>
      <c r="O113" s="56">
        <f t="shared" si="56"/>
        <v>0</v>
      </c>
      <c r="P113" s="57">
        <v>349</v>
      </c>
      <c r="Q113" s="58">
        <f t="shared" si="57"/>
        <v>0</v>
      </c>
      <c r="R113" s="59">
        <v>6</v>
      </c>
      <c r="S113" s="54">
        <f t="shared" si="58"/>
        <v>0</v>
      </c>
      <c r="T113" s="59">
        <v>119672</v>
      </c>
      <c r="U113" s="60">
        <f t="shared" si="50"/>
        <v>0</v>
      </c>
      <c r="V113" s="61">
        <v>75</v>
      </c>
      <c r="W113" s="62">
        <f t="shared" si="59"/>
        <v>0</v>
      </c>
      <c r="X113" s="63">
        <v>525</v>
      </c>
      <c r="Y113" s="62">
        <f t="shared" si="60"/>
        <v>0</v>
      </c>
      <c r="Z113" s="64"/>
      <c r="AA113" s="69">
        <f t="shared" si="48"/>
        <v>0</v>
      </c>
      <c r="AB113" s="69">
        <f t="shared" si="49"/>
        <v>7363</v>
      </c>
    </row>
    <row r="114" spans="1:28" ht="15.75" x14ac:dyDescent="0.25">
      <c r="A114" s="71">
        <v>43571</v>
      </c>
      <c r="B114" s="66">
        <v>5</v>
      </c>
      <c r="C114" s="50">
        <f t="shared" si="51"/>
        <v>0</v>
      </c>
      <c r="D114" s="51">
        <v>582</v>
      </c>
      <c r="E114" s="52">
        <f t="shared" si="61"/>
        <v>0</v>
      </c>
      <c r="F114" s="53">
        <v>28</v>
      </c>
      <c r="G114" s="54">
        <f t="shared" si="52"/>
        <v>0</v>
      </c>
      <c r="H114" s="53">
        <v>405</v>
      </c>
      <c r="I114" s="54">
        <f t="shared" si="53"/>
        <v>0</v>
      </c>
      <c r="J114" s="53">
        <v>4</v>
      </c>
      <c r="K114" s="54">
        <f t="shared" si="54"/>
        <v>0</v>
      </c>
      <c r="L114" s="55">
        <v>643</v>
      </c>
      <c r="M114" s="56">
        <f t="shared" si="55"/>
        <v>0</v>
      </c>
      <c r="N114" s="53">
        <v>327</v>
      </c>
      <c r="O114" s="56">
        <f t="shared" si="56"/>
        <v>0</v>
      </c>
      <c r="P114" s="57">
        <v>349</v>
      </c>
      <c r="Q114" s="58">
        <f t="shared" si="57"/>
        <v>0</v>
      </c>
      <c r="R114" s="59">
        <v>6</v>
      </c>
      <c r="S114" s="54">
        <f t="shared" si="58"/>
        <v>0</v>
      </c>
      <c r="T114" s="59">
        <v>119672</v>
      </c>
      <c r="U114" s="60">
        <f t="shared" si="50"/>
        <v>0</v>
      </c>
      <c r="V114" s="61">
        <v>75</v>
      </c>
      <c r="W114" s="62">
        <f t="shared" si="59"/>
        <v>0</v>
      </c>
      <c r="X114" s="63">
        <v>525</v>
      </c>
      <c r="Y114" s="62">
        <f t="shared" si="60"/>
        <v>0</v>
      </c>
      <c r="Z114" s="64"/>
      <c r="AA114" s="69">
        <f t="shared" si="48"/>
        <v>0</v>
      </c>
      <c r="AB114" s="69">
        <f t="shared" si="49"/>
        <v>7363</v>
      </c>
    </row>
    <row r="115" spans="1:28" ht="15.75" x14ac:dyDescent="0.25">
      <c r="A115" s="70">
        <v>43572</v>
      </c>
      <c r="B115" s="66">
        <v>5</v>
      </c>
      <c r="C115" s="50">
        <f t="shared" si="51"/>
        <v>0</v>
      </c>
      <c r="D115" s="51">
        <v>582</v>
      </c>
      <c r="E115" s="52">
        <f t="shared" si="61"/>
        <v>0</v>
      </c>
      <c r="F115" s="53">
        <v>28</v>
      </c>
      <c r="G115" s="54">
        <f t="shared" si="52"/>
        <v>0</v>
      </c>
      <c r="H115" s="53">
        <v>405</v>
      </c>
      <c r="I115" s="54">
        <f t="shared" si="53"/>
        <v>0</v>
      </c>
      <c r="J115" s="53">
        <v>4</v>
      </c>
      <c r="K115" s="54">
        <f t="shared" si="54"/>
        <v>0</v>
      </c>
      <c r="L115" s="55">
        <v>643</v>
      </c>
      <c r="M115" s="56">
        <f t="shared" si="55"/>
        <v>0</v>
      </c>
      <c r="N115" s="53">
        <v>327</v>
      </c>
      <c r="O115" s="56">
        <f t="shared" si="56"/>
        <v>0</v>
      </c>
      <c r="P115" s="57">
        <v>349</v>
      </c>
      <c r="Q115" s="58">
        <f t="shared" si="57"/>
        <v>0</v>
      </c>
      <c r="R115" s="59">
        <v>6</v>
      </c>
      <c r="S115" s="54">
        <f t="shared" si="58"/>
        <v>0</v>
      </c>
      <c r="T115" s="59">
        <v>119672</v>
      </c>
      <c r="U115" s="60">
        <f t="shared" si="50"/>
        <v>0</v>
      </c>
      <c r="V115" s="61">
        <v>75</v>
      </c>
      <c r="W115" s="62">
        <f t="shared" si="59"/>
        <v>0</v>
      </c>
      <c r="X115" s="63">
        <v>525</v>
      </c>
      <c r="Y115" s="62">
        <f t="shared" si="60"/>
        <v>0</v>
      </c>
      <c r="Z115" s="64"/>
      <c r="AA115" s="69">
        <f t="shared" si="48"/>
        <v>0</v>
      </c>
      <c r="AB115" s="69">
        <f t="shared" si="49"/>
        <v>7363</v>
      </c>
    </row>
    <row r="116" spans="1:28" ht="15.75" x14ac:dyDescent="0.25">
      <c r="A116" s="71">
        <v>43573</v>
      </c>
      <c r="B116" s="66">
        <v>5</v>
      </c>
      <c r="C116" s="50">
        <f t="shared" si="51"/>
        <v>0</v>
      </c>
      <c r="D116" s="51">
        <v>582</v>
      </c>
      <c r="E116" s="52">
        <f t="shared" si="61"/>
        <v>0</v>
      </c>
      <c r="F116" s="53">
        <v>28</v>
      </c>
      <c r="G116" s="54">
        <f t="shared" si="52"/>
        <v>0</v>
      </c>
      <c r="H116" s="53">
        <v>405</v>
      </c>
      <c r="I116" s="54">
        <f t="shared" si="53"/>
        <v>0</v>
      </c>
      <c r="J116" s="53">
        <v>4</v>
      </c>
      <c r="K116" s="54">
        <f t="shared" si="54"/>
        <v>0</v>
      </c>
      <c r="L116" s="55">
        <v>643</v>
      </c>
      <c r="M116" s="56">
        <f t="shared" si="55"/>
        <v>0</v>
      </c>
      <c r="N116" s="53">
        <v>327</v>
      </c>
      <c r="O116" s="56">
        <f t="shared" si="56"/>
        <v>0</v>
      </c>
      <c r="P116" s="57">
        <v>349</v>
      </c>
      <c r="Q116" s="58">
        <f t="shared" si="57"/>
        <v>0</v>
      </c>
      <c r="R116" s="59">
        <v>6</v>
      </c>
      <c r="S116" s="54">
        <f t="shared" si="58"/>
        <v>0</v>
      </c>
      <c r="T116" s="59">
        <v>119672</v>
      </c>
      <c r="U116" s="60">
        <f t="shared" si="50"/>
        <v>0</v>
      </c>
      <c r="V116" s="61">
        <v>75</v>
      </c>
      <c r="W116" s="62">
        <f t="shared" si="59"/>
        <v>0</v>
      </c>
      <c r="X116" s="63">
        <v>525</v>
      </c>
      <c r="Y116" s="62">
        <f t="shared" si="60"/>
        <v>0</v>
      </c>
      <c r="Z116" s="64"/>
      <c r="AA116" s="69">
        <f t="shared" si="48"/>
        <v>0</v>
      </c>
      <c r="AB116" s="69">
        <f t="shared" si="49"/>
        <v>7363</v>
      </c>
    </row>
    <row r="117" spans="1:28" ht="15.75" x14ac:dyDescent="0.25">
      <c r="A117" s="70">
        <v>43574</v>
      </c>
      <c r="B117" s="66">
        <v>5</v>
      </c>
      <c r="C117" s="50">
        <f t="shared" si="51"/>
        <v>0</v>
      </c>
      <c r="D117" s="51">
        <v>582</v>
      </c>
      <c r="E117" s="52">
        <f t="shared" si="61"/>
        <v>0</v>
      </c>
      <c r="F117" s="53">
        <v>28</v>
      </c>
      <c r="G117" s="54">
        <f t="shared" si="52"/>
        <v>0</v>
      </c>
      <c r="H117" s="53">
        <v>405</v>
      </c>
      <c r="I117" s="54">
        <f t="shared" si="53"/>
        <v>0</v>
      </c>
      <c r="J117" s="53">
        <v>4</v>
      </c>
      <c r="K117" s="54">
        <f t="shared" si="54"/>
        <v>0</v>
      </c>
      <c r="L117" s="55">
        <v>643</v>
      </c>
      <c r="M117" s="56">
        <f t="shared" si="55"/>
        <v>0</v>
      </c>
      <c r="N117" s="53">
        <v>327</v>
      </c>
      <c r="O117" s="56">
        <f t="shared" si="56"/>
        <v>0</v>
      </c>
      <c r="P117" s="57">
        <v>349</v>
      </c>
      <c r="Q117" s="58">
        <f t="shared" si="57"/>
        <v>0</v>
      </c>
      <c r="R117" s="59">
        <v>6</v>
      </c>
      <c r="S117" s="54">
        <f t="shared" si="58"/>
        <v>0</v>
      </c>
      <c r="T117" s="59">
        <v>119672</v>
      </c>
      <c r="U117" s="60">
        <f t="shared" si="50"/>
        <v>0</v>
      </c>
      <c r="V117" s="61">
        <v>75</v>
      </c>
      <c r="W117" s="62">
        <f t="shared" si="59"/>
        <v>0</v>
      </c>
      <c r="X117" s="63">
        <v>525</v>
      </c>
      <c r="Y117" s="62">
        <f t="shared" si="60"/>
        <v>0</v>
      </c>
      <c r="Z117" s="64"/>
      <c r="AA117" s="69">
        <f t="shared" si="48"/>
        <v>0</v>
      </c>
      <c r="AB117" s="69">
        <f t="shared" si="49"/>
        <v>7363</v>
      </c>
    </row>
    <row r="118" spans="1:28" ht="15.75" x14ac:dyDescent="0.25">
      <c r="A118" s="71">
        <v>43575</v>
      </c>
      <c r="B118" s="66">
        <v>5</v>
      </c>
      <c r="C118" s="50">
        <f t="shared" si="51"/>
        <v>0</v>
      </c>
      <c r="D118" s="51">
        <v>582</v>
      </c>
      <c r="E118" s="52">
        <f t="shared" si="61"/>
        <v>0</v>
      </c>
      <c r="F118" s="53">
        <v>28</v>
      </c>
      <c r="G118" s="54">
        <f t="shared" si="52"/>
        <v>0</v>
      </c>
      <c r="H118" s="53">
        <v>405</v>
      </c>
      <c r="I118" s="54">
        <f t="shared" si="53"/>
        <v>0</v>
      </c>
      <c r="J118" s="53">
        <v>4</v>
      </c>
      <c r="K118" s="54">
        <f t="shared" si="54"/>
        <v>0</v>
      </c>
      <c r="L118" s="55">
        <v>643</v>
      </c>
      <c r="M118" s="56">
        <f t="shared" si="55"/>
        <v>0</v>
      </c>
      <c r="N118" s="53">
        <v>327</v>
      </c>
      <c r="O118" s="56">
        <f t="shared" si="56"/>
        <v>0</v>
      </c>
      <c r="P118" s="57">
        <v>349</v>
      </c>
      <c r="Q118" s="58">
        <f t="shared" si="57"/>
        <v>0</v>
      </c>
      <c r="R118" s="59">
        <v>6</v>
      </c>
      <c r="S118" s="54">
        <f t="shared" si="58"/>
        <v>0</v>
      </c>
      <c r="T118" s="59">
        <v>119672</v>
      </c>
      <c r="U118" s="60">
        <f t="shared" si="50"/>
        <v>0</v>
      </c>
      <c r="V118" s="61">
        <v>75</v>
      </c>
      <c r="W118" s="62">
        <f t="shared" si="59"/>
        <v>0</v>
      </c>
      <c r="X118" s="63">
        <v>525</v>
      </c>
      <c r="Y118" s="62">
        <f t="shared" si="60"/>
        <v>0</v>
      </c>
      <c r="Z118" s="64"/>
      <c r="AA118" s="69">
        <f t="shared" si="48"/>
        <v>0</v>
      </c>
      <c r="AB118" s="69">
        <f t="shared" si="49"/>
        <v>7363</v>
      </c>
    </row>
    <row r="119" spans="1:28" ht="15.75" x14ac:dyDescent="0.25">
      <c r="A119" s="70">
        <v>43576</v>
      </c>
      <c r="B119" s="66">
        <v>5</v>
      </c>
      <c r="C119" s="50">
        <f t="shared" si="51"/>
        <v>0</v>
      </c>
      <c r="D119" s="51">
        <v>582</v>
      </c>
      <c r="E119" s="52">
        <f t="shared" si="61"/>
        <v>0</v>
      </c>
      <c r="F119" s="53">
        <v>28</v>
      </c>
      <c r="G119" s="54">
        <f t="shared" si="52"/>
        <v>0</v>
      </c>
      <c r="H119" s="53">
        <v>405</v>
      </c>
      <c r="I119" s="54">
        <f t="shared" si="53"/>
        <v>0</v>
      </c>
      <c r="J119" s="53">
        <v>4</v>
      </c>
      <c r="K119" s="54">
        <f t="shared" si="54"/>
        <v>0</v>
      </c>
      <c r="L119" s="55">
        <v>643</v>
      </c>
      <c r="M119" s="56">
        <f t="shared" si="55"/>
        <v>0</v>
      </c>
      <c r="N119" s="53">
        <v>327</v>
      </c>
      <c r="O119" s="56">
        <f t="shared" si="56"/>
        <v>0</v>
      </c>
      <c r="P119" s="57">
        <v>349</v>
      </c>
      <c r="Q119" s="58">
        <f t="shared" si="57"/>
        <v>0</v>
      </c>
      <c r="R119" s="59">
        <v>6</v>
      </c>
      <c r="S119" s="54">
        <f t="shared" si="58"/>
        <v>0</v>
      </c>
      <c r="T119" s="59">
        <v>119672</v>
      </c>
      <c r="U119" s="60">
        <f t="shared" si="50"/>
        <v>0</v>
      </c>
      <c r="V119" s="61">
        <v>75</v>
      </c>
      <c r="W119" s="62">
        <f t="shared" si="59"/>
        <v>0</v>
      </c>
      <c r="X119" s="63">
        <v>525</v>
      </c>
      <c r="Y119" s="62">
        <f t="shared" si="60"/>
        <v>0</v>
      </c>
      <c r="Z119" s="64"/>
      <c r="AA119" s="69">
        <f t="shared" ref="AA119:AA182" si="62">SUM(C119+E119+G119+I119+K119+M119+O119+Q119+S119+U119+W119+Y119)</f>
        <v>0</v>
      </c>
      <c r="AB119" s="69">
        <f t="shared" ref="AB119:AB182" si="63">AB118+AA119</f>
        <v>7363</v>
      </c>
    </row>
    <row r="120" spans="1:28" ht="15.75" x14ac:dyDescent="0.25">
      <c r="A120" s="71">
        <v>43577</v>
      </c>
      <c r="B120" s="66">
        <v>5</v>
      </c>
      <c r="C120" s="50">
        <f t="shared" si="51"/>
        <v>0</v>
      </c>
      <c r="D120" s="51">
        <v>582</v>
      </c>
      <c r="E120" s="52">
        <f t="shared" si="61"/>
        <v>0</v>
      </c>
      <c r="F120" s="53">
        <v>28</v>
      </c>
      <c r="G120" s="54">
        <f t="shared" si="52"/>
        <v>0</v>
      </c>
      <c r="H120" s="53">
        <v>405</v>
      </c>
      <c r="I120" s="54">
        <f t="shared" si="53"/>
        <v>0</v>
      </c>
      <c r="J120" s="53">
        <v>4</v>
      </c>
      <c r="K120" s="54">
        <f t="shared" si="54"/>
        <v>0</v>
      </c>
      <c r="L120" s="55">
        <v>643</v>
      </c>
      <c r="M120" s="56">
        <f t="shared" si="55"/>
        <v>0</v>
      </c>
      <c r="N120" s="53">
        <v>327</v>
      </c>
      <c r="O120" s="56">
        <f t="shared" si="56"/>
        <v>0</v>
      </c>
      <c r="P120" s="57">
        <v>349</v>
      </c>
      <c r="Q120" s="58">
        <f t="shared" si="57"/>
        <v>0</v>
      </c>
      <c r="R120" s="59">
        <v>6</v>
      </c>
      <c r="S120" s="54">
        <f t="shared" si="58"/>
        <v>0</v>
      </c>
      <c r="T120" s="59">
        <v>119672</v>
      </c>
      <c r="U120" s="60">
        <f t="shared" si="50"/>
        <v>0</v>
      </c>
      <c r="V120" s="61">
        <v>75</v>
      </c>
      <c r="W120" s="62">
        <f t="shared" si="59"/>
        <v>0</v>
      </c>
      <c r="X120" s="63">
        <v>525</v>
      </c>
      <c r="Y120" s="62">
        <f t="shared" si="60"/>
        <v>0</v>
      </c>
      <c r="Z120" s="64"/>
      <c r="AA120" s="69">
        <f t="shared" si="62"/>
        <v>0</v>
      </c>
      <c r="AB120" s="69">
        <f t="shared" si="63"/>
        <v>7363</v>
      </c>
    </row>
    <row r="121" spans="1:28" ht="15.75" x14ac:dyDescent="0.25">
      <c r="A121" s="70">
        <v>43578</v>
      </c>
      <c r="B121" s="66">
        <v>5</v>
      </c>
      <c r="C121" s="50">
        <f t="shared" si="51"/>
        <v>0</v>
      </c>
      <c r="D121" s="51">
        <v>582</v>
      </c>
      <c r="E121" s="52">
        <f t="shared" si="61"/>
        <v>0</v>
      </c>
      <c r="F121" s="53">
        <v>28</v>
      </c>
      <c r="G121" s="54">
        <f t="shared" si="52"/>
        <v>0</v>
      </c>
      <c r="H121" s="53">
        <v>405</v>
      </c>
      <c r="I121" s="54">
        <f t="shared" si="53"/>
        <v>0</v>
      </c>
      <c r="J121" s="53">
        <v>4</v>
      </c>
      <c r="K121" s="54">
        <f t="shared" si="54"/>
        <v>0</v>
      </c>
      <c r="L121" s="55">
        <v>643</v>
      </c>
      <c r="M121" s="56">
        <f t="shared" si="55"/>
        <v>0</v>
      </c>
      <c r="N121" s="53">
        <v>327</v>
      </c>
      <c r="O121" s="56">
        <f t="shared" si="56"/>
        <v>0</v>
      </c>
      <c r="P121" s="57">
        <v>349</v>
      </c>
      <c r="Q121" s="58">
        <f t="shared" si="57"/>
        <v>0</v>
      </c>
      <c r="R121" s="59">
        <v>6</v>
      </c>
      <c r="S121" s="54">
        <f t="shared" si="58"/>
        <v>0</v>
      </c>
      <c r="T121" s="59">
        <v>119672</v>
      </c>
      <c r="U121" s="60">
        <f t="shared" si="50"/>
        <v>0</v>
      </c>
      <c r="V121" s="61">
        <v>75</v>
      </c>
      <c r="W121" s="62">
        <f t="shared" si="59"/>
        <v>0</v>
      </c>
      <c r="X121" s="63">
        <v>525</v>
      </c>
      <c r="Y121" s="62">
        <f t="shared" si="60"/>
        <v>0</v>
      </c>
      <c r="Z121" s="64"/>
      <c r="AA121" s="69">
        <f t="shared" si="62"/>
        <v>0</v>
      </c>
      <c r="AB121" s="69">
        <f t="shared" si="63"/>
        <v>7363</v>
      </c>
    </row>
    <row r="122" spans="1:28" ht="15.75" x14ac:dyDescent="0.25">
      <c r="A122" s="71">
        <v>43579</v>
      </c>
      <c r="B122" s="66">
        <v>5</v>
      </c>
      <c r="C122" s="50">
        <f t="shared" si="51"/>
        <v>0</v>
      </c>
      <c r="D122" s="51">
        <v>582</v>
      </c>
      <c r="E122" s="52">
        <f t="shared" si="61"/>
        <v>0</v>
      </c>
      <c r="F122" s="53">
        <v>28</v>
      </c>
      <c r="G122" s="54">
        <f t="shared" si="52"/>
        <v>0</v>
      </c>
      <c r="H122" s="53">
        <v>405</v>
      </c>
      <c r="I122" s="54">
        <f t="shared" si="53"/>
        <v>0</v>
      </c>
      <c r="J122" s="53">
        <v>4</v>
      </c>
      <c r="K122" s="54">
        <f t="shared" si="54"/>
        <v>0</v>
      </c>
      <c r="L122" s="55">
        <v>643</v>
      </c>
      <c r="M122" s="56">
        <f t="shared" si="55"/>
        <v>0</v>
      </c>
      <c r="N122" s="53">
        <v>327</v>
      </c>
      <c r="O122" s="56">
        <f t="shared" si="56"/>
        <v>0</v>
      </c>
      <c r="P122" s="57">
        <v>349</v>
      </c>
      <c r="Q122" s="58">
        <f t="shared" si="57"/>
        <v>0</v>
      </c>
      <c r="R122" s="59">
        <v>6</v>
      </c>
      <c r="S122" s="54">
        <f t="shared" si="58"/>
        <v>0</v>
      </c>
      <c r="T122" s="59">
        <v>119672</v>
      </c>
      <c r="U122" s="60">
        <f t="shared" si="50"/>
        <v>0</v>
      </c>
      <c r="V122" s="61">
        <v>75</v>
      </c>
      <c r="W122" s="62">
        <f t="shared" si="59"/>
        <v>0</v>
      </c>
      <c r="X122" s="63">
        <v>525</v>
      </c>
      <c r="Y122" s="62">
        <f t="shared" si="60"/>
        <v>0</v>
      </c>
      <c r="Z122" s="64"/>
      <c r="AA122" s="69">
        <f t="shared" si="62"/>
        <v>0</v>
      </c>
      <c r="AB122" s="69">
        <f t="shared" si="63"/>
        <v>7363</v>
      </c>
    </row>
    <row r="123" spans="1:28" ht="15.75" x14ac:dyDescent="0.25">
      <c r="A123" s="70">
        <v>43580</v>
      </c>
      <c r="B123" s="66">
        <v>5</v>
      </c>
      <c r="C123" s="50">
        <f t="shared" si="51"/>
        <v>0</v>
      </c>
      <c r="D123" s="51">
        <v>582</v>
      </c>
      <c r="E123" s="52">
        <f t="shared" si="61"/>
        <v>0</v>
      </c>
      <c r="F123" s="53">
        <v>28</v>
      </c>
      <c r="G123" s="54">
        <f t="shared" si="52"/>
        <v>0</v>
      </c>
      <c r="H123" s="53">
        <v>405</v>
      </c>
      <c r="I123" s="54">
        <f t="shared" si="53"/>
        <v>0</v>
      </c>
      <c r="J123" s="53">
        <v>4</v>
      </c>
      <c r="K123" s="54">
        <f t="shared" si="54"/>
        <v>0</v>
      </c>
      <c r="L123" s="55">
        <v>643</v>
      </c>
      <c r="M123" s="56">
        <f t="shared" si="55"/>
        <v>0</v>
      </c>
      <c r="N123" s="53">
        <v>327</v>
      </c>
      <c r="O123" s="56">
        <f t="shared" si="56"/>
        <v>0</v>
      </c>
      <c r="P123" s="57">
        <v>349</v>
      </c>
      <c r="Q123" s="58">
        <f t="shared" si="57"/>
        <v>0</v>
      </c>
      <c r="R123" s="59">
        <v>6</v>
      </c>
      <c r="S123" s="54">
        <f t="shared" si="58"/>
        <v>0</v>
      </c>
      <c r="T123" s="59">
        <v>119672</v>
      </c>
      <c r="U123" s="60">
        <f t="shared" si="50"/>
        <v>0</v>
      </c>
      <c r="V123" s="61">
        <v>75</v>
      </c>
      <c r="W123" s="62">
        <f t="shared" si="59"/>
        <v>0</v>
      </c>
      <c r="X123" s="63">
        <v>525</v>
      </c>
      <c r="Y123" s="62">
        <f t="shared" si="60"/>
        <v>0</v>
      </c>
      <c r="Z123" s="64"/>
      <c r="AA123" s="69">
        <f t="shared" si="62"/>
        <v>0</v>
      </c>
      <c r="AB123" s="69">
        <f t="shared" si="63"/>
        <v>7363</v>
      </c>
    </row>
    <row r="124" spans="1:28" ht="15.75" x14ac:dyDescent="0.25">
      <c r="A124" s="71">
        <v>43581</v>
      </c>
      <c r="B124" s="66">
        <v>5</v>
      </c>
      <c r="C124" s="50">
        <f t="shared" si="51"/>
        <v>0</v>
      </c>
      <c r="D124" s="51">
        <v>582</v>
      </c>
      <c r="E124" s="52">
        <f t="shared" si="61"/>
        <v>0</v>
      </c>
      <c r="F124" s="53">
        <v>28</v>
      </c>
      <c r="G124" s="54">
        <f t="shared" si="52"/>
        <v>0</v>
      </c>
      <c r="H124" s="53">
        <v>405</v>
      </c>
      <c r="I124" s="54">
        <f t="shared" si="53"/>
        <v>0</v>
      </c>
      <c r="J124" s="53">
        <v>4</v>
      </c>
      <c r="K124" s="54">
        <f t="shared" si="54"/>
        <v>0</v>
      </c>
      <c r="L124" s="55">
        <v>643</v>
      </c>
      <c r="M124" s="56">
        <f t="shared" si="55"/>
        <v>0</v>
      </c>
      <c r="N124" s="53">
        <v>327</v>
      </c>
      <c r="O124" s="56">
        <f t="shared" si="56"/>
        <v>0</v>
      </c>
      <c r="P124" s="57">
        <v>349</v>
      </c>
      <c r="Q124" s="58">
        <f t="shared" si="57"/>
        <v>0</v>
      </c>
      <c r="R124" s="59">
        <v>6</v>
      </c>
      <c r="S124" s="54">
        <f t="shared" si="58"/>
        <v>0</v>
      </c>
      <c r="T124" s="59">
        <v>119672</v>
      </c>
      <c r="U124" s="60">
        <f t="shared" si="50"/>
        <v>0</v>
      </c>
      <c r="V124" s="61">
        <v>75</v>
      </c>
      <c r="W124" s="62">
        <f t="shared" si="59"/>
        <v>0</v>
      </c>
      <c r="X124" s="63">
        <v>525</v>
      </c>
      <c r="Y124" s="62">
        <f t="shared" si="60"/>
        <v>0</v>
      </c>
      <c r="Z124" s="64"/>
      <c r="AA124" s="69">
        <f t="shared" si="62"/>
        <v>0</v>
      </c>
      <c r="AB124" s="69">
        <f t="shared" si="63"/>
        <v>7363</v>
      </c>
    </row>
    <row r="125" spans="1:28" ht="15.75" x14ac:dyDescent="0.25">
      <c r="A125" s="70">
        <v>43582</v>
      </c>
      <c r="B125" s="66">
        <v>5</v>
      </c>
      <c r="C125" s="50">
        <f t="shared" si="51"/>
        <v>0</v>
      </c>
      <c r="D125" s="51">
        <v>582</v>
      </c>
      <c r="E125" s="52">
        <f t="shared" si="61"/>
        <v>0</v>
      </c>
      <c r="F125" s="53">
        <v>28</v>
      </c>
      <c r="G125" s="54">
        <f t="shared" si="52"/>
        <v>0</v>
      </c>
      <c r="H125" s="53">
        <v>405</v>
      </c>
      <c r="I125" s="54">
        <f t="shared" si="53"/>
        <v>0</v>
      </c>
      <c r="J125" s="53">
        <v>4</v>
      </c>
      <c r="K125" s="54">
        <f t="shared" si="54"/>
        <v>0</v>
      </c>
      <c r="L125" s="55">
        <v>643</v>
      </c>
      <c r="M125" s="56">
        <f t="shared" si="55"/>
        <v>0</v>
      </c>
      <c r="N125" s="53">
        <v>327</v>
      </c>
      <c r="O125" s="56">
        <f t="shared" si="56"/>
        <v>0</v>
      </c>
      <c r="P125" s="57">
        <v>349</v>
      </c>
      <c r="Q125" s="58">
        <f t="shared" si="57"/>
        <v>0</v>
      </c>
      <c r="R125" s="59">
        <v>6</v>
      </c>
      <c r="S125" s="54">
        <f t="shared" si="58"/>
        <v>0</v>
      </c>
      <c r="T125" s="59">
        <v>119672</v>
      </c>
      <c r="U125" s="60">
        <f t="shared" si="50"/>
        <v>0</v>
      </c>
      <c r="V125" s="61">
        <v>75</v>
      </c>
      <c r="W125" s="62">
        <f t="shared" si="59"/>
        <v>0</v>
      </c>
      <c r="X125" s="63">
        <v>525</v>
      </c>
      <c r="Y125" s="62">
        <f t="shared" si="60"/>
        <v>0</v>
      </c>
      <c r="Z125" s="64"/>
      <c r="AA125" s="69">
        <f t="shared" si="62"/>
        <v>0</v>
      </c>
      <c r="AB125" s="69">
        <f t="shared" si="63"/>
        <v>7363</v>
      </c>
    </row>
    <row r="126" spans="1:28" ht="15.75" x14ac:dyDescent="0.25">
      <c r="A126" s="71">
        <v>43583</v>
      </c>
      <c r="B126" s="66">
        <v>5</v>
      </c>
      <c r="C126" s="50">
        <f t="shared" si="51"/>
        <v>0</v>
      </c>
      <c r="D126" s="51">
        <v>582</v>
      </c>
      <c r="E126" s="52">
        <f t="shared" si="61"/>
        <v>0</v>
      </c>
      <c r="F126" s="53">
        <v>28</v>
      </c>
      <c r="G126" s="54">
        <f t="shared" si="52"/>
        <v>0</v>
      </c>
      <c r="H126" s="53">
        <v>405</v>
      </c>
      <c r="I126" s="54">
        <f t="shared" si="53"/>
        <v>0</v>
      </c>
      <c r="J126" s="53">
        <v>4</v>
      </c>
      <c r="K126" s="54">
        <f t="shared" si="54"/>
        <v>0</v>
      </c>
      <c r="L126" s="55">
        <v>643</v>
      </c>
      <c r="M126" s="56">
        <f t="shared" si="55"/>
        <v>0</v>
      </c>
      <c r="N126" s="53">
        <v>327</v>
      </c>
      <c r="O126" s="56">
        <f t="shared" si="56"/>
        <v>0</v>
      </c>
      <c r="P126" s="57">
        <v>349</v>
      </c>
      <c r="Q126" s="58">
        <f t="shared" si="57"/>
        <v>0</v>
      </c>
      <c r="R126" s="59">
        <v>6</v>
      </c>
      <c r="S126" s="54">
        <f t="shared" si="58"/>
        <v>0</v>
      </c>
      <c r="T126" s="59">
        <v>120967</v>
      </c>
      <c r="U126" s="60">
        <f t="shared" si="50"/>
        <v>1295</v>
      </c>
      <c r="V126" s="61">
        <v>75</v>
      </c>
      <c r="W126" s="62">
        <f t="shared" si="59"/>
        <v>0</v>
      </c>
      <c r="X126" s="63">
        <v>525</v>
      </c>
      <c r="Y126" s="62">
        <f t="shared" si="60"/>
        <v>0</v>
      </c>
      <c r="Z126" s="64"/>
      <c r="AA126" s="69">
        <f t="shared" si="62"/>
        <v>1295</v>
      </c>
      <c r="AB126" s="69">
        <f t="shared" si="63"/>
        <v>8658</v>
      </c>
    </row>
    <row r="127" spans="1:28" ht="15.75" x14ac:dyDescent="0.25">
      <c r="A127" s="70">
        <v>43584</v>
      </c>
      <c r="B127" s="66">
        <v>5</v>
      </c>
      <c r="C127" s="50">
        <f t="shared" si="51"/>
        <v>0</v>
      </c>
      <c r="D127" s="51">
        <v>582</v>
      </c>
      <c r="E127" s="52">
        <f t="shared" si="61"/>
        <v>0</v>
      </c>
      <c r="F127" s="53">
        <v>28</v>
      </c>
      <c r="G127" s="54">
        <f t="shared" si="52"/>
        <v>0</v>
      </c>
      <c r="H127" s="53">
        <v>405</v>
      </c>
      <c r="I127" s="54">
        <f t="shared" si="53"/>
        <v>0</v>
      </c>
      <c r="J127" s="53">
        <v>4</v>
      </c>
      <c r="K127" s="54">
        <f t="shared" si="54"/>
        <v>0</v>
      </c>
      <c r="L127" s="55">
        <v>643</v>
      </c>
      <c r="M127" s="56">
        <f t="shared" si="55"/>
        <v>0</v>
      </c>
      <c r="N127" s="53">
        <v>327</v>
      </c>
      <c r="O127" s="56">
        <f t="shared" si="56"/>
        <v>0</v>
      </c>
      <c r="P127" s="57">
        <v>349</v>
      </c>
      <c r="Q127" s="58">
        <f t="shared" si="57"/>
        <v>0</v>
      </c>
      <c r="R127" s="59">
        <v>6</v>
      </c>
      <c r="S127" s="54">
        <f t="shared" si="58"/>
        <v>0</v>
      </c>
      <c r="T127" s="59">
        <v>120967</v>
      </c>
      <c r="U127" s="60">
        <f t="shared" si="50"/>
        <v>0</v>
      </c>
      <c r="V127" s="61">
        <v>75</v>
      </c>
      <c r="W127" s="62">
        <f t="shared" si="59"/>
        <v>0</v>
      </c>
      <c r="X127" s="63">
        <v>525</v>
      </c>
      <c r="Y127" s="62">
        <f t="shared" si="60"/>
        <v>0</v>
      </c>
      <c r="Z127" s="64"/>
      <c r="AA127" s="69">
        <f t="shared" si="62"/>
        <v>0</v>
      </c>
      <c r="AB127" s="69">
        <f t="shared" si="63"/>
        <v>8658</v>
      </c>
    </row>
    <row r="128" spans="1:28" ht="15.75" x14ac:dyDescent="0.25">
      <c r="A128" s="71">
        <v>43585</v>
      </c>
      <c r="B128" s="66">
        <v>5</v>
      </c>
      <c r="C128" s="50">
        <f t="shared" si="51"/>
        <v>0</v>
      </c>
      <c r="D128" s="51">
        <v>582</v>
      </c>
      <c r="E128" s="52">
        <f t="shared" si="61"/>
        <v>0</v>
      </c>
      <c r="F128" s="53">
        <v>28</v>
      </c>
      <c r="G128" s="54">
        <f t="shared" si="52"/>
        <v>0</v>
      </c>
      <c r="H128" s="53">
        <v>405</v>
      </c>
      <c r="I128" s="54">
        <f t="shared" si="53"/>
        <v>0</v>
      </c>
      <c r="J128" s="53">
        <v>4</v>
      </c>
      <c r="K128" s="54">
        <f t="shared" si="54"/>
        <v>0</v>
      </c>
      <c r="L128" s="55">
        <v>643</v>
      </c>
      <c r="M128" s="56">
        <f t="shared" si="55"/>
        <v>0</v>
      </c>
      <c r="N128" s="53">
        <v>327</v>
      </c>
      <c r="O128" s="56">
        <f t="shared" si="56"/>
        <v>0</v>
      </c>
      <c r="P128" s="57">
        <v>349</v>
      </c>
      <c r="Q128" s="58">
        <f t="shared" si="57"/>
        <v>0</v>
      </c>
      <c r="R128" s="59">
        <v>6</v>
      </c>
      <c r="S128" s="54">
        <f t="shared" si="58"/>
        <v>0</v>
      </c>
      <c r="T128" s="59">
        <v>120967</v>
      </c>
      <c r="U128" s="60">
        <f t="shared" si="50"/>
        <v>0</v>
      </c>
      <c r="V128" s="61">
        <v>75</v>
      </c>
      <c r="W128" s="62">
        <f t="shared" si="59"/>
        <v>0</v>
      </c>
      <c r="X128" s="63">
        <v>525</v>
      </c>
      <c r="Y128" s="62">
        <f t="shared" si="60"/>
        <v>0</v>
      </c>
      <c r="Z128" s="64"/>
      <c r="AA128" s="69">
        <f t="shared" si="62"/>
        <v>0</v>
      </c>
      <c r="AB128" s="69">
        <f t="shared" si="63"/>
        <v>8658</v>
      </c>
    </row>
    <row r="129" spans="1:28" ht="15.75" x14ac:dyDescent="0.25">
      <c r="A129" s="70">
        <v>43586</v>
      </c>
      <c r="B129" s="66">
        <v>5</v>
      </c>
      <c r="C129" s="50">
        <f t="shared" si="51"/>
        <v>0</v>
      </c>
      <c r="D129" s="51">
        <v>582</v>
      </c>
      <c r="E129" s="52">
        <f t="shared" si="61"/>
        <v>0</v>
      </c>
      <c r="F129" s="53">
        <v>28</v>
      </c>
      <c r="G129" s="54">
        <f t="shared" si="52"/>
        <v>0</v>
      </c>
      <c r="H129" s="53">
        <v>405</v>
      </c>
      <c r="I129" s="54">
        <f t="shared" si="53"/>
        <v>0</v>
      </c>
      <c r="J129" s="53">
        <v>4</v>
      </c>
      <c r="K129" s="54">
        <f t="shared" si="54"/>
        <v>0</v>
      </c>
      <c r="L129" s="55">
        <v>643</v>
      </c>
      <c r="M129" s="56">
        <f t="shared" si="55"/>
        <v>0</v>
      </c>
      <c r="N129" s="53">
        <v>327</v>
      </c>
      <c r="O129" s="56">
        <f t="shared" si="56"/>
        <v>0</v>
      </c>
      <c r="P129" s="57">
        <v>349</v>
      </c>
      <c r="Q129" s="58">
        <f t="shared" si="57"/>
        <v>0</v>
      </c>
      <c r="R129" s="59">
        <v>6</v>
      </c>
      <c r="S129" s="54">
        <f t="shared" si="58"/>
        <v>0</v>
      </c>
      <c r="T129" s="59">
        <v>120967</v>
      </c>
      <c r="U129" s="60">
        <f t="shared" si="50"/>
        <v>0</v>
      </c>
      <c r="V129" s="61">
        <v>75</v>
      </c>
      <c r="W129" s="62">
        <f t="shared" si="59"/>
        <v>0</v>
      </c>
      <c r="X129" s="63">
        <v>525</v>
      </c>
      <c r="Y129" s="62">
        <f t="shared" si="60"/>
        <v>0</v>
      </c>
      <c r="Z129" s="64"/>
      <c r="AA129" s="69">
        <f t="shared" si="62"/>
        <v>0</v>
      </c>
      <c r="AB129" s="69">
        <f t="shared" si="63"/>
        <v>8658</v>
      </c>
    </row>
    <row r="130" spans="1:28" ht="15.75" x14ac:dyDescent="0.25">
      <c r="A130" s="71">
        <v>43587</v>
      </c>
      <c r="B130" s="66">
        <v>5</v>
      </c>
      <c r="C130" s="50">
        <f t="shared" si="51"/>
        <v>0</v>
      </c>
      <c r="D130" s="51">
        <v>582</v>
      </c>
      <c r="E130" s="52">
        <f t="shared" si="61"/>
        <v>0</v>
      </c>
      <c r="F130" s="53">
        <v>28</v>
      </c>
      <c r="G130" s="54">
        <f t="shared" si="52"/>
        <v>0</v>
      </c>
      <c r="H130" s="53">
        <v>405</v>
      </c>
      <c r="I130" s="54">
        <f t="shared" si="53"/>
        <v>0</v>
      </c>
      <c r="J130" s="53">
        <v>4</v>
      </c>
      <c r="K130" s="54">
        <f t="shared" si="54"/>
        <v>0</v>
      </c>
      <c r="L130" s="55">
        <v>643</v>
      </c>
      <c r="M130" s="56">
        <f t="shared" si="55"/>
        <v>0</v>
      </c>
      <c r="N130" s="53">
        <v>327</v>
      </c>
      <c r="O130" s="56">
        <f t="shared" si="56"/>
        <v>0</v>
      </c>
      <c r="P130" s="57">
        <v>349</v>
      </c>
      <c r="Q130" s="58">
        <f t="shared" si="57"/>
        <v>0</v>
      </c>
      <c r="R130" s="59">
        <v>6</v>
      </c>
      <c r="S130" s="54">
        <f t="shared" si="58"/>
        <v>0</v>
      </c>
      <c r="T130" s="59">
        <v>120967</v>
      </c>
      <c r="U130" s="60">
        <f t="shared" si="50"/>
        <v>0</v>
      </c>
      <c r="V130" s="61">
        <v>75</v>
      </c>
      <c r="W130" s="62">
        <f t="shared" si="59"/>
        <v>0</v>
      </c>
      <c r="X130" s="63">
        <v>525</v>
      </c>
      <c r="Y130" s="62">
        <f t="shared" si="60"/>
        <v>0</v>
      </c>
      <c r="Z130" s="64"/>
      <c r="AA130" s="69">
        <f t="shared" si="62"/>
        <v>0</v>
      </c>
      <c r="AB130" s="69">
        <f t="shared" si="63"/>
        <v>8658</v>
      </c>
    </row>
    <row r="131" spans="1:28" ht="15.75" x14ac:dyDescent="0.25">
      <c r="A131" s="70">
        <v>43588</v>
      </c>
      <c r="B131" s="66">
        <v>5</v>
      </c>
      <c r="C131" s="50">
        <f t="shared" si="51"/>
        <v>0</v>
      </c>
      <c r="D131" s="51">
        <v>582</v>
      </c>
      <c r="E131" s="52">
        <f t="shared" si="61"/>
        <v>0</v>
      </c>
      <c r="F131" s="53">
        <v>28</v>
      </c>
      <c r="G131" s="54">
        <f t="shared" si="52"/>
        <v>0</v>
      </c>
      <c r="H131" s="53">
        <v>405</v>
      </c>
      <c r="I131" s="54">
        <f t="shared" si="53"/>
        <v>0</v>
      </c>
      <c r="J131" s="53">
        <v>4</v>
      </c>
      <c r="K131" s="54">
        <f t="shared" si="54"/>
        <v>0</v>
      </c>
      <c r="L131" s="55">
        <v>643</v>
      </c>
      <c r="M131" s="56">
        <f t="shared" si="55"/>
        <v>0</v>
      </c>
      <c r="N131" s="53">
        <v>327</v>
      </c>
      <c r="O131" s="56">
        <f t="shared" si="56"/>
        <v>0</v>
      </c>
      <c r="P131" s="57">
        <v>349</v>
      </c>
      <c r="Q131" s="58">
        <f t="shared" si="57"/>
        <v>0</v>
      </c>
      <c r="R131" s="59">
        <v>6</v>
      </c>
      <c r="S131" s="54">
        <f t="shared" si="58"/>
        <v>0</v>
      </c>
      <c r="T131" s="59">
        <v>120967</v>
      </c>
      <c r="U131" s="60">
        <f t="shared" si="50"/>
        <v>0</v>
      </c>
      <c r="V131" s="61">
        <v>75</v>
      </c>
      <c r="W131" s="62">
        <f t="shared" si="59"/>
        <v>0</v>
      </c>
      <c r="X131" s="63">
        <v>525</v>
      </c>
      <c r="Y131" s="62">
        <f t="shared" si="60"/>
        <v>0</v>
      </c>
      <c r="Z131" s="64"/>
      <c r="AA131" s="69">
        <f t="shared" si="62"/>
        <v>0</v>
      </c>
      <c r="AB131" s="69">
        <f t="shared" si="63"/>
        <v>8658</v>
      </c>
    </row>
    <row r="132" spans="1:28" ht="15.75" x14ac:dyDescent="0.25">
      <c r="A132" s="71">
        <v>43589</v>
      </c>
      <c r="B132" s="49">
        <v>5</v>
      </c>
      <c r="C132" s="50">
        <f t="shared" si="51"/>
        <v>0</v>
      </c>
      <c r="D132" s="51">
        <v>582</v>
      </c>
      <c r="E132" s="52">
        <f t="shared" si="61"/>
        <v>0</v>
      </c>
      <c r="F132" s="53">
        <v>28</v>
      </c>
      <c r="G132" s="54">
        <f t="shared" si="52"/>
        <v>0</v>
      </c>
      <c r="H132" s="53">
        <v>405</v>
      </c>
      <c r="I132" s="54">
        <f t="shared" si="53"/>
        <v>0</v>
      </c>
      <c r="J132" s="53">
        <v>4</v>
      </c>
      <c r="K132" s="54">
        <f t="shared" si="54"/>
        <v>0</v>
      </c>
      <c r="L132" s="55">
        <v>643</v>
      </c>
      <c r="M132" s="56">
        <f t="shared" si="55"/>
        <v>0</v>
      </c>
      <c r="N132" s="53">
        <v>327</v>
      </c>
      <c r="O132" s="56">
        <f t="shared" si="56"/>
        <v>0</v>
      </c>
      <c r="P132" s="57">
        <v>349</v>
      </c>
      <c r="Q132" s="58">
        <f t="shared" si="57"/>
        <v>0</v>
      </c>
      <c r="R132" s="59">
        <v>6</v>
      </c>
      <c r="S132" s="54">
        <f t="shared" si="58"/>
        <v>0</v>
      </c>
      <c r="T132" s="59">
        <v>121493</v>
      </c>
      <c r="U132" s="60">
        <f t="shared" si="50"/>
        <v>526</v>
      </c>
      <c r="V132" s="61">
        <v>75</v>
      </c>
      <c r="W132" s="62">
        <f t="shared" si="59"/>
        <v>0</v>
      </c>
      <c r="X132" s="63">
        <v>525</v>
      </c>
      <c r="Y132" s="62">
        <f t="shared" si="60"/>
        <v>0</v>
      </c>
      <c r="Z132" s="64"/>
      <c r="AA132" s="69">
        <f t="shared" si="62"/>
        <v>526</v>
      </c>
      <c r="AB132" s="69">
        <f t="shared" si="63"/>
        <v>9184</v>
      </c>
    </row>
    <row r="133" spans="1:28" ht="15.75" x14ac:dyDescent="0.25">
      <c r="A133" s="70">
        <v>43590</v>
      </c>
      <c r="B133" s="49">
        <v>5</v>
      </c>
      <c r="C133" s="50">
        <f t="shared" si="51"/>
        <v>0</v>
      </c>
      <c r="D133" s="51">
        <v>582</v>
      </c>
      <c r="E133" s="52">
        <f t="shared" si="61"/>
        <v>0</v>
      </c>
      <c r="F133" s="53">
        <v>28</v>
      </c>
      <c r="G133" s="54">
        <f t="shared" si="52"/>
        <v>0</v>
      </c>
      <c r="H133" s="53">
        <v>405</v>
      </c>
      <c r="I133" s="54">
        <f t="shared" si="53"/>
        <v>0</v>
      </c>
      <c r="J133" s="53">
        <v>4</v>
      </c>
      <c r="K133" s="54">
        <f t="shared" si="54"/>
        <v>0</v>
      </c>
      <c r="L133" s="55">
        <v>643</v>
      </c>
      <c r="M133" s="56">
        <f t="shared" si="55"/>
        <v>0</v>
      </c>
      <c r="N133" s="53">
        <v>327</v>
      </c>
      <c r="O133" s="56">
        <f t="shared" si="56"/>
        <v>0</v>
      </c>
      <c r="P133" s="57">
        <v>349</v>
      </c>
      <c r="Q133" s="58">
        <f t="shared" si="57"/>
        <v>0</v>
      </c>
      <c r="R133" s="59">
        <v>6</v>
      </c>
      <c r="S133" s="54">
        <f t="shared" si="58"/>
        <v>0</v>
      </c>
      <c r="T133" s="59">
        <v>121493</v>
      </c>
      <c r="U133" s="60">
        <f t="shared" si="50"/>
        <v>0</v>
      </c>
      <c r="V133" s="61">
        <v>75</v>
      </c>
      <c r="W133" s="62">
        <f t="shared" si="59"/>
        <v>0</v>
      </c>
      <c r="X133" s="63">
        <v>525</v>
      </c>
      <c r="Y133" s="62">
        <f t="shared" si="60"/>
        <v>0</v>
      </c>
      <c r="Z133" s="64"/>
      <c r="AA133" s="69">
        <f t="shared" si="62"/>
        <v>0</v>
      </c>
      <c r="AB133" s="69">
        <f t="shared" si="63"/>
        <v>9184</v>
      </c>
    </row>
    <row r="134" spans="1:28" ht="15.75" x14ac:dyDescent="0.25">
      <c r="A134" s="71">
        <v>43591</v>
      </c>
      <c r="B134" s="49">
        <v>5</v>
      </c>
      <c r="C134" s="50">
        <f t="shared" si="51"/>
        <v>0</v>
      </c>
      <c r="D134" s="51">
        <v>582</v>
      </c>
      <c r="E134" s="52">
        <f t="shared" si="61"/>
        <v>0</v>
      </c>
      <c r="F134" s="53">
        <v>28</v>
      </c>
      <c r="G134" s="54">
        <f t="shared" si="52"/>
        <v>0</v>
      </c>
      <c r="H134" s="53">
        <v>405</v>
      </c>
      <c r="I134" s="54">
        <f t="shared" si="53"/>
        <v>0</v>
      </c>
      <c r="J134" s="53">
        <v>4</v>
      </c>
      <c r="K134" s="54">
        <f t="shared" si="54"/>
        <v>0</v>
      </c>
      <c r="L134" s="55">
        <v>643</v>
      </c>
      <c r="M134" s="56">
        <f t="shared" si="55"/>
        <v>0</v>
      </c>
      <c r="N134" s="53">
        <v>327</v>
      </c>
      <c r="O134" s="56">
        <f t="shared" si="56"/>
        <v>0</v>
      </c>
      <c r="P134" s="57">
        <v>349</v>
      </c>
      <c r="Q134" s="58">
        <f t="shared" si="57"/>
        <v>0</v>
      </c>
      <c r="R134" s="59">
        <v>6</v>
      </c>
      <c r="S134" s="54">
        <f t="shared" si="58"/>
        <v>0</v>
      </c>
      <c r="T134" s="59">
        <v>121493</v>
      </c>
      <c r="U134" s="60">
        <f t="shared" si="50"/>
        <v>0</v>
      </c>
      <c r="V134" s="61">
        <v>75</v>
      </c>
      <c r="W134" s="62">
        <f t="shared" si="59"/>
        <v>0</v>
      </c>
      <c r="X134" s="63">
        <v>525</v>
      </c>
      <c r="Y134" s="62">
        <f t="shared" si="60"/>
        <v>0</v>
      </c>
      <c r="Z134" s="64"/>
      <c r="AA134" s="69">
        <f t="shared" si="62"/>
        <v>0</v>
      </c>
      <c r="AB134" s="69">
        <f t="shared" si="63"/>
        <v>9184</v>
      </c>
    </row>
    <row r="135" spans="1:28" ht="15.75" x14ac:dyDescent="0.25">
      <c r="A135" s="70">
        <v>43592</v>
      </c>
      <c r="B135" s="49">
        <v>5</v>
      </c>
      <c r="C135" s="50">
        <f t="shared" si="51"/>
        <v>0</v>
      </c>
      <c r="D135" s="51">
        <v>582</v>
      </c>
      <c r="E135" s="52">
        <f t="shared" si="61"/>
        <v>0</v>
      </c>
      <c r="F135" s="53">
        <v>28</v>
      </c>
      <c r="G135" s="54">
        <f t="shared" si="52"/>
        <v>0</v>
      </c>
      <c r="H135" s="53">
        <v>405</v>
      </c>
      <c r="I135" s="54">
        <f t="shared" si="53"/>
        <v>0</v>
      </c>
      <c r="J135" s="53">
        <v>4</v>
      </c>
      <c r="K135" s="54">
        <f t="shared" si="54"/>
        <v>0</v>
      </c>
      <c r="L135" s="55">
        <v>643</v>
      </c>
      <c r="M135" s="56">
        <f t="shared" si="55"/>
        <v>0</v>
      </c>
      <c r="N135" s="53">
        <v>327</v>
      </c>
      <c r="O135" s="56">
        <f t="shared" si="56"/>
        <v>0</v>
      </c>
      <c r="P135" s="57">
        <v>349</v>
      </c>
      <c r="Q135" s="58">
        <f t="shared" si="57"/>
        <v>0</v>
      </c>
      <c r="R135" s="59">
        <v>6</v>
      </c>
      <c r="S135" s="54">
        <f t="shared" si="58"/>
        <v>0</v>
      </c>
      <c r="T135" s="59">
        <v>121493</v>
      </c>
      <c r="U135" s="60">
        <f t="shared" si="50"/>
        <v>0</v>
      </c>
      <c r="V135" s="61">
        <v>75</v>
      </c>
      <c r="W135" s="62">
        <f t="shared" si="59"/>
        <v>0</v>
      </c>
      <c r="X135" s="63">
        <v>525</v>
      </c>
      <c r="Y135" s="62">
        <f t="shared" si="60"/>
        <v>0</v>
      </c>
      <c r="Z135" s="64"/>
      <c r="AA135" s="69">
        <f t="shared" si="62"/>
        <v>0</v>
      </c>
      <c r="AB135" s="69">
        <f t="shared" si="63"/>
        <v>9184</v>
      </c>
    </row>
    <row r="136" spans="1:28" ht="15.75" x14ac:dyDescent="0.25">
      <c r="A136" s="71">
        <v>43593</v>
      </c>
      <c r="B136" s="49">
        <v>5</v>
      </c>
      <c r="C136" s="50">
        <f t="shared" si="51"/>
        <v>0</v>
      </c>
      <c r="D136" s="51">
        <v>582</v>
      </c>
      <c r="E136" s="52">
        <f t="shared" si="61"/>
        <v>0</v>
      </c>
      <c r="F136" s="53">
        <v>28</v>
      </c>
      <c r="G136" s="54">
        <f t="shared" si="52"/>
        <v>0</v>
      </c>
      <c r="H136" s="53">
        <v>405</v>
      </c>
      <c r="I136" s="54">
        <f t="shared" si="53"/>
        <v>0</v>
      </c>
      <c r="J136" s="53">
        <v>4</v>
      </c>
      <c r="K136" s="54">
        <f t="shared" si="54"/>
        <v>0</v>
      </c>
      <c r="L136" s="55">
        <v>643</v>
      </c>
      <c r="M136" s="56">
        <f t="shared" si="55"/>
        <v>0</v>
      </c>
      <c r="N136" s="53">
        <v>327</v>
      </c>
      <c r="O136" s="56">
        <f t="shared" si="56"/>
        <v>0</v>
      </c>
      <c r="P136" s="57">
        <v>349</v>
      </c>
      <c r="Q136" s="58">
        <f t="shared" si="57"/>
        <v>0</v>
      </c>
      <c r="R136" s="59">
        <v>6</v>
      </c>
      <c r="S136" s="54">
        <f t="shared" si="58"/>
        <v>0</v>
      </c>
      <c r="T136" s="59">
        <v>121493</v>
      </c>
      <c r="U136" s="60">
        <f t="shared" si="50"/>
        <v>0</v>
      </c>
      <c r="V136" s="61">
        <v>75</v>
      </c>
      <c r="W136" s="62">
        <f t="shared" si="59"/>
        <v>0</v>
      </c>
      <c r="X136" s="63">
        <v>525</v>
      </c>
      <c r="Y136" s="62">
        <f t="shared" si="60"/>
        <v>0</v>
      </c>
      <c r="Z136" s="64"/>
      <c r="AA136" s="69">
        <f t="shared" si="62"/>
        <v>0</v>
      </c>
      <c r="AB136" s="69">
        <f t="shared" si="63"/>
        <v>9184</v>
      </c>
    </row>
    <row r="137" spans="1:28" ht="15.75" x14ac:dyDescent="0.25">
      <c r="A137" s="70">
        <v>43594</v>
      </c>
      <c r="B137" s="49">
        <v>5</v>
      </c>
      <c r="C137" s="50">
        <f t="shared" si="51"/>
        <v>0</v>
      </c>
      <c r="D137" s="51">
        <v>582</v>
      </c>
      <c r="E137" s="52">
        <f t="shared" si="61"/>
        <v>0</v>
      </c>
      <c r="F137" s="53">
        <v>28</v>
      </c>
      <c r="G137" s="54">
        <f t="shared" si="52"/>
        <v>0</v>
      </c>
      <c r="H137" s="53">
        <v>405</v>
      </c>
      <c r="I137" s="54">
        <f t="shared" si="53"/>
        <v>0</v>
      </c>
      <c r="J137" s="53">
        <v>4</v>
      </c>
      <c r="K137" s="54">
        <f t="shared" si="54"/>
        <v>0</v>
      </c>
      <c r="L137" s="55">
        <v>643</v>
      </c>
      <c r="M137" s="56">
        <f t="shared" si="55"/>
        <v>0</v>
      </c>
      <c r="N137" s="53">
        <v>327</v>
      </c>
      <c r="O137" s="56">
        <f t="shared" si="56"/>
        <v>0</v>
      </c>
      <c r="P137" s="57">
        <v>349</v>
      </c>
      <c r="Q137" s="58">
        <f t="shared" si="57"/>
        <v>0</v>
      </c>
      <c r="R137" s="59">
        <v>6</v>
      </c>
      <c r="S137" s="54">
        <f t="shared" si="58"/>
        <v>0</v>
      </c>
      <c r="T137" s="59">
        <v>121493</v>
      </c>
      <c r="U137" s="60">
        <f t="shared" si="50"/>
        <v>0</v>
      </c>
      <c r="V137" s="61">
        <v>75</v>
      </c>
      <c r="W137" s="62">
        <f t="shared" si="59"/>
        <v>0</v>
      </c>
      <c r="X137" s="63">
        <v>525</v>
      </c>
      <c r="Y137" s="62">
        <f t="shared" si="60"/>
        <v>0</v>
      </c>
      <c r="Z137" s="64"/>
      <c r="AA137" s="69">
        <f t="shared" si="62"/>
        <v>0</v>
      </c>
      <c r="AB137" s="69">
        <f t="shared" si="63"/>
        <v>9184</v>
      </c>
    </row>
    <row r="138" spans="1:28" ht="15.75" x14ac:dyDescent="0.25">
      <c r="A138" s="71">
        <v>43595</v>
      </c>
      <c r="B138" s="49">
        <v>5</v>
      </c>
      <c r="C138" s="50">
        <f t="shared" si="51"/>
        <v>0</v>
      </c>
      <c r="D138" s="51">
        <v>582</v>
      </c>
      <c r="E138" s="52">
        <f t="shared" si="61"/>
        <v>0</v>
      </c>
      <c r="F138" s="53">
        <v>28</v>
      </c>
      <c r="G138" s="54">
        <f t="shared" si="52"/>
        <v>0</v>
      </c>
      <c r="H138" s="53">
        <v>405</v>
      </c>
      <c r="I138" s="54">
        <f t="shared" si="53"/>
        <v>0</v>
      </c>
      <c r="J138" s="53">
        <v>4</v>
      </c>
      <c r="K138" s="54">
        <f t="shared" si="54"/>
        <v>0</v>
      </c>
      <c r="L138" s="55">
        <v>643</v>
      </c>
      <c r="M138" s="56">
        <f t="shared" si="55"/>
        <v>0</v>
      </c>
      <c r="N138" s="53">
        <v>327</v>
      </c>
      <c r="O138" s="56">
        <f t="shared" si="56"/>
        <v>0</v>
      </c>
      <c r="P138" s="57">
        <v>349</v>
      </c>
      <c r="Q138" s="58">
        <f t="shared" si="57"/>
        <v>0</v>
      </c>
      <c r="R138" s="59">
        <v>6</v>
      </c>
      <c r="S138" s="54">
        <f t="shared" si="58"/>
        <v>0</v>
      </c>
      <c r="T138" s="59">
        <v>121493</v>
      </c>
      <c r="U138" s="60">
        <f t="shared" si="50"/>
        <v>0</v>
      </c>
      <c r="V138" s="61">
        <v>75</v>
      </c>
      <c r="W138" s="62">
        <f t="shared" si="59"/>
        <v>0</v>
      </c>
      <c r="X138" s="63">
        <v>525</v>
      </c>
      <c r="Y138" s="62">
        <f t="shared" si="60"/>
        <v>0</v>
      </c>
      <c r="Z138" s="64"/>
      <c r="AA138" s="69">
        <f t="shared" si="62"/>
        <v>0</v>
      </c>
      <c r="AB138" s="69">
        <f t="shared" si="63"/>
        <v>9184</v>
      </c>
    </row>
    <row r="139" spans="1:28" ht="15.75" x14ac:dyDescent="0.25">
      <c r="A139" s="70">
        <v>43596</v>
      </c>
      <c r="B139" s="49">
        <v>5</v>
      </c>
      <c r="C139" s="50">
        <f t="shared" si="51"/>
        <v>0</v>
      </c>
      <c r="D139" s="51">
        <v>582</v>
      </c>
      <c r="E139" s="52">
        <f t="shared" si="61"/>
        <v>0</v>
      </c>
      <c r="F139" s="53">
        <v>28</v>
      </c>
      <c r="G139" s="54">
        <f t="shared" si="52"/>
        <v>0</v>
      </c>
      <c r="H139" s="53">
        <v>405</v>
      </c>
      <c r="I139" s="54">
        <f t="shared" si="53"/>
        <v>0</v>
      </c>
      <c r="J139" s="53">
        <v>4</v>
      </c>
      <c r="K139" s="54">
        <f t="shared" si="54"/>
        <v>0</v>
      </c>
      <c r="L139" s="55">
        <v>643</v>
      </c>
      <c r="M139" s="56">
        <f t="shared" si="55"/>
        <v>0</v>
      </c>
      <c r="N139" s="53">
        <v>327</v>
      </c>
      <c r="O139" s="56">
        <f t="shared" si="56"/>
        <v>0</v>
      </c>
      <c r="P139" s="57">
        <v>349</v>
      </c>
      <c r="Q139" s="58">
        <f t="shared" si="57"/>
        <v>0</v>
      </c>
      <c r="R139" s="59">
        <v>6</v>
      </c>
      <c r="S139" s="54">
        <f t="shared" si="58"/>
        <v>0</v>
      </c>
      <c r="T139" s="59">
        <v>121493</v>
      </c>
      <c r="U139" s="60">
        <f t="shared" si="50"/>
        <v>0</v>
      </c>
      <c r="V139" s="61">
        <v>75</v>
      </c>
      <c r="W139" s="62">
        <f t="shared" si="59"/>
        <v>0</v>
      </c>
      <c r="X139" s="63">
        <v>525</v>
      </c>
      <c r="Y139" s="62">
        <f t="shared" si="60"/>
        <v>0</v>
      </c>
      <c r="Z139" s="64"/>
      <c r="AA139" s="69">
        <f t="shared" si="62"/>
        <v>0</v>
      </c>
      <c r="AB139" s="69">
        <f t="shared" si="63"/>
        <v>9184</v>
      </c>
    </row>
    <row r="140" spans="1:28" ht="15.75" x14ac:dyDescent="0.25">
      <c r="A140" s="71">
        <v>43597</v>
      </c>
      <c r="B140" s="49">
        <v>5</v>
      </c>
      <c r="C140" s="50">
        <f t="shared" si="51"/>
        <v>0</v>
      </c>
      <c r="D140" s="51">
        <v>582</v>
      </c>
      <c r="E140" s="52">
        <f t="shared" si="61"/>
        <v>0</v>
      </c>
      <c r="F140" s="53">
        <v>28</v>
      </c>
      <c r="G140" s="54">
        <f t="shared" si="52"/>
        <v>0</v>
      </c>
      <c r="H140" s="53">
        <v>410</v>
      </c>
      <c r="I140" s="54">
        <f t="shared" si="53"/>
        <v>5</v>
      </c>
      <c r="J140" s="53">
        <v>4</v>
      </c>
      <c r="K140" s="54">
        <f t="shared" si="54"/>
        <v>0</v>
      </c>
      <c r="L140" s="55">
        <v>643</v>
      </c>
      <c r="M140" s="56">
        <f t="shared" si="55"/>
        <v>0</v>
      </c>
      <c r="N140" s="53">
        <v>327</v>
      </c>
      <c r="O140" s="56">
        <f t="shared" si="56"/>
        <v>0</v>
      </c>
      <c r="P140" s="57">
        <v>349</v>
      </c>
      <c r="Q140" s="58">
        <f t="shared" si="57"/>
        <v>0</v>
      </c>
      <c r="R140" s="59">
        <v>6</v>
      </c>
      <c r="S140" s="54">
        <f t="shared" si="58"/>
        <v>0</v>
      </c>
      <c r="T140" s="59">
        <v>122132</v>
      </c>
      <c r="U140" s="60">
        <f t="shared" si="50"/>
        <v>639</v>
      </c>
      <c r="V140" s="61">
        <v>75</v>
      </c>
      <c r="W140" s="62">
        <f t="shared" si="59"/>
        <v>0</v>
      </c>
      <c r="X140" s="63">
        <v>525</v>
      </c>
      <c r="Y140" s="62">
        <f t="shared" si="60"/>
        <v>0</v>
      </c>
      <c r="Z140" s="64"/>
      <c r="AA140" s="69">
        <f t="shared" si="62"/>
        <v>644</v>
      </c>
      <c r="AB140" s="69">
        <f t="shared" si="63"/>
        <v>9828</v>
      </c>
    </row>
    <row r="141" spans="1:28" ht="15.75" x14ac:dyDescent="0.25">
      <c r="A141" s="70">
        <v>43598</v>
      </c>
      <c r="B141" s="49">
        <v>5</v>
      </c>
      <c r="C141" s="50">
        <f t="shared" si="51"/>
        <v>0</v>
      </c>
      <c r="D141" s="51">
        <v>582</v>
      </c>
      <c r="E141" s="52">
        <f t="shared" si="61"/>
        <v>0</v>
      </c>
      <c r="F141" s="53">
        <v>28</v>
      </c>
      <c r="G141" s="54">
        <f t="shared" si="52"/>
        <v>0</v>
      </c>
      <c r="H141" s="53">
        <v>410</v>
      </c>
      <c r="I141" s="54">
        <f t="shared" si="53"/>
        <v>0</v>
      </c>
      <c r="J141" s="53">
        <v>4</v>
      </c>
      <c r="K141" s="54">
        <f t="shared" si="54"/>
        <v>0</v>
      </c>
      <c r="L141" s="55">
        <v>643</v>
      </c>
      <c r="M141" s="56">
        <f t="shared" si="55"/>
        <v>0</v>
      </c>
      <c r="N141" s="53">
        <v>327</v>
      </c>
      <c r="O141" s="56">
        <f t="shared" si="56"/>
        <v>0</v>
      </c>
      <c r="P141" s="57">
        <v>349</v>
      </c>
      <c r="Q141" s="58">
        <f t="shared" si="57"/>
        <v>0</v>
      </c>
      <c r="R141" s="59">
        <v>6</v>
      </c>
      <c r="S141" s="54">
        <f t="shared" si="58"/>
        <v>0</v>
      </c>
      <c r="T141" s="59">
        <v>122132</v>
      </c>
      <c r="U141" s="60">
        <f t="shared" si="50"/>
        <v>0</v>
      </c>
      <c r="V141" s="61">
        <v>75</v>
      </c>
      <c r="W141" s="62">
        <f t="shared" si="59"/>
        <v>0</v>
      </c>
      <c r="X141" s="63">
        <v>525</v>
      </c>
      <c r="Y141" s="62">
        <f t="shared" si="60"/>
        <v>0</v>
      </c>
      <c r="Z141" s="64"/>
      <c r="AA141" s="69">
        <f t="shared" si="62"/>
        <v>0</v>
      </c>
      <c r="AB141" s="69">
        <f t="shared" si="63"/>
        <v>9828</v>
      </c>
    </row>
    <row r="142" spans="1:28" ht="15.75" x14ac:dyDescent="0.25">
      <c r="A142" s="71">
        <v>43599</v>
      </c>
      <c r="B142" s="49">
        <v>5</v>
      </c>
      <c r="C142" s="50">
        <f t="shared" si="51"/>
        <v>0</v>
      </c>
      <c r="D142" s="51">
        <v>582</v>
      </c>
      <c r="E142" s="52">
        <f t="shared" si="61"/>
        <v>0</v>
      </c>
      <c r="F142" s="53">
        <v>28</v>
      </c>
      <c r="G142" s="54">
        <f t="shared" si="52"/>
        <v>0</v>
      </c>
      <c r="H142" s="53">
        <v>410</v>
      </c>
      <c r="I142" s="54">
        <f t="shared" si="53"/>
        <v>0</v>
      </c>
      <c r="J142" s="53">
        <v>4</v>
      </c>
      <c r="K142" s="54">
        <f t="shared" si="54"/>
        <v>0</v>
      </c>
      <c r="L142" s="55">
        <v>643</v>
      </c>
      <c r="M142" s="56">
        <f t="shared" si="55"/>
        <v>0</v>
      </c>
      <c r="N142" s="53">
        <v>327</v>
      </c>
      <c r="O142" s="56">
        <f t="shared" si="56"/>
        <v>0</v>
      </c>
      <c r="P142" s="57">
        <v>349</v>
      </c>
      <c r="Q142" s="58">
        <f t="shared" si="57"/>
        <v>0</v>
      </c>
      <c r="R142" s="59">
        <v>6</v>
      </c>
      <c r="S142" s="54">
        <f t="shared" si="58"/>
        <v>0</v>
      </c>
      <c r="T142" s="59">
        <v>122132</v>
      </c>
      <c r="U142" s="60">
        <f t="shared" si="50"/>
        <v>0</v>
      </c>
      <c r="V142" s="61">
        <v>75</v>
      </c>
      <c r="W142" s="62">
        <f t="shared" si="59"/>
        <v>0</v>
      </c>
      <c r="X142" s="63">
        <v>525</v>
      </c>
      <c r="Y142" s="62">
        <f t="shared" si="60"/>
        <v>0</v>
      </c>
      <c r="Z142" s="64"/>
      <c r="AA142" s="69">
        <f t="shared" si="62"/>
        <v>0</v>
      </c>
      <c r="AB142" s="69">
        <f t="shared" si="63"/>
        <v>9828</v>
      </c>
    </row>
    <row r="143" spans="1:28" ht="15.75" x14ac:dyDescent="0.25">
      <c r="A143" s="70">
        <v>43600</v>
      </c>
      <c r="B143" s="49">
        <v>5</v>
      </c>
      <c r="C143" s="50">
        <f t="shared" si="51"/>
        <v>0</v>
      </c>
      <c r="D143" s="51">
        <v>582</v>
      </c>
      <c r="E143" s="52">
        <f t="shared" si="61"/>
        <v>0</v>
      </c>
      <c r="F143" s="53">
        <v>28</v>
      </c>
      <c r="G143" s="54">
        <f t="shared" si="52"/>
        <v>0</v>
      </c>
      <c r="H143" s="53">
        <v>410</v>
      </c>
      <c r="I143" s="54">
        <f t="shared" si="53"/>
        <v>0</v>
      </c>
      <c r="J143" s="53">
        <v>4</v>
      </c>
      <c r="K143" s="54">
        <f t="shared" si="54"/>
        <v>0</v>
      </c>
      <c r="L143" s="55">
        <v>643</v>
      </c>
      <c r="M143" s="56">
        <f t="shared" si="55"/>
        <v>0</v>
      </c>
      <c r="N143" s="53">
        <v>327</v>
      </c>
      <c r="O143" s="56">
        <f t="shared" si="56"/>
        <v>0</v>
      </c>
      <c r="P143" s="57">
        <v>349</v>
      </c>
      <c r="Q143" s="58">
        <f t="shared" si="57"/>
        <v>0</v>
      </c>
      <c r="R143" s="59">
        <v>6</v>
      </c>
      <c r="S143" s="54">
        <f t="shared" si="58"/>
        <v>0</v>
      </c>
      <c r="T143" s="59">
        <v>122132</v>
      </c>
      <c r="U143" s="60">
        <f t="shared" si="50"/>
        <v>0</v>
      </c>
      <c r="V143" s="61">
        <v>75</v>
      </c>
      <c r="W143" s="62">
        <f t="shared" si="59"/>
        <v>0</v>
      </c>
      <c r="X143" s="63">
        <v>525</v>
      </c>
      <c r="Y143" s="62">
        <f t="shared" si="60"/>
        <v>0</v>
      </c>
      <c r="Z143" s="64"/>
      <c r="AA143" s="69">
        <f t="shared" si="62"/>
        <v>0</v>
      </c>
      <c r="AB143" s="69">
        <f t="shared" si="63"/>
        <v>9828</v>
      </c>
    </row>
    <row r="144" spans="1:28" ht="15.75" x14ac:dyDescent="0.25">
      <c r="A144" s="71">
        <v>43601</v>
      </c>
      <c r="B144" s="49">
        <v>5</v>
      </c>
      <c r="C144" s="50">
        <f t="shared" si="51"/>
        <v>0</v>
      </c>
      <c r="D144" s="51">
        <v>582</v>
      </c>
      <c r="E144" s="52">
        <f t="shared" si="61"/>
        <v>0</v>
      </c>
      <c r="F144" s="53">
        <v>28</v>
      </c>
      <c r="G144" s="54">
        <f t="shared" si="52"/>
        <v>0</v>
      </c>
      <c r="H144" s="53">
        <v>410</v>
      </c>
      <c r="I144" s="54">
        <f t="shared" si="53"/>
        <v>0</v>
      </c>
      <c r="J144" s="53">
        <v>4</v>
      </c>
      <c r="K144" s="54">
        <f t="shared" si="54"/>
        <v>0</v>
      </c>
      <c r="L144" s="55">
        <v>643</v>
      </c>
      <c r="M144" s="56">
        <f t="shared" si="55"/>
        <v>0</v>
      </c>
      <c r="N144" s="53">
        <v>327</v>
      </c>
      <c r="O144" s="56">
        <f t="shared" si="56"/>
        <v>0</v>
      </c>
      <c r="P144" s="57">
        <v>349</v>
      </c>
      <c r="Q144" s="58">
        <f t="shared" si="57"/>
        <v>0</v>
      </c>
      <c r="R144" s="59">
        <v>6</v>
      </c>
      <c r="S144" s="54">
        <f t="shared" si="58"/>
        <v>0</v>
      </c>
      <c r="T144" s="59">
        <v>122132</v>
      </c>
      <c r="U144" s="60">
        <f t="shared" si="50"/>
        <v>0</v>
      </c>
      <c r="V144" s="61">
        <v>75</v>
      </c>
      <c r="W144" s="62">
        <f t="shared" si="59"/>
        <v>0</v>
      </c>
      <c r="X144" s="63">
        <v>525</v>
      </c>
      <c r="Y144" s="62">
        <f t="shared" si="60"/>
        <v>0</v>
      </c>
      <c r="Z144" s="64"/>
      <c r="AA144" s="69">
        <f t="shared" si="62"/>
        <v>0</v>
      </c>
      <c r="AB144" s="69">
        <f t="shared" si="63"/>
        <v>9828</v>
      </c>
    </row>
    <row r="145" spans="1:28" ht="15.75" x14ac:dyDescent="0.25">
      <c r="A145" s="70">
        <v>43602</v>
      </c>
      <c r="B145" s="49">
        <v>5</v>
      </c>
      <c r="C145" s="50">
        <f t="shared" si="51"/>
        <v>0</v>
      </c>
      <c r="D145" s="51">
        <v>582</v>
      </c>
      <c r="E145" s="52">
        <f t="shared" si="61"/>
        <v>0</v>
      </c>
      <c r="F145" s="53">
        <v>28</v>
      </c>
      <c r="G145" s="54">
        <f t="shared" si="52"/>
        <v>0</v>
      </c>
      <c r="H145" s="53">
        <v>410</v>
      </c>
      <c r="I145" s="54">
        <f t="shared" si="53"/>
        <v>0</v>
      </c>
      <c r="J145" s="53">
        <v>4</v>
      </c>
      <c r="K145" s="54">
        <f t="shared" si="54"/>
        <v>0</v>
      </c>
      <c r="L145" s="55">
        <v>643</v>
      </c>
      <c r="M145" s="56">
        <f t="shared" si="55"/>
        <v>0</v>
      </c>
      <c r="N145" s="53">
        <v>327</v>
      </c>
      <c r="O145" s="56">
        <f t="shared" si="56"/>
        <v>0</v>
      </c>
      <c r="P145" s="57">
        <v>349</v>
      </c>
      <c r="Q145" s="58">
        <f t="shared" si="57"/>
        <v>0</v>
      </c>
      <c r="R145" s="59">
        <v>6</v>
      </c>
      <c r="S145" s="54">
        <f t="shared" si="58"/>
        <v>0</v>
      </c>
      <c r="T145" s="59">
        <v>122132</v>
      </c>
      <c r="U145" s="60">
        <f t="shared" si="50"/>
        <v>0</v>
      </c>
      <c r="V145" s="61">
        <v>75</v>
      </c>
      <c r="W145" s="62">
        <f t="shared" si="59"/>
        <v>0</v>
      </c>
      <c r="X145" s="63">
        <v>525</v>
      </c>
      <c r="Y145" s="62">
        <f t="shared" si="60"/>
        <v>0</v>
      </c>
      <c r="Z145" s="64"/>
      <c r="AA145" s="69">
        <f t="shared" si="62"/>
        <v>0</v>
      </c>
      <c r="AB145" s="69">
        <f t="shared" si="63"/>
        <v>9828</v>
      </c>
    </row>
    <row r="146" spans="1:28" ht="15.75" x14ac:dyDescent="0.25">
      <c r="A146" s="71">
        <v>43603</v>
      </c>
      <c r="B146" s="49">
        <v>5</v>
      </c>
      <c r="C146" s="50">
        <f t="shared" si="51"/>
        <v>0</v>
      </c>
      <c r="D146" s="51">
        <v>582</v>
      </c>
      <c r="E146" s="52">
        <f t="shared" si="61"/>
        <v>0</v>
      </c>
      <c r="F146" s="53">
        <v>28</v>
      </c>
      <c r="G146" s="54">
        <f t="shared" si="52"/>
        <v>0</v>
      </c>
      <c r="H146" s="53">
        <v>412</v>
      </c>
      <c r="I146" s="54">
        <f t="shared" si="53"/>
        <v>2</v>
      </c>
      <c r="J146" s="53">
        <v>4</v>
      </c>
      <c r="K146" s="54">
        <f t="shared" si="54"/>
        <v>0</v>
      </c>
      <c r="L146" s="55">
        <v>643</v>
      </c>
      <c r="M146" s="56">
        <f t="shared" si="55"/>
        <v>0</v>
      </c>
      <c r="N146" s="53">
        <v>327</v>
      </c>
      <c r="O146" s="56">
        <f t="shared" si="56"/>
        <v>0</v>
      </c>
      <c r="P146" s="57">
        <v>349</v>
      </c>
      <c r="Q146" s="58">
        <f t="shared" si="57"/>
        <v>0</v>
      </c>
      <c r="R146" s="59">
        <v>6</v>
      </c>
      <c r="S146" s="54">
        <f t="shared" si="58"/>
        <v>0</v>
      </c>
      <c r="T146" s="59">
        <v>122693</v>
      </c>
      <c r="U146" s="60">
        <f t="shared" si="50"/>
        <v>561</v>
      </c>
      <c r="V146" s="61">
        <v>75</v>
      </c>
      <c r="W146" s="62">
        <f t="shared" si="59"/>
        <v>0</v>
      </c>
      <c r="X146" s="63">
        <v>525</v>
      </c>
      <c r="Y146" s="62">
        <f t="shared" si="60"/>
        <v>0</v>
      </c>
      <c r="Z146" s="64"/>
      <c r="AA146" s="69">
        <f t="shared" si="62"/>
        <v>563</v>
      </c>
      <c r="AB146" s="69">
        <f t="shared" si="63"/>
        <v>10391</v>
      </c>
    </row>
    <row r="147" spans="1:28" ht="15.75" x14ac:dyDescent="0.25">
      <c r="A147" s="70">
        <v>43604</v>
      </c>
      <c r="B147" s="49">
        <v>5</v>
      </c>
      <c r="C147" s="50">
        <f t="shared" si="51"/>
        <v>0</v>
      </c>
      <c r="D147" s="51">
        <v>582</v>
      </c>
      <c r="E147" s="52">
        <f t="shared" si="61"/>
        <v>0</v>
      </c>
      <c r="F147" s="53">
        <v>28</v>
      </c>
      <c r="G147" s="54">
        <f t="shared" si="52"/>
        <v>0</v>
      </c>
      <c r="H147" s="53">
        <v>412</v>
      </c>
      <c r="I147" s="54">
        <f t="shared" si="53"/>
        <v>0</v>
      </c>
      <c r="J147" s="53">
        <v>4</v>
      </c>
      <c r="K147" s="54">
        <f t="shared" si="54"/>
        <v>0</v>
      </c>
      <c r="L147" s="55">
        <v>643</v>
      </c>
      <c r="M147" s="56">
        <f t="shared" si="55"/>
        <v>0</v>
      </c>
      <c r="N147" s="53">
        <v>327</v>
      </c>
      <c r="O147" s="56">
        <f t="shared" si="56"/>
        <v>0</v>
      </c>
      <c r="P147" s="57">
        <v>349</v>
      </c>
      <c r="Q147" s="58">
        <f t="shared" si="57"/>
        <v>0</v>
      </c>
      <c r="R147" s="59">
        <v>6</v>
      </c>
      <c r="S147" s="54">
        <f t="shared" si="58"/>
        <v>0</v>
      </c>
      <c r="T147" s="59">
        <v>122693</v>
      </c>
      <c r="U147" s="60">
        <f t="shared" si="50"/>
        <v>0</v>
      </c>
      <c r="V147" s="61">
        <v>75</v>
      </c>
      <c r="W147" s="62">
        <f t="shared" si="59"/>
        <v>0</v>
      </c>
      <c r="X147" s="63">
        <v>525</v>
      </c>
      <c r="Y147" s="62">
        <f t="shared" si="60"/>
        <v>0</v>
      </c>
      <c r="Z147" s="64"/>
      <c r="AA147" s="69">
        <f t="shared" si="62"/>
        <v>0</v>
      </c>
      <c r="AB147" s="69">
        <f t="shared" si="63"/>
        <v>10391</v>
      </c>
    </row>
    <row r="148" spans="1:28" ht="15.75" x14ac:dyDescent="0.25">
      <c r="A148" s="71">
        <v>43605</v>
      </c>
      <c r="B148" s="49">
        <v>5</v>
      </c>
      <c r="C148" s="50">
        <f t="shared" si="51"/>
        <v>0</v>
      </c>
      <c r="D148" s="51">
        <v>582</v>
      </c>
      <c r="E148" s="52">
        <f t="shared" si="61"/>
        <v>0</v>
      </c>
      <c r="F148" s="53">
        <v>28</v>
      </c>
      <c r="G148" s="54">
        <f t="shared" si="52"/>
        <v>0</v>
      </c>
      <c r="H148" s="53">
        <v>412</v>
      </c>
      <c r="I148" s="54">
        <f t="shared" si="53"/>
        <v>0</v>
      </c>
      <c r="J148" s="53">
        <v>4</v>
      </c>
      <c r="K148" s="54">
        <f t="shared" si="54"/>
        <v>0</v>
      </c>
      <c r="L148" s="55">
        <v>643</v>
      </c>
      <c r="M148" s="56">
        <f t="shared" si="55"/>
        <v>0</v>
      </c>
      <c r="N148" s="53">
        <v>327</v>
      </c>
      <c r="O148" s="56">
        <f t="shared" si="56"/>
        <v>0</v>
      </c>
      <c r="P148" s="57">
        <v>349</v>
      </c>
      <c r="Q148" s="58">
        <f t="shared" si="57"/>
        <v>0</v>
      </c>
      <c r="R148" s="59">
        <v>6</v>
      </c>
      <c r="S148" s="54">
        <f t="shared" si="58"/>
        <v>0</v>
      </c>
      <c r="T148" s="59">
        <v>122693</v>
      </c>
      <c r="U148" s="60">
        <f t="shared" si="50"/>
        <v>0</v>
      </c>
      <c r="V148" s="61">
        <v>75</v>
      </c>
      <c r="W148" s="62">
        <f t="shared" si="59"/>
        <v>0</v>
      </c>
      <c r="X148" s="63">
        <v>525</v>
      </c>
      <c r="Y148" s="62">
        <f t="shared" si="60"/>
        <v>0</v>
      </c>
      <c r="Z148" s="64"/>
      <c r="AA148" s="69">
        <f t="shared" si="62"/>
        <v>0</v>
      </c>
      <c r="AB148" s="69">
        <f t="shared" si="63"/>
        <v>10391</v>
      </c>
    </row>
    <row r="149" spans="1:28" ht="15.75" x14ac:dyDescent="0.25">
      <c r="A149" s="70">
        <v>43606</v>
      </c>
      <c r="B149" s="49">
        <v>5</v>
      </c>
      <c r="C149" s="50">
        <f t="shared" si="51"/>
        <v>0</v>
      </c>
      <c r="D149" s="51">
        <v>582</v>
      </c>
      <c r="E149" s="52">
        <f t="shared" si="61"/>
        <v>0</v>
      </c>
      <c r="F149" s="53">
        <v>28</v>
      </c>
      <c r="G149" s="54">
        <f t="shared" si="52"/>
        <v>0</v>
      </c>
      <c r="H149" s="53">
        <v>412</v>
      </c>
      <c r="I149" s="54">
        <f t="shared" si="53"/>
        <v>0</v>
      </c>
      <c r="J149" s="53">
        <v>4</v>
      </c>
      <c r="K149" s="54">
        <f t="shared" si="54"/>
        <v>0</v>
      </c>
      <c r="L149" s="55">
        <v>643</v>
      </c>
      <c r="M149" s="56">
        <f t="shared" si="55"/>
        <v>0</v>
      </c>
      <c r="N149" s="53">
        <v>327</v>
      </c>
      <c r="O149" s="56">
        <f t="shared" si="56"/>
        <v>0</v>
      </c>
      <c r="P149" s="57">
        <v>349</v>
      </c>
      <c r="Q149" s="58">
        <f t="shared" si="57"/>
        <v>0</v>
      </c>
      <c r="R149" s="59">
        <v>6</v>
      </c>
      <c r="S149" s="54">
        <f t="shared" si="58"/>
        <v>0</v>
      </c>
      <c r="T149" s="59">
        <v>122693</v>
      </c>
      <c r="U149" s="60">
        <f t="shared" si="50"/>
        <v>0</v>
      </c>
      <c r="V149" s="61">
        <v>75</v>
      </c>
      <c r="W149" s="62">
        <f t="shared" si="59"/>
        <v>0</v>
      </c>
      <c r="X149" s="63">
        <v>525</v>
      </c>
      <c r="Y149" s="62">
        <f t="shared" si="60"/>
        <v>0</v>
      </c>
      <c r="Z149" s="64"/>
      <c r="AA149" s="69">
        <f t="shared" si="62"/>
        <v>0</v>
      </c>
      <c r="AB149" s="69">
        <f t="shared" si="63"/>
        <v>10391</v>
      </c>
    </row>
    <row r="150" spans="1:28" ht="15.75" x14ac:dyDescent="0.25">
      <c r="A150" s="71">
        <v>43607</v>
      </c>
      <c r="B150" s="49">
        <v>5</v>
      </c>
      <c r="C150" s="50">
        <f t="shared" si="51"/>
        <v>0</v>
      </c>
      <c r="D150" s="51">
        <v>582</v>
      </c>
      <c r="E150" s="52">
        <f t="shared" si="61"/>
        <v>0</v>
      </c>
      <c r="F150" s="53">
        <v>28</v>
      </c>
      <c r="G150" s="54">
        <f t="shared" si="52"/>
        <v>0</v>
      </c>
      <c r="H150" s="53">
        <v>412</v>
      </c>
      <c r="I150" s="54">
        <f t="shared" si="53"/>
        <v>0</v>
      </c>
      <c r="J150" s="53">
        <v>4</v>
      </c>
      <c r="K150" s="54">
        <f t="shared" si="54"/>
        <v>0</v>
      </c>
      <c r="L150" s="55">
        <v>643</v>
      </c>
      <c r="M150" s="56">
        <f t="shared" si="55"/>
        <v>0</v>
      </c>
      <c r="N150" s="53">
        <v>327</v>
      </c>
      <c r="O150" s="56">
        <f t="shared" si="56"/>
        <v>0</v>
      </c>
      <c r="P150" s="57">
        <v>349</v>
      </c>
      <c r="Q150" s="58">
        <f t="shared" si="57"/>
        <v>0</v>
      </c>
      <c r="R150" s="59">
        <v>6</v>
      </c>
      <c r="S150" s="54">
        <f t="shared" si="58"/>
        <v>0</v>
      </c>
      <c r="T150" s="59">
        <v>122693</v>
      </c>
      <c r="U150" s="60">
        <f t="shared" ref="U150:U213" si="64">T150-T149</f>
        <v>0</v>
      </c>
      <c r="V150" s="61">
        <v>75</v>
      </c>
      <c r="W150" s="62">
        <f t="shared" si="59"/>
        <v>0</v>
      </c>
      <c r="X150" s="63">
        <v>525</v>
      </c>
      <c r="Y150" s="62">
        <f t="shared" si="60"/>
        <v>0</v>
      </c>
      <c r="Z150" s="64"/>
      <c r="AA150" s="69">
        <f t="shared" si="62"/>
        <v>0</v>
      </c>
      <c r="AB150" s="69">
        <f t="shared" si="63"/>
        <v>10391</v>
      </c>
    </row>
    <row r="151" spans="1:28" ht="15.75" x14ac:dyDescent="0.25">
      <c r="A151" s="70">
        <v>43608</v>
      </c>
      <c r="B151" s="49">
        <v>5</v>
      </c>
      <c r="C151" s="50">
        <f t="shared" si="51"/>
        <v>0</v>
      </c>
      <c r="D151" s="51">
        <v>582</v>
      </c>
      <c r="E151" s="52">
        <f t="shared" si="61"/>
        <v>0</v>
      </c>
      <c r="F151" s="53">
        <v>28</v>
      </c>
      <c r="G151" s="54">
        <f t="shared" si="52"/>
        <v>0</v>
      </c>
      <c r="H151" s="53">
        <v>412</v>
      </c>
      <c r="I151" s="54">
        <f t="shared" si="53"/>
        <v>0</v>
      </c>
      <c r="J151" s="53">
        <v>4</v>
      </c>
      <c r="K151" s="54">
        <f t="shared" si="54"/>
        <v>0</v>
      </c>
      <c r="L151" s="55">
        <v>643</v>
      </c>
      <c r="M151" s="56">
        <f t="shared" si="55"/>
        <v>0</v>
      </c>
      <c r="N151" s="53">
        <v>327</v>
      </c>
      <c r="O151" s="56">
        <f t="shared" si="56"/>
        <v>0</v>
      </c>
      <c r="P151" s="57">
        <v>349</v>
      </c>
      <c r="Q151" s="58">
        <f t="shared" si="57"/>
        <v>0</v>
      </c>
      <c r="R151" s="59">
        <v>6</v>
      </c>
      <c r="S151" s="54">
        <f t="shared" si="58"/>
        <v>0</v>
      </c>
      <c r="T151" s="59">
        <v>122693</v>
      </c>
      <c r="U151" s="60">
        <f t="shared" si="64"/>
        <v>0</v>
      </c>
      <c r="V151" s="61">
        <v>75</v>
      </c>
      <c r="W151" s="62">
        <f t="shared" si="59"/>
        <v>0</v>
      </c>
      <c r="X151" s="63">
        <v>525</v>
      </c>
      <c r="Y151" s="62">
        <f t="shared" si="60"/>
        <v>0</v>
      </c>
      <c r="Z151" s="64"/>
      <c r="AA151" s="69">
        <f t="shared" si="62"/>
        <v>0</v>
      </c>
      <c r="AB151" s="69">
        <f t="shared" si="63"/>
        <v>10391</v>
      </c>
    </row>
    <row r="152" spans="1:28" ht="15.75" x14ac:dyDescent="0.25">
      <c r="A152" s="71">
        <v>43609</v>
      </c>
      <c r="B152" s="49">
        <v>5</v>
      </c>
      <c r="C152" s="50">
        <f t="shared" si="51"/>
        <v>0</v>
      </c>
      <c r="D152" s="51">
        <v>582</v>
      </c>
      <c r="E152" s="52">
        <f t="shared" si="61"/>
        <v>0</v>
      </c>
      <c r="F152" s="53">
        <v>28</v>
      </c>
      <c r="G152" s="54">
        <f t="shared" si="52"/>
        <v>0</v>
      </c>
      <c r="H152" s="53">
        <v>412</v>
      </c>
      <c r="I152" s="54">
        <f t="shared" si="53"/>
        <v>0</v>
      </c>
      <c r="J152" s="53">
        <v>4</v>
      </c>
      <c r="K152" s="54">
        <f t="shared" si="54"/>
        <v>0</v>
      </c>
      <c r="L152" s="55">
        <v>643</v>
      </c>
      <c r="M152" s="56">
        <f t="shared" si="55"/>
        <v>0</v>
      </c>
      <c r="N152" s="53">
        <v>327</v>
      </c>
      <c r="O152" s="56">
        <f t="shared" si="56"/>
        <v>0</v>
      </c>
      <c r="P152" s="57">
        <v>349</v>
      </c>
      <c r="Q152" s="58">
        <f t="shared" si="57"/>
        <v>0</v>
      </c>
      <c r="R152" s="59">
        <v>6</v>
      </c>
      <c r="S152" s="54">
        <f t="shared" si="58"/>
        <v>0</v>
      </c>
      <c r="T152" s="59">
        <v>122693</v>
      </c>
      <c r="U152" s="60">
        <f t="shared" si="64"/>
        <v>0</v>
      </c>
      <c r="V152" s="61">
        <v>75</v>
      </c>
      <c r="W152" s="62">
        <f t="shared" si="59"/>
        <v>0</v>
      </c>
      <c r="X152" s="63">
        <v>525</v>
      </c>
      <c r="Y152" s="62">
        <f t="shared" si="60"/>
        <v>0</v>
      </c>
      <c r="Z152" s="64"/>
      <c r="AA152" s="69">
        <f t="shared" si="62"/>
        <v>0</v>
      </c>
      <c r="AB152" s="69">
        <f t="shared" si="63"/>
        <v>10391</v>
      </c>
    </row>
    <row r="153" spans="1:28" ht="15.75" x14ac:dyDescent="0.25">
      <c r="A153" s="70">
        <v>43610</v>
      </c>
      <c r="B153" s="49">
        <v>5</v>
      </c>
      <c r="C153" s="50">
        <f t="shared" si="51"/>
        <v>0</v>
      </c>
      <c r="D153" s="51">
        <v>583</v>
      </c>
      <c r="E153" s="52">
        <f t="shared" si="61"/>
        <v>1</v>
      </c>
      <c r="F153" s="53">
        <v>28</v>
      </c>
      <c r="G153" s="54">
        <f t="shared" si="52"/>
        <v>0</v>
      </c>
      <c r="H153" s="53">
        <v>414</v>
      </c>
      <c r="I153" s="54">
        <f t="shared" si="53"/>
        <v>2</v>
      </c>
      <c r="J153" s="53">
        <v>4</v>
      </c>
      <c r="K153" s="54">
        <f t="shared" si="54"/>
        <v>0</v>
      </c>
      <c r="L153" s="55">
        <v>644</v>
      </c>
      <c r="M153" s="56">
        <f t="shared" si="55"/>
        <v>1</v>
      </c>
      <c r="N153" s="53">
        <v>327</v>
      </c>
      <c r="O153" s="56">
        <f t="shared" si="56"/>
        <v>0</v>
      </c>
      <c r="P153" s="57">
        <v>349</v>
      </c>
      <c r="Q153" s="58">
        <f t="shared" si="57"/>
        <v>0</v>
      </c>
      <c r="R153" s="59">
        <v>6</v>
      </c>
      <c r="S153" s="54">
        <f t="shared" si="58"/>
        <v>0</v>
      </c>
      <c r="T153" s="59">
        <v>123360</v>
      </c>
      <c r="U153" s="60">
        <f t="shared" si="64"/>
        <v>667</v>
      </c>
      <c r="V153" s="61">
        <v>75</v>
      </c>
      <c r="W153" s="62">
        <f t="shared" si="59"/>
        <v>0</v>
      </c>
      <c r="X153" s="63">
        <v>525</v>
      </c>
      <c r="Y153" s="62">
        <f t="shared" si="60"/>
        <v>0</v>
      </c>
      <c r="Z153" s="64"/>
      <c r="AA153" s="69">
        <f t="shared" si="62"/>
        <v>671</v>
      </c>
      <c r="AB153" s="69">
        <f t="shared" si="63"/>
        <v>11062</v>
      </c>
    </row>
    <row r="154" spans="1:28" ht="15.75" x14ac:dyDescent="0.25">
      <c r="A154" s="71">
        <v>43611</v>
      </c>
      <c r="B154" s="49">
        <v>5</v>
      </c>
      <c r="C154" s="50">
        <f t="shared" si="51"/>
        <v>0</v>
      </c>
      <c r="D154" s="51">
        <v>583</v>
      </c>
      <c r="E154" s="52">
        <f t="shared" si="61"/>
        <v>0</v>
      </c>
      <c r="F154" s="53">
        <v>28</v>
      </c>
      <c r="G154" s="54">
        <f t="shared" si="52"/>
        <v>0</v>
      </c>
      <c r="H154" s="53">
        <v>414</v>
      </c>
      <c r="I154" s="54">
        <f t="shared" si="53"/>
        <v>0</v>
      </c>
      <c r="J154" s="53">
        <v>4</v>
      </c>
      <c r="K154" s="54">
        <f t="shared" si="54"/>
        <v>0</v>
      </c>
      <c r="L154" s="55">
        <v>644</v>
      </c>
      <c r="M154" s="56">
        <f t="shared" si="55"/>
        <v>0</v>
      </c>
      <c r="N154" s="53">
        <v>327</v>
      </c>
      <c r="O154" s="56">
        <f t="shared" si="56"/>
        <v>0</v>
      </c>
      <c r="P154" s="57">
        <v>349</v>
      </c>
      <c r="Q154" s="58">
        <f t="shared" si="57"/>
        <v>0</v>
      </c>
      <c r="R154" s="59">
        <v>6</v>
      </c>
      <c r="S154" s="54">
        <f t="shared" si="58"/>
        <v>0</v>
      </c>
      <c r="T154" s="59">
        <v>123360</v>
      </c>
      <c r="U154" s="60">
        <f t="shared" si="64"/>
        <v>0</v>
      </c>
      <c r="V154" s="61">
        <v>75</v>
      </c>
      <c r="W154" s="62">
        <f t="shared" si="59"/>
        <v>0</v>
      </c>
      <c r="X154" s="63">
        <v>525</v>
      </c>
      <c r="Y154" s="62">
        <f t="shared" si="60"/>
        <v>0</v>
      </c>
      <c r="Z154" s="64"/>
      <c r="AA154" s="69">
        <f t="shared" si="62"/>
        <v>0</v>
      </c>
      <c r="AB154" s="69">
        <f t="shared" si="63"/>
        <v>11062</v>
      </c>
    </row>
    <row r="155" spans="1:28" ht="15.75" x14ac:dyDescent="0.25">
      <c r="A155" s="70">
        <v>43612</v>
      </c>
      <c r="B155" s="49">
        <v>5</v>
      </c>
      <c r="C155" s="50">
        <f t="shared" si="51"/>
        <v>0</v>
      </c>
      <c r="D155" s="51">
        <v>583</v>
      </c>
      <c r="E155" s="52">
        <f t="shared" si="61"/>
        <v>0</v>
      </c>
      <c r="F155" s="53">
        <v>28</v>
      </c>
      <c r="G155" s="54">
        <f t="shared" si="52"/>
        <v>0</v>
      </c>
      <c r="H155" s="53">
        <v>414</v>
      </c>
      <c r="I155" s="54">
        <f t="shared" si="53"/>
        <v>0</v>
      </c>
      <c r="J155" s="53">
        <v>4</v>
      </c>
      <c r="K155" s="54">
        <f t="shared" si="54"/>
        <v>0</v>
      </c>
      <c r="L155" s="55">
        <v>644</v>
      </c>
      <c r="M155" s="56">
        <f t="shared" si="55"/>
        <v>0</v>
      </c>
      <c r="N155" s="53">
        <v>327</v>
      </c>
      <c r="O155" s="56">
        <f t="shared" si="56"/>
        <v>0</v>
      </c>
      <c r="P155" s="57">
        <v>349</v>
      </c>
      <c r="Q155" s="58">
        <f t="shared" si="57"/>
        <v>0</v>
      </c>
      <c r="R155" s="59">
        <v>6</v>
      </c>
      <c r="S155" s="54">
        <f t="shared" si="58"/>
        <v>0</v>
      </c>
      <c r="T155" s="59">
        <v>123360</v>
      </c>
      <c r="U155" s="60">
        <f t="shared" si="64"/>
        <v>0</v>
      </c>
      <c r="V155" s="61">
        <v>75</v>
      </c>
      <c r="W155" s="62">
        <f t="shared" si="59"/>
        <v>0</v>
      </c>
      <c r="X155" s="63">
        <v>525</v>
      </c>
      <c r="Y155" s="62">
        <f t="shared" si="60"/>
        <v>0</v>
      </c>
      <c r="Z155" s="64"/>
      <c r="AA155" s="69">
        <f t="shared" si="62"/>
        <v>0</v>
      </c>
      <c r="AB155" s="69">
        <f t="shared" si="63"/>
        <v>11062</v>
      </c>
    </row>
    <row r="156" spans="1:28" ht="15.75" x14ac:dyDescent="0.25">
      <c r="A156" s="71">
        <v>43613</v>
      </c>
      <c r="B156" s="49">
        <v>5</v>
      </c>
      <c r="C156" s="50">
        <f t="shared" si="51"/>
        <v>0</v>
      </c>
      <c r="D156" s="51">
        <v>583</v>
      </c>
      <c r="E156" s="52">
        <f t="shared" si="61"/>
        <v>0</v>
      </c>
      <c r="F156" s="53">
        <v>28</v>
      </c>
      <c r="G156" s="54">
        <f t="shared" si="52"/>
        <v>0</v>
      </c>
      <c r="H156" s="53">
        <v>414</v>
      </c>
      <c r="I156" s="54">
        <f t="shared" si="53"/>
        <v>0</v>
      </c>
      <c r="J156" s="53">
        <v>4</v>
      </c>
      <c r="K156" s="54">
        <f t="shared" si="54"/>
        <v>0</v>
      </c>
      <c r="L156" s="55">
        <v>644</v>
      </c>
      <c r="M156" s="56">
        <f t="shared" si="55"/>
        <v>0</v>
      </c>
      <c r="N156" s="53">
        <v>327</v>
      </c>
      <c r="O156" s="56">
        <f t="shared" si="56"/>
        <v>0</v>
      </c>
      <c r="P156" s="57">
        <v>349</v>
      </c>
      <c r="Q156" s="58">
        <f t="shared" si="57"/>
        <v>0</v>
      </c>
      <c r="R156" s="59">
        <v>6</v>
      </c>
      <c r="S156" s="54">
        <f t="shared" si="58"/>
        <v>0</v>
      </c>
      <c r="T156" s="59">
        <v>123360</v>
      </c>
      <c r="U156" s="60">
        <f t="shared" si="64"/>
        <v>0</v>
      </c>
      <c r="V156" s="61">
        <v>75</v>
      </c>
      <c r="W156" s="62">
        <f t="shared" si="59"/>
        <v>0</v>
      </c>
      <c r="X156" s="63">
        <v>525</v>
      </c>
      <c r="Y156" s="62">
        <f t="shared" si="60"/>
        <v>0</v>
      </c>
      <c r="Z156" s="64"/>
      <c r="AA156" s="69">
        <f t="shared" si="62"/>
        <v>0</v>
      </c>
      <c r="AB156" s="69">
        <f t="shared" si="63"/>
        <v>11062</v>
      </c>
    </row>
    <row r="157" spans="1:28" ht="15.75" x14ac:dyDescent="0.25">
      <c r="A157" s="70">
        <v>43614</v>
      </c>
      <c r="B157" s="49">
        <v>5</v>
      </c>
      <c r="C157" s="50">
        <f t="shared" si="51"/>
        <v>0</v>
      </c>
      <c r="D157" s="51">
        <v>583</v>
      </c>
      <c r="E157" s="52">
        <f t="shared" si="61"/>
        <v>0</v>
      </c>
      <c r="F157" s="53">
        <v>28</v>
      </c>
      <c r="G157" s="54">
        <f t="shared" si="52"/>
        <v>0</v>
      </c>
      <c r="H157" s="53">
        <v>414</v>
      </c>
      <c r="I157" s="54">
        <f t="shared" si="53"/>
        <v>0</v>
      </c>
      <c r="J157" s="53">
        <v>4</v>
      </c>
      <c r="K157" s="54">
        <f t="shared" si="54"/>
        <v>0</v>
      </c>
      <c r="L157" s="55">
        <v>644</v>
      </c>
      <c r="M157" s="56">
        <f t="shared" si="55"/>
        <v>0</v>
      </c>
      <c r="N157" s="53">
        <v>327</v>
      </c>
      <c r="O157" s="56">
        <f t="shared" si="56"/>
        <v>0</v>
      </c>
      <c r="P157" s="57">
        <v>349</v>
      </c>
      <c r="Q157" s="58">
        <f t="shared" si="57"/>
        <v>0</v>
      </c>
      <c r="R157" s="59">
        <v>6</v>
      </c>
      <c r="S157" s="54">
        <f t="shared" si="58"/>
        <v>0</v>
      </c>
      <c r="T157" s="59">
        <v>123360</v>
      </c>
      <c r="U157" s="60">
        <f t="shared" si="64"/>
        <v>0</v>
      </c>
      <c r="V157" s="61">
        <v>75</v>
      </c>
      <c r="W157" s="62">
        <f t="shared" si="59"/>
        <v>0</v>
      </c>
      <c r="X157" s="63">
        <v>525</v>
      </c>
      <c r="Y157" s="62">
        <f t="shared" si="60"/>
        <v>0</v>
      </c>
      <c r="Z157" s="64"/>
      <c r="AA157" s="69">
        <f t="shared" si="62"/>
        <v>0</v>
      </c>
      <c r="AB157" s="69">
        <f t="shared" si="63"/>
        <v>11062</v>
      </c>
    </row>
    <row r="158" spans="1:28" ht="15.75" x14ac:dyDescent="0.25">
      <c r="A158" s="71">
        <v>43615</v>
      </c>
      <c r="B158" s="49">
        <v>5</v>
      </c>
      <c r="C158" s="50">
        <f t="shared" si="51"/>
        <v>0</v>
      </c>
      <c r="D158" s="51">
        <v>583</v>
      </c>
      <c r="E158" s="52">
        <f t="shared" si="61"/>
        <v>0</v>
      </c>
      <c r="F158" s="53">
        <v>28</v>
      </c>
      <c r="G158" s="54">
        <f t="shared" si="52"/>
        <v>0</v>
      </c>
      <c r="H158" s="53">
        <v>414</v>
      </c>
      <c r="I158" s="54">
        <f t="shared" si="53"/>
        <v>0</v>
      </c>
      <c r="J158" s="53">
        <v>4</v>
      </c>
      <c r="K158" s="54">
        <f t="shared" si="54"/>
        <v>0</v>
      </c>
      <c r="L158" s="55">
        <v>644</v>
      </c>
      <c r="M158" s="56">
        <f t="shared" si="55"/>
        <v>0</v>
      </c>
      <c r="N158" s="53">
        <v>327</v>
      </c>
      <c r="O158" s="56">
        <f t="shared" si="56"/>
        <v>0</v>
      </c>
      <c r="P158" s="57">
        <v>349</v>
      </c>
      <c r="Q158" s="58">
        <f t="shared" si="57"/>
        <v>0</v>
      </c>
      <c r="R158" s="59">
        <v>6</v>
      </c>
      <c r="S158" s="54">
        <f t="shared" si="58"/>
        <v>0</v>
      </c>
      <c r="T158" s="59">
        <v>123360</v>
      </c>
      <c r="U158" s="60">
        <f t="shared" si="64"/>
        <v>0</v>
      </c>
      <c r="V158" s="61">
        <v>75</v>
      </c>
      <c r="W158" s="62">
        <f t="shared" si="59"/>
        <v>0</v>
      </c>
      <c r="X158" s="63">
        <v>525</v>
      </c>
      <c r="Y158" s="62">
        <f t="shared" si="60"/>
        <v>0</v>
      </c>
      <c r="Z158" s="64"/>
      <c r="AA158" s="69">
        <f t="shared" si="62"/>
        <v>0</v>
      </c>
      <c r="AB158" s="69">
        <f t="shared" si="63"/>
        <v>11062</v>
      </c>
    </row>
    <row r="159" spans="1:28" ht="15.75" x14ac:dyDescent="0.25">
      <c r="A159" s="70">
        <v>43616</v>
      </c>
      <c r="B159" s="49">
        <v>5</v>
      </c>
      <c r="C159" s="50">
        <f t="shared" si="51"/>
        <v>0</v>
      </c>
      <c r="D159" s="51">
        <v>583</v>
      </c>
      <c r="E159" s="52">
        <f t="shared" si="61"/>
        <v>0</v>
      </c>
      <c r="F159" s="53">
        <v>28</v>
      </c>
      <c r="G159" s="54">
        <f t="shared" si="52"/>
        <v>0</v>
      </c>
      <c r="H159" s="53">
        <v>414</v>
      </c>
      <c r="I159" s="54">
        <f t="shared" si="53"/>
        <v>0</v>
      </c>
      <c r="J159" s="53">
        <v>4</v>
      </c>
      <c r="K159" s="54">
        <f t="shared" si="54"/>
        <v>0</v>
      </c>
      <c r="L159" s="55">
        <v>644</v>
      </c>
      <c r="M159" s="56">
        <f t="shared" si="55"/>
        <v>0</v>
      </c>
      <c r="N159" s="53">
        <v>327</v>
      </c>
      <c r="O159" s="56">
        <f t="shared" si="56"/>
        <v>0</v>
      </c>
      <c r="P159" s="57">
        <v>349</v>
      </c>
      <c r="Q159" s="58">
        <f t="shared" si="57"/>
        <v>0</v>
      </c>
      <c r="R159" s="59">
        <v>6</v>
      </c>
      <c r="S159" s="54">
        <f t="shared" si="58"/>
        <v>0</v>
      </c>
      <c r="T159" s="59">
        <v>123360</v>
      </c>
      <c r="U159" s="60">
        <f t="shared" si="64"/>
        <v>0</v>
      </c>
      <c r="V159" s="61">
        <v>75</v>
      </c>
      <c r="W159" s="62">
        <f t="shared" si="59"/>
        <v>0</v>
      </c>
      <c r="X159" s="63">
        <v>525</v>
      </c>
      <c r="Y159" s="62">
        <f t="shared" si="60"/>
        <v>0</v>
      </c>
      <c r="Z159" s="64"/>
      <c r="AA159" s="69">
        <f t="shared" si="62"/>
        <v>0</v>
      </c>
      <c r="AB159" s="69">
        <f t="shared" si="63"/>
        <v>11062</v>
      </c>
    </row>
    <row r="160" spans="1:28" ht="15.75" x14ac:dyDescent="0.25">
      <c r="A160" s="71">
        <v>43617</v>
      </c>
      <c r="B160" s="49">
        <v>5</v>
      </c>
      <c r="C160" s="50">
        <f t="shared" si="51"/>
        <v>0</v>
      </c>
      <c r="D160" s="51">
        <v>583</v>
      </c>
      <c r="E160" s="52">
        <f t="shared" si="61"/>
        <v>0</v>
      </c>
      <c r="F160" s="53">
        <v>28</v>
      </c>
      <c r="G160" s="54">
        <f t="shared" si="52"/>
        <v>0</v>
      </c>
      <c r="H160" s="53">
        <v>414</v>
      </c>
      <c r="I160" s="54">
        <f t="shared" si="53"/>
        <v>0</v>
      </c>
      <c r="J160" s="53">
        <v>4</v>
      </c>
      <c r="K160" s="54">
        <f t="shared" si="54"/>
        <v>0</v>
      </c>
      <c r="L160" s="55">
        <v>644</v>
      </c>
      <c r="M160" s="56">
        <f t="shared" si="55"/>
        <v>0</v>
      </c>
      <c r="N160" s="53">
        <v>327</v>
      </c>
      <c r="O160" s="56">
        <f t="shared" si="56"/>
        <v>0</v>
      </c>
      <c r="P160" s="57">
        <v>349</v>
      </c>
      <c r="Q160" s="58">
        <f t="shared" si="57"/>
        <v>0</v>
      </c>
      <c r="R160" s="59">
        <v>6</v>
      </c>
      <c r="S160" s="54">
        <f t="shared" si="58"/>
        <v>0</v>
      </c>
      <c r="T160" s="59">
        <v>123360</v>
      </c>
      <c r="U160" s="60">
        <f t="shared" si="64"/>
        <v>0</v>
      </c>
      <c r="V160" s="61">
        <v>75</v>
      </c>
      <c r="W160" s="62">
        <f t="shared" si="59"/>
        <v>0</v>
      </c>
      <c r="X160" s="63">
        <v>525</v>
      </c>
      <c r="Y160" s="62">
        <f t="shared" si="60"/>
        <v>0</v>
      </c>
      <c r="Z160" s="64"/>
      <c r="AA160" s="69">
        <f t="shared" si="62"/>
        <v>0</v>
      </c>
      <c r="AB160" s="69">
        <f t="shared" si="63"/>
        <v>11062</v>
      </c>
    </row>
    <row r="161" spans="1:28" ht="15.75" x14ac:dyDescent="0.25">
      <c r="A161" s="70">
        <v>43618</v>
      </c>
      <c r="B161" s="49">
        <v>5</v>
      </c>
      <c r="C161" s="50">
        <f t="shared" si="51"/>
        <v>0</v>
      </c>
      <c r="D161" s="51">
        <v>583</v>
      </c>
      <c r="E161" s="52">
        <f t="shared" si="61"/>
        <v>0</v>
      </c>
      <c r="F161" s="53">
        <v>29</v>
      </c>
      <c r="G161" s="54">
        <f t="shared" si="52"/>
        <v>1</v>
      </c>
      <c r="H161" s="53">
        <v>416</v>
      </c>
      <c r="I161" s="54">
        <f t="shared" si="53"/>
        <v>2</v>
      </c>
      <c r="J161" s="53">
        <v>4</v>
      </c>
      <c r="K161" s="54">
        <f t="shared" si="54"/>
        <v>0</v>
      </c>
      <c r="L161" s="55">
        <v>644</v>
      </c>
      <c r="M161" s="56">
        <f t="shared" si="55"/>
        <v>0</v>
      </c>
      <c r="N161" s="53">
        <v>327</v>
      </c>
      <c r="O161" s="56">
        <f t="shared" si="56"/>
        <v>0</v>
      </c>
      <c r="P161" s="57">
        <v>349</v>
      </c>
      <c r="Q161" s="58">
        <f t="shared" si="57"/>
        <v>0</v>
      </c>
      <c r="R161" s="59">
        <v>6</v>
      </c>
      <c r="S161" s="54">
        <f t="shared" si="58"/>
        <v>0</v>
      </c>
      <c r="T161" s="59">
        <v>123508</v>
      </c>
      <c r="U161" s="60">
        <f t="shared" si="64"/>
        <v>148</v>
      </c>
      <c r="V161" s="61">
        <v>75</v>
      </c>
      <c r="W161" s="62">
        <f t="shared" si="59"/>
        <v>0</v>
      </c>
      <c r="X161" s="63">
        <v>525</v>
      </c>
      <c r="Y161" s="62">
        <f t="shared" si="60"/>
        <v>0</v>
      </c>
      <c r="Z161" s="64"/>
      <c r="AA161" s="69">
        <f t="shared" si="62"/>
        <v>151</v>
      </c>
      <c r="AB161" s="69">
        <f t="shared" si="63"/>
        <v>11213</v>
      </c>
    </row>
    <row r="162" spans="1:28" ht="15.75" x14ac:dyDescent="0.25">
      <c r="A162" s="71">
        <v>43619</v>
      </c>
      <c r="B162" s="49">
        <v>5</v>
      </c>
      <c r="C162" s="50">
        <f t="shared" si="51"/>
        <v>0</v>
      </c>
      <c r="D162" s="51">
        <v>583</v>
      </c>
      <c r="E162" s="52">
        <f t="shared" si="61"/>
        <v>0</v>
      </c>
      <c r="F162" s="53">
        <v>29</v>
      </c>
      <c r="G162" s="54">
        <f t="shared" si="52"/>
        <v>0</v>
      </c>
      <c r="H162" s="53">
        <v>416</v>
      </c>
      <c r="I162" s="54">
        <f t="shared" si="53"/>
        <v>0</v>
      </c>
      <c r="J162" s="53">
        <v>4</v>
      </c>
      <c r="K162" s="54">
        <f t="shared" si="54"/>
        <v>0</v>
      </c>
      <c r="L162" s="55">
        <v>644</v>
      </c>
      <c r="M162" s="56">
        <f t="shared" si="55"/>
        <v>0</v>
      </c>
      <c r="N162" s="53">
        <v>327</v>
      </c>
      <c r="O162" s="56">
        <f t="shared" si="56"/>
        <v>0</v>
      </c>
      <c r="P162" s="57">
        <v>349</v>
      </c>
      <c r="Q162" s="58">
        <f t="shared" si="57"/>
        <v>0</v>
      </c>
      <c r="R162" s="59">
        <v>6</v>
      </c>
      <c r="S162" s="54">
        <f t="shared" si="58"/>
        <v>0</v>
      </c>
      <c r="T162" s="59">
        <v>123508</v>
      </c>
      <c r="U162" s="60">
        <f t="shared" si="64"/>
        <v>0</v>
      </c>
      <c r="V162" s="61">
        <v>75</v>
      </c>
      <c r="W162" s="62">
        <f t="shared" si="59"/>
        <v>0</v>
      </c>
      <c r="X162" s="63">
        <v>525</v>
      </c>
      <c r="Y162" s="62">
        <f t="shared" si="60"/>
        <v>0</v>
      </c>
      <c r="Z162" s="64"/>
      <c r="AA162" s="69">
        <f t="shared" si="62"/>
        <v>0</v>
      </c>
      <c r="AB162" s="69">
        <f t="shared" si="63"/>
        <v>11213</v>
      </c>
    </row>
    <row r="163" spans="1:28" ht="15.75" x14ac:dyDescent="0.25">
      <c r="A163" s="70">
        <v>43620</v>
      </c>
      <c r="B163" s="49">
        <v>5</v>
      </c>
      <c r="C163" s="50">
        <f t="shared" si="51"/>
        <v>0</v>
      </c>
      <c r="D163" s="51">
        <v>583</v>
      </c>
      <c r="E163" s="52">
        <f t="shared" si="61"/>
        <v>0</v>
      </c>
      <c r="F163" s="53">
        <v>29</v>
      </c>
      <c r="G163" s="54">
        <f t="shared" si="52"/>
        <v>0</v>
      </c>
      <c r="H163" s="53">
        <v>416</v>
      </c>
      <c r="I163" s="54">
        <f t="shared" si="53"/>
        <v>0</v>
      </c>
      <c r="J163" s="53">
        <v>4</v>
      </c>
      <c r="K163" s="54">
        <f t="shared" si="54"/>
        <v>0</v>
      </c>
      <c r="L163" s="55">
        <v>644</v>
      </c>
      <c r="M163" s="56">
        <f t="shared" si="55"/>
        <v>0</v>
      </c>
      <c r="N163" s="53">
        <v>327</v>
      </c>
      <c r="O163" s="56">
        <f t="shared" si="56"/>
        <v>0</v>
      </c>
      <c r="P163" s="57">
        <v>349</v>
      </c>
      <c r="Q163" s="58">
        <f t="shared" si="57"/>
        <v>0</v>
      </c>
      <c r="R163" s="59">
        <v>6</v>
      </c>
      <c r="S163" s="54">
        <f t="shared" si="58"/>
        <v>0</v>
      </c>
      <c r="T163" s="59">
        <v>123508</v>
      </c>
      <c r="U163" s="60">
        <f t="shared" si="64"/>
        <v>0</v>
      </c>
      <c r="V163" s="61">
        <v>75</v>
      </c>
      <c r="W163" s="62">
        <f t="shared" si="59"/>
        <v>0</v>
      </c>
      <c r="X163" s="63">
        <v>525</v>
      </c>
      <c r="Y163" s="62">
        <f t="shared" si="60"/>
        <v>0</v>
      </c>
      <c r="Z163" s="64"/>
      <c r="AA163" s="69">
        <f t="shared" si="62"/>
        <v>0</v>
      </c>
      <c r="AB163" s="69">
        <f t="shared" si="63"/>
        <v>11213</v>
      </c>
    </row>
    <row r="164" spans="1:28" ht="15.75" x14ac:dyDescent="0.25">
      <c r="A164" s="71">
        <v>43621</v>
      </c>
      <c r="B164" s="49">
        <v>5</v>
      </c>
      <c r="C164" s="50">
        <f>B164-B163</f>
        <v>0</v>
      </c>
      <c r="D164" s="51">
        <v>583</v>
      </c>
      <c r="E164" s="52">
        <f t="shared" si="61"/>
        <v>0</v>
      </c>
      <c r="F164" s="53">
        <v>29</v>
      </c>
      <c r="G164" s="54">
        <f t="shared" ref="G164:G227" si="65">F164-F163</f>
        <v>0</v>
      </c>
      <c r="H164" s="53">
        <v>416</v>
      </c>
      <c r="I164" s="54">
        <f t="shared" ref="I164:I227" si="66">H164-H163</f>
        <v>0</v>
      </c>
      <c r="J164" s="53">
        <v>4</v>
      </c>
      <c r="K164" s="54">
        <f t="shared" ref="K164:K227" si="67">J164-J163</f>
        <v>0</v>
      </c>
      <c r="L164" s="55">
        <v>644</v>
      </c>
      <c r="M164" s="56">
        <f t="shared" ref="M164:M227" si="68">L164-L163</f>
        <v>0</v>
      </c>
      <c r="N164" s="53">
        <v>327</v>
      </c>
      <c r="O164" s="56">
        <f t="shared" ref="O164:O227" si="69">N164-N163</f>
        <v>0</v>
      </c>
      <c r="P164" s="57">
        <v>349</v>
      </c>
      <c r="Q164" s="58">
        <f t="shared" ref="Q164:Q227" si="70">P164-P163</f>
        <v>0</v>
      </c>
      <c r="R164" s="59">
        <v>6</v>
      </c>
      <c r="S164" s="54">
        <f t="shared" ref="S164:S227" si="71">R164-R163</f>
        <v>0</v>
      </c>
      <c r="T164" s="59">
        <v>123508</v>
      </c>
      <c r="U164" s="60">
        <f t="shared" si="64"/>
        <v>0</v>
      </c>
      <c r="V164" s="61">
        <v>75</v>
      </c>
      <c r="W164" s="62">
        <f t="shared" ref="W164:W227" si="72">V164-V163</f>
        <v>0</v>
      </c>
      <c r="X164" s="63">
        <v>525</v>
      </c>
      <c r="Y164" s="62">
        <f t="shared" ref="Y164:Y227" si="73">X164-X163</f>
        <v>0</v>
      </c>
      <c r="Z164" s="64"/>
      <c r="AA164" s="69">
        <f t="shared" si="62"/>
        <v>0</v>
      </c>
      <c r="AB164" s="69">
        <f t="shared" si="63"/>
        <v>11213</v>
      </c>
    </row>
    <row r="165" spans="1:28" ht="15.75" x14ac:dyDescent="0.25">
      <c r="A165" s="70">
        <v>43622</v>
      </c>
      <c r="B165" s="49">
        <v>5</v>
      </c>
      <c r="C165" s="50">
        <f>B165-B164</f>
        <v>0</v>
      </c>
      <c r="D165" s="51">
        <v>583</v>
      </c>
      <c r="E165" s="52">
        <f t="shared" si="61"/>
        <v>0</v>
      </c>
      <c r="F165" s="53">
        <v>29</v>
      </c>
      <c r="G165" s="54">
        <f t="shared" si="65"/>
        <v>0</v>
      </c>
      <c r="H165" s="53">
        <v>416</v>
      </c>
      <c r="I165" s="54">
        <f t="shared" si="66"/>
        <v>0</v>
      </c>
      <c r="J165" s="53">
        <v>4</v>
      </c>
      <c r="K165" s="54">
        <f t="shared" si="67"/>
        <v>0</v>
      </c>
      <c r="L165" s="55">
        <v>644</v>
      </c>
      <c r="M165" s="56">
        <f t="shared" si="68"/>
        <v>0</v>
      </c>
      <c r="N165" s="53">
        <v>327</v>
      </c>
      <c r="O165" s="56">
        <f t="shared" si="69"/>
        <v>0</v>
      </c>
      <c r="P165" s="57">
        <v>349</v>
      </c>
      <c r="Q165" s="58">
        <f t="shared" si="70"/>
        <v>0</v>
      </c>
      <c r="R165" s="59">
        <v>6</v>
      </c>
      <c r="S165" s="54">
        <f t="shared" si="71"/>
        <v>0</v>
      </c>
      <c r="T165" s="59">
        <v>123508</v>
      </c>
      <c r="U165" s="60">
        <f t="shared" si="64"/>
        <v>0</v>
      </c>
      <c r="V165" s="61">
        <v>75</v>
      </c>
      <c r="W165" s="62">
        <f t="shared" si="72"/>
        <v>0</v>
      </c>
      <c r="X165" s="63">
        <v>525</v>
      </c>
      <c r="Y165" s="62">
        <f t="shared" si="73"/>
        <v>0</v>
      </c>
      <c r="Z165" s="64"/>
      <c r="AA165" s="69">
        <f t="shared" si="62"/>
        <v>0</v>
      </c>
      <c r="AB165" s="69">
        <f t="shared" si="63"/>
        <v>11213</v>
      </c>
    </row>
    <row r="166" spans="1:28" ht="15.75" x14ac:dyDescent="0.25">
      <c r="A166" s="71">
        <v>43623</v>
      </c>
      <c r="B166" s="49">
        <v>5</v>
      </c>
      <c r="C166" s="50">
        <f>B166-B165</f>
        <v>0</v>
      </c>
      <c r="D166" s="51">
        <v>583</v>
      </c>
      <c r="E166" s="52">
        <f t="shared" si="61"/>
        <v>0</v>
      </c>
      <c r="F166" s="53">
        <v>29</v>
      </c>
      <c r="G166" s="54">
        <f t="shared" si="65"/>
        <v>0</v>
      </c>
      <c r="H166" s="53">
        <v>416</v>
      </c>
      <c r="I166" s="54">
        <f t="shared" si="66"/>
        <v>0</v>
      </c>
      <c r="J166" s="53">
        <v>4</v>
      </c>
      <c r="K166" s="54">
        <f t="shared" si="67"/>
        <v>0</v>
      </c>
      <c r="L166" s="55">
        <v>644</v>
      </c>
      <c r="M166" s="56">
        <f t="shared" si="68"/>
        <v>0</v>
      </c>
      <c r="N166" s="53">
        <v>327</v>
      </c>
      <c r="O166" s="56">
        <f t="shared" si="69"/>
        <v>0</v>
      </c>
      <c r="P166" s="57">
        <v>349</v>
      </c>
      <c r="Q166" s="58">
        <f t="shared" si="70"/>
        <v>0</v>
      </c>
      <c r="R166" s="59">
        <v>6</v>
      </c>
      <c r="S166" s="54">
        <f t="shared" si="71"/>
        <v>0</v>
      </c>
      <c r="T166" s="59">
        <v>123508</v>
      </c>
      <c r="U166" s="60">
        <f t="shared" si="64"/>
        <v>0</v>
      </c>
      <c r="V166" s="61">
        <v>75</v>
      </c>
      <c r="W166" s="62">
        <f t="shared" si="72"/>
        <v>0</v>
      </c>
      <c r="X166" s="63">
        <v>525</v>
      </c>
      <c r="Y166" s="62">
        <f t="shared" si="73"/>
        <v>0</v>
      </c>
      <c r="Z166" s="64"/>
      <c r="AA166" s="69">
        <f t="shared" si="62"/>
        <v>0</v>
      </c>
      <c r="AB166" s="69">
        <f t="shared" si="63"/>
        <v>11213</v>
      </c>
    </row>
    <row r="167" spans="1:28" ht="15.75" x14ac:dyDescent="0.25">
      <c r="A167" s="70">
        <v>43624</v>
      </c>
      <c r="B167" s="49">
        <v>5</v>
      </c>
      <c r="C167" s="50">
        <v>0</v>
      </c>
      <c r="D167" s="51">
        <v>583</v>
      </c>
      <c r="E167" s="52">
        <f t="shared" si="61"/>
        <v>0</v>
      </c>
      <c r="F167" s="53">
        <v>29</v>
      </c>
      <c r="G167" s="54">
        <f t="shared" si="65"/>
        <v>0</v>
      </c>
      <c r="H167" s="53">
        <v>450</v>
      </c>
      <c r="I167" s="54">
        <f t="shared" si="66"/>
        <v>34</v>
      </c>
      <c r="J167" s="53">
        <v>4</v>
      </c>
      <c r="K167" s="54">
        <f t="shared" si="67"/>
        <v>0</v>
      </c>
      <c r="L167" s="55">
        <v>644</v>
      </c>
      <c r="M167" s="56">
        <f t="shared" si="68"/>
        <v>0</v>
      </c>
      <c r="N167" s="53">
        <v>327</v>
      </c>
      <c r="O167" s="56">
        <f t="shared" si="69"/>
        <v>0</v>
      </c>
      <c r="P167" s="57">
        <v>349</v>
      </c>
      <c r="Q167" s="58">
        <f t="shared" si="70"/>
        <v>0</v>
      </c>
      <c r="R167" s="59">
        <v>6</v>
      </c>
      <c r="S167" s="54">
        <f t="shared" si="71"/>
        <v>0</v>
      </c>
      <c r="T167" s="59">
        <v>123786</v>
      </c>
      <c r="U167" s="60">
        <f t="shared" si="64"/>
        <v>278</v>
      </c>
      <c r="V167" s="61">
        <v>75</v>
      </c>
      <c r="W167" s="62">
        <f t="shared" si="72"/>
        <v>0</v>
      </c>
      <c r="X167" s="63">
        <v>525</v>
      </c>
      <c r="Y167" s="62">
        <f t="shared" si="73"/>
        <v>0</v>
      </c>
      <c r="Z167" s="64"/>
      <c r="AA167" s="69">
        <f t="shared" si="62"/>
        <v>312</v>
      </c>
      <c r="AB167" s="69">
        <f t="shared" si="63"/>
        <v>11525</v>
      </c>
    </row>
    <row r="168" spans="1:28" ht="15.75" x14ac:dyDescent="0.25">
      <c r="A168" s="71">
        <v>43625</v>
      </c>
      <c r="B168" s="49">
        <v>5</v>
      </c>
      <c r="C168" s="50">
        <v>0</v>
      </c>
      <c r="D168" s="51">
        <v>583</v>
      </c>
      <c r="E168" s="52">
        <f t="shared" si="61"/>
        <v>0</v>
      </c>
      <c r="F168" s="53">
        <v>29</v>
      </c>
      <c r="G168" s="54">
        <f t="shared" si="65"/>
        <v>0</v>
      </c>
      <c r="H168" s="53">
        <v>450</v>
      </c>
      <c r="I168" s="54">
        <f t="shared" si="66"/>
        <v>0</v>
      </c>
      <c r="J168" s="53">
        <v>4</v>
      </c>
      <c r="K168" s="54">
        <f t="shared" si="67"/>
        <v>0</v>
      </c>
      <c r="L168" s="55">
        <v>644</v>
      </c>
      <c r="M168" s="56">
        <f t="shared" si="68"/>
        <v>0</v>
      </c>
      <c r="N168" s="53">
        <v>327</v>
      </c>
      <c r="O168" s="56">
        <f t="shared" si="69"/>
        <v>0</v>
      </c>
      <c r="P168" s="57">
        <v>349</v>
      </c>
      <c r="Q168" s="58">
        <f t="shared" si="70"/>
        <v>0</v>
      </c>
      <c r="R168" s="59">
        <v>6</v>
      </c>
      <c r="S168" s="54">
        <f t="shared" si="71"/>
        <v>0</v>
      </c>
      <c r="T168" s="59">
        <v>123786</v>
      </c>
      <c r="U168" s="60">
        <f t="shared" si="64"/>
        <v>0</v>
      </c>
      <c r="V168" s="61">
        <v>75</v>
      </c>
      <c r="W168" s="62">
        <f t="shared" si="72"/>
        <v>0</v>
      </c>
      <c r="X168" s="63">
        <v>525</v>
      </c>
      <c r="Y168" s="62">
        <f t="shared" si="73"/>
        <v>0</v>
      </c>
      <c r="Z168" s="64"/>
      <c r="AA168" s="69">
        <f t="shared" si="62"/>
        <v>0</v>
      </c>
      <c r="AB168" s="69">
        <f t="shared" si="63"/>
        <v>11525</v>
      </c>
    </row>
    <row r="169" spans="1:28" ht="15.75" x14ac:dyDescent="0.25">
      <c r="A169" s="70">
        <v>43626</v>
      </c>
      <c r="B169" s="49">
        <v>5</v>
      </c>
      <c r="C169" s="50">
        <v>0</v>
      </c>
      <c r="D169" s="51">
        <v>583</v>
      </c>
      <c r="E169" s="52">
        <f t="shared" si="61"/>
        <v>0</v>
      </c>
      <c r="F169" s="53">
        <v>29</v>
      </c>
      <c r="G169" s="54">
        <f t="shared" si="65"/>
        <v>0</v>
      </c>
      <c r="H169" s="53">
        <v>450</v>
      </c>
      <c r="I169" s="54">
        <f t="shared" si="66"/>
        <v>0</v>
      </c>
      <c r="J169" s="53">
        <v>4</v>
      </c>
      <c r="K169" s="54">
        <f t="shared" si="67"/>
        <v>0</v>
      </c>
      <c r="L169" s="55">
        <v>644</v>
      </c>
      <c r="M169" s="56">
        <f t="shared" si="68"/>
        <v>0</v>
      </c>
      <c r="N169" s="53">
        <v>327</v>
      </c>
      <c r="O169" s="56">
        <f t="shared" si="69"/>
        <v>0</v>
      </c>
      <c r="P169" s="57">
        <v>349</v>
      </c>
      <c r="Q169" s="58">
        <f t="shared" si="70"/>
        <v>0</v>
      </c>
      <c r="R169" s="59">
        <v>6</v>
      </c>
      <c r="S169" s="54">
        <f t="shared" si="71"/>
        <v>0</v>
      </c>
      <c r="T169" s="59">
        <v>123786</v>
      </c>
      <c r="U169" s="60">
        <f t="shared" si="64"/>
        <v>0</v>
      </c>
      <c r="V169" s="61">
        <v>75</v>
      </c>
      <c r="W169" s="62">
        <f t="shared" si="72"/>
        <v>0</v>
      </c>
      <c r="X169" s="63">
        <v>525</v>
      </c>
      <c r="Y169" s="62">
        <f t="shared" si="73"/>
        <v>0</v>
      </c>
      <c r="Z169" s="64"/>
      <c r="AA169" s="69">
        <f t="shared" si="62"/>
        <v>0</v>
      </c>
      <c r="AB169" s="69">
        <f t="shared" si="63"/>
        <v>11525</v>
      </c>
    </row>
    <row r="170" spans="1:28" ht="15.75" x14ac:dyDescent="0.25">
      <c r="A170" s="71">
        <v>43627</v>
      </c>
      <c r="B170" s="49">
        <v>5</v>
      </c>
      <c r="C170" s="50">
        <v>0</v>
      </c>
      <c r="D170" s="51">
        <v>583</v>
      </c>
      <c r="E170" s="52">
        <f t="shared" si="61"/>
        <v>0</v>
      </c>
      <c r="F170" s="53">
        <v>29</v>
      </c>
      <c r="G170" s="54">
        <f t="shared" si="65"/>
        <v>0</v>
      </c>
      <c r="H170" s="53">
        <v>450</v>
      </c>
      <c r="I170" s="54">
        <f t="shared" si="66"/>
        <v>0</v>
      </c>
      <c r="J170" s="53">
        <v>4</v>
      </c>
      <c r="K170" s="54">
        <f t="shared" si="67"/>
        <v>0</v>
      </c>
      <c r="L170" s="55">
        <v>644</v>
      </c>
      <c r="M170" s="56">
        <f t="shared" si="68"/>
        <v>0</v>
      </c>
      <c r="N170" s="53">
        <v>327</v>
      </c>
      <c r="O170" s="56">
        <f t="shared" si="69"/>
        <v>0</v>
      </c>
      <c r="P170" s="57">
        <v>349</v>
      </c>
      <c r="Q170" s="58">
        <f t="shared" si="70"/>
        <v>0</v>
      </c>
      <c r="R170" s="59">
        <v>6</v>
      </c>
      <c r="S170" s="54">
        <f t="shared" si="71"/>
        <v>0</v>
      </c>
      <c r="T170" s="59">
        <v>123786</v>
      </c>
      <c r="U170" s="60">
        <f t="shared" si="64"/>
        <v>0</v>
      </c>
      <c r="V170" s="61">
        <v>75</v>
      </c>
      <c r="W170" s="62">
        <f t="shared" si="72"/>
        <v>0</v>
      </c>
      <c r="X170" s="63">
        <v>525</v>
      </c>
      <c r="Y170" s="62">
        <f t="shared" si="73"/>
        <v>0</v>
      </c>
      <c r="Z170" s="64"/>
      <c r="AA170" s="69">
        <f t="shared" si="62"/>
        <v>0</v>
      </c>
      <c r="AB170" s="69">
        <f t="shared" si="63"/>
        <v>11525</v>
      </c>
    </row>
    <row r="171" spans="1:28" ht="15.75" x14ac:dyDescent="0.25">
      <c r="A171" s="70">
        <v>43628</v>
      </c>
      <c r="B171" s="49">
        <v>5</v>
      </c>
      <c r="C171" s="50">
        <v>0</v>
      </c>
      <c r="D171" s="51">
        <v>583</v>
      </c>
      <c r="E171" s="52">
        <f t="shared" si="61"/>
        <v>0</v>
      </c>
      <c r="F171" s="53">
        <v>29</v>
      </c>
      <c r="G171" s="54">
        <f t="shared" si="65"/>
        <v>0</v>
      </c>
      <c r="H171" s="53">
        <v>450</v>
      </c>
      <c r="I171" s="54">
        <f t="shared" si="66"/>
        <v>0</v>
      </c>
      <c r="J171" s="53">
        <v>4</v>
      </c>
      <c r="K171" s="54">
        <f t="shared" si="67"/>
        <v>0</v>
      </c>
      <c r="L171" s="55">
        <v>644</v>
      </c>
      <c r="M171" s="56">
        <f t="shared" si="68"/>
        <v>0</v>
      </c>
      <c r="N171" s="53">
        <v>327</v>
      </c>
      <c r="O171" s="56">
        <f t="shared" si="69"/>
        <v>0</v>
      </c>
      <c r="P171" s="57">
        <v>349</v>
      </c>
      <c r="Q171" s="58">
        <f t="shared" si="70"/>
        <v>0</v>
      </c>
      <c r="R171" s="59">
        <v>6</v>
      </c>
      <c r="S171" s="54">
        <f t="shared" si="71"/>
        <v>0</v>
      </c>
      <c r="T171" s="59">
        <v>123786</v>
      </c>
      <c r="U171" s="60">
        <f t="shared" si="64"/>
        <v>0</v>
      </c>
      <c r="V171" s="61">
        <v>75</v>
      </c>
      <c r="W171" s="62">
        <f t="shared" si="72"/>
        <v>0</v>
      </c>
      <c r="X171" s="63">
        <v>525</v>
      </c>
      <c r="Y171" s="62">
        <f t="shared" si="73"/>
        <v>0</v>
      </c>
      <c r="Z171" s="64"/>
      <c r="AA171" s="69">
        <f t="shared" si="62"/>
        <v>0</v>
      </c>
      <c r="AB171" s="69">
        <f t="shared" si="63"/>
        <v>11525</v>
      </c>
    </row>
    <row r="172" spans="1:28" ht="15.75" x14ac:dyDescent="0.25">
      <c r="A172" s="71">
        <v>43629</v>
      </c>
      <c r="B172" s="49">
        <v>5</v>
      </c>
      <c r="C172" s="50">
        <v>0</v>
      </c>
      <c r="D172" s="51">
        <v>583</v>
      </c>
      <c r="E172" s="52">
        <f t="shared" si="61"/>
        <v>0</v>
      </c>
      <c r="F172" s="53">
        <v>29</v>
      </c>
      <c r="G172" s="54">
        <f t="shared" si="65"/>
        <v>0</v>
      </c>
      <c r="H172" s="53">
        <v>450</v>
      </c>
      <c r="I172" s="54">
        <f t="shared" si="66"/>
        <v>0</v>
      </c>
      <c r="J172" s="53">
        <v>4</v>
      </c>
      <c r="K172" s="54">
        <f t="shared" si="67"/>
        <v>0</v>
      </c>
      <c r="L172" s="55">
        <v>644</v>
      </c>
      <c r="M172" s="56">
        <f t="shared" si="68"/>
        <v>0</v>
      </c>
      <c r="N172" s="53">
        <v>327</v>
      </c>
      <c r="O172" s="56">
        <f t="shared" si="69"/>
        <v>0</v>
      </c>
      <c r="P172" s="57">
        <v>349</v>
      </c>
      <c r="Q172" s="58">
        <f t="shared" si="70"/>
        <v>0</v>
      </c>
      <c r="R172" s="59">
        <v>6</v>
      </c>
      <c r="S172" s="54">
        <f t="shared" si="71"/>
        <v>0</v>
      </c>
      <c r="T172" s="59">
        <v>123786</v>
      </c>
      <c r="U172" s="60">
        <f t="shared" si="64"/>
        <v>0</v>
      </c>
      <c r="V172" s="61">
        <v>75</v>
      </c>
      <c r="W172" s="62">
        <f t="shared" si="72"/>
        <v>0</v>
      </c>
      <c r="X172" s="63">
        <v>525</v>
      </c>
      <c r="Y172" s="62">
        <f t="shared" si="73"/>
        <v>0</v>
      </c>
      <c r="Z172" s="64"/>
      <c r="AA172" s="69">
        <f t="shared" si="62"/>
        <v>0</v>
      </c>
      <c r="AB172" s="69">
        <f t="shared" si="63"/>
        <v>11525</v>
      </c>
    </row>
    <row r="173" spans="1:28" ht="15.75" x14ac:dyDescent="0.25">
      <c r="A173" s="70">
        <v>43630</v>
      </c>
      <c r="B173" s="49">
        <v>5</v>
      </c>
      <c r="C173" s="50">
        <v>0</v>
      </c>
      <c r="D173" s="51">
        <v>583</v>
      </c>
      <c r="E173" s="52">
        <f t="shared" si="61"/>
        <v>0</v>
      </c>
      <c r="F173" s="53">
        <v>29</v>
      </c>
      <c r="G173" s="54">
        <f t="shared" si="65"/>
        <v>0</v>
      </c>
      <c r="H173" s="53">
        <v>450</v>
      </c>
      <c r="I173" s="54">
        <f t="shared" si="66"/>
        <v>0</v>
      </c>
      <c r="J173" s="53">
        <v>4</v>
      </c>
      <c r="K173" s="54">
        <f t="shared" si="67"/>
        <v>0</v>
      </c>
      <c r="L173" s="55">
        <v>644</v>
      </c>
      <c r="M173" s="56">
        <f t="shared" si="68"/>
        <v>0</v>
      </c>
      <c r="N173" s="53">
        <v>327</v>
      </c>
      <c r="O173" s="56">
        <f t="shared" si="69"/>
        <v>0</v>
      </c>
      <c r="P173" s="57">
        <v>349</v>
      </c>
      <c r="Q173" s="58">
        <f t="shared" si="70"/>
        <v>0</v>
      </c>
      <c r="R173" s="59">
        <v>6</v>
      </c>
      <c r="S173" s="54">
        <f t="shared" si="71"/>
        <v>0</v>
      </c>
      <c r="T173" s="59">
        <v>123786</v>
      </c>
      <c r="U173" s="60">
        <f t="shared" si="64"/>
        <v>0</v>
      </c>
      <c r="V173" s="61">
        <v>75</v>
      </c>
      <c r="W173" s="62">
        <f t="shared" si="72"/>
        <v>0</v>
      </c>
      <c r="X173" s="63">
        <v>525</v>
      </c>
      <c r="Y173" s="62">
        <f t="shared" si="73"/>
        <v>0</v>
      </c>
      <c r="Z173" s="64"/>
      <c r="AA173" s="69">
        <f t="shared" si="62"/>
        <v>0</v>
      </c>
      <c r="AB173" s="69">
        <f t="shared" si="63"/>
        <v>11525</v>
      </c>
    </row>
    <row r="174" spans="1:28" ht="15.75" x14ac:dyDescent="0.25">
      <c r="A174" s="71">
        <v>43631</v>
      </c>
      <c r="B174" s="49">
        <v>5</v>
      </c>
      <c r="C174" s="50">
        <v>0</v>
      </c>
      <c r="D174" s="51">
        <v>583</v>
      </c>
      <c r="E174" s="52">
        <f t="shared" si="61"/>
        <v>0</v>
      </c>
      <c r="F174" s="53">
        <v>29</v>
      </c>
      <c r="G174" s="54">
        <f t="shared" si="65"/>
        <v>0</v>
      </c>
      <c r="H174" s="53">
        <v>450</v>
      </c>
      <c r="I174" s="54">
        <f t="shared" si="66"/>
        <v>0</v>
      </c>
      <c r="J174" s="53">
        <v>4</v>
      </c>
      <c r="K174" s="54">
        <f t="shared" si="67"/>
        <v>0</v>
      </c>
      <c r="L174" s="55">
        <v>644</v>
      </c>
      <c r="M174" s="56">
        <f t="shared" si="68"/>
        <v>0</v>
      </c>
      <c r="N174" s="53">
        <v>327</v>
      </c>
      <c r="O174" s="56">
        <f t="shared" si="69"/>
        <v>0</v>
      </c>
      <c r="P174" s="57">
        <v>349</v>
      </c>
      <c r="Q174" s="58">
        <f t="shared" si="70"/>
        <v>0</v>
      </c>
      <c r="R174" s="59">
        <v>6</v>
      </c>
      <c r="S174" s="54">
        <f t="shared" si="71"/>
        <v>0</v>
      </c>
      <c r="T174" s="59">
        <v>124330</v>
      </c>
      <c r="U174" s="60">
        <f t="shared" si="64"/>
        <v>544</v>
      </c>
      <c r="V174" s="61">
        <v>75</v>
      </c>
      <c r="W174" s="62">
        <f t="shared" si="72"/>
        <v>0</v>
      </c>
      <c r="X174" s="63">
        <v>525</v>
      </c>
      <c r="Y174" s="62">
        <f t="shared" si="73"/>
        <v>0</v>
      </c>
      <c r="Z174" s="64"/>
      <c r="AA174" s="69">
        <f t="shared" si="62"/>
        <v>544</v>
      </c>
      <c r="AB174" s="69">
        <f t="shared" si="63"/>
        <v>12069</v>
      </c>
    </row>
    <row r="175" spans="1:28" ht="15.75" x14ac:dyDescent="0.25">
      <c r="A175" s="70">
        <v>43632</v>
      </c>
      <c r="B175" s="49">
        <v>5</v>
      </c>
      <c r="C175" s="50">
        <v>0</v>
      </c>
      <c r="D175" s="51">
        <v>583</v>
      </c>
      <c r="E175" s="52">
        <f t="shared" si="61"/>
        <v>0</v>
      </c>
      <c r="F175" s="53">
        <v>29</v>
      </c>
      <c r="G175" s="54">
        <f t="shared" si="65"/>
        <v>0</v>
      </c>
      <c r="H175" s="53">
        <v>450</v>
      </c>
      <c r="I175" s="54">
        <f t="shared" si="66"/>
        <v>0</v>
      </c>
      <c r="J175" s="53">
        <v>4</v>
      </c>
      <c r="K175" s="54">
        <f t="shared" si="67"/>
        <v>0</v>
      </c>
      <c r="L175" s="55">
        <v>644</v>
      </c>
      <c r="M175" s="56">
        <f t="shared" si="68"/>
        <v>0</v>
      </c>
      <c r="N175" s="53">
        <v>327</v>
      </c>
      <c r="O175" s="56">
        <f t="shared" si="69"/>
        <v>0</v>
      </c>
      <c r="P175" s="57">
        <v>349</v>
      </c>
      <c r="Q175" s="58">
        <f t="shared" si="70"/>
        <v>0</v>
      </c>
      <c r="R175" s="59">
        <v>6</v>
      </c>
      <c r="S175" s="54">
        <f t="shared" si="71"/>
        <v>0</v>
      </c>
      <c r="T175" s="59">
        <v>124330</v>
      </c>
      <c r="U175" s="60">
        <f t="shared" si="64"/>
        <v>0</v>
      </c>
      <c r="V175" s="61">
        <v>75</v>
      </c>
      <c r="W175" s="62">
        <f t="shared" si="72"/>
        <v>0</v>
      </c>
      <c r="X175" s="63">
        <v>525</v>
      </c>
      <c r="Y175" s="62">
        <f t="shared" si="73"/>
        <v>0</v>
      </c>
      <c r="Z175" s="64"/>
      <c r="AA175" s="69">
        <f t="shared" si="62"/>
        <v>0</v>
      </c>
      <c r="AB175" s="69">
        <f t="shared" si="63"/>
        <v>12069</v>
      </c>
    </row>
    <row r="176" spans="1:28" ht="15.75" x14ac:dyDescent="0.25">
      <c r="A176" s="71">
        <v>43633</v>
      </c>
      <c r="B176" s="49">
        <v>5</v>
      </c>
      <c r="C176" s="50">
        <v>0</v>
      </c>
      <c r="D176" s="51">
        <v>583</v>
      </c>
      <c r="E176" s="52">
        <f t="shared" si="61"/>
        <v>0</v>
      </c>
      <c r="F176" s="53">
        <v>29</v>
      </c>
      <c r="G176" s="54">
        <f t="shared" si="65"/>
        <v>0</v>
      </c>
      <c r="H176" s="53">
        <v>450</v>
      </c>
      <c r="I176" s="54">
        <f t="shared" si="66"/>
        <v>0</v>
      </c>
      <c r="J176" s="53">
        <v>4</v>
      </c>
      <c r="K176" s="54">
        <f t="shared" si="67"/>
        <v>0</v>
      </c>
      <c r="L176" s="55">
        <v>644</v>
      </c>
      <c r="M176" s="56">
        <f t="shared" si="68"/>
        <v>0</v>
      </c>
      <c r="N176" s="53">
        <v>327</v>
      </c>
      <c r="O176" s="56">
        <f t="shared" si="69"/>
        <v>0</v>
      </c>
      <c r="P176" s="57">
        <v>349</v>
      </c>
      <c r="Q176" s="58">
        <f t="shared" si="70"/>
        <v>0</v>
      </c>
      <c r="R176" s="59">
        <v>6</v>
      </c>
      <c r="S176" s="54">
        <f t="shared" si="71"/>
        <v>0</v>
      </c>
      <c r="T176" s="59">
        <v>124330</v>
      </c>
      <c r="U176" s="60">
        <f t="shared" si="64"/>
        <v>0</v>
      </c>
      <c r="V176" s="61">
        <v>75</v>
      </c>
      <c r="W176" s="62">
        <f t="shared" si="72"/>
        <v>0</v>
      </c>
      <c r="X176" s="63">
        <v>525</v>
      </c>
      <c r="Y176" s="62">
        <f t="shared" si="73"/>
        <v>0</v>
      </c>
      <c r="Z176" s="64"/>
      <c r="AA176" s="69">
        <f t="shared" si="62"/>
        <v>0</v>
      </c>
      <c r="AB176" s="69">
        <f t="shared" si="63"/>
        <v>12069</v>
      </c>
    </row>
    <row r="177" spans="1:28" ht="15.75" x14ac:dyDescent="0.25">
      <c r="A177" s="70">
        <v>43634</v>
      </c>
      <c r="B177" s="49">
        <v>5</v>
      </c>
      <c r="C177" s="50">
        <v>0</v>
      </c>
      <c r="D177" s="51">
        <v>583</v>
      </c>
      <c r="E177" s="52">
        <f t="shared" ref="E177:E240" si="74">D177-D176</f>
        <v>0</v>
      </c>
      <c r="F177" s="53">
        <v>29</v>
      </c>
      <c r="G177" s="54">
        <f t="shared" si="65"/>
        <v>0</v>
      </c>
      <c r="H177" s="53">
        <v>450</v>
      </c>
      <c r="I177" s="54">
        <f t="shared" si="66"/>
        <v>0</v>
      </c>
      <c r="J177" s="53">
        <v>4</v>
      </c>
      <c r="K177" s="54">
        <f t="shared" si="67"/>
        <v>0</v>
      </c>
      <c r="L177" s="55">
        <v>644</v>
      </c>
      <c r="M177" s="56">
        <f t="shared" si="68"/>
        <v>0</v>
      </c>
      <c r="N177" s="53">
        <v>327</v>
      </c>
      <c r="O177" s="56">
        <f t="shared" si="69"/>
        <v>0</v>
      </c>
      <c r="P177" s="57">
        <v>349</v>
      </c>
      <c r="Q177" s="58">
        <f t="shared" si="70"/>
        <v>0</v>
      </c>
      <c r="R177" s="59">
        <v>6</v>
      </c>
      <c r="S177" s="54">
        <f t="shared" si="71"/>
        <v>0</v>
      </c>
      <c r="T177" s="59">
        <v>124330</v>
      </c>
      <c r="U177" s="60">
        <f t="shared" si="64"/>
        <v>0</v>
      </c>
      <c r="V177" s="61">
        <v>75</v>
      </c>
      <c r="W177" s="62">
        <f t="shared" si="72"/>
        <v>0</v>
      </c>
      <c r="X177" s="63">
        <v>525</v>
      </c>
      <c r="Y177" s="62">
        <f t="shared" si="73"/>
        <v>0</v>
      </c>
      <c r="Z177" s="64"/>
      <c r="AA177" s="69">
        <f t="shared" si="62"/>
        <v>0</v>
      </c>
      <c r="AB177" s="69">
        <f t="shared" si="63"/>
        <v>12069</v>
      </c>
    </row>
    <row r="178" spans="1:28" ht="15.75" x14ac:dyDescent="0.25">
      <c r="A178" s="71">
        <v>43635</v>
      </c>
      <c r="B178" s="49">
        <v>5</v>
      </c>
      <c r="C178" s="50">
        <v>0</v>
      </c>
      <c r="D178" s="51">
        <v>583</v>
      </c>
      <c r="E178" s="52">
        <f t="shared" si="74"/>
        <v>0</v>
      </c>
      <c r="F178" s="53">
        <v>29</v>
      </c>
      <c r="G178" s="54">
        <f t="shared" si="65"/>
        <v>0</v>
      </c>
      <c r="H178" s="53">
        <v>450</v>
      </c>
      <c r="I178" s="54">
        <f t="shared" si="66"/>
        <v>0</v>
      </c>
      <c r="J178" s="53">
        <v>4</v>
      </c>
      <c r="K178" s="54">
        <f t="shared" si="67"/>
        <v>0</v>
      </c>
      <c r="L178" s="55">
        <v>644</v>
      </c>
      <c r="M178" s="56">
        <f t="shared" si="68"/>
        <v>0</v>
      </c>
      <c r="N178" s="53">
        <v>327</v>
      </c>
      <c r="O178" s="56">
        <f t="shared" si="69"/>
        <v>0</v>
      </c>
      <c r="P178" s="57">
        <v>349</v>
      </c>
      <c r="Q178" s="58">
        <f t="shared" si="70"/>
        <v>0</v>
      </c>
      <c r="R178" s="59">
        <v>6</v>
      </c>
      <c r="S178" s="54">
        <f t="shared" si="71"/>
        <v>0</v>
      </c>
      <c r="T178" s="59">
        <v>124330</v>
      </c>
      <c r="U178" s="60">
        <f t="shared" si="64"/>
        <v>0</v>
      </c>
      <c r="V178" s="61">
        <v>75</v>
      </c>
      <c r="W178" s="62">
        <f t="shared" si="72"/>
        <v>0</v>
      </c>
      <c r="X178" s="63">
        <v>525</v>
      </c>
      <c r="Y178" s="62">
        <f t="shared" si="73"/>
        <v>0</v>
      </c>
      <c r="Z178" s="64"/>
      <c r="AA178" s="69">
        <f t="shared" si="62"/>
        <v>0</v>
      </c>
      <c r="AB178" s="69">
        <f t="shared" si="63"/>
        <v>12069</v>
      </c>
    </row>
    <row r="179" spans="1:28" ht="15.75" x14ac:dyDescent="0.25">
      <c r="A179" s="70">
        <v>43636</v>
      </c>
      <c r="B179" s="49">
        <v>5</v>
      </c>
      <c r="C179" s="50">
        <v>0</v>
      </c>
      <c r="D179" s="51">
        <v>583</v>
      </c>
      <c r="E179" s="52">
        <f t="shared" si="74"/>
        <v>0</v>
      </c>
      <c r="F179" s="53">
        <v>29</v>
      </c>
      <c r="G179" s="54">
        <f t="shared" si="65"/>
        <v>0</v>
      </c>
      <c r="H179" s="53">
        <v>450</v>
      </c>
      <c r="I179" s="54">
        <f t="shared" si="66"/>
        <v>0</v>
      </c>
      <c r="J179" s="53">
        <v>4</v>
      </c>
      <c r="K179" s="54">
        <f t="shared" si="67"/>
        <v>0</v>
      </c>
      <c r="L179" s="55">
        <v>644</v>
      </c>
      <c r="M179" s="56">
        <f t="shared" si="68"/>
        <v>0</v>
      </c>
      <c r="N179" s="53">
        <v>327</v>
      </c>
      <c r="O179" s="56">
        <f t="shared" si="69"/>
        <v>0</v>
      </c>
      <c r="P179" s="57">
        <v>349</v>
      </c>
      <c r="Q179" s="58">
        <f t="shared" si="70"/>
        <v>0</v>
      </c>
      <c r="R179" s="59">
        <v>6</v>
      </c>
      <c r="S179" s="54">
        <f t="shared" si="71"/>
        <v>0</v>
      </c>
      <c r="T179" s="59">
        <v>124330</v>
      </c>
      <c r="U179" s="60">
        <f t="shared" si="64"/>
        <v>0</v>
      </c>
      <c r="V179" s="61">
        <v>75</v>
      </c>
      <c r="W179" s="62">
        <f t="shared" si="72"/>
        <v>0</v>
      </c>
      <c r="X179" s="63">
        <v>525</v>
      </c>
      <c r="Y179" s="62">
        <f t="shared" si="73"/>
        <v>0</v>
      </c>
      <c r="Z179" s="64"/>
      <c r="AA179" s="69">
        <f t="shared" si="62"/>
        <v>0</v>
      </c>
      <c r="AB179" s="69">
        <f t="shared" si="63"/>
        <v>12069</v>
      </c>
    </row>
    <row r="180" spans="1:28" ht="15.75" x14ac:dyDescent="0.25">
      <c r="A180" s="71">
        <v>43637</v>
      </c>
      <c r="B180" s="49">
        <v>5</v>
      </c>
      <c r="C180" s="50">
        <v>0</v>
      </c>
      <c r="D180" s="51">
        <v>583</v>
      </c>
      <c r="E180" s="52">
        <f t="shared" si="74"/>
        <v>0</v>
      </c>
      <c r="F180" s="53">
        <v>29</v>
      </c>
      <c r="G180" s="54">
        <f t="shared" si="65"/>
        <v>0</v>
      </c>
      <c r="H180" s="53">
        <v>450</v>
      </c>
      <c r="I180" s="54">
        <f t="shared" si="66"/>
        <v>0</v>
      </c>
      <c r="J180" s="53">
        <v>4</v>
      </c>
      <c r="K180" s="54">
        <f t="shared" si="67"/>
        <v>0</v>
      </c>
      <c r="L180" s="55">
        <v>644</v>
      </c>
      <c r="M180" s="56">
        <f t="shared" si="68"/>
        <v>0</v>
      </c>
      <c r="N180" s="53">
        <v>327</v>
      </c>
      <c r="O180" s="56">
        <f t="shared" si="69"/>
        <v>0</v>
      </c>
      <c r="P180" s="57">
        <v>349</v>
      </c>
      <c r="Q180" s="58">
        <f t="shared" si="70"/>
        <v>0</v>
      </c>
      <c r="R180" s="59">
        <v>6</v>
      </c>
      <c r="S180" s="54">
        <f t="shared" si="71"/>
        <v>0</v>
      </c>
      <c r="T180" s="59">
        <v>124330</v>
      </c>
      <c r="U180" s="60">
        <f t="shared" si="64"/>
        <v>0</v>
      </c>
      <c r="V180" s="61">
        <v>75</v>
      </c>
      <c r="W180" s="62">
        <f t="shared" si="72"/>
        <v>0</v>
      </c>
      <c r="X180" s="63">
        <v>525</v>
      </c>
      <c r="Y180" s="62">
        <f t="shared" si="73"/>
        <v>0</v>
      </c>
      <c r="Z180" s="64"/>
      <c r="AA180" s="69">
        <f t="shared" si="62"/>
        <v>0</v>
      </c>
      <c r="AB180" s="69">
        <f t="shared" si="63"/>
        <v>12069</v>
      </c>
    </row>
    <row r="181" spans="1:28" ht="15.75" x14ac:dyDescent="0.25">
      <c r="A181" s="70">
        <v>43638</v>
      </c>
      <c r="B181" s="49">
        <v>5</v>
      </c>
      <c r="C181" s="50">
        <v>0</v>
      </c>
      <c r="D181" s="51">
        <v>583</v>
      </c>
      <c r="E181" s="52">
        <f t="shared" si="74"/>
        <v>0</v>
      </c>
      <c r="F181" s="53">
        <v>29</v>
      </c>
      <c r="G181" s="54">
        <f t="shared" si="65"/>
        <v>0</v>
      </c>
      <c r="H181" s="53">
        <v>450</v>
      </c>
      <c r="I181" s="54">
        <f t="shared" si="66"/>
        <v>0</v>
      </c>
      <c r="J181" s="53">
        <v>4</v>
      </c>
      <c r="K181" s="54">
        <f t="shared" si="67"/>
        <v>0</v>
      </c>
      <c r="L181" s="55">
        <v>644</v>
      </c>
      <c r="M181" s="56">
        <f t="shared" si="68"/>
        <v>0</v>
      </c>
      <c r="N181" s="53">
        <v>327</v>
      </c>
      <c r="O181" s="56">
        <f t="shared" si="69"/>
        <v>0</v>
      </c>
      <c r="P181" s="57">
        <v>349</v>
      </c>
      <c r="Q181" s="58">
        <f t="shared" si="70"/>
        <v>0</v>
      </c>
      <c r="R181" s="59">
        <v>6</v>
      </c>
      <c r="S181" s="54">
        <f t="shared" si="71"/>
        <v>0</v>
      </c>
      <c r="T181" s="59">
        <v>124822</v>
      </c>
      <c r="U181" s="60">
        <f t="shared" si="64"/>
        <v>492</v>
      </c>
      <c r="V181" s="61">
        <v>75</v>
      </c>
      <c r="W181" s="62">
        <f t="shared" si="72"/>
        <v>0</v>
      </c>
      <c r="X181" s="63">
        <v>525</v>
      </c>
      <c r="Y181" s="62">
        <f t="shared" si="73"/>
        <v>0</v>
      </c>
      <c r="Z181" s="64"/>
      <c r="AA181" s="69">
        <f t="shared" si="62"/>
        <v>492</v>
      </c>
      <c r="AB181" s="69">
        <f t="shared" si="63"/>
        <v>12561</v>
      </c>
    </row>
    <row r="182" spans="1:28" ht="15.75" x14ac:dyDescent="0.25">
      <c r="A182" s="71">
        <v>43639</v>
      </c>
      <c r="B182" s="49">
        <v>5</v>
      </c>
      <c r="C182" s="50">
        <v>0</v>
      </c>
      <c r="D182" s="51">
        <v>583</v>
      </c>
      <c r="E182" s="52">
        <f t="shared" si="74"/>
        <v>0</v>
      </c>
      <c r="F182" s="53">
        <v>29</v>
      </c>
      <c r="G182" s="54">
        <f t="shared" si="65"/>
        <v>0</v>
      </c>
      <c r="H182" s="53">
        <v>450</v>
      </c>
      <c r="I182" s="54">
        <f t="shared" si="66"/>
        <v>0</v>
      </c>
      <c r="J182" s="53">
        <v>4</v>
      </c>
      <c r="K182" s="54">
        <f t="shared" si="67"/>
        <v>0</v>
      </c>
      <c r="L182" s="55">
        <v>644</v>
      </c>
      <c r="M182" s="56">
        <f t="shared" si="68"/>
        <v>0</v>
      </c>
      <c r="N182" s="53">
        <v>327</v>
      </c>
      <c r="O182" s="56">
        <f t="shared" si="69"/>
        <v>0</v>
      </c>
      <c r="P182" s="57">
        <v>349</v>
      </c>
      <c r="Q182" s="58">
        <f t="shared" si="70"/>
        <v>0</v>
      </c>
      <c r="R182" s="59">
        <v>6</v>
      </c>
      <c r="S182" s="54">
        <f t="shared" si="71"/>
        <v>0</v>
      </c>
      <c r="T182" s="59">
        <v>124822</v>
      </c>
      <c r="U182" s="60">
        <f t="shared" si="64"/>
        <v>0</v>
      </c>
      <c r="V182" s="61">
        <v>75</v>
      </c>
      <c r="W182" s="62">
        <f t="shared" si="72"/>
        <v>0</v>
      </c>
      <c r="X182" s="63">
        <v>525</v>
      </c>
      <c r="Y182" s="62">
        <f t="shared" si="73"/>
        <v>0</v>
      </c>
      <c r="Z182" s="64"/>
      <c r="AA182" s="69">
        <f t="shared" si="62"/>
        <v>0</v>
      </c>
      <c r="AB182" s="69">
        <f t="shared" si="63"/>
        <v>12561</v>
      </c>
    </row>
    <row r="183" spans="1:28" ht="15.75" x14ac:dyDescent="0.25">
      <c r="A183" s="70">
        <v>43640</v>
      </c>
      <c r="B183" s="49">
        <v>5</v>
      </c>
      <c r="C183" s="50">
        <v>0</v>
      </c>
      <c r="D183" s="51">
        <v>583</v>
      </c>
      <c r="E183" s="52">
        <f t="shared" si="74"/>
        <v>0</v>
      </c>
      <c r="F183" s="53">
        <v>29</v>
      </c>
      <c r="G183" s="54">
        <f t="shared" si="65"/>
        <v>0</v>
      </c>
      <c r="H183" s="53">
        <v>450</v>
      </c>
      <c r="I183" s="54">
        <f t="shared" si="66"/>
        <v>0</v>
      </c>
      <c r="J183" s="53">
        <v>4</v>
      </c>
      <c r="K183" s="54">
        <f t="shared" si="67"/>
        <v>0</v>
      </c>
      <c r="L183" s="55">
        <v>644</v>
      </c>
      <c r="M183" s="56">
        <f t="shared" si="68"/>
        <v>0</v>
      </c>
      <c r="N183" s="53">
        <v>327</v>
      </c>
      <c r="O183" s="56">
        <f t="shared" si="69"/>
        <v>0</v>
      </c>
      <c r="P183" s="57">
        <v>349</v>
      </c>
      <c r="Q183" s="58">
        <f t="shared" si="70"/>
        <v>0</v>
      </c>
      <c r="R183" s="59">
        <v>6</v>
      </c>
      <c r="S183" s="54">
        <f t="shared" si="71"/>
        <v>0</v>
      </c>
      <c r="T183" s="59">
        <v>124822</v>
      </c>
      <c r="U183" s="60">
        <f t="shared" si="64"/>
        <v>0</v>
      </c>
      <c r="V183" s="61">
        <v>75</v>
      </c>
      <c r="W183" s="62">
        <f t="shared" si="72"/>
        <v>0</v>
      </c>
      <c r="X183" s="63">
        <v>525</v>
      </c>
      <c r="Y183" s="62">
        <f t="shared" si="73"/>
        <v>0</v>
      </c>
      <c r="Z183" s="64"/>
      <c r="AA183" s="69">
        <f t="shared" ref="AA183:AA246" si="75">SUM(C183+E183+G183+I183+K183+M183+O183+Q183+S183+U183+W183+Y183)</f>
        <v>0</v>
      </c>
      <c r="AB183" s="69">
        <f t="shared" ref="AB183:AB246" si="76">AB182+AA183</f>
        <v>12561</v>
      </c>
    </row>
    <row r="184" spans="1:28" ht="15.75" x14ac:dyDescent="0.25">
      <c r="A184" s="71">
        <v>43641</v>
      </c>
      <c r="B184" s="49">
        <v>5</v>
      </c>
      <c r="C184" s="50">
        <v>0</v>
      </c>
      <c r="D184" s="51">
        <v>583</v>
      </c>
      <c r="E184" s="52">
        <f t="shared" si="74"/>
        <v>0</v>
      </c>
      <c r="F184" s="53">
        <v>29</v>
      </c>
      <c r="G184" s="54">
        <f t="shared" si="65"/>
        <v>0</v>
      </c>
      <c r="H184" s="53">
        <v>450</v>
      </c>
      <c r="I184" s="54">
        <f t="shared" si="66"/>
        <v>0</v>
      </c>
      <c r="J184" s="53">
        <v>4</v>
      </c>
      <c r="K184" s="54">
        <f t="shared" si="67"/>
        <v>0</v>
      </c>
      <c r="L184" s="55">
        <v>644</v>
      </c>
      <c r="M184" s="56">
        <f t="shared" si="68"/>
        <v>0</v>
      </c>
      <c r="N184" s="53">
        <v>327</v>
      </c>
      <c r="O184" s="56">
        <f t="shared" si="69"/>
        <v>0</v>
      </c>
      <c r="P184" s="57">
        <v>349</v>
      </c>
      <c r="Q184" s="58">
        <f t="shared" si="70"/>
        <v>0</v>
      </c>
      <c r="R184" s="59">
        <v>6</v>
      </c>
      <c r="S184" s="54">
        <f t="shared" si="71"/>
        <v>0</v>
      </c>
      <c r="T184" s="59">
        <v>124822</v>
      </c>
      <c r="U184" s="60">
        <f t="shared" si="64"/>
        <v>0</v>
      </c>
      <c r="V184" s="61">
        <v>75</v>
      </c>
      <c r="W184" s="62">
        <f t="shared" si="72"/>
        <v>0</v>
      </c>
      <c r="X184" s="63">
        <v>525</v>
      </c>
      <c r="Y184" s="62">
        <f t="shared" si="73"/>
        <v>0</v>
      </c>
      <c r="Z184" s="64"/>
      <c r="AA184" s="69">
        <f t="shared" si="75"/>
        <v>0</v>
      </c>
      <c r="AB184" s="69">
        <f t="shared" si="76"/>
        <v>12561</v>
      </c>
    </row>
    <row r="185" spans="1:28" ht="15.75" x14ac:dyDescent="0.25">
      <c r="A185" s="70">
        <v>43642</v>
      </c>
      <c r="B185" s="49">
        <v>5</v>
      </c>
      <c r="C185" s="50">
        <v>0</v>
      </c>
      <c r="D185" s="51">
        <v>583</v>
      </c>
      <c r="E185" s="52">
        <f t="shared" si="74"/>
        <v>0</v>
      </c>
      <c r="F185" s="53">
        <v>29</v>
      </c>
      <c r="G185" s="54">
        <f t="shared" si="65"/>
        <v>0</v>
      </c>
      <c r="H185" s="53">
        <v>450</v>
      </c>
      <c r="I185" s="54">
        <f t="shared" si="66"/>
        <v>0</v>
      </c>
      <c r="J185" s="53">
        <v>4</v>
      </c>
      <c r="K185" s="54">
        <f t="shared" si="67"/>
        <v>0</v>
      </c>
      <c r="L185" s="55">
        <v>644</v>
      </c>
      <c r="M185" s="56">
        <f t="shared" si="68"/>
        <v>0</v>
      </c>
      <c r="N185" s="53">
        <v>327</v>
      </c>
      <c r="O185" s="56">
        <f t="shared" si="69"/>
        <v>0</v>
      </c>
      <c r="P185" s="57">
        <v>349</v>
      </c>
      <c r="Q185" s="58">
        <f t="shared" si="70"/>
        <v>0</v>
      </c>
      <c r="R185" s="59">
        <v>6</v>
      </c>
      <c r="S185" s="54">
        <f t="shared" si="71"/>
        <v>0</v>
      </c>
      <c r="T185" s="59">
        <v>124822</v>
      </c>
      <c r="U185" s="60">
        <f t="shared" si="64"/>
        <v>0</v>
      </c>
      <c r="V185" s="61">
        <v>75</v>
      </c>
      <c r="W185" s="62">
        <f t="shared" si="72"/>
        <v>0</v>
      </c>
      <c r="X185" s="63">
        <v>525</v>
      </c>
      <c r="Y185" s="62">
        <f t="shared" si="73"/>
        <v>0</v>
      </c>
      <c r="Z185" s="64"/>
      <c r="AA185" s="69">
        <f t="shared" si="75"/>
        <v>0</v>
      </c>
      <c r="AB185" s="69">
        <f t="shared" si="76"/>
        <v>12561</v>
      </c>
    </row>
    <row r="186" spans="1:28" ht="15.75" x14ac:dyDescent="0.25">
      <c r="A186" s="71">
        <v>43643</v>
      </c>
      <c r="B186" s="49">
        <v>5</v>
      </c>
      <c r="C186" s="50">
        <v>0</v>
      </c>
      <c r="D186" s="51">
        <v>583</v>
      </c>
      <c r="E186" s="52">
        <f t="shared" si="74"/>
        <v>0</v>
      </c>
      <c r="F186" s="53">
        <v>29</v>
      </c>
      <c r="G186" s="54">
        <f t="shared" si="65"/>
        <v>0</v>
      </c>
      <c r="H186" s="53">
        <v>450</v>
      </c>
      <c r="I186" s="54">
        <f t="shared" si="66"/>
        <v>0</v>
      </c>
      <c r="J186" s="53">
        <v>4</v>
      </c>
      <c r="K186" s="54">
        <f t="shared" si="67"/>
        <v>0</v>
      </c>
      <c r="L186" s="55">
        <v>644</v>
      </c>
      <c r="M186" s="56">
        <f t="shared" si="68"/>
        <v>0</v>
      </c>
      <c r="N186" s="53">
        <v>327</v>
      </c>
      <c r="O186" s="56">
        <f t="shared" si="69"/>
        <v>0</v>
      </c>
      <c r="P186" s="57">
        <v>349</v>
      </c>
      <c r="Q186" s="58">
        <f t="shared" si="70"/>
        <v>0</v>
      </c>
      <c r="R186" s="59">
        <v>6</v>
      </c>
      <c r="S186" s="54">
        <f t="shared" si="71"/>
        <v>0</v>
      </c>
      <c r="T186" s="59">
        <v>124822</v>
      </c>
      <c r="U186" s="60">
        <f t="shared" si="64"/>
        <v>0</v>
      </c>
      <c r="V186" s="61">
        <v>75</v>
      </c>
      <c r="W186" s="62">
        <f t="shared" si="72"/>
        <v>0</v>
      </c>
      <c r="X186" s="63">
        <v>525</v>
      </c>
      <c r="Y186" s="62">
        <f t="shared" si="73"/>
        <v>0</v>
      </c>
      <c r="Z186" s="64"/>
      <c r="AA186" s="69">
        <f t="shared" si="75"/>
        <v>0</v>
      </c>
      <c r="AB186" s="69">
        <f t="shared" si="76"/>
        <v>12561</v>
      </c>
    </row>
    <row r="187" spans="1:28" ht="15.75" x14ac:dyDescent="0.25">
      <c r="A187" s="70">
        <v>43644</v>
      </c>
      <c r="B187" s="49">
        <v>5</v>
      </c>
      <c r="C187" s="50">
        <v>0</v>
      </c>
      <c r="D187" s="51">
        <v>583</v>
      </c>
      <c r="E187" s="52">
        <f t="shared" si="74"/>
        <v>0</v>
      </c>
      <c r="F187" s="53">
        <v>29</v>
      </c>
      <c r="G187" s="54">
        <f t="shared" si="65"/>
        <v>0</v>
      </c>
      <c r="H187" s="53">
        <v>450</v>
      </c>
      <c r="I187" s="54">
        <f t="shared" si="66"/>
        <v>0</v>
      </c>
      <c r="J187" s="53">
        <v>4</v>
      </c>
      <c r="K187" s="54">
        <f t="shared" si="67"/>
        <v>0</v>
      </c>
      <c r="L187" s="55">
        <v>644</v>
      </c>
      <c r="M187" s="56">
        <f t="shared" si="68"/>
        <v>0</v>
      </c>
      <c r="N187" s="53">
        <v>327</v>
      </c>
      <c r="O187" s="56">
        <f t="shared" si="69"/>
        <v>0</v>
      </c>
      <c r="P187" s="57">
        <v>349</v>
      </c>
      <c r="Q187" s="58">
        <f t="shared" si="70"/>
        <v>0</v>
      </c>
      <c r="R187" s="59">
        <v>6</v>
      </c>
      <c r="S187" s="54">
        <f t="shared" si="71"/>
        <v>0</v>
      </c>
      <c r="T187" s="59">
        <v>124822</v>
      </c>
      <c r="U187" s="60">
        <f t="shared" si="64"/>
        <v>0</v>
      </c>
      <c r="V187" s="61">
        <v>75</v>
      </c>
      <c r="W187" s="62">
        <f t="shared" si="72"/>
        <v>0</v>
      </c>
      <c r="X187" s="63">
        <v>525</v>
      </c>
      <c r="Y187" s="62">
        <f t="shared" si="73"/>
        <v>0</v>
      </c>
      <c r="Z187" s="64"/>
      <c r="AA187" s="69">
        <f t="shared" si="75"/>
        <v>0</v>
      </c>
      <c r="AB187" s="69">
        <f t="shared" si="76"/>
        <v>12561</v>
      </c>
    </row>
    <row r="188" spans="1:28" ht="15.75" x14ac:dyDescent="0.25">
      <c r="A188" s="71">
        <v>43645</v>
      </c>
      <c r="B188" s="49">
        <v>5</v>
      </c>
      <c r="C188" s="50">
        <v>0</v>
      </c>
      <c r="D188" s="51">
        <v>583</v>
      </c>
      <c r="E188" s="52">
        <f t="shared" si="74"/>
        <v>0</v>
      </c>
      <c r="F188" s="53">
        <v>29</v>
      </c>
      <c r="G188" s="54">
        <f t="shared" si="65"/>
        <v>0</v>
      </c>
      <c r="H188" s="53">
        <v>450</v>
      </c>
      <c r="I188" s="54">
        <f t="shared" si="66"/>
        <v>0</v>
      </c>
      <c r="J188" s="53">
        <v>4</v>
      </c>
      <c r="K188" s="54">
        <f t="shared" si="67"/>
        <v>0</v>
      </c>
      <c r="L188" s="55">
        <v>644</v>
      </c>
      <c r="M188" s="56">
        <f t="shared" si="68"/>
        <v>0</v>
      </c>
      <c r="N188" s="53">
        <v>327</v>
      </c>
      <c r="O188" s="56">
        <f t="shared" si="69"/>
        <v>0</v>
      </c>
      <c r="P188" s="57">
        <v>349</v>
      </c>
      <c r="Q188" s="58">
        <f t="shared" si="70"/>
        <v>0</v>
      </c>
      <c r="R188" s="59">
        <v>6</v>
      </c>
      <c r="S188" s="54">
        <f t="shared" si="71"/>
        <v>0</v>
      </c>
      <c r="T188" s="59">
        <v>125643</v>
      </c>
      <c r="U188" s="60">
        <f t="shared" si="64"/>
        <v>821</v>
      </c>
      <c r="V188" s="61">
        <v>75</v>
      </c>
      <c r="W188" s="62">
        <f t="shared" si="72"/>
        <v>0</v>
      </c>
      <c r="X188" s="63">
        <v>525</v>
      </c>
      <c r="Y188" s="62">
        <f t="shared" si="73"/>
        <v>0</v>
      </c>
      <c r="Z188" s="64"/>
      <c r="AA188" s="69">
        <f t="shared" si="75"/>
        <v>821</v>
      </c>
      <c r="AB188" s="69">
        <f t="shared" si="76"/>
        <v>13382</v>
      </c>
    </row>
    <row r="189" spans="1:28" ht="15.75" x14ac:dyDescent="0.25">
      <c r="A189" s="70">
        <v>43646</v>
      </c>
      <c r="B189" s="49">
        <v>5</v>
      </c>
      <c r="C189" s="50">
        <v>0</v>
      </c>
      <c r="D189" s="51">
        <v>583</v>
      </c>
      <c r="E189" s="52">
        <f t="shared" si="74"/>
        <v>0</v>
      </c>
      <c r="F189" s="53">
        <v>29</v>
      </c>
      <c r="G189" s="54">
        <f t="shared" si="65"/>
        <v>0</v>
      </c>
      <c r="H189" s="53">
        <v>450</v>
      </c>
      <c r="I189" s="54">
        <f t="shared" si="66"/>
        <v>0</v>
      </c>
      <c r="J189" s="53">
        <v>4</v>
      </c>
      <c r="K189" s="54">
        <f t="shared" si="67"/>
        <v>0</v>
      </c>
      <c r="L189" s="55">
        <v>644</v>
      </c>
      <c r="M189" s="56">
        <f t="shared" si="68"/>
        <v>0</v>
      </c>
      <c r="N189" s="53">
        <v>327</v>
      </c>
      <c r="O189" s="56">
        <f t="shared" si="69"/>
        <v>0</v>
      </c>
      <c r="P189" s="57">
        <v>349</v>
      </c>
      <c r="Q189" s="58">
        <f t="shared" si="70"/>
        <v>0</v>
      </c>
      <c r="R189" s="59">
        <v>6</v>
      </c>
      <c r="S189" s="54">
        <f t="shared" si="71"/>
        <v>0</v>
      </c>
      <c r="T189" s="59">
        <v>125643</v>
      </c>
      <c r="U189" s="60">
        <f t="shared" si="64"/>
        <v>0</v>
      </c>
      <c r="V189" s="61">
        <v>75</v>
      </c>
      <c r="W189" s="62">
        <f t="shared" si="72"/>
        <v>0</v>
      </c>
      <c r="X189" s="63">
        <v>525</v>
      </c>
      <c r="Y189" s="62">
        <f t="shared" si="73"/>
        <v>0</v>
      </c>
      <c r="Z189" s="64"/>
      <c r="AA189" s="69">
        <f t="shared" si="75"/>
        <v>0</v>
      </c>
      <c r="AB189" s="69">
        <f t="shared" si="76"/>
        <v>13382</v>
      </c>
    </row>
    <row r="190" spans="1:28" ht="15.75" x14ac:dyDescent="0.25">
      <c r="A190" s="71">
        <v>43647</v>
      </c>
      <c r="B190" s="49">
        <v>5</v>
      </c>
      <c r="C190" s="50">
        <v>0</v>
      </c>
      <c r="D190" s="51">
        <v>583</v>
      </c>
      <c r="E190" s="52">
        <f t="shared" si="74"/>
        <v>0</v>
      </c>
      <c r="F190" s="53">
        <v>29</v>
      </c>
      <c r="G190" s="54">
        <f t="shared" si="65"/>
        <v>0</v>
      </c>
      <c r="H190" s="53">
        <v>450</v>
      </c>
      <c r="I190" s="54">
        <f t="shared" si="66"/>
        <v>0</v>
      </c>
      <c r="J190" s="53">
        <v>4</v>
      </c>
      <c r="K190" s="54">
        <f t="shared" si="67"/>
        <v>0</v>
      </c>
      <c r="L190" s="55">
        <v>644</v>
      </c>
      <c r="M190" s="56">
        <f t="shared" si="68"/>
        <v>0</v>
      </c>
      <c r="N190" s="53">
        <v>327</v>
      </c>
      <c r="O190" s="56">
        <f t="shared" si="69"/>
        <v>0</v>
      </c>
      <c r="P190" s="57">
        <v>349</v>
      </c>
      <c r="Q190" s="58">
        <f t="shared" si="70"/>
        <v>0</v>
      </c>
      <c r="R190" s="59">
        <v>6</v>
      </c>
      <c r="S190" s="54">
        <f t="shared" si="71"/>
        <v>0</v>
      </c>
      <c r="T190" s="59">
        <v>125643</v>
      </c>
      <c r="U190" s="60">
        <f t="shared" si="64"/>
        <v>0</v>
      </c>
      <c r="V190" s="61">
        <v>75</v>
      </c>
      <c r="W190" s="62">
        <f t="shared" si="72"/>
        <v>0</v>
      </c>
      <c r="X190" s="63">
        <v>525</v>
      </c>
      <c r="Y190" s="62">
        <f t="shared" si="73"/>
        <v>0</v>
      </c>
      <c r="Z190" s="64"/>
      <c r="AA190" s="69">
        <f t="shared" si="75"/>
        <v>0</v>
      </c>
      <c r="AB190" s="69">
        <f t="shared" si="76"/>
        <v>13382</v>
      </c>
    </row>
    <row r="191" spans="1:28" ht="15.75" x14ac:dyDescent="0.25">
      <c r="A191" s="70">
        <v>43648</v>
      </c>
      <c r="B191" s="49">
        <v>5</v>
      </c>
      <c r="C191" s="50">
        <v>0</v>
      </c>
      <c r="D191" s="51">
        <v>583</v>
      </c>
      <c r="E191" s="52">
        <f t="shared" si="74"/>
        <v>0</v>
      </c>
      <c r="F191" s="53">
        <v>29</v>
      </c>
      <c r="G191" s="54">
        <f t="shared" si="65"/>
        <v>0</v>
      </c>
      <c r="H191" s="53">
        <v>450</v>
      </c>
      <c r="I191" s="54">
        <f t="shared" si="66"/>
        <v>0</v>
      </c>
      <c r="J191" s="53">
        <v>4</v>
      </c>
      <c r="K191" s="54">
        <f t="shared" si="67"/>
        <v>0</v>
      </c>
      <c r="L191" s="55">
        <v>644</v>
      </c>
      <c r="M191" s="56">
        <f t="shared" si="68"/>
        <v>0</v>
      </c>
      <c r="N191" s="53">
        <v>327</v>
      </c>
      <c r="O191" s="56">
        <f t="shared" si="69"/>
        <v>0</v>
      </c>
      <c r="P191" s="57">
        <v>349</v>
      </c>
      <c r="Q191" s="58">
        <f t="shared" si="70"/>
        <v>0</v>
      </c>
      <c r="R191" s="59">
        <v>6</v>
      </c>
      <c r="S191" s="54">
        <f t="shared" si="71"/>
        <v>0</v>
      </c>
      <c r="T191" s="59">
        <v>125643</v>
      </c>
      <c r="U191" s="60">
        <f t="shared" si="64"/>
        <v>0</v>
      </c>
      <c r="V191" s="61">
        <v>75</v>
      </c>
      <c r="W191" s="62">
        <f t="shared" si="72"/>
        <v>0</v>
      </c>
      <c r="X191" s="63">
        <v>525</v>
      </c>
      <c r="Y191" s="62">
        <f t="shared" si="73"/>
        <v>0</v>
      </c>
      <c r="Z191" s="64"/>
      <c r="AA191" s="69">
        <f t="shared" si="75"/>
        <v>0</v>
      </c>
      <c r="AB191" s="69">
        <f t="shared" si="76"/>
        <v>13382</v>
      </c>
    </row>
    <row r="192" spans="1:28" ht="15.75" x14ac:dyDescent="0.25">
      <c r="A192" s="71">
        <v>43649</v>
      </c>
      <c r="B192" s="49">
        <v>5</v>
      </c>
      <c r="C192" s="50">
        <v>0</v>
      </c>
      <c r="D192" s="51">
        <v>583</v>
      </c>
      <c r="E192" s="52">
        <f t="shared" si="74"/>
        <v>0</v>
      </c>
      <c r="F192" s="53">
        <v>29</v>
      </c>
      <c r="G192" s="54">
        <f t="shared" si="65"/>
        <v>0</v>
      </c>
      <c r="H192" s="53">
        <v>450</v>
      </c>
      <c r="I192" s="54">
        <f t="shared" si="66"/>
        <v>0</v>
      </c>
      <c r="J192" s="53">
        <v>4</v>
      </c>
      <c r="K192" s="54">
        <f t="shared" si="67"/>
        <v>0</v>
      </c>
      <c r="L192" s="55">
        <v>644</v>
      </c>
      <c r="M192" s="56">
        <f t="shared" si="68"/>
        <v>0</v>
      </c>
      <c r="N192" s="53">
        <v>327</v>
      </c>
      <c r="O192" s="56">
        <f t="shared" si="69"/>
        <v>0</v>
      </c>
      <c r="P192" s="57">
        <v>349</v>
      </c>
      <c r="Q192" s="58">
        <f t="shared" si="70"/>
        <v>0</v>
      </c>
      <c r="R192" s="59">
        <v>6</v>
      </c>
      <c r="S192" s="54">
        <f t="shared" si="71"/>
        <v>0</v>
      </c>
      <c r="T192" s="59">
        <v>125643</v>
      </c>
      <c r="U192" s="60">
        <f t="shared" si="64"/>
        <v>0</v>
      </c>
      <c r="V192" s="61">
        <v>75</v>
      </c>
      <c r="W192" s="62">
        <f t="shared" si="72"/>
        <v>0</v>
      </c>
      <c r="X192" s="63">
        <v>525</v>
      </c>
      <c r="Y192" s="62">
        <f t="shared" si="73"/>
        <v>0</v>
      </c>
      <c r="Z192" s="64"/>
      <c r="AA192" s="69">
        <f t="shared" si="75"/>
        <v>0</v>
      </c>
      <c r="AB192" s="69">
        <f t="shared" si="76"/>
        <v>13382</v>
      </c>
    </row>
    <row r="193" spans="1:28" ht="15.75" x14ac:dyDescent="0.25">
      <c r="A193" s="70">
        <v>43650</v>
      </c>
      <c r="B193" s="49">
        <v>5</v>
      </c>
      <c r="C193" s="50">
        <v>0</v>
      </c>
      <c r="D193" s="51">
        <v>583</v>
      </c>
      <c r="E193" s="52">
        <f t="shared" si="74"/>
        <v>0</v>
      </c>
      <c r="F193" s="53">
        <v>29</v>
      </c>
      <c r="G193" s="54">
        <f t="shared" si="65"/>
        <v>0</v>
      </c>
      <c r="H193" s="53">
        <v>450</v>
      </c>
      <c r="I193" s="54">
        <f t="shared" si="66"/>
        <v>0</v>
      </c>
      <c r="J193" s="53">
        <v>4</v>
      </c>
      <c r="K193" s="54">
        <f t="shared" si="67"/>
        <v>0</v>
      </c>
      <c r="L193" s="55">
        <v>644</v>
      </c>
      <c r="M193" s="56">
        <f t="shared" si="68"/>
        <v>0</v>
      </c>
      <c r="N193" s="53">
        <v>327</v>
      </c>
      <c r="O193" s="56">
        <f t="shared" si="69"/>
        <v>0</v>
      </c>
      <c r="P193" s="57">
        <v>349</v>
      </c>
      <c r="Q193" s="58">
        <f t="shared" si="70"/>
        <v>0</v>
      </c>
      <c r="R193" s="59">
        <v>6</v>
      </c>
      <c r="S193" s="54">
        <f t="shared" si="71"/>
        <v>0</v>
      </c>
      <c r="T193" s="59">
        <v>125643</v>
      </c>
      <c r="U193" s="60">
        <f t="shared" si="64"/>
        <v>0</v>
      </c>
      <c r="V193" s="61">
        <v>75</v>
      </c>
      <c r="W193" s="62">
        <f t="shared" si="72"/>
        <v>0</v>
      </c>
      <c r="X193" s="63">
        <v>525</v>
      </c>
      <c r="Y193" s="62">
        <f t="shared" si="73"/>
        <v>0</v>
      </c>
      <c r="Z193" s="64"/>
      <c r="AA193" s="69">
        <f t="shared" si="75"/>
        <v>0</v>
      </c>
      <c r="AB193" s="69">
        <f t="shared" si="76"/>
        <v>13382</v>
      </c>
    </row>
    <row r="194" spans="1:28" ht="15.75" x14ac:dyDescent="0.25">
      <c r="A194" s="71">
        <v>43651</v>
      </c>
      <c r="B194" s="49">
        <v>5</v>
      </c>
      <c r="C194" s="50">
        <v>0</v>
      </c>
      <c r="D194" s="51">
        <v>583</v>
      </c>
      <c r="E194" s="52">
        <f t="shared" si="74"/>
        <v>0</v>
      </c>
      <c r="F194" s="53">
        <v>29</v>
      </c>
      <c r="G194" s="54">
        <f t="shared" si="65"/>
        <v>0</v>
      </c>
      <c r="H194" s="53">
        <v>450</v>
      </c>
      <c r="I194" s="54">
        <f t="shared" si="66"/>
        <v>0</v>
      </c>
      <c r="J194" s="53">
        <v>4</v>
      </c>
      <c r="K194" s="54">
        <f t="shared" si="67"/>
        <v>0</v>
      </c>
      <c r="L194" s="55">
        <v>644</v>
      </c>
      <c r="M194" s="56">
        <f t="shared" si="68"/>
        <v>0</v>
      </c>
      <c r="N194" s="53">
        <v>327</v>
      </c>
      <c r="O194" s="56">
        <f t="shared" si="69"/>
        <v>0</v>
      </c>
      <c r="P194" s="57">
        <v>349</v>
      </c>
      <c r="Q194" s="58">
        <f t="shared" si="70"/>
        <v>0</v>
      </c>
      <c r="R194" s="59">
        <v>6</v>
      </c>
      <c r="S194" s="54">
        <f t="shared" si="71"/>
        <v>0</v>
      </c>
      <c r="T194" s="59">
        <v>125643</v>
      </c>
      <c r="U194" s="60">
        <f t="shared" si="64"/>
        <v>0</v>
      </c>
      <c r="V194" s="61">
        <v>75</v>
      </c>
      <c r="W194" s="62">
        <f t="shared" si="72"/>
        <v>0</v>
      </c>
      <c r="X194" s="63">
        <v>525</v>
      </c>
      <c r="Y194" s="62">
        <f t="shared" si="73"/>
        <v>0</v>
      </c>
      <c r="Z194" s="64"/>
      <c r="AA194" s="69">
        <f t="shared" si="75"/>
        <v>0</v>
      </c>
      <c r="AB194" s="69">
        <f t="shared" si="76"/>
        <v>13382</v>
      </c>
    </row>
    <row r="195" spans="1:28" ht="15.75" x14ac:dyDescent="0.25">
      <c r="A195" s="70">
        <v>43652</v>
      </c>
      <c r="B195" s="49">
        <v>5</v>
      </c>
      <c r="C195" s="50">
        <v>0</v>
      </c>
      <c r="D195" s="51">
        <v>583</v>
      </c>
      <c r="E195" s="52">
        <f t="shared" si="74"/>
        <v>0</v>
      </c>
      <c r="F195" s="53">
        <v>29</v>
      </c>
      <c r="G195" s="54">
        <f t="shared" si="65"/>
        <v>0</v>
      </c>
      <c r="H195" s="53">
        <v>450</v>
      </c>
      <c r="I195" s="54">
        <f t="shared" si="66"/>
        <v>0</v>
      </c>
      <c r="J195" s="53">
        <v>4</v>
      </c>
      <c r="K195" s="54">
        <f t="shared" si="67"/>
        <v>0</v>
      </c>
      <c r="L195" s="55">
        <v>644</v>
      </c>
      <c r="M195" s="56">
        <f t="shared" si="68"/>
        <v>0</v>
      </c>
      <c r="N195" s="53">
        <v>327</v>
      </c>
      <c r="O195" s="56">
        <f t="shared" si="69"/>
        <v>0</v>
      </c>
      <c r="P195" s="57">
        <v>349</v>
      </c>
      <c r="Q195" s="58">
        <f t="shared" si="70"/>
        <v>0</v>
      </c>
      <c r="R195" s="59">
        <v>6</v>
      </c>
      <c r="S195" s="54">
        <f t="shared" si="71"/>
        <v>0</v>
      </c>
      <c r="T195" s="59">
        <v>125643</v>
      </c>
      <c r="U195" s="60">
        <f t="shared" si="64"/>
        <v>0</v>
      </c>
      <c r="V195" s="61">
        <v>75</v>
      </c>
      <c r="W195" s="62">
        <f t="shared" si="72"/>
        <v>0</v>
      </c>
      <c r="X195" s="63">
        <v>525</v>
      </c>
      <c r="Y195" s="62">
        <f t="shared" si="73"/>
        <v>0</v>
      </c>
      <c r="Z195" s="64"/>
      <c r="AA195" s="69">
        <f t="shared" si="75"/>
        <v>0</v>
      </c>
      <c r="AB195" s="69">
        <f t="shared" si="76"/>
        <v>13382</v>
      </c>
    </row>
    <row r="196" spans="1:28" ht="15.75" x14ac:dyDescent="0.25">
      <c r="A196" s="71">
        <v>43653</v>
      </c>
      <c r="B196" s="66">
        <v>5</v>
      </c>
      <c r="C196" s="50">
        <v>0</v>
      </c>
      <c r="D196" s="51">
        <v>583</v>
      </c>
      <c r="E196" s="52">
        <f t="shared" si="74"/>
        <v>0</v>
      </c>
      <c r="F196" s="53">
        <v>29</v>
      </c>
      <c r="G196" s="54">
        <f t="shared" si="65"/>
        <v>0</v>
      </c>
      <c r="H196" s="53">
        <v>450</v>
      </c>
      <c r="I196" s="54">
        <f t="shared" si="66"/>
        <v>0</v>
      </c>
      <c r="J196" s="53">
        <v>4</v>
      </c>
      <c r="K196" s="54">
        <f t="shared" si="67"/>
        <v>0</v>
      </c>
      <c r="L196" s="55">
        <v>644</v>
      </c>
      <c r="M196" s="56">
        <f t="shared" si="68"/>
        <v>0</v>
      </c>
      <c r="N196" s="53">
        <v>327</v>
      </c>
      <c r="O196" s="56">
        <f t="shared" si="69"/>
        <v>0</v>
      </c>
      <c r="P196" s="57">
        <v>349</v>
      </c>
      <c r="Q196" s="58">
        <f t="shared" si="70"/>
        <v>0</v>
      </c>
      <c r="R196" s="59">
        <v>6</v>
      </c>
      <c r="S196" s="54">
        <f t="shared" si="71"/>
        <v>0</v>
      </c>
      <c r="T196" s="59">
        <v>126386</v>
      </c>
      <c r="U196" s="60">
        <f t="shared" si="64"/>
        <v>743</v>
      </c>
      <c r="V196" s="61">
        <v>75</v>
      </c>
      <c r="W196" s="62">
        <f t="shared" si="72"/>
        <v>0</v>
      </c>
      <c r="X196" s="63">
        <v>525</v>
      </c>
      <c r="Y196" s="62">
        <f t="shared" si="73"/>
        <v>0</v>
      </c>
      <c r="Z196" s="64"/>
      <c r="AA196" s="69">
        <f t="shared" si="75"/>
        <v>743</v>
      </c>
      <c r="AB196" s="69">
        <f t="shared" si="76"/>
        <v>14125</v>
      </c>
    </row>
    <row r="197" spans="1:28" ht="15.75" x14ac:dyDescent="0.25">
      <c r="A197" s="70">
        <v>43654</v>
      </c>
      <c r="B197" s="66">
        <v>5</v>
      </c>
      <c r="C197" s="50">
        <v>0</v>
      </c>
      <c r="D197" s="51">
        <v>583</v>
      </c>
      <c r="E197" s="52">
        <f t="shared" si="74"/>
        <v>0</v>
      </c>
      <c r="F197" s="53">
        <v>29</v>
      </c>
      <c r="G197" s="54">
        <f t="shared" si="65"/>
        <v>0</v>
      </c>
      <c r="H197" s="53">
        <v>450</v>
      </c>
      <c r="I197" s="54">
        <f t="shared" si="66"/>
        <v>0</v>
      </c>
      <c r="J197" s="53">
        <v>4</v>
      </c>
      <c r="K197" s="54">
        <f t="shared" si="67"/>
        <v>0</v>
      </c>
      <c r="L197" s="55">
        <v>644</v>
      </c>
      <c r="M197" s="56">
        <f t="shared" si="68"/>
        <v>0</v>
      </c>
      <c r="N197" s="53">
        <v>327</v>
      </c>
      <c r="O197" s="56">
        <f t="shared" si="69"/>
        <v>0</v>
      </c>
      <c r="P197" s="57">
        <v>349</v>
      </c>
      <c r="Q197" s="58">
        <f t="shared" si="70"/>
        <v>0</v>
      </c>
      <c r="R197" s="59">
        <v>6</v>
      </c>
      <c r="S197" s="54">
        <f t="shared" si="71"/>
        <v>0</v>
      </c>
      <c r="T197" s="59">
        <v>126386</v>
      </c>
      <c r="U197" s="60">
        <f t="shared" si="64"/>
        <v>0</v>
      </c>
      <c r="V197" s="61">
        <v>75</v>
      </c>
      <c r="W197" s="62">
        <f t="shared" si="72"/>
        <v>0</v>
      </c>
      <c r="X197" s="63">
        <v>525</v>
      </c>
      <c r="Y197" s="62">
        <f t="shared" si="73"/>
        <v>0</v>
      </c>
      <c r="Z197" s="64"/>
      <c r="AA197" s="69">
        <f t="shared" si="75"/>
        <v>0</v>
      </c>
      <c r="AB197" s="69">
        <f t="shared" si="76"/>
        <v>14125</v>
      </c>
    </row>
    <row r="198" spans="1:28" ht="15.75" x14ac:dyDescent="0.25">
      <c r="A198" s="71">
        <v>43655</v>
      </c>
      <c r="B198" s="66">
        <v>5</v>
      </c>
      <c r="C198" s="50">
        <v>0</v>
      </c>
      <c r="D198" s="51">
        <v>583</v>
      </c>
      <c r="E198" s="52">
        <f t="shared" si="74"/>
        <v>0</v>
      </c>
      <c r="F198" s="53">
        <v>29</v>
      </c>
      <c r="G198" s="54">
        <f t="shared" si="65"/>
        <v>0</v>
      </c>
      <c r="H198" s="53">
        <v>450</v>
      </c>
      <c r="I198" s="54">
        <f t="shared" si="66"/>
        <v>0</v>
      </c>
      <c r="J198" s="53">
        <v>4</v>
      </c>
      <c r="K198" s="54">
        <f t="shared" si="67"/>
        <v>0</v>
      </c>
      <c r="L198" s="55">
        <v>644</v>
      </c>
      <c r="M198" s="56">
        <f t="shared" si="68"/>
        <v>0</v>
      </c>
      <c r="N198" s="53">
        <v>327</v>
      </c>
      <c r="O198" s="56">
        <f t="shared" si="69"/>
        <v>0</v>
      </c>
      <c r="P198" s="57">
        <v>349</v>
      </c>
      <c r="Q198" s="58">
        <f t="shared" si="70"/>
        <v>0</v>
      </c>
      <c r="R198" s="59">
        <v>6</v>
      </c>
      <c r="S198" s="54">
        <f t="shared" si="71"/>
        <v>0</v>
      </c>
      <c r="T198" s="59">
        <v>126386</v>
      </c>
      <c r="U198" s="60">
        <f t="shared" si="64"/>
        <v>0</v>
      </c>
      <c r="V198" s="61">
        <v>75</v>
      </c>
      <c r="W198" s="62">
        <f t="shared" si="72"/>
        <v>0</v>
      </c>
      <c r="X198" s="63">
        <v>525</v>
      </c>
      <c r="Y198" s="62">
        <f t="shared" si="73"/>
        <v>0</v>
      </c>
      <c r="Z198" s="64"/>
      <c r="AA198" s="69">
        <f t="shared" si="75"/>
        <v>0</v>
      </c>
      <c r="AB198" s="69">
        <f t="shared" si="76"/>
        <v>14125</v>
      </c>
    </row>
    <row r="199" spans="1:28" ht="15.75" x14ac:dyDescent="0.25">
      <c r="A199" s="70">
        <v>43656</v>
      </c>
      <c r="B199" s="66">
        <v>5</v>
      </c>
      <c r="C199" s="50">
        <v>0</v>
      </c>
      <c r="D199" s="51">
        <v>583</v>
      </c>
      <c r="E199" s="52">
        <f t="shared" si="74"/>
        <v>0</v>
      </c>
      <c r="F199" s="53">
        <v>29</v>
      </c>
      <c r="G199" s="54">
        <f t="shared" si="65"/>
        <v>0</v>
      </c>
      <c r="H199" s="53">
        <v>450</v>
      </c>
      <c r="I199" s="54">
        <f t="shared" si="66"/>
        <v>0</v>
      </c>
      <c r="J199" s="53">
        <v>4</v>
      </c>
      <c r="K199" s="54">
        <f t="shared" si="67"/>
        <v>0</v>
      </c>
      <c r="L199" s="55">
        <v>644</v>
      </c>
      <c r="M199" s="56">
        <f t="shared" si="68"/>
        <v>0</v>
      </c>
      <c r="N199" s="53">
        <v>327</v>
      </c>
      <c r="O199" s="56">
        <f t="shared" si="69"/>
        <v>0</v>
      </c>
      <c r="P199" s="57">
        <v>349</v>
      </c>
      <c r="Q199" s="58">
        <f t="shared" si="70"/>
        <v>0</v>
      </c>
      <c r="R199" s="59">
        <v>6</v>
      </c>
      <c r="S199" s="54">
        <f t="shared" si="71"/>
        <v>0</v>
      </c>
      <c r="T199" s="59">
        <v>126386</v>
      </c>
      <c r="U199" s="60">
        <f t="shared" si="64"/>
        <v>0</v>
      </c>
      <c r="V199" s="61">
        <v>75</v>
      </c>
      <c r="W199" s="62">
        <f t="shared" si="72"/>
        <v>0</v>
      </c>
      <c r="X199" s="63">
        <v>525</v>
      </c>
      <c r="Y199" s="62">
        <f t="shared" si="73"/>
        <v>0</v>
      </c>
      <c r="Z199" s="64"/>
      <c r="AA199" s="69">
        <f t="shared" si="75"/>
        <v>0</v>
      </c>
      <c r="AB199" s="69">
        <f t="shared" si="76"/>
        <v>14125</v>
      </c>
    </row>
    <row r="200" spans="1:28" ht="15.75" x14ac:dyDescent="0.25">
      <c r="A200" s="71">
        <v>43657</v>
      </c>
      <c r="B200" s="66">
        <v>5</v>
      </c>
      <c r="C200" s="50">
        <v>0</v>
      </c>
      <c r="D200" s="51">
        <v>583</v>
      </c>
      <c r="E200" s="52">
        <f t="shared" si="74"/>
        <v>0</v>
      </c>
      <c r="F200" s="53">
        <v>29</v>
      </c>
      <c r="G200" s="54">
        <f t="shared" si="65"/>
        <v>0</v>
      </c>
      <c r="H200" s="53">
        <v>450</v>
      </c>
      <c r="I200" s="54">
        <f t="shared" si="66"/>
        <v>0</v>
      </c>
      <c r="J200" s="53">
        <v>4</v>
      </c>
      <c r="K200" s="54">
        <f t="shared" si="67"/>
        <v>0</v>
      </c>
      <c r="L200" s="55">
        <v>644</v>
      </c>
      <c r="M200" s="56">
        <f t="shared" si="68"/>
        <v>0</v>
      </c>
      <c r="N200" s="53">
        <v>327</v>
      </c>
      <c r="O200" s="56">
        <f t="shared" si="69"/>
        <v>0</v>
      </c>
      <c r="P200" s="57">
        <v>349</v>
      </c>
      <c r="Q200" s="58">
        <f t="shared" si="70"/>
        <v>0</v>
      </c>
      <c r="R200" s="59">
        <v>6</v>
      </c>
      <c r="S200" s="54">
        <f t="shared" si="71"/>
        <v>0</v>
      </c>
      <c r="T200" s="59">
        <v>126386</v>
      </c>
      <c r="U200" s="60">
        <f t="shared" si="64"/>
        <v>0</v>
      </c>
      <c r="V200" s="61">
        <v>75</v>
      </c>
      <c r="W200" s="62">
        <f t="shared" si="72"/>
        <v>0</v>
      </c>
      <c r="X200" s="63">
        <v>525</v>
      </c>
      <c r="Y200" s="62">
        <f t="shared" si="73"/>
        <v>0</v>
      </c>
      <c r="Z200" s="64"/>
      <c r="AA200" s="69">
        <f t="shared" si="75"/>
        <v>0</v>
      </c>
      <c r="AB200" s="69">
        <f t="shared" si="76"/>
        <v>14125</v>
      </c>
    </row>
    <row r="201" spans="1:28" ht="15.75" x14ac:dyDescent="0.25">
      <c r="A201" s="70">
        <v>43658</v>
      </c>
      <c r="B201" s="66">
        <v>5</v>
      </c>
      <c r="C201" s="50">
        <v>0</v>
      </c>
      <c r="D201" s="51">
        <v>583</v>
      </c>
      <c r="E201" s="52">
        <f t="shared" si="74"/>
        <v>0</v>
      </c>
      <c r="F201" s="53">
        <v>29</v>
      </c>
      <c r="G201" s="54">
        <f t="shared" si="65"/>
        <v>0</v>
      </c>
      <c r="H201" s="53">
        <v>450</v>
      </c>
      <c r="I201" s="54">
        <f t="shared" si="66"/>
        <v>0</v>
      </c>
      <c r="J201" s="53">
        <v>4</v>
      </c>
      <c r="K201" s="54">
        <f t="shared" si="67"/>
        <v>0</v>
      </c>
      <c r="L201" s="55">
        <v>644</v>
      </c>
      <c r="M201" s="56">
        <f t="shared" si="68"/>
        <v>0</v>
      </c>
      <c r="N201" s="53">
        <v>327</v>
      </c>
      <c r="O201" s="56">
        <f t="shared" si="69"/>
        <v>0</v>
      </c>
      <c r="P201" s="57">
        <v>349</v>
      </c>
      <c r="Q201" s="58">
        <f t="shared" si="70"/>
        <v>0</v>
      </c>
      <c r="R201" s="59">
        <v>6</v>
      </c>
      <c r="S201" s="54">
        <f t="shared" si="71"/>
        <v>0</v>
      </c>
      <c r="T201" s="59">
        <v>126386</v>
      </c>
      <c r="U201" s="60">
        <f t="shared" si="64"/>
        <v>0</v>
      </c>
      <c r="V201" s="61">
        <v>75</v>
      </c>
      <c r="W201" s="62">
        <f t="shared" si="72"/>
        <v>0</v>
      </c>
      <c r="X201" s="63">
        <v>525</v>
      </c>
      <c r="Y201" s="62">
        <f t="shared" si="73"/>
        <v>0</v>
      </c>
      <c r="Z201" s="64"/>
      <c r="AA201" s="69">
        <f t="shared" si="75"/>
        <v>0</v>
      </c>
      <c r="AB201" s="69">
        <f t="shared" si="76"/>
        <v>14125</v>
      </c>
    </row>
    <row r="202" spans="1:28" ht="15.75" x14ac:dyDescent="0.25">
      <c r="A202" s="71">
        <v>43659</v>
      </c>
      <c r="B202" s="49">
        <v>5</v>
      </c>
      <c r="C202" s="50">
        <v>0</v>
      </c>
      <c r="D202" s="51">
        <v>583</v>
      </c>
      <c r="E202" s="52">
        <f t="shared" si="74"/>
        <v>0</v>
      </c>
      <c r="F202" s="53">
        <v>29</v>
      </c>
      <c r="G202" s="54">
        <f t="shared" si="65"/>
        <v>0</v>
      </c>
      <c r="H202" s="53">
        <v>450</v>
      </c>
      <c r="I202" s="54">
        <f t="shared" si="66"/>
        <v>0</v>
      </c>
      <c r="J202" s="53">
        <v>4</v>
      </c>
      <c r="K202" s="54">
        <f t="shared" si="67"/>
        <v>0</v>
      </c>
      <c r="L202" s="55">
        <v>644</v>
      </c>
      <c r="M202" s="56">
        <f t="shared" si="68"/>
        <v>0</v>
      </c>
      <c r="N202" s="53">
        <v>327</v>
      </c>
      <c r="O202" s="56">
        <f t="shared" si="69"/>
        <v>0</v>
      </c>
      <c r="P202" s="57">
        <v>349</v>
      </c>
      <c r="Q202" s="58">
        <f t="shared" si="70"/>
        <v>0</v>
      </c>
      <c r="R202" s="59">
        <v>6</v>
      </c>
      <c r="S202" s="54">
        <f t="shared" si="71"/>
        <v>0</v>
      </c>
      <c r="T202" s="59">
        <v>126582</v>
      </c>
      <c r="U202" s="60">
        <f t="shared" si="64"/>
        <v>196</v>
      </c>
      <c r="V202" s="61">
        <v>75</v>
      </c>
      <c r="W202" s="62">
        <f t="shared" si="72"/>
        <v>0</v>
      </c>
      <c r="X202" s="63">
        <v>525</v>
      </c>
      <c r="Y202" s="62">
        <f t="shared" si="73"/>
        <v>0</v>
      </c>
      <c r="Z202" s="64"/>
      <c r="AA202" s="69">
        <f t="shared" si="75"/>
        <v>196</v>
      </c>
      <c r="AB202" s="69">
        <f t="shared" si="76"/>
        <v>14321</v>
      </c>
    </row>
    <row r="203" spans="1:28" ht="15.75" x14ac:dyDescent="0.25">
      <c r="A203" s="70">
        <v>43660</v>
      </c>
      <c r="B203" s="49">
        <v>5</v>
      </c>
      <c r="C203" s="50">
        <v>0</v>
      </c>
      <c r="D203" s="51">
        <v>583</v>
      </c>
      <c r="E203" s="52">
        <f t="shared" si="74"/>
        <v>0</v>
      </c>
      <c r="F203" s="53">
        <v>29</v>
      </c>
      <c r="G203" s="54">
        <f t="shared" si="65"/>
        <v>0</v>
      </c>
      <c r="H203" s="53">
        <v>450</v>
      </c>
      <c r="I203" s="54">
        <f t="shared" si="66"/>
        <v>0</v>
      </c>
      <c r="J203" s="53">
        <v>4</v>
      </c>
      <c r="K203" s="54">
        <f t="shared" si="67"/>
        <v>0</v>
      </c>
      <c r="L203" s="55">
        <v>644</v>
      </c>
      <c r="M203" s="56">
        <f t="shared" si="68"/>
        <v>0</v>
      </c>
      <c r="N203" s="53">
        <v>327</v>
      </c>
      <c r="O203" s="56">
        <f t="shared" si="69"/>
        <v>0</v>
      </c>
      <c r="P203" s="57">
        <v>349</v>
      </c>
      <c r="Q203" s="58">
        <f t="shared" si="70"/>
        <v>0</v>
      </c>
      <c r="R203" s="59">
        <v>6</v>
      </c>
      <c r="S203" s="54">
        <f t="shared" si="71"/>
        <v>0</v>
      </c>
      <c r="T203" s="59">
        <v>126582</v>
      </c>
      <c r="U203" s="60">
        <f t="shared" si="64"/>
        <v>0</v>
      </c>
      <c r="V203" s="61">
        <v>75</v>
      </c>
      <c r="W203" s="62">
        <f t="shared" si="72"/>
        <v>0</v>
      </c>
      <c r="X203" s="63">
        <v>525</v>
      </c>
      <c r="Y203" s="62">
        <f t="shared" si="73"/>
        <v>0</v>
      </c>
      <c r="Z203" s="64"/>
      <c r="AA203" s="69">
        <f t="shared" si="75"/>
        <v>0</v>
      </c>
      <c r="AB203" s="69">
        <f t="shared" si="76"/>
        <v>14321</v>
      </c>
    </row>
    <row r="204" spans="1:28" ht="15.75" x14ac:dyDescent="0.25">
      <c r="A204" s="71">
        <v>43661</v>
      </c>
      <c r="B204" s="49">
        <v>5</v>
      </c>
      <c r="C204" s="50">
        <v>0</v>
      </c>
      <c r="D204" s="51">
        <v>583</v>
      </c>
      <c r="E204" s="52">
        <f t="shared" si="74"/>
        <v>0</v>
      </c>
      <c r="F204" s="53">
        <v>29</v>
      </c>
      <c r="G204" s="54">
        <f t="shared" si="65"/>
        <v>0</v>
      </c>
      <c r="H204" s="53">
        <v>450</v>
      </c>
      <c r="I204" s="54">
        <f t="shared" si="66"/>
        <v>0</v>
      </c>
      <c r="J204" s="53">
        <v>4</v>
      </c>
      <c r="K204" s="54">
        <f t="shared" si="67"/>
        <v>0</v>
      </c>
      <c r="L204" s="55">
        <v>644</v>
      </c>
      <c r="M204" s="56">
        <f t="shared" si="68"/>
        <v>0</v>
      </c>
      <c r="N204" s="53">
        <v>327</v>
      </c>
      <c r="O204" s="56">
        <f t="shared" si="69"/>
        <v>0</v>
      </c>
      <c r="P204" s="57">
        <v>349</v>
      </c>
      <c r="Q204" s="58">
        <f t="shared" si="70"/>
        <v>0</v>
      </c>
      <c r="R204" s="59">
        <v>6</v>
      </c>
      <c r="S204" s="54">
        <f t="shared" si="71"/>
        <v>0</v>
      </c>
      <c r="T204" s="59">
        <v>126582</v>
      </c>
      <c r="U204" s="60">
        <f t="shared" si="64"/>
        <v>0</v>
      </c>
      <c r="V204" s="61">
        <v>75</v>
      </c>
      <c r="W204" s="62">
        <f t="shared" si="72"/>
        <v>0</v>
      </c>
      <c r="X204" s="63">
        <v>525</v>
      </c>
      <c r="Y204" s="62">
        <f t="shared" si="73"/>
        <v>0</v>
      </c>
      <c r="Z204" s="64"/>
      <c r="AA204" s="69">
        <f t="shared" si="75"/>
        <v>0</v>
      </c>
      <c r="AB204" s="69">
        <f t="shared" si="76"/>
        <v>14321</v>
      </c>
    </row>
    <row r="205" spans="1:28" ht="15.75" x14ac:dyDescent="0.25">
      <c r="A205" s="70">
        <v>43662</v>
      </c>
      <c r="B205" s="49">
        <v>5</v>
      </c>
      <c r="C205" s="50">
        <v>0</v>
      </c>
      <c r="D205" s="51">
        <v>583</v>
      </c>
      <c r="E205" s="52">
        <f t="shared" si="74"/>
        <v>0</v>
      </c>
      <c r="F205" s="53">
        <v>29</v>
      </c>
      <c r="G205" s="54">
        <f t="shared" si="65"/>
        <v>0</v>
      </c>
      <c r="H205" s="53">
        <v>450</v>
      </c>
      <c r="I205" s="54">
        <f t="shared" si="66"/>
        <v>0</v>
      </c>
      <c r="J205" s="53">
        <v>4</v>
      </c>
      <c r="K205" s="54">
        <f t="shared" si="67"/>
        <v>0</v>
      </c>
      <c r="L205" s="55">
        <v>644</v>
      </c>
      <c r="M205" s="56">
        <f t="shared" si="68"/>
        <v>0</v>
      </c>
      <c r="N205" s="53">
        <v>327</v>
      </c>
      <c r="O205" s="56">
        <f t="shared" si="69"/>
        <v>0</v>
      </c>
      <c r="P205" s="57">
        <v>349</v>
      </c>
      <c r="Q205" s="58">
        <f t="shared" si="70"/>
        <v>0</v>
      </c>
      <c r="R205" s="59">
        <v>6</v>
      </c>
      <c r="S205" s="54">
        <f t="shared" si="71"/>
        <v>0</v>
      </c>
      <c r="T205" s="59">
        <v>126582</v>
      </c>
      <c r="U205" s="60">
        <f t="shared" si="64"/>
        <v>0</v>
      </c>
      <c r="V205" s="61">
        <v>75</v>
      </c>
      <c r="W205" s="62">
        <f t="shared" si="72"/>
        <v>0</v>
      </c>
      <c r="X205" s="63">
        <v>525</v>
      </c>
      <c r="Y205" s="62">
        <f t="shared" si="73"/>
        <v>0</v>
      </c>
      <c r="Z205" s="64"/>
      <c r="AA205" s="69">
        <f t="shared" si="75"/>
        <v>0</v>
      </c>
      <c r="AB205" s="69">
        <f t="shared" si="76"/>
        <v>14321</v>
      </c>
    </row>
    <row r="206" spans="1:28" ht="15.75" x14ac:dyDescent="0.25">
      <c r="A206" s="71">
        <v>43663</v>
      </c>
      <c r="B206" s="49">
        <v>5</v>
      </c>
      <c r="C206" s="50">
        <v>0</v>
      </c>
      <c r="D206" s="51">
        <v>583</v>
      </c>
      <c r="E206" s="52">
        <f t="shared" si="74"/>
        <v>0</v>
      </c>
      <c r="F206" s="53">
        <v>29</v>
      </c>
      <c r="G206" s="54">
        <f t="shared" si="65"/>
        <v>0</v>
      </c>
      <c r="H206" s="53">
        <v>450</v>
      </c>
      <c r="I206" s="54">
        <f t="shared" si="66"/>
        <v>0</v>
      </c>
      <c r="J206" s="53">
        <v>4</v>
      </c>
      <c r="K206" s="54">
        <f t="shared" si="67"/>
        <v>0</v>
      </c>
      <c r="L206" s="55">
        <v>644</v>
      </c>
      <c r="M206" s="56">
        <f t="shared" si="68"/>
        <v>0</v>
      </c>
      <c r="N206" s="53">
        <v>327</v>
      </c>
      <c r="O206" s="56">
        <f t="shared" si="69"/>
        <v>0</v>
      </c>
      <c r="P206" s="57">
        <v>349</v>
      </c>
      <c r="Q206" s="58">
        <f t="shared" si="70"/>
        <v>0</v>
      </c>
      <c r="R206" s="59">
        <v>6</v>
      </c>
      <c r="S206" s="54">
        <f t="shared" si="71"/>
        <v>0</v>
      </c>
      <c r="T206" s="59">
        <v>126582</v>
      </c>
      <c r="U206" s="60">
        <f t="shared" si="64"/>
        <v>0</v>
      </c>
      <c r="V206" s="61">
        <v>75</v>
      </c>
      <c r="W206" s="62">
        <f t="shared" si="72"/>
        <v>0</v>
      </c>
      <c r="X206" s="63">
        <v>525</v>
      </c>
      <c r="Y206" s="62">
        <f t="shared" si="73"/>
        <v>0</v>
      </c>
      <c r="Z206" s="64"/>
      <c r="AA206" s="69">
        <f t="shared" si="75"/>
        <v>0</v>
      </c>
      <c r="AB206" s="69">
        <f t="shared" si="76"/>
        <v>14321</v>
      </c>
    </row>
    <row r="207" spans="1:28" ht="15.75" x14ac:dyDescent="0.25">
      <c r="A207" s="70">
        <v>43664</v>
      </c>
      <c r="B207" s="49">
        <v>5</v>
      </c>
      <c r="C207" s="50">
        <v>0</v>
      </c>
      <c r="D207" s="51">
        <v>583</v>
      </c>
      <c r="E207" s="52">
        <f t="shared" si="74"/>
        <v>0</v>
      </c>
      <c r="F207" s="53">
        <v>29</v>
      </c>
      <c r="G207" s="54">
        <f t="shared" si="65"/>
        <v>0</v>
      </c>
      <c r="H207" s="53">
        <v>450</v>
      </c>
      <c r="I207" s="54">
        <f t="shared" si="66"/>
        <v>0</v>
      </c>
      <c r="J207" s="53">
        <v>4</v>
      </c>
      <c r="K207" s="54">
        <f t="shared" si="67"/>
        <v>0</v>
      </c>
      <c r="L207" s="55">
        <v>644</v>
      </c>
      <c r="M207" s="56">
        <f t="shared" si="68"/>
        <v>0</v>
      </c>
      <c r="N207" s="53">
        <v>327</v>
      </c>
      <c r="O207" s="56">
        <f t="shared" si="69"/>
        <v>0</v>
      </c>
      <c r="P207" s="57">
        <v>349</v>
      </c>
      <c r="Q207" s="58">
        <f t="shared" si="70"/>
        <v>0</v>
      </c>
      <c r="R207" s="59">
        <v>6</v>
      </c>
      <c r="S207" s="54">
        <f t="shared" si="71"/>
        <v>0</v>
      </c>
      <c r="T207" s="59">
        <v>126582</v>
      </c>
      <c r="U207" s="60">
        <f t="shared" si="64"/>
        <v>0</v>
      </c>
      <c r="V207" s="61">
        <v>75</v>
      </c>
      <c r="W207" s="62">
        <f t="shared" si="72"/>
        <v>0</v>
      </c>
      <c r="X207" s="63">
        <v>525</v>
      </c>
      <c r="Y207" s="62">
        <f t="shared" si="73"/>
        <v>0</v>
      </c>
      <c r="Z207" s="64"/>
      <c r="AA207" s="69">
        <f t="shared" si="75"/>
        <v>0</v>
      </c>
      <c r="AB207" s="69">
        <f t="shared" si="76"/>
        <v>14321</v>
      </c>
    </row>
    <row r="208" spans="1:28" ht="15.75" x14ac:dyDescent="0.25">
      <c r="A208" s="71">
        <v>43665</v>
      </c>
      <c r="B208" s="49">
        <v>5</v>
      </c>
      <c r="C208" s="50">
        <v>0</v>
      </c>
      <c r="D208" s="51">
        <v>583</v>
      </c>
      <c r="E208" s="52">
        <f t="shared" si="74"/>
        <v>0</v>
      </c>
      <c r="F208" s="53">
        <v>29</v>
      </c>
      <c r="G208" s="54">
        <f t="shared" si="65"/>
        <v>0</v>
      </c>
      <c r="H208" s="53">
        <v>450</v>
      </c>
      <c r="I208" s="54">
        <f t="shared" si="66"/>
        <v>0</v>
      </c>
      <c r="J208" s="53">
        <v>4</v>
      </c>
      <c r="K208" s="54">
        <f t="shared" si="67"/>
        <v>0</v>
      </c>
      <c r="L208" s="55">
        <v>644</v>
      </c>
      <c r="M208" s="56">
        <f t="shared" si="68"/>
        <v>0</v>
      </c>
      <c r="N208" s="53">
        <v>327</v>
      </c>
      <c r="O208" s="56">
        <f t="shared" si="69"/>
        <v>0</v>
      </c>
      <c r="P208" s="57">
        <v>349</v>
      </c>
      <c r="Q208" s="58">
        <f t="shared" si="70"/>
        <v>0</v>
      </c>
      <c r="R208" s="59">
        <v>6</v>
      </c>
      <c r="S208" s="54">
        <f t="shared" si="71"/>
        <v>0</v>
      </c>
      <c r="T208" s="59">
        <v>126582</v>
      </c>
      <c r="U208" s="60">
        <f t="shared" si="64"/>
        <v>0</v>
      </c>
      <c r="V208" s="61">
        <v>75</v>
      </c>
      <c r="W208" s="62">
        <f t="shared" si="72"/>
        <v>0</v>
      </c>
      <c r="X208" s="63">
        <v>525</v>
      </c>
      <c r="Y208" s="62">
        <f t="shared" si="73"/>
        <v>0</v>
      </c>
      <c r="Z208" s="64"/>
      <c r="AA208" s="69">
        <f t="shared" si="75"/>
        <v>0</v>
      </c>
      <c r="AB208" s="69">
        <f t="shared" si="76"/>
        <v>14321</v>
      </c>
    </row>
    <row r="209" spans="1:28" ht="15.75" x14ac:dyDescent="0.25">
      <c r="A209" s="70">
        <v>43666</v>
      </c>
      <c r="B209" s="49">
        <v>5</v>
      </c>
      <c r="C209" s="50">
        <v>0</v>
      </c>
      <c r="D209" s="51">
        <v>583</v>
      </c>
      <c r="E209" s="52">
        <f t="shared" si="74"/>
        <v>0</v>
      </c>
      <c r="F209" s="53">
        <v>29</v>
      </c>
      <c r="G209" s="54">
        <f t="shared" si="65"/>
        <v>0</v>
      </c>
      <c r="H209" s="53">
        <v>450</v>
      </c>
      <c r="I209" s="54">
        <f t="shared" si="66"/>
        <v>0</v>
      </c>
      <c r="J209" s="53">
        <v>4</v>
      </c>
      <c r="K209" s="54">
        <f t="shared" si="67"/>
        <v>0</v>
      </c>
      <c r="L209" s="55">
        <v>644</v>
      </c>
      <c r="M209" s="56">
        <f t="shared" si="68"/>
        <v>0</v>
      </c>
      <c r="N209" s="53">
        <v>327</v>
      </c>
      <c r="O209" s="56">
        <f t="shared" si="69"/>
        <v>0</v>
      </c>
      <c r="P209" s="57">
        <v>349</v>
      </c>
      <c r="Q209" s="58">
        <f t="shared" si="70"/>
        <v>0</v>
      </c>
      <c r="R209" s="59">
        <v>6</v>
      </c>
      <c r="S209" s="54">
        <f t="shared" si="71"/>
        <v>0</v>
      </c>
      <c r="T209" s="59">
        <v>126583</v>
      </c>
      <c r="U209" s="60">
        <f t="shared" si="64"/>
        <v>1</v>
      </c>
      <c r="V209" s="61">
        <v>75</v>
      </c>
      <c r="W209" s="62">
        <f t="shared" si="72"/>
        <v>0</v>
      </c>
      <c r="X209" s="63">
        <v>525</v>
      </c>
      <c r="Y209" s="62">
        <f t="shared" si="73"/>
        <v>0</v>
      </c>
      <c r="Z209" s="64"/>
      <c r="AA209" s="69">
        <f t="shared" si="75"/>
        <v>1</v>
      </c>
      <c r="AB209" s="69">
        <f t="shared" si="76"/>
        <v>14322</v>
      </c>
    </row>
    <row r="210" spans="1:28" ht="15.75" x14ac:dyDescent="0.25">
      <c r="A210" s="71">
        <v>43667</v>
      </c>
      <c r="B210" s="49">
        <v>5</v>
      </c>
      <c r="C210" s="50">
        <v>0</v>
      </c>
      <c r="D210" s="51">
        <v>583</v>
      </c>
      <c r="E210" s="52">
        <f t="shared" si="74"/>
        <v>0</v>
      </c>
      <c r="F210" s="53">
        <v>29</v>
      </c>
      <c r="G210" s="54">
        <f t="shared" si="65"/>
        <v>0</v>
      </c>
      <c r="H210" s="53">
        <v>450</v>
      </c>
      <c r="I210" s="54">
        <f t="shared" si="66"/>
        <v>0</v>
      </c>
      <c r="J210" s="53">
        <v>4</v>
      </c>
      <c r="K210" s="54">
        <f t="shared" si="67"/>
        <v>0</v>
      </c>
      <c r="L210" s="55">
        <v>644</v>
      </c>
      <c r="M210" s="56">
        <f t="shared" si="68"/>
        <v>0</v>
      </c>
      <c r="N210" s="53">
        <v>327</v>
      </c>
      <c r="O210" s="56">
        <f t="shared" si="69"/>
        <v>0</v>
      </c>
      <c r="P210" s="57">
        <v>349</v>
      </c>
      <c r="Q210" s="58">
        <f t="shared" si="70"/>
        <v>0</v>
      </c>
      <c r="R210" s="59">
        <v>6</v>
      </c>
      <c r="S210" s="54">
        <f t="shared" si="71"/>
        <v>0</v>
      </c>
      <c r="T210" s="59">
        <v>126583</v>
      </c>
      <c r="U210" s="60">
        <f t="shared" si="64"/>
        <v>0</v>
      </c>
      <c r="V210" s="61">
        <v>75</v>
      </c>
      <c r="W210" s="62">
        <f t="shared" si="72"/>
        <v>0</v>
      </c>
      <c r="X210" s="63">
        <v>525</v>
      </c>
      <c r="Y210" s="62">
        <f t="shared" si="73"/>
        <v>0</v>
      </c>
      <c r="Z210" s="64"/>
      <c r="AA210" s="69">
        <f t="shared" si="75"/>
        <v>0</v>
      </c>
      <c r="AB210" s="69">
        <f t="shared" si="76"/>
        <v>14322</v>
      </c>
    </row>
    <row r="211" spans="1:28" ht="15.75" x14ac:dyDescent="0.25">
      <c r="A211" s="70">
        <v>43668</v>
      </c>
      <c r="B211" s="49">
        <v>5</v>
      </c>
      <c r="C211" s="50">
        <v>0</v>
      </c>
      <c r="D211" s="51">
        <v>583</v>
      </c>
      <c r="E211" s="52">
        <f t="shared" si="74"/>
        <v>0</v>
      </c>
      <c r="F211" s="53">
        <v>29</v>
      </c>
      <c r="G211" s="54">
        <f t="shared" si="65"/>
        <v>0</v>
      </c>
      <c r="H211" s="53">
        <v>450</v>
      </c>
      <c r="I211" s="54">
        <f t="shared" si="66"/>
        <v>0</v>
      </c>
      <c r="J211" s="53">
        <v>4</v>
      </c>
      <c r="K211" s="54">
        <f t="shared" si="67"/>
        <v>0</v>
      </c>
      <c r="L211" s="55">
        <v>644</v>
      </c>
      <c r="M211" s="56">
        <f t="shared" si="68"/>
        <v>0</v>
      </c>
      <c r="N211" s="53">
        <v>327</v>
      </c>
      <c r="O211" s="56">
        <f t="shared" si="69"/>
        <v>0</v>
      </c>
      <c r="P211" s="57">
        <v>349</v>
      </c>
      <c r="Q211" s="58">
        <f t="shared" si="70"/>
        <v>0</v>
      </c>
      <c r="R211" s="59">
        <v>6</v>
      </c>
      <c r="S211" s="54">
        <f t="shared" si="71"/>
        <v>0</v>
      </c>
      <c r="T211" s="59">
        <v>126583</v>
      </c>
      <c r="U211" s="60">
        <f t="shared" si="64"/>
        <v>0</v>
      </c>
      <c r="V211" s="61">
        <v>75</v>
      </c>
      <c r="W211" s="62">
        <f t="shared" si="72"/>
        <v>0</v>
      </c>
      <c r="X211" s="63">
        <v>525</v>
      </c>
      <c r="Y211" s="62">
        <f t="shared" si="73"/>
        <v>0</v>
      </c>
      <c r="Z211" s="64"/>
      <c r="AA211" s="69">
        <f t="shared" si="75"/>
        <v>0</v>
      </c>
      <c r="AB211" s="69">
        <f t="shared" si="76"/>
        <v>14322</v>
      </c>
    </row>
    <row r="212" spans="1:28" ht="15.75" x14ac:dyDescent="0.25">
      <c r="A212" s="71">
        <v>43669</v>
      </c>
      <c r="B212" s="49">
        <v>5</v>
      </c>
      <c r="C212" s="50">
        <v>0</v>
      </c>
      <c r="D212" s="51">
        <v>583</v>
      </c>
      <c r="E212" s="52">
        <f t="shared" si="74"/>
        <v>0</v>
      </c>
      <c r="F212" s="53">
        <v>29</v>
      </c>
      <c r="G212" s="54">
        <f t="shared" si="65"/>
        <v>0</v>
      </c>
      <c r="H212" s="53">
        <v>450</v>
      </c>
      <c r="I212" s="54">
        <f t="shared" si="66"/>
        <v>0</v>
      </c>
      <c r="J212" s="53">
        <v>4</v>
      </c>
      <c r="K212" s="54">
        <f t="shared" si="67"/>
        <v>0</v>
      </c>
      <c r="L212" s="55">
        <v>644</v>
      </c>
      <c r="M212" s="56">
        <f t="shared" si="68"/>
        <v>0</v>
      </c>
      <c r="N212" s="53">
        <v>327</v>
      </c>
      <c r="O212" s="56">
        <f t="shared" si="69"/>
        <v>0</v>
      </c>
      <c r="P212" s="57">
        <v>349</v>
      </c>
      <c r="Q212" s="58">
        <f t="shared" si="70"/>
        <v>0</v>
      </c>
      <c r="R212" s="59">
        <v>6</v>
      </c>
      <c r="S212" s="54">
        <f t="shared" si="71"/>
        <v>0</v>
      </c>
      <c r="T212" s="59">
        <v>126583</v>
      </c>
      <c r="U212" s="60">
        <f t="shared" si="64"/>
        <v>0</v>
      </c>
      <c r="V212" s="61">
        <v>75</v>
      </c>
      <c r="W212" s="62">
        <f t="shared" si="72"/>
        <v>0</v>
      </c>
      <c r="X212" s="63">
        <v>525</v>
      </c>
      <c r="Y212" s="62">
        <f t="shared" si="73"/>
        <v>0</v>
      </c>
      <c r="Z212" s="64"/>
      <c r="AA212" s="69">
        <f t="shared" si="75"/>
        <v>0</v>
      </c>
      <c r="AB212" s="69">
        <f t="shared" si="76"/>
        <v>14322</v>
      </c>
    </row>
    <row r="213" spans="1:28" ht="15.75" x14ac:dyDescent="0.25">
      <c r="A213" s="70">
        <v>43670</v>
      </c>
      <c r="B213" s="49">
        <v>5</v>
      </c>
      <c r="C213" s="50">
        <v>0</v>
      </c>
      <c r="D213" s="51">
        <v>583</v>
      </c>
      <c r="E213" s="52">
        <f t="shared" si="74"/>
        <v>0</v>
      </c>
      <c r="F213" s="53">
        <v>29</v>
      </c>
      <c r="G213" s="54">
        <f t="shared" si="65"/>
        <v>0</v>
      </c>
      <c r="H213" s="53">
        <v>450</v>
      </c>
      <c r="I213" s="54">
        <f t="shared" si="66"/>
        <v>0</v>
      </c>
      <c r="J213" s="53">
        <v>4</v>
      </c>
      <c r="K213" s="54">
        <f t="shared" si="67"/>
        <v>0</v>
      </c>
      <c r="L213" s="55">
        <v>644</v>
      </c>
      <c r="M213" s="56">
        <f t="shared" si="68"/>
        <v>0</v>
      </c>
      <c r="N213" s="53">
        <v>327</v>
      </c>
      <c r="O213" s="56">
        <f t="shared" si="69"/>
        <v>0</v>
      </c>
      <c r="P213" s="57">
        <v>349</v>
      </c>
      <c r="Q213" s="58">
        <f t="shared" si="70"/>
        <v>0</v>
      </c>
      <c r="R213" s="59">
        <v>6</v>
      </c>
      <c r="S213" s="54">
        <f t="shared" si="71"/>
        <v>0</v>
      </c>
      <c r="T213" s="59">
        <v>126583</v>
      </c>
      <c r="U213" s="60">
        <f t="shared" si="64"/>
        <v>0</v>
      </c>
      <c r="V213" s="61">
        <v>75</v>
      </c>
      <c r="W213" s="62">
        <f t="shared" si="72"/>
        <v>0</v>
      </c>
      <c r="X213" s="63">
        <v>525</v>
      </c>
      <c r="Y213" s="62">
        <f t="shared" si="73"/>
        <v>0</v>
      </c>
      <c r="Z213" s="64"/>
      <c r="AA213" s="69">
        <f t="shared" si="75"/>
        <v>0</v>
      </c>
      <c r="AB213" s="69">
        <f t="shared" si="76"/>
        <v>14322</v>
      </c>
    </row>
    <row r="214" spans="1:28" ht="15.75" x14ac:dyDescent="0.25">
      <c r="A214" s="71">
        <v>43671</v>
      </c>
      <c r="B214" s="49">
        <v>5</v>
      </c>
      <c r="C214" s="50">
        <v>0</v>
      </c>
      <c r="D214" s="51">
        <v>583</v>
      </c>
      <c r="E214" s="52">
        <f t="shared" si="74"/>
        <v>0</v>
      </c>
      <c r="F214" s="53">
        <v>29</v>
      </c>
      <c r="G214" s="54">
        <f t="shared" si="65"/>
        <v>0</v>
      </c>
      <c r="H214" s="53">
        <v>450</v>
      </c>
      <c r="I214" s="54">
        <f t="shared" si="66"/>
        <v>0</v>
      </c>
      <c r="J214" s="53">
        <v>4</v>
      </c>
      <c r="K214" s="54">
        <f t="shared" si="67"/>
        <v>0</v>
      </c>
      <c r="L214" s="55">
        <v>644</v>
      </c>
      <c r="M214" s="56">
        <f t="shared" si="68"/>
        <v>0</v>
      </c>
      <c r="N214" s="53">
        <v>327</v>
      </c>
      <c r="O214" s="56">
        <f t="shared" si="69"/>
        <v>0</v>
      </c>
      <c r="P214" s="57">
        <v>349</v>
      </c>
      <c r="Q214" s="58">
        <f t="shared" si="70"/>
        <v>0</v>
      </c>
      <c r="R214" s="59">
        <v>6</v>
      </c>
      <c r="S214" s="54">
        <f t="shared" si="71"/>
        <v>0</v>
      </c>
      <c r="T214" s="59">
        <v>126583</v>
      </c>
      <c r="U214" s="60">
        <f t="shared" ref="U214:U277" si="77">T214-T213</f>
        <v>0</v>
      </c>
      <c r="V214" s="61">
        <v>75</v>
      </c>
      <c r="W214" s="62">
        <f t="shared" si="72"/>
        <v>0</v>
      </c>
      <c r="X214" s="63">
        <v>525</v>
      </c>
      <c r="Y214" s="62">
        <f t="shared" si="73"/>
        <v>0</v>
      </c>
      <c r="Z214" s="64"/>
      <c r="AA214" s="69">
        <f t="shared" si="75"/>
        <v>0</v>
      </c>
      <c r="AB214" s="69">
        <f t="shared" si="76"/>
        <v>14322</v>
      </c>
    </row>
    <row r="215" spans="1:28" ht="15.75" x14ac:dyDescent="0.25">
      <c r="A215" s="70">
        <v>43672</v>
      </c>
      <c r="B215" s="49">
        <v>5</v>
      </c>
      <c r="C215" s="50">
        <v>0</v>
      </c>
      <c r="D215" s="51">
        <v>583</v>
      </c>
      <c r="E215" s="52">
        <f t="shared" si="74"/>
        <v>0</v>
      </c>
      <c r="F215" s="53">
        <v>29</v>
      </c>
      <c r="G215" s="54">
        <f t="shared" si="65"/>
        <v>0</v>
      </c>
      <c r="H215" s="53">
        <v>450</v>
      </c>
      <c r="I215" s="54">
        <f t="shared" si="66"/>
        <v>0</v>
      </c>
      <c r="J215" s="53">
        <v>4</v>
      </c>
      <c r="K215" s="54">
        <f t="shared" si="67"/>
        <v>0</v>
      </c>
      <c r="L215" s="55">
        <v>644</v>
      </c>
      <c r="M215" s="56">
        <f t="shared" si="68"/>
        <v>0</v>
      </c>
      <c r="N215" s="53">
        <v>327</v>
      </c>
      <c r="O215" s="56">
        <f t="shared" si="69"/>
        <v>0</v>
      </c>
      <c r="P215" s="57">
        <v>349</v>
      </c>
      <c r="Q215" s="58">
        <f t="shared" si="70"/>
        <v>0</v>
      </c>
      <c r="R215" s="59">
        <v>6</v>
      </c>
      <c r="S215" s="54">
        <f t="shared" si="71"/>
        <v>0</v>
      </c>
      <c r="T215" s="59">
        <v>126583</v>
      </c>
      <c r="U215" s="60">
        <f t="shared" si="77"/>
        <v>0</v>
      </c>
      <c r="V215" s="61">
        <v>75</v>
      </c>
      <c r="W215" s="62">
        <f t="shared" si="72"/>
        <v>0</v>
      </c>
      <c r="X215" s="63">
        <v>525</v>
      </c>
      <c r="Y215" s="62">
        <f t="shared" si="73"/>
        <v>0</v>
      </c>
      <c r="Z215" s="64"/>
      <c r="AA215" s="69">
        <f t="shared" si="75"/>
        <v>0</v>
      </c>
      <c r="AB215" s="69">
        <f t="shared" si="76"/>
        <v>14322</v>
      </c>
    </row>
    <row r="216" spans="1:28" ht="15.75" x14ac:dyDescent="0.25">
      <c r="A216" s="71">
        <v>43673</v>
      </c>
      <c r="B216" s="49">
        <v>5</v>
      </c>
      <c r="C216" s="50">
        <v>0</v>
      </c>
      <c r="D216" s="51">
        <v>583</v>
      </c>
      <c r="E216" s="52">
        <f t="shared" si="74"/>
        <v>0</v>
      </c>
      <c r="F216" s="53">
        <v>29</v>
      </c>
      <c r="G216" s="54">
        <f t="shared" si="65"/>
        <v>0</v>
      </c>
      <c r="H216" s="53">
        <v>450</v>
      </c>
      <c r="I216" s="54">
        <f t="shared" si="66"/>
        <v>0</v>
      </c>
      <c r="J216" s="53">
        <v>4</v>
      </c>
      <c r="K216" s="54">
        <f t="shared" si="67"/>
        <v>0</v>
      </c>
      <c r="L216" s="55">
        <v>644</v>
      </c>
      <c r="M216" s="56">
        <f t="shared" si="68"/>
        <v>0</v>
      </c>
      <c r="N216" s="53">
        <v>327</v>
      </c>
      <c r="O216" s="56">
        <f t="shared" si="69"/>
        <v>0</v>
      </c>
      <c r="P216" s="57">
        <v>349</v>
      </c>
      <c r="Q216" s="58">
        <f t="shared" si="70"/>
        <v>0</v>
      </c>
      <c r="R216" s="59">
        <v>6</v>
      </c>
      <c r="S216" s="54">
        <f t="shared" si="71"/>
        <v>0</v>
      </c>
      <c r="T216" s="59">
        <v>126583</v>
      </c>
      <c r="U216" s="60">
        <f t="shared" si="77"/>
        <v>0</v>
      </c>
      <c r="V216" s="61">
        <v>75</v>
      </c>
      <c r="W216" s="62">
        <f t="shared" si="72"/>
        <v>0</v>
      </c>
      <c r="X216" s="63">
        <v>525</v>
      </c>
      <c r="Y216" s="62">
        <f t="shared" si="73"/>
        <v>0</v>
      </c>
      <c r="Z216" s="64"/>
      <c r="AA216" s="69">
        <f t="shared" si="75"/>
        <v>0</v>
      </c>
      <c r="AB216" s="69">
        <f t="shared" si="76"/>
        <v>14322</v>
      </c>
    </row>
    <row r="217" spans="1:28" ht="15.75" x14ac:dyDescent="0.25">
      <c r="A217" s="70">
        <v>43674</v>
      </c>
      <c r="B217" s="49">
        <v>5</v>
      </c>
      <c r="C217" s="50">
        <v>0</v>
      </c>
      <c r="D217" s="51">
        <v>583</v>
      </c>
      <c r="E217" s="52">
        <f t="shared" si="74"/>
        <v>0</v>
      </c>
      <c r="F217" s="53">
        <v>29</v>
      </c>
      <c r="G217" s="54">
        <f t="shared" si="65"/>
        <v>0</v>
      </c>
      <c r="H217" s="53">
        <v>450</v>
      </c>
      <c r="I217" s="54">
        <f t="shared" si="66"/>
        <v>0</v>
      </c>
      <c r="J217" s="53">
        <v>4</v>
      </c>
      <c r="K217" s="54">
        <f t="shared" si="67"/>
        <v>0</v>
      </c>
      <c r="L217" s="55">
        <v>644</v>
      </c>
      <c r="M217" s="56">
        <f t="shared" si="68"/>
        <v>0</v>
      </c>
      <c r="N217" s="53">
        <v>327</v>
      </c>
      <c r="O217" s="56">
        <f t="shared" si="69"/>
        <v>0</v>
      </c>
      <c r="P217" s="57">
        <v>349</v>
      </c>
      <c r="Q217" s="58">
        <f t="shared" si="70"/>
        <v>0</v>
      </c>
      <c r="R217" s="59">
        <v>6</v>
      </c>
      <c r="S217" s="54">
        <f t="shared" si="71"/>
        <v>0</v>
      </c>
      <c r="T217" s="59">
        <v>126583</v>
      </c>
      <c r="U217" s="60">
        <f t="shared" si="77"/>
        <v>0</v>
      </c>
      <c r="V217" s="61">
        <v>75</v>
      </c>
      <c r="W217" s="62">
        <f t="shared" si="72"/>
        <v>0</v>
      </c>
      <c r="X217" s="63">
        <v>525</v>
      </c>
      <c r="Y217" s="62">
        <f t="shared" si="73"/>
        <v>0</v>
      </c>
      <c r="Z217" s="64"/>
      <c r="AA217" s="69">
        <f t="shared" si="75"/>
        <v>0</v>
      </c>
      <c r="AB217" s="69">
        <f t="shared" si="76"/>
        <v>14322</v>
      </c>
    </row>
    <row r="218" spans="1:28" ht="15.75" x14ac:dyDescent="0.25">
      <c r="A218" s="71">
        <v>43675</v>
      </c>
      <c r="B218" s="49">
        <v>5</v>
      </c>
      <c r="C218" s="50">
        <v>0</v>
      </c>
      <c r="D218" s="51">
        <v>583</v>
      </c>
      <c r="E218" s="52">
        <f t="shared" si="74"/>
        <v>0</v>
      </c>
      <c r="F218" s="53">
        <v>29</v>
      </c>
      <c r="G218" s="54">
        <f t="shared" si="65"/>
        <v>0</v>
      </c>
      <c r="H218" s="53">
        <v>450</v>
      </c>
      <c r="I218" s="54">
        <f t="shared" si="66"/>
        <v>0</v>
      </c>
      <c r="J218" s="53">
        <v>4</v>
      </c>
      <c r="K218" s="54">
        <f t="shared" si="67"/>
        <v>0</v>
      </c>
      <c r="L218" s="55">
        <v>644</v>
      </c>
      <c r="M218" s="56">
        <f t="shared" si="68"/>
        <v>0</v>
      </c>
      <c r="N218" s="53">
        <v>327</v>
      </c>
      <c r="O218" s="56">
        <f t="shared" si="69"/>
        <v>0</v>
      </c>
      <c r="P218" s="57">
        <v>349</v>
      </c>
      <c r="Q218" s="58">
        <f t="shared" si="70"/>
        <v>0</v>
      </c>
      <c r="R218" s="59">
        <v>6</v>
      </c>
      <c r="S218" s="54">
        <f t="shared" si="71"/>
        <v>0</v>
      </c>
      <c r="T218" s="59">
        <v>126583</v>
      </c>
      <c r="U218" s="60">
        <f t="shared" si="77"/>
        <v>0</v>
      </c>
      <c r="V218" s="61">
        <v>75</v>
      </c>
      <c r="W218" s="62">
        <f t="shared" si="72"/>
        <v>0</v>
      </c>
      <c r="X218" s="63">
        <v>525</v>
      </c>
      <c r="Y218" s="62">
        <f t="shared" si="73"/>
        <v>0</v>
      </c>
      <c r="Z218" s="64"/>
      <c r="AA218" s="69">
        <f t="shared" si="75"/>
        <v>0</v>
      </c>
      <c r="AB218" s="69">
        <f t="shared" si="76"/>
        <v>14322</v>
      </c>
    </row>
    <row r="219" spans="1:28" ht="15.75" x14ac:dyDescent="0.25">
      <c r="A219" s="70">
        <v>43676</v>
      </c>
      <c r="B219" s="49">
        <v>5</v>
      </c>
      <c r="C219" s="50">
        <v>0</v>
      </c>
      <c r="D219" s="51">
        <v>583</v>
      </c>
      <c r="E219" s="52">
        <f t="shared" si="74"/>
        <v>0</v>
      </c>
      <c r="F219" s="53">
        <v>29</v>
      </c>
      <c r="G219" s="54">
        <f t="shared" si="65"/>
        <v>0</v>
      </c>
      <c r="H219" s="53">
        <v>450</v>
      </c>
      <c r="I219" s="54">
        <f t="shared" si="66"/>
        <v>0</v>
      </c>
      <c r="J219" s="53">
        <v>4</v>
      </c>
      <c r="K219" s="54">
        <f t="shared" si="67"/>
        <v>0</v>
      </c>
      <c r="L219" s="55">
        <v>644</v>
      </c>
      <c r="M219" s="56">
        <f t="shared" si="68"/>
        <v>0</v>
      </c>
      <c r="N219" s="53">
        <v>327</v>
      </c>
      <c r="O219" s="56">
        <f t="shared" si="69"/>
        <v>0</v>
      </c>
      <c r="P219" s="57">
        <v>349</v>
      </c>
      <c r="Q219" s="58">
        <f t="shared" si="70"/>
        <v>0</v>
      </c>
      <c r="R219" s="59">
        <v>6</v>
      </c>
      <c r="S219" s="54">
        <f t="shared" si="71"/>
        <v>0</v>
      </c>
      <c r="T219" s="59">
        <v>126583</v>
      </c>
      <c r="U219" s="60">
        <f t="shared" si="77"/>
        <v>0</v>
      </c>
      <c r="V219" s="61">
        <v>75</v>
      </c>
      <c r="W219" s="62">
        <f t="shared" si="72"/>
        <v>0</v>
      </c>
      <c r="X219" s="63">
        <v>525</v>
      </c>
      <c r="Y219" s="62">
        <f t="shared" si="73"/>
        <v>0</v>
      </c>
      <c r="Z219" s="64"/>
      <c r="AA219" s="69">
        <f t="shared" si="75"/>
        <v>0</v>
      </c>
      <c r="AB219" s="69">
        <f t="shared" si="76"/>
        <v>14322</v>
      </c>
    </row>
    <row r="220" spans="1:28" ht="15.75" x14ac:dyDescent="0.25">
      <c r="A220" s="71">
        <v>43677</v>
      </c>
      <c r="B220" s="49">
        <v>5</v>
      </c>
      <c r="C220" s="50">
        <v>0</v>
      </c>
      <c r="D220" s="51">
        <v>583</v>
      </c>
      <c r="E220" s="52">
        <f t="shared" si="74"/>
        <v>0</v>
      </c>
      <c r="F220" s="53">
        <v>29</v>
      </c>
      <c r="G220" s="54">
        <f t="shared" si="65"/>
        <v>0</v>
      </c>
      <c r="H220" s="53">
        <v>450</v>
      </c>
      <c r="I220" s="54">
        <f t="shared" si="66"/>
        <v>0</v>
      </c>
      <c r="J220" s="53">
        <v>4</v>
      </c>
      <c r="K220" s="54">
        <f t="shared" si="67"/>
        <v>0</v>
      </c>
      <c r="L220" s="55">
        <v>644</v>
      </c>
      <c r="M220" s="56">
        <f t="shared" si="68"/>
        <v>0</v>
      </c>
      <c r="N220" s="53">
        <v>327</v>
      </c>
      <c r="O220" s="56">
        <f t="shared" si="69"/>
        <v>0</v>
      </c>
      <c r="P220" s="57">
        <v>349</v>
      </c>
      <c r="Q220" s="58">
        <f t="shared" si="70"/>
        <v>0</v>
      </c>
      <c r="R220" s="59">
        <v>6</v>
      </c>
      <c r="S220" s="54">
        <f t="shared" si="71"/>
        <v>0</v>
      </c>
      <c r="T220" s="59">
        <v>126583</v>
      </c>
      <c r="U220" s="60">
        <f t="shared" si="77"/>
        <v>0</v>
      </c>
      <c r="V220" s="61">
        <v>75</v>
      </c>
      <c r="W220" s="62">
        <f t="shared" si="72"/>
        <v>0</v>
      </c>
      <c r="X220" s="63">
        <v>525</v>
      </c>
      <c r="Y220" s="62">
        <f t="shared" si="73"/>
        <v>0</v>
      </c>
      <c r="Z220" s="64"/>
      <c r="AA220" s="69">
        <f t="shared" si="75"/>
        <v>0</v>
      </c>
      <c r="AB220" s="69">
        <f t="shared" si="76"/>
        <v>14322</v>
      </c>
    </row>
    <row r="221" spans="1:28" ht="15.75" x14ac:dyDescent="0.25">
      <c r="A221" s="70">
        <v>43678</v>
      </c>
      <c r="B221" s="49">
        <v>5</v>
      </c>
      <c r="C221" s="50">
        <v>0</v>
      </c>
      <c r="D221" s="51">
        <v>583</v>
      </c>
      <c r="E221" s="52">
        <f t="shared" si="74"/>
        <v>0</v>
      </c>
      <c r="F221" s="53">
        <v>29</v>
      </c>
      <c r="G221" s="54">
        <f t="shared" si="65"/>
        <v>0</v>
      </c>
      <c r="H221" s="53">
        <v>450</v>
      </c>
      <c r="I221" s="54">
        <f t="shared" si="66"/>
        <v>0</v>
      </c>
      <c r="J221" s="53">
        <v>4</v>
      </c>
      <c r="K221" s="54">
        <f t="shared" si="67"/>
        <v>0</v>
      </c>
      <c r="L221" s="55">
        <v>644</v>
      </c>
      <c r="M221" s="56">
        <f t="shared" si="68"/>
        <v>0</v>
      </c>
      <c r="N221" s="53">
        <v>327</v>
      </c>
      <c r="O221" s="56">
        <f t="shared" si="69"/>
        <v>0</v>
      </c>
      <c r="P221" s="57">
        <v>349</v>
      </c>
      <c r="Q221" s="58">
        <f t="shared" si="70"/>
        <v>0</v>
      </c>
      <c r="R221" s="59">
        <v>6</v>
      </c>
      <c r="S221" s="54">
        <f t="shared" si="71"/>
        <v>0</v>
      </c>
      <c r="T221" s="59">
        <v>126583</v>
      </c>
      <c r="U221" s="60">
        <f t="shared" si="77"/>
        <v>0</v>
      </c>
      <c r="V221" s="61">
        <v>75</v>
      </c>
      <c r="W221" s="62">
        <f t="shared" si="72"/>
        <v>0</v>
      </c>
      <c r="X221" s="63">
        <v>525</v>
      </c>
      <c r="Y221" s="62">
        <f t="shared" si="73"/>
        <v>0</v>
      </c>
      <c r="Z221" s="64"/>
      <c r="AA221" s="69">
        <f t="shared" si="75"/>
        <v>0</v>
      </c>
      <c r="AB221" s="69">
        <f t="shared" si="76"/>
        <v>14322</v>
      </c>
    </row>
    <row r="222" spans="1:28" ht="15.75" x14ac:dyDescent="0.25">
      <c r="A222" s="71">
        <v>43679</v>
      </c>
      <c r="B222" s="49">
        <v>5</v>
      </c>
      <c r="C222" s="50">
        <v>0</v>
      </c>
      <c r="D222" s="51">
        <v>583</v>
      </c>
      <c r="E222" s="52">
        <f t="shared" si="74"/>
        <v>0</v>
      </c>
      <c r="F222" s="53">
        <v>29</v>
      </c>
      <c r="G222" s="54">
        <f t="shared" si="65"/>
        <v>0</v>
      </c>
      <c r="H222" s="53">
        <v>450</v>
      </c>
      <c r="I222" s="54">
        <f t="shared" si="66"/>
        <v>0</v>
      </c>
      <c r="J222" s="53">
        <v>4</v>
      </c>
      <c r="K222" s="54">
        <f t="shared" si="67"/>
        <v>0</v>
      </c>
      <c r="L222" s="55">
        <v>644</v>
      </c>
      <c r="M222" s="56">
        <f t="shared" si="68"/>
        <v>0</v>
      </c>
      <c r="N222" s="53">
        <v>327</v>
      </c>
      <c r="O222" s="56">
        <f t="shared" si="69"/>
        <v>0</v>
      </c>
      <c r="P222" s="57">
        <v>349</v>
      </c>
      <c r="Q222" s="58">
        <f t="shared" si="70"/>
        <v>0</v>
      </c>
      <c r="R222" s="59">
        <v>6</v>
      </c>
      <c r="S222" s="54">
        <f t="shared" si="71"/>
        <v>0</v>
      </c>
      <c r="T222" s="59">
        <v>126583</v>
      </c>
      <c r="U222" s="60">
        <f t="shared" si="77"/>
        <v>0</v>
      </c>
      <c r="V222" s="61">
        <v>75</v>
      </c>
      <c r="W222" s="62">
        <f t="shared" si="72"/>
        <v>0</v>
      </c>
      <c r="X222" s="63">
        <v>525</v>
      </c>
      <c r="Y222" s="62">
        <f t="shared" si="73"/>
        <v>0</v>
      </c>
      <c r="Z222" s="64"/>
      <c r="AA222" s="69">
        <f t="shared" si="75"/>
        <v>0</v>
      </c>
      <c r="AB222" s="69">
        <f t="shared" si="76"/>
        <v>14322</v>
      </c>
    </row>
    <row r="223" spans="1:28" ht="15.75" x14ac:dyDescent="0.25">
      <c r="A223" s="70">
        <v>43680</v>
      </c>
      <c r="B223" s="49">
        <v>5</v>
      </c>
      <c r="C223" s="50">
        <v>0</v>
      </c>
      <c r="D223" s="51">
        <v>583</v>
      </c>
      <c r="E223" s="52">
        <f t="shared" si="74"/>
        <v>0</v>
      </c>
      <c r="F223" s="53">
        <v>29</v>
      </c>
      <c r="G223" s="54">
        <f t="shared" si="65"/>
        <v>0</v>
      </c>
      <c r="H223" s="53">
        <v>450</v>
      </c>
      <c r="I223" s="54">
        <f t="shared" si="66"/>
        <v>0</v>
      </c>
      <c r="J223" s="53">
        <v>4</v>
      </c>
      <c r="K223" s="54">
        <f t="shared" si="67"/>
        <v>0</v>
      </c>
      <c r="L223" s="55">
        <v>644</v>
      </c>
      <c r="M223" s="56">
        <f t="shared" si="68"/>
        <v>0</v>
      </c>
      <c r="N223" s="53">
        <v>327</v>
      </c>
      <c r="O223" s="56">
        <f t="shared" si="69"/>
        <v>0</v>
      </c>
      <c r="P223" s="57">
        <v>349</v>
      </c>
      <c r="Q223" s="58">
        <f t="shared" si="70"/>
        <v>0</v>
      </c>
      <c r="R223" s="59">
        <v>6</v>
      </c>
      <c r="S223" s="54">
        <f t="shared" si="71"/>
        <v>0</v>
      </c>
      <c r="T223" s="59">
        <v>126583</v>
      </c>
      <c r="U223" s="60">
        <f t="shared" si="77"/>
        <v>0</v>
      </c>
      <c r="V223" s="61">
        <v>75</v>
      </c>
      <c r="W223" s="62">
        <f t="shared" si="72"/>
        <v>0</v>
      </c>
      <c r="X223" s="63">
        <v>525</v>
      </c>
      <c r="Y223" s="62">
        <f t="shared" si="73"/>
        <v>0</v>
      </c>
      <c r="Z223" s="64"/>
      <c r="AA223" s="69">
        <f t="shared" si="75"/>
        <v>0</v>
      </c>
      <c r="AB223" s="69">
        <f t="shared" si="76"/>
        <v>14322</v>
      </c>
    </row>
    <row r="224" spans="1:28" ht="15.75" x14ac:dyDescent="0.25">
      <c r="A224" s="71">
        <v>43681</v>
      </c>
      <c r="B224" s="49">
        <v>5</v>
      </c>
      <c r="C224" s="50">
        <v>0</v>
      </c>
      <c r="D224" s="51">
        <v>583</v>
      </c>
      <c r="E224" s="52">
        <f t="shared" si="74"/>
        <v>0</v>
      </c>
      <c r="F224" s="53">
        <v>29</v>
      </c>
      <c r="G224" s="54">
        <f t="shared" si="65"/>
        <v>0</v>
      </c>
      <c r="H224" s="53">
        <v>450</v>
      </c>
      <c r="I224" s="54">
        <f t="shared" si="66"/>
        <v>0</v>
      </c>
      <c r="J224" s="53">
        <v>4</v>
      </c>
      <c r="K224" s="54">
        <f t="shared" si="67"/>
        <v>0</v>
      </c>
      <c r="L224" s="55">
        <v>644</v>
      </c>
      <c r="M224" s="56">
        <f t="shared" si="68"/>
        <v>0</v>
      </c>
      <c r="N224" s="53">
        <v>327</v>
      </c>
      <c r="O224" s="56">
        <f t="shared" si="69"/>
        <v>0</v>
      </c>
      <c r="P224" s="57">
        <v>349</v>
      </c>
      <c r="Q224" s="58">
        <f t="shared" si="70"/>
        <v>0</v>
      </c>
      <c r="R224" s="59">
        <v>6</v>
      </c>
      <c r="S224" s="54">
        <f t="shared" si="71"/>
        <v>0</v>
      </c>
      <c r="T224" s="59">
        <v>126583</v>
      </c>
      <c r="U224" s="60">
        <f t="shared" si="77"/>
        <v>0</v>
      </c>
      <c r="V224" s="61">
        <v>75</v>
      </c>
      <c r="W224" s="62">
        <f t="shared" si="72"/>
        <v>0</v>
      </c>
      <c r="X224" s="63">
        <v>525</v>
      </c>
      <c r="Y224" s="62">
        <f t="shared" si="73"/>
        <v>0</v>
      </c>
      <c r="Z224" s="64"/>
      <c r="AA224" s="69">
        <f t="shared" si="75"/>
        <v>0</v>
      </c>
      <c r="AB224" s="69">
        <f t="shared" si="76"/>
        <v>14322</v>
      </c>
    </row>
    <row r="225" spans="1:28" ht="15.75" x14ac:dyDescent="0.25">
      <c r="A225" s="70">
        <v>43682</v>
      </c>
      <c r="B225" s="49">
        <v>5</v>
      </c>
      <c r="C225" s="50">
        <v>0</v>
      </c>
      <c r="D225" s="51">
        <v>583</v>
      </c>
      <c r="E225" s="52">
        <f t="shared" si="74"/>
        <v>0</v>
      </c>
      <c r="F225" s="53">
        <v>29</v>
      </c>
      <c r="G225" s="54">
        <f t="shared" si="65"/>
        <v>0</v>
      </c>
      <c r="H225" s="53">
        <v>450</v>
      </c>
      <c r="I225" s="54">
        <f t="shared" si="66"/>
        <v>0</v>
      </c>
      <c r="J225" s="53">
        <v>4</v>
      </c>
      <c r="K225" s="54">
        <f t="shared" si="67"/>
        <v>0</v>
      </c>
      <c r="L225" s="55">
        <v>644</v>
      </c>
      <c r="M225" s="56">
        <f t="shared" si="68"/>
        <v>0</v>
      </c>
      <c r="N225" s="53">
        <v>327</v>
      </c>
      <c r="O225" s="56">
        <f t="shared" si="69"/>
        <v>0</v>
      </c>
      <c r="P225" s="57">
        <v>349</v>
      </c>
      <c r="Q225" s="58">
        <f t="shared" si="70"/>
        <v>0</v>
      </c>
      <c r="R225" s="59">
        <v>6</v>
      </c>
      <c r="S225" s="54">
        <f t="shared" si="71"/>
        <v>0</v>
      </c>
      <c r="T225" s="59">
        <v>126583</v>
      </c>
      <c r="U225" s="60">
        <f t="shared" si="77"/>
        <v>0</v>
      </c>
      <c r="V225" s="61">
        <v>75</v>
      </c>
      <c r="W225" s="62">
        <f t="shared" si="72"/>
        <v>0</v>
      </c>
      <c r="X225" s="63">
        <v>525</v>
      </c>
      <c r="Y225" s="62">
        <f t="shared" si="73"/>
        <v>0</v>
      </c>
      <c r="Z225" s="64"/>
      <c r="AA225" s="69">
        <f t="shared" si="75"/>
        <v>0</v>
      </c>
      <c r="AB225" s="69">
        <f t="shared" si="76"/>
        <v>14322</v>
      </c>
    </row>
    <row r="226" spans="1:28" ht="15.75" x14ac:dyDescent="0.25">
      <c r="A226" s="71">
        <v>43683</v>
      </c>
      <c r="B226" s="49">
        <v>5</v>
      </c>
      <c r="C226" s="50">
        <v>0</v>
      </c>
      <c r="D226" s="51">
        <v>583</v>
      </c>
      <c r="E226" s="52">
        <f t="shared" si="74"/>
        <v>0</v>
      </c>
      <c r="F226" s="53">
        <v>29</v>
      </c>
      <c r="G226" s="54">
        <f t="shared" si="65"/>
        <v>0</v>
      </c>
      <c r="H226" s="53">
        <v>450</v>
      </c>
      <c r="I226" s="54">
        <f t="shared" si="66"/>
        <v>0</v>
      </c>
      <c r="J226" s="53">
        <v>4</v>
      </c>
      <c r="K226" s="54">
        <f t="shared" si="67"/>
        <v>0</v>
      </c>
      <c r="L226" s="55">
        <v>644</v>
      </c>
      <c r="M226" s="56">
        <f t="shared" si="68"/>
        <v>0</v>
      </c>
      <c r="N226" s="53">
        <v>327</v>
      </c>
      <c r="O226" s="56">
        <f t="shared" si="69"/>
        <v>0</v>
      </c>
      <c r="P226" s="57">
        <v>349</v>
      </c>
      <c r="Q226" s="58">
        <f t="shared" si="70"/>
        <v>0</v>
      </c>
      <c r="R226" s="59">
        <v>6</v>
      </c>
      <c r="S226" s="54">
        <f t="shared" si="71"/>
        <v>0</v>
      </c>
      <c r="T226" s="59">
        <v>126583</v>
      </c>
      <c r="U226" s="60">
        <f t="shared" si="77"/>
        <v>0</v>
      </c>
      <c r="V226" s="61">
        <v>75</v>
      </c>
      <c r="W226" s="62">
        <f t="shared" si="72"/>
        <v>0</v>
      </c>
      <c r="X226" s="63">
        <v>525</v>
      </c>
      <c r="Y226" s="62">
        <f t="shared" si="73"/>
        <v>0</v>
      </c>
      <c r="Z226" s="64"/>
      <c r="AA226" s="69">
        <f t="shared" si="75"/>
        <v>0</v>
      </c>
      <c r="AB226" s="69">
        <f t="shared" si="76"/>
        <v>14322</v>
      </c>
    </row>
    <row r="227" spans="1:28" ht="15.75" x14ac:dyDescent="0.25">
      <c r="A227" s="70">
        <v>43684</v>
      </c>
      <c r="B227" s="49">
        <v>5</v>
      </c>
      <c r="C227" s="50">
        <v>0</v>
      </c>
      <c r="D227" s="51">
        <v>583</v>
      </c>
      <c r="E227" s="52">
        <f t="shared" si="74"/>
        <v>0</v>
      </c>
      <c r="F227" s="53">
        <v>29</v>
      </c>
      <c r="G227" s="54">
        <f t="shared" si="65"/>
        <v>0</v>
      </c>
      <c r="H227" s="53">
        <v>450</v>
      </c>
      <c r="I227" s="54">
        <f t="shared" si="66"/>
        <v>0</v>
      </c>
      <c r="J227" s="53">
        <v>4</v>
      </c>
      <c r="K227" s="54">
        <f t="shared" si="67"/>
        <v>0</v>
      </c>
      <c r="L227" s="55">
        <v>644</v>
      </c>
      <c r="M227" s="56">
        <f t="shared" si="68"/>
        <v>0</v>
      </c>
      <c r="N227" s="53">
        <v>327</v>
      </c>
      <c r="O227" s="56">
        <f t="shared" si="69"/>
        <v>0</v>
      </c>
      <c r="P227" s="57">
        <v>349</v>
      </c>
      <c r="Q227" s="58">
        <f t="shared" si="70"/>
        <v>0</v>
      </c>
      <c r="R227" s="59">
        <v>6</v>
      </c>
      <c r="S227" s="54">
        <f t="shared" si="71"/>
        <v>0</v>
      </c>
      <c r="T227" s="59">
        <v>126583</v>
      </c>
      <c r="U227" s="60">
        <f t="shared" si="77"/>
        <v>0</v>
      </c>
      <c r="V227" s="61">
        <v>75</v>
      </c>
      <c r="W227" s="62">
        <f t="shared" si="72"/>
        <v>0</v>
      </c>
      <c r="X227" s="63">
        <v>525</v>
      </c>
      <c r="Y227" s="62">
        <f t="shared" si="73"/>
        <v>0</v>
      </c>
      <c r="Z227" s="64"/>
      <c r="AA227" s="69">
        <f t="shared" si="75"/>
        <v>0</v>
      </c>
      <c r="AB227" s="69">
        <f t="shared" si="76"/>
        <v>14322</v>
      </c>
    </row>
    <row r="228" spans="1:28" ht="15.75" x14ac:dyDescent="0.25">
      <c r="A228" s="71">
        <v>43685</v>
      </c>
      <c r="B228" s="49">
        <v>5</v>
      </c>
      <c r="C228" s="50">
        <v>0</v>
      </c>
      <c r="D228" s="51">
        <v>583</v>
      </c>
      <c r="E228" s="52">
        <f t="shared" si="74"/>
        <v>0</v>
      </c>
      <c r="F228" s="53">
        <v>29</v>
      </c>
      <c r="G228" s="54">
        <f t="shared" ref="G228:G291" si="78">F228-F227</f>
        <v>0</v>
      </c>
      <c r="H228" s="53">
        <v>450</v>
      </c>
      <c r="I228" s="54">
        <f t="shared" ref="I228:I291" si="79">H228-H227</f>
        <v>0</v>
      </c>
      <c r="J228" s="53">
        <v>4</v>
      </c>
      <c r="K228" s="54">
        <f t="shared" ref="K228:K291" si="80">J228-J227</f>
        <v>0</v>
      </c>
      <c r="L228" s="55">
        <v>644</v>
      </c>
      <c r="M228" s="56">
        <f t="shared" ref="M228:M291" si="81">L228-L227</f>
        <v>0</v>
      </c>
      <c r="N228" s="53">
        <v>327</v>
      </c>
      <c r="O228" s="56">
        <f t="shared" ref="O228:O291" si="82">N228-N227</f>
        <v>0</v>
      </c>
      <c r="P228" s="57">
        <v>349</v>
      </c>
      <c r="Q228" s="58">
        <f t="shared" ref="Q228:Q291" si="83">P228-P227</f>
        <v>0</v>
      </c>
      <c r="R228" s="59">
        <v>6</v>
      </c>
      <c r="S228" s="54">
        <f t="shared" ref="S228:S291" si="84">R228-R227</f>
        <v>0</v>
      </c>
      <c r="T228" s="59">
        <v>126583</v>
      </c>
      <c r="U228" s="60">
        <f t="shared" si="77"/>
        <v>0</v>
      </c>
      <c r="V228" s="61">
        <v>75</v>
      </c>
      <c r="W228" s="62">
        <f t="shared" ref="W228:W291" si="85">V228-V227</f>
        <v>0</v>
      </c>
      <c r="X228" s="63">
        <v>525</v>
      </c>
      <c r="Y228" s="62">
        <f t="shared" ref="Y228:Y291" si="86">X228-X227</f>
        <v>0</v>
      </c>
      <c r="Z228" s="64"/>
      <c r="AA228" s="69">
        <f t="shared" si="75"/>
        <v>0</v>
      </c>
      <c r="AB228" s="69">
        <f t="shared" si="76"/>
        <v>14322</v>
      </c>
    </row>
    <row r="229" spans="1:28" ht="15.75" x14ac:dyDescent="0.25">
      <c r="A229" s="70">
        <v>43686</v>
      </c>
      <c r="B229" s="49">
        <v>5</v>
      </c>
      <c r="C229" s="50">
        <v>0</v>
      </c>
      <c r="D229" s="51">
        <v>583</v>
      </c>
      <c r="E229" s="52">
        <f t="shared" si="74"/>
        <v>0</v>
      </c>
      <c r="F229" s="53">
        <v>29</v>
      </c>
      <c r="G229" s="54">
        <f t="shared" si="78"/>
        <v>0</v>
      </c>
      <c r="H229" s="53">
        <v>450</v>
      </c>
      <c r="I229" s="54">
        <f t="shared" si="79"/>
        <v>0</v>
      </c>
      <c r="J229" s="53">
        <v>4</v>
      </c>
      <c r="K229" s="54">
        <f t="shared" si="80"/>
        <v>0</v>
      </c>
      <c r="L229" s="55">
        <v>644</v>
      </c>
      <c r="M229" s="56">
        <f t="shared" si="81"/>
        <v>0</v>
      </c>
      <c r="N229" s="53">
        <v>327</v>
      </c>
      <c r="O229" s="56">
        <f t="shared" si="82"/>
        <v>0</v>
      </c>
      <c r="P229" s="57">
        <v>349</v>
      </c>
      <c r="Q229" s="58">
        <f t="shared" si="83"/>
        <v>0</v>
      </c>
      <c r="R229" s="59">
        <v>6</v>
      </c>
      <c r="S229" s="54">
        <f t="shared" si="84"/>
        <v>0</v>
      </c>
      <c r="T229" s="59">
        <v>126583</v>
      </c>
      <c r="U229" s="60">
        <f t="shared" si="77"/>
        <v>0</v>
      </c>
      <c r="V229" s="61">
        <v>75</v>
      </c>
      <c r="W229" s="62">
        <f t="shared" si="85"/>
        <v>0</v>
      </c>
      <c r="X229" s="63">
        <v>525</v>
      </c>
      <c r="Y229" s="62">
        <f t="shared" si="86"/>
        <v>0</v>
      </c>
      <c r="Z229" s="64"/>
      <c r="AA229" s="69">
        <f t="shared" si="75"/>
        <v>0</v>
      </c>
      <c r="AB229" s="69">
        <f t="shared" si="76"/>
        <v>14322</v>
      </c>
    </row>
    <row r="230" spans="1:28" ht="15.75" x14ac:dyDescent="0.25">
      <c r="A230" s="71">
        <v>43687</v>
      </c>
      <c r="B230" s="49">
        <v>5</v>
      </c>
      <c r="C230" s="50">
        <v>0</v>
      </c>
      <c r="D230" s="51">
        <v>583</v>
      </c>
      <c r="E230" s="52">
        <f t="shared" si="74"/>
        <v>0</v>
      </c>
      <c r="F230" s="53">
        <v>29</v>
      </c>
      <c r="G230" s="54">
        <f t="shared" si="78"/>
        <v>0</v>
      </c>
      <c r="H230" s="53">
        <v>450</v>
      </c>
      <c r="I230" s="54">
        <f t="shared" si="79"/>
        <v>0</v>
      </c>
      <c r="J230" s="53">
        <v>4</v>
      </c>
      <c r="K230" s="54">
        <f t="shared" si="80"/>
        <v>0</v>
      </c>
      <c r="L230" s="55">
        <v>644</v>
      </c>
      <c r="M230" s="56">
        <f t="shared" si="81"/>
        <v>0</v>
      </c>
      <c r="N230" s="53">
        <v>327</v>
      </c>
      <c r="O230" s="56">
        <f t="shared" si="82"/>
        <v>0</v>
      </c>
      <c r="P230" s="57">
        <v>349</v>
      </c>
      <c r="Q230" s="58">
        <f t="shared" si="83"/>
        <v>0</v>
      </c>
      <c r="R230" s="59">
        <v>6</v>
      </c>
      <c r="S230" s="54">
        <f t="shared" si="84"/>
        <v>0</v>
      </c>
      <c r="T230" s="59">
        <v>126583</v>
      </c>
      <c r="U230" s="60">
        <f t="shared" si="77"/>
        <v>0</v>
      </c>
      <c r="V230" s="61">
        <v>75</v>
      </c>
      <c r="W230" s="62">
        <f t="shared" si="85"/>
        <v>0</v>
      </c>
      <c r="X230" s="63">
        <v>525</v>
      </c>
      <c r="Y230" s="62">
        <f t="shared" si="86"/>
        <v>0</v>
      </c>
      <c r="Z230" s="64"/>
      <c r="AA230" s="69">
        <f t="shared" si="75"/>
        <v>0</v>
      </c>
      <c r="AB230" s="69">
        <f t="shared" si="76"/>
        <v>14322</v>
      </c>
    </row>
    <row r="231" spans="1:28" ht="15.75" x14ac:dyDescent="0.25">
      <c r="A231" s="70">
        <v>43688</v>
      </c>
      <c r="B231" s="49">
        <v>5</v>
      </c>
      <c r="C231" s="50">
        <v>0</v>
      </c>
      <c r="D231" s="51">
        <v>583</v>
      </c>
      <c r="E231" s="52">
        <f t="shared" si="74"/>
        <v>0</v>
      </c>
      <c r="F231" s="53">
        <v>29</v>
      </c>
      <c r="G231" s="54">
        <f t="shared" si="78"/>
        <v>0</v>
      </c>
      <c r="H231" s="53">
        <v>450</v>
      </c>
      <c r="I231" s="54">
        <f t="shared" si="79"/>
        <v>0</v>
      </c>
      <c r="J231" s="53">
        <v>4</v>
      </c>
      <c r="K231" s="54">
        <f t="shared" si="80"/>
        <v>0</v>
      </c>
      <c r="L231" s="55">
        <v>644</v>
      </c>
      <c r="M231" s="56">
        <f t="shared" si="81"/>
        <v>0</v>
      </c>
      <c r="N231" s="53">
        <v>327</v>
      </c>
      <c r="O231" s="56">
        <f t="shared" si="82"/>
        <v>0</v>
      </c>
      <c r="P231" s="57">
        <v>349</v>
      </c>
      <c r="Q231" s="58">
        <f t="shared" si="83"/>
        <v>0</v>
      </c>
      <c r="R231" s="59">
        <v>6</v>
      </c>
      <c r="S231" s="54">
        <f t="shared" si="84"/>
        <v>0</v>
      </c>
      <c r="T231" s="59">
        <v>126583</v>
      </c>
      <c r="U231" s="60">
        <f t="shared" si="77"/>
        <v>0</v>
      </c>
      <c r="V231" s="61">
        <v>75</v>
      </c>
      <c r="W231" s="62">
        <f t="shared" si="85"/>
        <v>0</v>
      </c>
      <c r="X231" s="63">
        <v>525</v>
      </c>
      <c r="Y231" s="62">
        <f t="shared" si="86"/>
        <v>0</v>
      </c>
      <c r="Z231" s="64"/>
      <c r="AA231" s="69">
        <f t="shared" si="75"/>
        <v>0</v>
      </c>
      <c r="AB231" s="69">
        <f t="shared" si="76"/>
        <v>14322</v>
      </c>
    </row>
    <row r="232" spans="1:28" ht="15.75" x14ac:dyDescent="0.25">
      <c r="A232" s="71">
        <v>43689</v>
      </c>
      <c r="B232" s="49">
        <v>5</v>
      </c>
      <c r="C232" s="50">
        <v>0</v>
      </c>
      <c r="D232" s="51">
        <v>583</v>
      </c>
      <c r="E232" s="52">
        <f t="shared" si="74"/>
        <v>0</v>
      </c>
      <c r="F232" s="53">
        <v>29</v>
      </c>
      <c r="G232" s="54">
        <f t="shared" si="78"/>
        <v>0</v>
      </c>
      <c r="H232" s="53">
        <v>450</v>
      </c>
      <c r="I232" s="54">
        <f t="shared" si="79"/>
        <v>0</v>
      </c>
      <c r="J232" s="53">
        <v>4</v>
      </c>
      <c r="K232" s="54">
        <f t="shared" si="80"/>
        <v>0</v>
      </c>
      <c r="L232" s="55">
        <v>644</v>
      </c>
      <c r="M232" s="56">
        <f t="shared" si="81"/>
        <v>0</v>
      </c>
      <c r="N232" s="53">
        <v>327</v>
      </c>
      <c r="O232" s="56">
        <f t="shared" si="82"/>
        <v>0</v>
      </c>
      <c r="P232" s="57">
        <v>349</v>
      </c>
      <c r="Q232" s="58">
        <f t="shared" si="83"/>
        <v>0</v>
      </c>
      <c r="R232" s="59">
        <v>6</v>
      </c>
      <c r="S232" s="54">
        <f t="shared" si="84"/>
        <v>0</v>
      </c>
      <c r="T232" s="59">
        <v>126583</v>
      </c>
      <c r="U232" s="60">
        <f t="shared" si="77"/>
        <v>0</v>
      </c>
      <c r="V232" s="61">
        <v>75</v>
      </c>
      <c r="W232" s="62">
        <f t="shared" si="85"/>
        <v>0</v>
      </c>
      <c r="X232" s="63">
        <v>525</v>
      </c>
      <c r="Y232" s="62">
        <f t="shared" si="86"/>
        <v>0</v>
      </c>
      <c r="Z232" s="64"/>
      <c r="AA232" s="69">
        <f t="shared" si="75"/>
        <v>0</v>
      </c>
      <c r="AB232" s="69">
        <f t="shared" si="76"/>
        <v>14322</v>
      </c>
    </row>
    <row r="233" spans="1:28" ht="15.75" x14ac:dyDescent="0.25">
      <c r="A233" s="70">
        <v>43690</v>
      </c>
      <c r="B233" s="49">
        <v>5</v>
      </c>
      <c r="C233" s="50">
        <v>0</v>
      </c>
      <c r="D233" s="51">
        <v>583</v>
      </c>
      <c r="E233" s="52">
        <f t="shared" si="74"/>
        <v>0</v>
      </c>
      <c r="F233" s="53">
        <v>29</v>
      </c>
      <c r="G233" s="54">
        <f t="shared" si="78"/>
        <v>0</v>
      </c>
      <c r="H233" s="53">
        <v>450</v>
      </c>
      <c r="I233" s="54">
        <f t="shared" si="79"/>
        <v>0</v>
      </c>
      <c r="J233" s="53">
        <v>4</v>
      </c>
      <c r="K233" s="54">
        <f t="shared" si="80"/>
        <v>0</v>
      </c>
      <c r="L233" s="55">
        <v>644</v>
      </c>
      <c r="M233" s="56">
        <f t="shared" si="81"/>
        <v>0</v>
      </c>
      <c r="N233" s="53">
        <v>327</v>
      </c>
      <c r="O233" s="56">
        <f t="shared" si="82"/>
        <v>0</v>
      </c>
      <c r="P233" s="57">
        <v>349</v>
      </c>
      <c r="Q233" s="58">
        <f t="shared" si="83"/>
        <v>0</v>
      </c>
      <c r="R233" s="59">
        <v>6</v>
      </c>
      <c r="S233" s="54">
        <f t="shared" si="84"/>
        <v>0</v>
      </c>
      <c r="T233" s="59">
        <v>126583</v>
      </c>
      <c r="U233" s="60">
        <f t="shared" si="77"/>
        <v>0</v>
      </c>
      <c r="V233" s="61">
        <v>75</v>
      </c>
      <c r="W233" s="62">
        <f t="shared" si="85"/>
        <v>0</v>
      </c>
      <c r="X233" s="63">
        <v>525</v>
      </c>
      <c r="Y233" s="62">
        <f t="shared" si="86"/>
        <v>0</v>
      </c>
      <c r="Z233" s="64"/>
      <c r="AA233" s="69">
        <f t="shared" si="75"/>
        <v>0</v>
      </c>
      <c r="AB233" s="69">
        <f t="shared" si="76"/>
        <v>14322</v>
      </c>
    </row>
    <row r="234" spans="1:28" ht="15.75" x14ac:dyDescent="0.25">
      <c r="A234" s="71">
        <v>43691</v>
      </c>
      <c r="B234" s="49">
        <v>5</v>
      </c>
      <c r="C234" s="50">
        <v>0</v>
      </c>
      <c r="D234" s="51">
        <v>583</v>
      </c>
      <c r="E234" s="52">
        <f t="shared" si="74"/>
        <v>0</v>
      </c>
      <c r="F234" s="53">
        <v>29</v>
      </c>
      <c r="G234" s="54">
        <f t="shared" si="78"/>
        <v>0</v>
      </c>
      <c r="H234" s="53">
        <v>450</v>
      </c>
      <c r="I234" s="54">
        <f t="shared" si="79"/>
        <v>0</v>
      </c>
      <c r="J234" s="53">
        <v>4</v>
      </c>
      <c r="K234" s="54">
        <f t="shared" si="80"/>
        <v>0</v>
      </c>
      <c r="L234" s="55">
        <v>644</v>
      </c>
      <c r="M234" s="56">
        <f t="shared" si="81"/>
        <v>0</v>
      </c>
      <c r="N234" s="53">
        <v>327</v>
      </c>
      <c r="O234" s="56">
        <f t="shared" si="82"/>
        <v>0</v>
      </c>
      <c r="P234" s="57">
        <v>349</v>
      </c>
      <c r="Q234" s="58">
        <f t="shared" si="83"/>
        <v>0</v>
      </c>
      <c r="R234" s="59">
        <v>6</v>
      </c>
      <c r="S234" s="54">
        <f t="shared" si="84"/>
        <v>0</v>
      </c>
      <c r="T234" s="59">
        <v>126583</v>
      </c>
      <c r="U234" s="60">
        <f t="shared" si="77"/>
        <v>0</v>
      </c>
      <c r="V234" s="61">
        <v>75</v>
      </c>
      <c r="W234" s="62">
        <f t="shared" si="85"/>
        <v>0</v>
      </c>
      <c r="X234" s="63">
        <v>525</v>
      </c>
      <c r="Y234" s="62">
        <f t="shared" si="86"/>
        <v>0</v>
      </c>
      <c r="Z234" s="64"/>
      <c r="AA234" s="69">
        <f t="shared" si="75"/>
        <v>0</v>
      </c>
      <c r="AB234" s="69">
        <f t="shared" si="76"/>
        <v>14322</v>
      </c>
    </row>
    <row r="235" spans="1:28" ht="15.75" x14ac:dyDescent="0.25">
      <c r="A235" s="70">
        <v>43692</v>
      </c>
      <c r="B235" s="49">
        <v>5</v>
      </c>
      <c r="C235" s="50">
        <v>0</v>
      </c>
      <c r="D235" s="51">
        <v>583</v>
      </c>
      <c r="E235" s="52">
        <f t="shared" si="74"/>
        <v>0</v>
      </c>
      <c r="F235" s="53">
        <v>29</v>
      </c>
      <c r="G235" s="54">
        <f t="shared" si="78"/>
        <v>0</v>
      </c>
      <c r="H235" s="53">
        <v>450</v>
      </c>
      <c r="I235" s="54">
        <f t="shared" si="79"/>
        <v>0</v>
      </c>
      <c r="J235" s="53">
        <v>4</v>
      </c>
      <c r="K235" s="54">
        <f t="shared" si="80"/>
        <v>0</v>
      </c>
      <c r="L235" s="55">
        <v>644</v>
      </c>
      <c r="M235" s="56">
        <f t="shared" si="81"/>
        <v>0</v>
      </c>
      <c r="N235" s="53">
        <v>327</v>
      </c>
      <c r="O235" s="56">
        <f t="shared" si="82"/>
        <v>0</v>
      </c>
      <c r="P235" s="57">
        <v>349</v>
      </c>
      <c r="Q235" s="58">
        <f t="shared" si="83"/>
        <v>0</v>
      </c>
      <c r="R235" s="59">
        <v>6</v>
      </c>
      <c r="S235" s="54">
        <f t="shared" si="84"/>
        <v>0</v>
      </c>
      <c r="T235" s="59">
        <v>126583</v>
      </c>
      <c r="U235" s="60">
        <f t="shared" si="77"/>
        <v>0</v>
      </c>
      <c r="V235" s="61">
        <v>75</v>
      </c>
      <c r="W235" s="62">
        <f t="shared" si="85"/>
        <v>0</v>
      </c>
      <c r="X235" s="63">
        <v>525</v>
      </c>
      <c r="Y235" s="62">
        <f t="shared" si="86"/>
        <v>0</v>
      </c>
      <c r="Z235" s="64"/>
      <c r="AA235" s="69">
        <f t="shared" si="75"/>
        <v>0</v>
      </c>
      <c r="AB235" s="69">
        <f t="shared" si="76"/>
        <v>14322</v>
      </c>
    </row>
    <row r="236" spans="1:28" ht="15.75" x14ac:dyDescent="0.25">
      <c r="A236" s="71">
        <v>43693</v>
      </c>
      <c r="B236" s="49">
        <v>5</v>
      </c>
      <c r="C236" s="50">
        <v>0</v>
      </c>
      <c r="D236" s="51">
        <v>583</v>
      </c>
      <c r="E236" s="52">
        <f t="shared" si="74"/>
        <v>0</v>
      </c>
      <c r="F236" s="53">
        <v>29</v>
      </c>
      <c r="G236" s="54">
        <f t="shared" si="78"/>
        <v>0</v>
      </c>
      <c r="H236" s="53">
        <v>450</v>
      </c>
      <c r="I236" s="54">
        <f t="shared" si="79"/>
        <v>0</v>
      </c>
      <c r="J236" s="53">
        <v>4</v>
      </c>
      <c r="K236" s="54">
        <f t="shared" si="80"/>
        <v>0</v>
      </c>
      <c r="L236" s="55">
        <v>644</v>
      </c>
      <c r="M236" s="56">
        <f t="shared" si="81"/>
        <v>0</v>
      </c>
      <c r="N236" s="53">
        <v>327</v>
      </c>
      <c r="O236" s="56">
        <f t="shared" si="82"/>
        <v>0</v>
      </c>
      <c r="P236" s="57">
        <v>349</v>
      </c>
      <c r="Q236" s="58">
        <f t="shared" si="83"/>
        <v>0</v>
      </c>
      <c r="R236" s="59">
        <v>6</v>
      </c>
      <c r="S236" s="54">
        <f t="shared" si="84"/>
        <v>0</v>
      </c>
      <c r="T236" s="59">
        <v>126583</v>
      </c>
      <c r="U236" s="60">
        <f t="shared" si="77"/>
        <v>0</v>
      </c>
      <c r="V236" s="61">
        <v>75</v>
      </c>
      <c r="W236" s="62">
        <f t="shared" si="85"/>
        <v>0</v>
      </c>
      <c r="X236" s="63">
        <v>525</v>
      </c>
      <c r="Y236" s="62">
        <f t="shared" si="86"/>
        <v>0</v>
      </c>
      <c r="Z236" s="64"/>
      <c r="AA236" s="69">
        <f t="shared" si="75"/>
        <v>0</v>
      </c>
      <c r="AB236" s="69">
        <f t="shared" si="76"/>
        <v>14322</v>
      </c>
    </row>
    <row r="237" spans="1:28" ht="15.75" x14ac:dyDescent="0.25">
      <c r="A237" s="70">
        <v>43694</v>
      </c>
      <c r="B237" s="49">
        <v>5</v>
      </c>
      <c r="C237" s="50">
        <v>0</v>
      </c>
      <c r="D237" s="51">
        <v>583</v>
      </c>
      <c r="E237" s="52">
        <f t="shared" si="74"/>
        <v>0</v>
      </c>
      <c r="F237" s="53">
        <v>29</v>
      </c>
      <c r="G237" s="54">
        <f t="shared" si="78"/>
        <v>0</v>
      </c>
      <c r="H237" s="53">
        <v>450</v>
      </c>
      <c r="I237" s="54">
        <f t="shared" si="79"/>
        <v>0</v>
      </c>
      <c r="J237" s="53">
        <v>4</v>
      </c>
      <c r="K237" s="54">
        <f t="shared" si="80"/>
        <v>0</v>
      </c>
      <c r="L237" s="55">
        <v>644</v>
      </c>
      <c r="M237" s="56">
        <f t="shared" si="81"/>
        <v>0</v>
      </c>
      <c r="N237" s="53">
        <v>327</v>
      </c>
      <c r="O237" s="56">
        <f t="shared" si="82"/>
        <v>0</v>
      </c>
      <c r="P237" s="57">
        <v>349</v>
      </c>
      <c r="Q237" s="58">
        <f t="shared" si="83"/>
        <v>0</v>
      </c>
      <c r="R237" s="59">
        <v>6</v>
      </c>
      <c r="S237" s="54">
        <f t="shared" si="84"/>
        <v>0</v>
      </c>
      <c r="T237" s="59">
        <v>126583</v>
      </c>
      <c r="U237" s="60">
        <f t="shared" si="77"/>
        <v>0</v>
      </c>
      <c r="V237" s="61">
        <v>75</v>
      </c>
      <c r="W237" s="62">
        <f t="shared" si="85"/>
        <v>0</v>
      </c>
      <c r="X237" s="63">
        <v>525</v>
      </c>
      <c r="Y237" s="62">
        <f t="shared" si="86"/>
        <v>0</v>
      </c>
      <c r="Z237" s="64"/>
      <c r="AA237" s="69">
        <f t="shared" si="75"/>
        <v>0</v>
      </c>
      <c r="AB237" s="69">
        <f t="shared" si="76"/>
        <v>14322</v>
      </c>
    </row>
    <row r="238" spans="1:28" ht="15.75" x14ac:dyDescent="0.25">
      <c r="A238" s="71">
        <v>43695</v>
      </c>
      <c r="B238" s="49">
        <v>5</v>
      </c>
      <c r="C238" s="50">
        <v>0</v>
      </c>
      <c r="D238" s="51">
        <v>583</v>
      </c>
      <c r="E238" s="52">
        <f t="shared" si="74"/>
        <v>0</v>
      </c>
      <c r="F238" s="53">
        <v>29</v>
      </c>
      <c r="G238" s="54">
        <f t="shared" si="78"/>
        <v>0</v>
      </c>
      <c r="H238" s="53">
        <v>450</v>
      </c>
      <c r="I238" s="54">
        <f t="shared" si="79"/>
        <v>0</v>
      </c>
      <c r="J238" s="53">
        <v>4</v>
      </c>
      <c r="K238" s="54">
        <f t="shared" si="80"/>
        <v>0</v>
      </c>
      <c r="L238" s="55">
        <v>644</v>
      </c>
      <c r="M238" s="56">
        <f t="shared" si="81"/>
        <v>0</v>
      </c>
      <c r="N238" s="53">
        <v>327</v>
      </c>
      <c r="O238" s="56">
        <f t="shared" si="82"/>
        <v>0</v>
      </c>
      <c r="P238" s="57">
        <v>349</v>
      </c>
      <c r="Q238" s="58">
        <f t="shared" si="83"/>
        <v>0</v>
      </c>
      <c r="R238" s="59">
        <v>6</v>
      </c>
      <c r="S238" s="54">
        <f t="shared" si="84"/>
        <v>0</v>
      </c>
      <c r="T238" s="59">
        <v>128106</v>
      </c>
      <c r="U238" s="60">
        <f t="shared" si="77"/>
        <v>1523</v>
      </c>
      <c r="V238" s="61">
        <v>75</v>
      </c>
      <c r="W238" s="62">
        <f t="shared" si="85"/>
        <v>0</v>
      </c>
      <c r="X238" s="63">
        <v>525</v>
      </c>
      <c r="Y238" s="62">
        <f t="shared" si="86"/>
        <v>0</v>
      </c>
      <c r="Z238" s="64"/>
      <c r="AA238" s="69">
        <f t="shared" si="75"/>
        <v>1523</v>
      </c>
      <c r="AB238" s="69">
        <f t="shared" si="76"/>
        <v>15845</v>
      </c>
    </row>
    <row r="239" spans="1:28" ht="15.75" x14ac:dyDescent="0.25">
      <c r="A239" s="70">
        <v>43696</v>
      </c>
      <c r="B239" s="49">
        <v>5</v>
      </c>
      <c r="C239" s="50">
        <v>0</v>
      </c>
      <c r="D239" s="51">
        <v>583</v>
      </c>
      <c r="E239" s="52">
        <f t="shared" si="74"/>
        <v>0</v>
      </c>
      <c r="F239" s="53">
        <v>29</v>
      </c>
      <c r="G239" s="54">
        <f t="shared" si="78"/>
        <v>0</v>
      </c>
      <c r="H239" s="53">
        <v>450</v>
      </c>
      <c r="I239" s="54">
        <f t="shared" si="79"/>
        <v>0</v>
      </c>
      <c r="J239" s="53">
        <v>4</v>
      </c>
      <c r="K239" s="54">
        <f t="shared" si="80"/>
        <v>0</v>
      </c>
      <c r="L239" s="55">
        <v>644</v>
      </c>
      <c r="M239" s="56">
        <f t="shared" si="81"/>
        <v>0</v>
      </c>
      <c r="N239" s="53">
        <v>327</v>
      </c>
      <c r="O239" s="56">
        <f t="shared" si="82"/>
        <v>0</v>
      </c>
      <c r="P239" s="57">
        <v>349</v>
      </c>
      <c r="Q239" s="58">
        <f t="shared" si="83"/>
        <v>0</v>
      </c>
      <c r="R239" s="59">
        <v>6</v>
      </c>
      <c r="S239" s="54">
        <f t="shared" si="84"/>
        <v>0</v>
      </c>
      <c r="T239" s="59">
        <v>128106</v>
      </c>
      <c r="U239" s="60">
        <f t="shared" si="77"/>
        <v>0</v>
      </c>
      <c r="V239" s="61">
        <v>75</v>
      </c>
      <c r="W239" s="62">
        <f t="shared" si="85"/>
        <v>0</v>
      </c>
      <c r="X239" s="63">
        <v>525</v>
      </c>
      <c r="Y239" s="62">
        <f t="shared" si="86"/>
        <v>0</v>
      </c>
      <c r="Z239" s="64"/>
      <c r="AA239" s="69">
        <f t="shared" si="75"/>
        <v>0</v>
      </c>
      <c r="AB239" s="69">
        <f t="shared" si="76"/>
        <v>15845</v>
      </c>
    </row>
    <row r="240" spans="1:28" ht="15.75" x14ac:dyDescent="0.25">
      <c r="A240" s="71">
        <v>43697</v>
      </c>
      <c r="B240" s="49">
        <v>5</v>
      </c>
      <c r="C240" s="50">
        <v>0</v>
      </c>
      <c r="D240" s="51">
        <v>583</v>
      </c>
      <c r="E240" s="52">
        <f t="shared" si="74"/>
        <v>0</v>
      </c>
      <c r="F240" s="53">
        <v>29</v>
      </c>
      <c r="G240" s="54">
        <f t="shared" si="78"/>
        <v>0</v>
      </c>
      <c r="H240" s="53">
        <v>450</v>
      </c>
      <c r="I240" s="54">
        <f t="shared" si="79"/>
        <v>0</v>
      </c>
      <c r="J240" s="53">
        <v>4</v>
      </c>
      <c r="K240" s="54">
        <f t="shared" si="80"/>
        <v>0</v>
      </c>
      <c r="L240" s="55">
        <v>644</v>
      </c>
      <c r="M240" s="56">
        <f t="shared" si="81"/>
        <v>0</v>
      </c>
      <c r="N240" s="53">
        <v>327</v>
      </c>
      <c r="O240" s="56">
        <f t="shared" si="82"/>
        <v>0</v>
      </c>
      <c r="P240" s="57">
        <v>349</v>
      </c>
      <c r="Q240" s="58">
        <f t="shared" si="83"/>
        <v>0</v>
      </c>
      <c r="R240" s="59">
        <v>6</v>
      </c>
      <c r="S240" s="54">
        <f t="shared" si="84"/>
        <v>0</v>
      </c>
      <c r="T240" s="59">
        <v>128106</v>
      </c>
      <c r="U240" s="60">
        <f t="shared" si="77"/>
        <v>0</v>
      </c>
      <c r="V240" s="61">
        <v>75</v>
      </c>
      <c r="W240" s="62">
        <f t="shared" si="85"/>
        <v>0</v>
      </c>
      <c r="X240" s="63">
        <v>525</v>
      </c>
      <c r="Y240" s="62">
        <f t="shared" si="86"/>
        <v>0</v>
      </c>
      <c r="Z240" s="64"/>
      <c r="AA240" s="69">
        <f t="shared" si="75"/>
        <v>0</v>
      </c>
      <c r="AB240" s="69">
        <f t="shared" si="76"/>
        <v>15845</v>
      </c>
    </row>
    <row r="241" spans="1:28" ht="15.75" x14ac:dyDescent="0.25">
      <c r="A241" s="70">
        <v>43698</v>
      </c>
      <c r="B241" s="49">
        <v>5</v>
      </c>
      <c r="C241" s="50">
        <v>0</v>
      </c>
      <c r="D241" s="51">
        <v>583</v>
      </c>
      <c r="E241" s="52">
        <f t="shared" ref="E241:E298" si="87">D241-D240</f>
        <v>0</v>
      </c>
      <c r="F241" s="53">
        <v>29</v>
      </c>
      <c r="G241" s="54">
        <f t="shared" si="78"/>
        <v>0</v>
      </c>
      <c r="H241" s="53">
        <v>450</v>
      </c>
      <c r="I241" s="54">
        <f t="shared" si="79"/>
        <v>0</v>
      </c>
      <c r="J241" s="53">
        <v>4</v>
      </c>
      <c r="K241" s="54">
        <f t="shared" si="80"/>
        <v>0</v>
      </c>
      <c r="L241" s="55">
        <v>644</v>
      </c>
      <c r="M241" s="56">
        <f t="shared" si="81"/>
        <v>0</v>
      </c>
      <c r="N241" s="53">
        <v>327</v>
      </c>
      <c r="O241" s="56">
        <f t="shared" si="82"/>
        <v>0</v>
      </c>
      <c r="P241" s="57">
        <v>349</v>
      </c>
      <c r="Q241" s="58">
        <f t="shared" si="83"/>
        <v>0</v>
      </c>
      <c r="R241" s="59">
        <v>6</v>
      </c>
      <c r="S241" s="54">
        <f t="shared" si="84"/>
        <v>0</v>
      </c>
      <c r="T241" s="59">
        <v>128106</v>
      </c>
      <c r="U241" s="60">
        <f t="shared" si="77"/>
        <v>0</v>
      </c>
      <c r="V241" s="61">
        <v>75</v>
      </c>
      <c r="W241" s="62">
        <f t="shared" si="85"/>
        <v>0</v>
      </c>
      <c r="X241" s="63">
        <v>525</v>
      </c>
      <c r="Y241" s="62">
        <f t="shared" si="86"/>
        <v>0</v>
      </c>
      <c r="Z241" s="64"/>
      <c r="AA241" s="69">
        <f t="shared" si="75"/>
        <v>0</v>
      </c>
      <c r="AB241" s="69">
        <f t="shared" si="76"/>
        <v>15845</v>
      </c>
    </row>
    <row r="242" spans="1:28" ht="15.75" x14ac:dyDescent="0.25">
      <c r="A242" s="71">
        <v>43699</v>
      </c>
      <c r="B242" s="49">
        <v>5</v>
      </c>
      <c r="C242" s="50">
        <v>0</v>
      </c>
      <c r="D242" s="51">
        <v>583</v>
      </c>
      <c r="E242" s="52">
        <f t="shared" si="87"/>
        <v>0</v>
      </c>
      <c r="F242" s="53">
        <v>29</v>
      </c>
      <c r="G242" s="54">
        <f t="shared" si="78"/>
        <v>0</v>
      </c>
      <c r="H242" s="53">
        <v>450</v>
      </c>
      <c r="I242" s="54">
        <f t="shared" si="79"/>
        <v>0</v>
      </c>
      <c r="J242" s="53">
        <v>4</v>
      </c>
      <c r="K242" s="54">
        <f t="shared" si="80"/>
        <v>0</v>
      </c>
      <c r="L242" s="55">
        <v>644</v>
      </c>
      <c r="M242" s="56">
        <f t="shared" si="81"/>
        <v>0</v>
      </c>
      <c r="N242" s="53">
        <v>327</v>
      </c>
      <c r="O242" s="56">
        <f t="shared" si="82"/>
        <v>0</v>
      </c>
      <c r="P242" s="57">
        <v>349</v>
      </c>
      <c r="Q242" s="58">
        <f t="shared" si="83"/>
        <v>0</v>
      </c>
      <c r="R242" s="59">
        <v>6</v>
      </c>
      <c r="S242" s="54">
        <f t="shared" si="84"/>
        <v>0</v>
      </c>
      <c r="T242" s="59">
        <v>128106</v>
      </c>
      <c r="U242" s="60">
        <f t="shared" si="77"/>
        <v>0</v>
      </c>
      <c r="V242" s="61">
        <v>75</v>
      </c>
      <c r="W242" s="62">
        <f t="shared" si="85"/>
        <v>0</v>
      </c>
      <c r="X242" s="63">
        <v>525</v>
      </c>
      <c r="Y242" s="62">
        <f t="shared" si="86"/>
        <v>0</v>
      </c>
      <c r="Z242" s="64"/>
      <c r="AA242" s="69">
        <f t="shared" si="75"/>
        <v>0</v>
      </c>
      <c r="AB242" s="69">
        <f t="shared" si="76"/>
        <v>15845</v>
      </c>
    </row>
    <row r="243" spans="1:28" ht="15.75" x14ac:dyDescent="0.25">
      <c r="A243" s="70">
        <v>43700</v>
      </c>
      <c r="B243" s="49">
        <v>5</v>
      </c>
      <c r="C243" s="50">
        <v>0</v>
      </c>
      <c r="D243" s="51">
        <v>583</v>
      </c>
      <c r="E243" s="52">
        <f t="shared" si="87"/>
        <v>0</v>
      </c>
      <c r="F243" s="53">
        <v>29</v>
      </c>
      <c r="G243" s="54">
        <f t="shared" si="78"/>
        <v>0</v>
      </c>
      <c r="H243" s="53">
        <v>450</v>
      </c>
      <c r="I243" s="54">
        <f t="shared" si="79"/>
        <v>0</v>
      </c>
      <c r="J243" s="53">
        <v>4</v>
      </c>
      <c r="K243" s="54">
        <f t="shared" si="80"/>
        <v>0</v>
      </c>
      <c r="L243" s="55">
        <v>644</v>
      </c>
      <c r="M243" s="56">
        <f t="shared" si="81"/>
        <v>0</v>
      </c>
      <c r="N243" s="53">
        <v>327</v>
      </c>
      <c r="O243" s="56">
        <f t="shared" si="82"/>
        <v>0</v>
      </c>
      <c r="P243" s="57">
        <v>349</v>
      </c>
      <c r="Q243" s="58">
        <f t="shared" si="83"/>
        <v>0</v>
      </c>
      <c r="R243" s="59">
        <v>6</v>
      </c>
      <c r="S243" s="54">
        <f t="shared" si="84"/>
        <v>0</v>
      </c>
      <c r="T243" s="59">
        <v>128106</v>
      </c>
      <c r="U243" s="60">
        <f t="shared" si="77"/>
        <v>0</v>
      </c>
      <c r="V243" s="61">
        <v>75</v>
      </c>
      <c r="W243" s="62">
        <f t="shared" si="85"/>
        <v>0</v>
      </c>
      <c r="X243" s="63">
        <v>525</v>
      </c>
      <c r="Y243" s="62">
        <f t="shared" si="86"/>
        <v>0</v>
      </c>
      <c r="Z243" s="64"/>
      <c r="AA243" s="69">
        <f t="shared" si="75"/>
        <v>0</v>
      </c>
      <c r="AB243" s="69">
        <f t="shared" si="76"/>
        <v>15845</v>
      </c>
    </row>
    <row r="244" spans="1:28" ht="15.75" x14ac:dyDescent="0.25">
      <c r="A244" s="71">
        <v>43701</v>
      </c>
      <c r="B244" s="49">
        <v>5</v>
      </c>
      <c r="C244" s="50">
        <v>0</v>
      </c>
      <c r="D244" s="51">
        <v>583</v>
      </c>
      <c r="E244" s="52">
        <f t="shared" si="87"/>
        <v>0</v>
      </c>
      <c r="F244" s="53">
        <v>29</v>
      </c>
      <c r="G244" s="54">
        <f t="shared" si="78"/>
        <v>0</v>
      </c>
      <c r="H244" s="53">
        <v>450</v>
      </c>
      <c r="I244" s="54">
        <f t="shared" si="79"/>
        <v>0</v>
      </c>
      <c r="J244" s="53">
        <v>4</v>
      </c>
      <c r="K244" s="54">
        <f t="shared" si="80"/>
        <v>0</v>
      </c>
      <c r="L244" s="55">
        <v>644</v>
      </c>
      <c r="M244" s="56">
        <f t="shared" si="81"/>
        <v>0</v>
      </c>
      <c r="N244" s="53">
        <v>327</v>
      </c>
      <c r="O244" s="56">
        <f t="shared" si="82"/>
        <v>0</v>
      </c>
      <c r="P244" s="57">
        <v>349</v>
      </c>
      <c r="Q244" s="58">
        <f t="shared" si="83"/>
        <v>0</v>
      </c>
      <c r="R244" s="59">
        <v>6</v>
      </c>
      <c r="S244" s="54">
        <f t="shared" si="84"/>
        <v>0</v>
      </c>
      <c r="T244" s="59">
        <v>128507</v>
      </c>
      <c r="U244" s="60">
        <f t="shared" si="77"/>
        <v>401</v>
      </c>
      <c r="V244" s="61">
        <v>75</v>
      </c>
      <c r="W244" s="62">
        <f t="shared" si="85"/>
        <v>0</v>
      </c>
      <c r="X244" s="63">
        <v>525</v>
      </c>
      <c r="Y244" s="62">
        <f t="shared" si="86"/>
        <v>0</v>
      </c>
      <c r="Z244" s="64"/>
      <c r="AA244" s="69">
        <f t="shared" si="75"/>
        <v>401</v>
      </c>
      <c r="AB244" s="69">
        <f t="shared" si="76"/>
        <v>16246</v>
      </c>
    </row>
    <row r="245" spans="1:28" ht="15.75" x14ac:dyDescent="0.25">
      <c r="A245" s="70">
        <v>43702</v>
      </c>
      <c r="B245" s="49">
        <v>5</v>
      </c>
      <c r="C245" s="50">
        <v>0</v>
      </c>
      <c r="D245" s="51">
        <v>583</v>
      </c>
      <c r="E245" s="52">
        <f t="shared" si="87"/>
        <v>0</v>
      </c>
      <c r="F245" s="53">
        <v>29</v>
      </c>
      <c r="G245" s="54">
        <f t="shared" si="78"/>
        <v>0</v>
      </c>
      <c r="H245" s="53">
        <v>450</v>
      </c>
      <c r="I245" s="54">
        <f t="shared" si="79"/>
        <v>0</v>
      </c>
      <c r="J245" s="53">
        <v>4</v>
      </c>
      <c r="K245" s="54">
        <f t="shared" si="80"/>
        <v>0</v>
      </c>
      <c r="L245" s="55">
        <v>644</v>
      </c>
      <c r="M245" s="56">
        <f t="shared" si="81"/>
        <v>0</v>
      </c>
      <c r="N245" s="53">
        <v>327</v>
      </c>
      <c r="O245" s="56">
        <f t="shared" si="82"/>
        <v>0</v>
      </c>
      <c r="P245" s="57">
        <v>349</v>
      </c>
      <c r="Q245" s="58">
        <f t="shared" si="83"/>
        <v>0</v>
      </c>
      <c r="R245" s="59">
        <v>6</v>
      </c>
      <c r="S245" s="54">
        <f t="shared" si="84"/>
        <v>0</v>
      </c>
      <c r="T245" s="59">
        <v>128507</v>
      </c>
      <c r="U245" s="60">
        <f t="shared" si="77"/>
        <v>0</v>
      </c>
      <c r="V245" s="61">
        <v>75</v>
      </c>
      <c r="W245" s="62">
        <f t="shared" si="85"/>
        <v>0</v>
      </c>
      <c r="X245" s="63">
        <v>525</v>
      </c>
      <c r="Y245" s="62">
        <f t="shared" si="86"/>
        <v>0</v>
      </c>
      <c r="Z245" s="64"/>
      <c r="AA245" s="69">
        <f t="shared" si="75"/>
        <v>0</v>
      </c>
      <c r="AB245" s="69">
        <f t="shared" si="76"/>
        <v>16246</v>
      </c>
    </row>
    <row r="246" spans="1:28" ht="15.75" x14ac:dyDescent="0.25">
      <c r="A246" s="71">
        <v>43703</v>
      </c>
      <c r="B246" s="49">
        <v>5</v>
      </c>
      <c r="C246" s="50">
        <v>0</v>
      </c>
      <c r="D246" s="51">
        <v>583</v>
      </c>
      <c r="E246" s="52">
        <f t="shared" si="87"/>
        <v>0</v>
      </c>
      <c r="F246" s="53">
        <v>29</v>
      </c>
      <c r="G246" s="54">
        <f t="shared" si="78"/>
        <v>0</v>
      </c>
      <c r="H246" s="53">
        <v>450</v>
      </c>
      <c r="I246" s="54">
        <f t="shared" si="79"/>
        <v>0</v>
      </c>
      <c r="J246" s="53">
        <v>4</v>
      </c>
      <c r="K246" s="54">
        <f t="shared" si="80"/>
        <v>0</v>
      </c>
      <c r="L246" s="55">
        <v>644</v>
      </c>
      <c r="M246" s="56">
        <f t="shared" si="81"/>
        <v>0</v>
      </c>
      <c r="N246" s="53">
        <v>327</v>
      </c>
      <c r="O246" s="56">
        <f t="shared" si="82"/>
        <v>0</v>
      </c>
      <c r="P246" s="57">
        <v>349</v>
      </c>
      <c r="Q246" s="58">
        <f t="shared" si="83"/>
        <v>0</v>
      </c>
      <c r="R246" s="59">
        <v>6</v>
      </c>
      <c r="S246" s="54">
        <f t="shared" si="84"/>
        <v>0</v>
      </c>
      <c r="T246" s="59">
        <v>128507</v>
      </c>
      <c r="U246" s="60">
        <f t="shared" si="77"/>
        <v>0</v>
      </c>
      <c r="V246" s="61">
        <v>75</v>
      </c>
      <c r="W246" s="62">
        <f t="shared" si="85"/>
        <v>0</v>
      </c>
      <c r="X246" s="63">
        <v>525</v>
      </c>
      <c r="Y246" s="62">
        <f t="shared" si="86"/>
        <v>0</v>
      </c>
      <c r="Z246" s="64"/>
      <c r="AA246" s="69">
        <f t="shared" si="75"/>
        <v>0</v>
      </c>
      <c r="AB246" s="69">
        <f t="shared" si="76"/>
        <v>16246</v>
      </c>
    </row>
    <row r="247" spans="1:28" ht="15.75" x14ac:dyDescent="0.25">
      <c r="A247" s="70">
        <v>43704</v>
      </c>
      <c r="B247" s="49">
        <v>5</v>
      </c>
      <c r="C247" s="50">
        <v>0</v>
      </c>
      <c r="D247" s="51">
        <v>583</v>
      </c>
      <c r="E247" s="52">
        <f t="shared" si="87"/>
        <v>0</v>
      </c>
      <c r="F247" s="53">
        <v>29</v>
      </c>
      <c r="G247" s="54">
        <f t="shared" si="78"/>
        <v>0</v>
      </c>
      <c r="H247" s="53">
        <v>450</v>
      </c>
      <c r="I247" s="54">
        <f t="shared" si="79"/>
        <v>0</v>
      </c>
      <c r="J247" s="53">
        <v>4</v>
      </c>
      <c r="K247" s="54">
        <f t="shared" si="80"/>
        <v>0</v>
      </c>
      <c r="L247" s="55">
        <v>644</v>
      </c>
      <c r="M247" s="56">
        <f t="shared" si="81"/>
        <v>0</v>
      </c>
      <c r="N247" s="53">
        <v>327</v>
      </c>
      <c r="O247" s="56">
        <f t="shared" si="82"/>
        <v>0</v>
      </c>
      <c r="P247" s="57">
        <v>349</v>
      </c>
      <c r="Q247" s="58">
        <f t="shared" si="83"/>
        <v>0</v>
      </c>
      <c r="R247" s="59">
        <v>6</v>
      </c>
      <c r="S247" s="54">
        <f t="shared" si="84"/>
        <v>0</v>
      </c>
      <c r="T247" s="59">
        <v>128507</v>
      </c>
      <c r="U247" s="60">
        <f t="shared" si="77"/>
        <v>0</v>
      </c>
      <c r="V247" s="61">
        <v>75</v>
      </c>
      <c r="W247" s="62">
        <f t="shared" si="85"/>
        <v>0</v>
      </c>
      <c r="X247" s="63">
        <v>525</v>
      </c>
      <c r="Y247" s="62">
        <f t="shared" si="86"/>
        <v>0</v>
      </c>
      <c r="Z247" s="64"/>
      <c r="AA247" s="69">
        <f t="shared" ref="AA247:AA310" si="88">SUM(C247+E247+G247+I247+K247+M247+O247+Q247+S247+U247+W247+Y247)</f>
        <v>0</v>
      </c>
      <c r="AB247" s="69">
        <f t="shared" ref="AB247:AB310" si="89">AB246+AA247</f>
        <v>16246</v>
      </c>
    </row>
    <row r="248" spans="1:28" ht="15.75" x14ac:dyDescent="0.25">
      <c r="A248" s="71">
        <v>43705</v>
      </c>
      <c r="B248" s="49">
        <v>5</v>
      </c>
      <c r="C248" s="50">
        <v>0</v>
      </c>
      <c r="D248" s="51">
        <v>583</v>
      </c>
      <c r="E248" s="52">
        <f t="shared" si="87"/>
        <v>0</v>
      </c>
      <c r="F248" s="53">
        <v>29</v>
      </c>
      <c r="G248" s="54">
        <f t="shared" si="78"/>
        <v>0</v>
      </c>
      <c r="H248" s="53">
        <v>450</v>
      </c>
      <c r="I248" s="54">
        <f t="shared" si="79"/>
        <v>0</v>
      </c>
      <c r="J248" s="53">
        <v>4</v>
      </c>
      <c r="K248" s="54">
        <f t="shared" si="80"/>
        <v>0</v>
      </c>
      <c r="L248" s="55">
        <v>644</v>
      </c>
      <c r="M248" s="56">
        <f t="shared" si="81"/>
        <v>0</v>
      </c>
      <c r="N248" s="53">
        <v>327</v>
      </c>
      <c r="O248" s="56">
        <f t="shared" si="82"/>
        <v>0</v>
      </c>
      <c r="P248" s="57">
        <v>349</v>
      </c>
      <c r="Q248" s="58">
        <f t="shared" si="83"/>
        <v>0</v>
      </c>
      <c r="R248" s="59">
        <v>6</v>
      </c>
      <c r="S248" s="54">
        <f t="shared" si="84"/>
        <v>0</v>
      </c>
      <c r="T248" s="59">
        <v>128507</v>
      </c>
      <c r="U248" s="60">
        <f t="shared" si="77"/>
        <v>0</v>
      </c>
      <c r="V248" s="61">
        <v>75</v>
      </c>
      <c r="W248" s="62">
        <f t="shared" si="85"/>
        <v>0</v>
      </c>
      <c r="X248" s="63">
        <v>525</v>
      </c>
      <c r="Y248" s="62">
        <f t="shared" si="86"/>
        <v>0</v>
      </c>
      <c r="Z248" s="64"/>
      <c r="AA248" s="69">
        <f t="shared" si="88"/>
        <v>0</v>
      </c>
      <c r="AB248" s="69">
        <f t="shared" si="89"/>
        <v>16246</v>
      </c>
    </row>
    <row r="249" spans="1:28" ht="15.75" x14ac:dyDescent="0.25">
      <c r="A249" s="70">
        <v>43706</v>
      </c>
      <c r="B249" s="49">
        <v>5</v>
      </c>
      <c r="C249" s="50">
        <v>0</v>
      </c>
      <c r="D249" s="51">
        <v>583</v>
      </c>
      <c r="E249" s="52">
        <f t="shared" si="87"/>
        <v>0</v>
      </c>
      <c r="F249" s="53">
        <v>29</v>
      </c>
      <c r="G249" s="54">
        <f t="shared" si="78"/>
        <v>0</v>
      </c>
      <c r="H249" s="53">
        <v>450</v>
      </c>
      <c r="I249" s="54">
        <f t="shared" si="79"/>
        <v>0</v>
      </c>
      <c r="J249" s="53">
        <v>4</v>
      </c>
      <c r="K249" s="54">
        <f t="shared" si="80"/>
        <v>0</v>
      </c>
      <c r="L249" s="55">
        <v>644</v>
      </c>
      <c r="M249" s="56">
        <f t="shared" si="81"/>
        <v>0</v>
      </c>
      <c r="N249" s="53">
        <v>327</v>
      </c>
      <c r="O249" s="56">
        <f t="shared" si="82"/>
        <v>0</v>
      </c>
      <c r="P249" s="57">
        <v>349</v>
      </c>
      <c r="Q249" s="58">
        <f t="shared" si="83"/>
        <v>0</v>
      </c>
      <c r="R249" s="59">
        <v>6</v>
      </c>
      <c r="S249" s="54">
        <f t="shared" si="84"/>
        <v>0</v>
      </c>
      <c r="T249" s="59">
        <v>128507</v>
      </c>
      <c r="U249" s="60">
        <f t="shared" si="77"/>
        <v>0</v>
      </c>
      <c r="V249" s="61">
        <v>75</v>
      </c>
      <c r="W249" s="62">
        <f t="shared" si="85"/>
        <v>0</v>
      </c>
      <c r="X249" s="63">
        <v>525</v>
      </c>
      <c r="Y249" s="62">
        <f t="shared" si="86"/>
        <v>0</v>
      </c>
      <c r="Z249" s="64"/>
      <c r="AA249" s="69">
        <f t="shared" si="88"/>
        <v>0</v>
      </c>
      <c r="AB249" s="69">
        <f t="shared" si="89"/>
        <v>16246</v>
      </c>
    </row>
    <row r="250" spans="1:28" ht="15.75" x14ac:dyDescent="0.25">
      <c r="A250" s="71">
        <v>43707</v>
      </c>
      <c r="B250" s="49">
        <v>5</v>
      </c>
      <c r="C250" s="50">
        <v>0</v>
      </c>
      <c r="D250" s="51">
        <v>583</v>
      </c>
      <c r="E250" s="52">
        <f t="shared" si="87"/>
        <v>0</v>
      </c>
      <c r="F250" s="53">
        <v>29</v>
      </c>
      <c r="G250" s="54">
        <f t="shared" si="78"/>
        <v>0</v>
      </c>
      <c r="H250" s="53">
        <v>450</v>
      </c>
      <c r="I250" s="54">
        <f t="shared" si="79"/>
        <v>0</v>
      </c>
      <c r="J250" s="53">
        <v>4</v>
      </c>
      <c r="K250" s="54">
        <f t="shared" si="80"/>
        <v>0</v>
      </c>
      <c r="L250" s="55">
        <v>644</v>
      </c>
      <c r="M250" s="56">
        <f t="shared" si="81"/>
        <v>0</v>
      </c>
      <c r="N250" s="53">
        <v>327</v>
      </c>
      <c r="O250" s="56">
        <f t="shared" si="82"/>
        <v>0</v>
      </c>
      <c r="P250" s="57">
        <v>349</v>
      </c>
      <c r="Q250" s="58">
        <f t="shared" si="83"/>
        <v>0</v>
      </c>
      <c r="R250" s="59">
        <v>6</v>
      </c>
      <c r="S250" s="54">
        <f t="shared" si="84"/>
        <v>0</v>
      </c>
      <c r="T250" s="59">
        <v>128507</v>
      </c>
      <c r="U250" s="60">
        <f t="shared" si="77"/>
        <v>0</v>
      </c>
      <c r="V250" s="61">
        <v>75</v>
      </c>
      <c r="W250" s="62">
        <f t="shared" si="85"/>
        <v>0</v>
      </c>
      <c r="X250" s="63">
        <v>525</v>
      </c>
      <c r="Y250" s="62">
        <f t="shared" si="86"/>
        <v>0</v>
      </c>
      <c r="Z250" s="64"/>
      <c r="AA250" s="69">
        <f t="shared" si="88"/>
        <v>0</v>
      </c>
      <c r="AB250" s="69">
        <f t="shared" si="89"/>
        <v>16246</v>
      </c>
    </row>
    <row r="251" spans="1:28" ht="15.75" x14ac:dyDescent="0.25">
      <c r="A251" s="70">
        <v>43708</v>
      </c>
      <c r="B251" s="49">
        <v>5</v>
      </c>
      <c r="C251" s="50">
        <f t="shared" ref="C251:C298" si="90">B251-B250</f>
        <v>0</v>
      </c>
      <c r="D251" s="51">
        <v>636</v>
      </c>
      <c r="E251" s="52">
        <f t="shared" si="87"/>
        <v>53</v>
      </c>
      <c r="F251" s="53">
        <v>29</v>
      </c>
      <c r="G251" s="54">
        <f t="shared" si="78"/>
        <v>0</v>
      </c>
      <c r="H251" s="53">
        <v>450</v>
      </c>
      <c r="I251" s="54">
        <f t="shared" si="79"/>
        <v>0</v>
      </c>
      <c r="J251" s="53">
        <v>4</v>
      </c>
      <c r="K251" s="54">
        <f t="shared" si="80"/>
        <v>0</v>
      </c>
      <c r="L251" s="55">
        <v>644</v>
      </c>
      <c r="M251" s="56">
        <f t="shared" si="81"/>
        <v>0</v>
      </c>
      <c r="N251" s="53">
        <v>327</v>
      </c>
      <c r="O251" s="56">
        <f t="shared" si="82"/>
        <v>0</v>
      </c>
      <c r="P251" s="57">
        <v>349</v>
      </c>
      <c r="Q251" s="58">
        <f t="shared" si="83"/>
        <v>0</v>
      </c>
      <c r="R251" s="59">
        <v>6</v>
      </c>
      <c r="S251" s="54">
        <f t="shared" si="84"/>
        <v>0</v>
      </c>
      <c r="T251" s="59">
        <v>129071</v>
      </c>
      <c r="U251" s="60">
        <f t="shared" si="77"/>
        <v>564</v>
      </c>
      <c r="V251" s="61">
        <v>75</v>
      </c>
      <c r="W251" s="62">
        <f t="shared" si="85"/>
        <v>0</v>
      </c>
      <c r="X251" s="63">
        <v>525</v>
      </c>
      <c r="Y251" s="62">
        <f t="shared" si="86"/>
        <v>0</v>
      </c>
      <c r="Z251" s="64"/>
      <c r="AA251" s="69">
        <f t="shared" si="88"/>
        <v>617</v>
      </c>
      <c r="AB251" s="69">
        <f t="shared" si="89"/>
        <v>16863</v>
      </c>
    </row>
    <row r="252" spans="1:28" ht="15.75" x14ac:dyDescent="0.25">
      <c r="A252" s="71">
        <v>43709</v>
      </c>
      <c r="B252" s="49">
        <v>5</v>
      </c>
      <c r="C252" s="50">
        <f t="shared" si="90"/>
        <v>0</v>
      </c>
      <c r="D252" s="51">
        <v>636</v>
      </c>
      <c r="E252" s="52">
        <f t="shared" si="87"/>
        <v>0</v>
      </c>
      <c r="F252" s="53">
        <v>29</v>
      </c>
      <c r="G252" s="54">
        <f t="shared" si="78"/>
        <v>0</v>
      </c>
      <c r="H252" s="53">
        <v>450</v>
      </c>
      <c r="I252" s="54">
        <f t="shared" si="79"/>
        <v>0</v>
      </c>
      <c r="J252" s="53">
        <v>4</v>
      </c>
      <c r="K252" s="54">
        <f t="shared" si="80"/>
        <v>0</v>
      </c>
      <c r="L252" s="55">
        <v>644</v>
      </c>
      <c r="M252" s="56">
        <f t="shared" si="81"/>
        <v>0</v>
      </c>
      <c r="N252" s="53">
        <v>327</v>
      </c>
      <c r="O252" s="56">
        <f t="shared" si="82"/>
        <v>0</v>
      </c>
      <c r="P252" s="57">
        <v>349</v>
      </c>
      <c r="Q252" s="58">
        <f t="shared" si="83"/>
        <v>0</v>
      </c>
      <c r="R252" s="59">
        <v>6</v>
      </c>
      <c r="S252" s="54">
        <f t="shared" si="84"/>
        <v>0</v>
      </c>
      <c r="T252" s="59">
        <v>129071</v>
      </c>
      <c r="U252" s="60">
        <f t="shared" si="77"/>
        <v>0</v>
      </c>
      <c r="V252" s="61">
        <v>75</v>
      </c>
      <c r="W252" s="62">
        <f t="shared" si="85"/>
        <v>0</v>
      </c>
      <c r="X252" s="63">
        <v>525</v>
      </c>
      <c r="Y252" s="62">
        <f t="shared" si="86"/>
        <v>0</v>
      </c>
      <c r="Z252" s="64"/>
      <c r="AA252" s="69">
        <f t="shared" si="88"/>
        <v>0</v>
      </c>
      <c r="AB252" s="69">
        <f t="shared" si="89"/>
        <v>16863</v>
      </c>
    </row>
    <row r="253" spans="1:28" ht="15.75" x14ac:dyDescent="0.25">
      <c r="A253" s="70">
        <v>43710</v>
      </c>
      <c r="B253" s="49">
        <v>5</v>
      </c>
      <c r="C253" s="50">
        <f t="shared" si="90"/>
        <v>0</v>
      </c>
      <c r="D253" s="51">
        <v>636</v>
      </c>
      <c r="E253" s="52">
        <f t="shared" si="87"/>
        <v>0</v>
      </c>
      <c r="F253" s="53">
        <v>29</v>
      </c>
      <c r="G253" s="54">
        <f t="shared" si="78"/>
        <v>0</v>
      </c>
      <c r="H253" s="53">
        <v>450</v>
      </c>
      <c r="I253" s="54">
        <f t="shared" si="79"/>
        <v>0</v>
      </c>
      <c r="J253" s="53">
        <v>4</v>
      </c>
      <c r="K253" s="54">
        <f t="shared" si="80"/>
        <v>0</v>
      </c>
      <c r="L253" s="55">
        <v>644</v>
      </c>
      <c r="M253" s="56">
        <f t="shared" si="81"/>
        <v>0</v>
      </c>
      <c r="N253" s="53">
        <v>327</v>
      </c>
      <c r="O253" s="56">
        <f t="shared" si="82"/>
        <v>0</v>
      </c>
      <c r="P253" s="57">
        <v>349</v>
      </c>
      <c r="Q253" s="58">
        <f t="shared" si="83"/>
        <v>0</v>
      </c>
      <c r="R253" s="59">
        <v>6</v>
      </c>
      <c r="S253" s="54">
        <f t="shared" si="84"/>
        <v>0</v>
      </c>
      <c r="T253" s="59">
        <v>129071</v>
      </c>
      <c r="U253" s="60">
        <f t="shared" si="77"/>
        <v>0</v>
      </c>
      <c r="V253" s="61">
        <v>75</v>
      </c>
      <c r="W253" s="62">
        <f t="shared" si="85"/>
        <v>0</v>
      </c>
      <c r="X253" s="63">
        <v>525</v>
      </c>
      <c r="Y253" s="62">
        <f t="shared" si="86"/>
        <v>0</v>
      </c>
      <c r="Z253" s="64"/>
      <c r="AA253" s="69">
        <f t="shared" si="88"/>
        <v>0</v>
      </c>
      <c r="AB253" s="69">
        <f t="shared" si="89"/>
        <v>16863</v>
      </c>
    </row>
    <row r="254" spans="1:28" ht="15.75" x14ac:dyDescent="0.25">
      <c r="A254" s="71">
        <v>43711</v>
      </c>
      <c r="B254" s="49">
        <v>5</v>
      </c>
      <c r="C254" s="50">
        <f t="shared" si="90"/>
        <v>0</v>
      </c>
      <c r="D254" s="51">
        <v>636</v>
      </c>
      <c r="E254" s="52">
        <f t="shared" si="87"/>
        <v>0</v>
      </c>
      <c r="F254" s="53">
        <v>29</v>
      </c>
      <c r="G254" s="54">
        <f t="shared" si="78"/>
        <v>0</v>
      </c>
      <c r="H254" s="53">
        <v>450</v>
      </c>
      <c r="I254" s="54">
        <f t="shared" si="79"/>
        <v>0</v>
      </c>
      <c r="J254" s="53">
        <v>4</v>
      </c>
      <c r="K254" s="54">
        <f t="shared" si="80"/>
        <v>0</v>
      </c>
      <c r="L254" s="55">
        <v>644</v>
      </c>
      <c r="M254" s="56">
        <f t="shared" si="81"/>
        <v>0</v>
      </c>
      <c r="N254" s="53">
        <v>327</v>
      </c>
      <c r="O254" s="56">
        <f t="shared" si="82"/>
        <v>0</v>
      </c>
      <c r="P254" s="57">
        <v>349</v>
      </c>
      <c r="Q254" s="58">
        <f t="shared" si="83"/>
        <v>0</v>
      </c>
      <c r="R254" s="59">
        <v>6</v>
      </c>
      <c r="S254" s="54">
        <f t="shared" si="84"/>
        <v>0</v>
      </c>
      <c r="T254" s="59">
        <v>129071</v>
      </c>
      <c r="U254" s="60">
        <f t="shared" si="77"/>
        <v>0</v>
      </c>
      <c r="V254" s="61">
        <v>75</v>
      </c>
      <c r="W254" s="62">
        <f t="shared" si="85"/>
        <v>0</v>
      </c>
      <c r="X254" s="63">
        <v>525</v>
      </c>
      <c r="Y254" s="62">
        <f t="shared" si="86"/>
        <v>0</v>
      </c>
      <c r="Z254" s="64"/>
      <c r="AA254" s="69">
        <f t="shared" si="88"/>
        <v>0</v>
      </c>
      <c r="AB254" s="69">
        <f t="shared" si="89"/>
        <v>16863</v>
      </c>
    </row>
    <row r="255" spans="1:28" ht="15.75" x14ac:dyDescent="0.25">
      <c r="A255" s="70">
        <v>43712</v>
      </c>
      <c r="B255" s="49">
        <v>5</v>
      </c>
      <c r="C255" s="50">
        <f t="shared" si="90"/>
        <v>0</v>
      </c>
      <c r="D255" s="51">
        <v>636</v>
      </c>
      <c r="E255" s="52">
        <f t="shared" si="87"/>
        <v>0</v>
      </c>
      <c r="F255" s="53">
        <v>29</v>
      </c>
      <c r="G255" s="54">
        <f t="shared" si="78"/>
        <v>0</v>
      </c>
      <c r="H255" s="53">
        <v>450</v>
      </c>
      <c r="I255" s="54">
        <f t="shared" si="79"/>
        <v>0</v>
      </c>
      <c r="J255" s="53">
        <v>4</v>
      </c>
      <c r="K255" s="54">
        <f t="shared" si="80"/>
        <v>0</v>
      </c>
      <c r="L255" s="55">
        <v>644</v>
      </c>
      <c r="M255" s="56">
        <f t="shared" si="81"/>
        <v>0</v>
      </c>
      <c r="N255" s="53">
        <v>327</v>
      </c>
      <c r="O255" s="56">
        <f t="shared" si="82"/>
        <v>0</v>
      </c>
      <c r="P255" s="57">
        <v>349</v>
      </c>
      <c r="Q255" s="58">
        <f t="shared" si="83"/>
        <v>0</v>
      </c>
      <c r="R255" s="59">
        <v>6</v>
      </c>
      <c r="S255" s="54">
        <f t="shared" si="84"/>
        <v>0</v>
      </c>
      <c r="T255" s="59">
        <v>129071</v>
      </c>
      <c r="U255" s="60">
        <f t="shared" si="77"/>
        <v>0</v>
      </c>
      <c r="V255" s="61">
        <v>75</v>
      </c>
      <c r="W255" s="62">
        <f t="shared" si="85"/>
        <v>0</v>
      </c>
      <c r="X255" s="63">
        <v>525</v>
      </c>
      <c r="Y255" s="62">
        <f t="shared" si="86"/>
        <v>0</v>
      </c>
      <c r="Z255" s="64"/>
      <c r="AA255" s="69">
        <f t="shared" si="88"/>
        <v>0</v>
      </c>
      <c r="AB255" s="69">
        <f t="shared" si="89"/>
        <v>16863</v>
      </c>
    </row>
    <row r="256" spans="1:28" ht="15.75" x14ac:dyDescent="0.25">
      <c r="A256" s="71">
        <v>43713</v>
      </c>
      <c r="B256" s="49">
        <v>5</v>
      </c>
      <c r="C256" s="50">
        <f t="shared" si="90"/>
        <v>0</v>
      </c>
      <c r="D256" s="51">
        <v>636</v>
      </c>
      <c r="E256" s="52">
        <f t="shared" si="87"/>
        <v>0</v>
      </c>
      <c r="F256" s="53">
        <v>29</v>
      </c>
      <c r="G256" s="54">
        <f t="shared" si="78"/>
        <v>0</v>
      </c>
      <c r="H256" s="53">
        <v>450</v>
      </c>
      <c r="I256" s="54">
        <f t="shared" si="79"/>
        <v>0</v>
      </c>
      <c r="J256" s="53">
        <v>4</v>
      </c>
      <c r="K256" s="54">
        <f t="shared" si="80"/>
        <v>0</v>
      </c>
      <c r="L256" s="55">
        <v>644</v>
      </c>
      <c r="M256" s="56">
        <f t="shared" si="81"/>
        <v>0</v>
      </c>
      <c r="N256" s="53">
        <v>327</v>
      </c>
      <c r="O256" s="56">
        <f t="shared" si="82"/>
        <v>0</v>
      </c>
      <c r="P256" s="57">
        <v>349</v>
      </c>
      <c r="Q256" s="58">
        <f t="shared" si="83"/>
        <v>0</v>
      </c>
      <c r="R256" s="59">
        <v>6</v>
      </c>
      <c r="S256" s="54">
        <f t="shared" si="84"/>
        <v>0</v>
      </c>
      <c r="T256" s="59">
        <v>129071</v>
      </c>
      <c r="U256" s="60">
        <f t="shared" si="77"/>
        <v>0</v>
      </c>
      <c r="V256" s="61">
        <v>75</v>
      </c>
      <c r="W256" s="62">
        <f t="shared" si="85"/>
        <v>0</v>
      </c>
      <c r="X256" s="63">
        <v>525</v>
      </c>
      <c r="Y256" s="62">
        <f t="shared" si="86"/>
        <v>0</v>
      </c>
      <c r="Z256" s="64"/>
      <c r="AA256" s="69">
        <f t="shared" si="88"/>
        <v>0</v>
      </c>
      <c r="AB256" s="69">
        <f t="shared" si="89"/>
        <v>16863</v>
      </c>
    </row>
    <row r="257" spans="1:28" ht="15.75" x14ac:dyDescent="0.25">
      <c r="A257" s="70">
        <v>43714</v>
      </c>
      <c r="B257" s="49">
        <v>5</v>
      </c>
      <c r="C257" s="50">
        <f t="shared" si="90"/>
        <v>0</v>
      </c>
      <c r="D257" s="51">
        <v>636</v>
      </c>
      <c r="E257" s="52">
        <f t="shared" si="87"/>
        <v>0</v>
      </c>
      <c r="F257" s="53">
        <v>29</v>
      </c>
      <c r="G257" s="54">
        <f t="shared" si="78"/>
        <v>0</v>
      </c>
      <c r="H257" s="53">
        <v>450</v>
      </c>
      <c r="I257" s="54">
        <f t="shared" si="79"/>
        <v>0</v>
      </c>
      <c r="J257" s="53">
        <v>4</v>
      </c>
      <c r="K257" s="54">
        <f t="shared" si="80"/>
        <v>0</v>
      </c>
      <c r="L257" s="55">
        <v>644</v>
      </c>
      <c r="M257" s="56">
        <f t="shared" si="81"/>
        <v>0</v>
      </c>
      <c r="N257" s="53">
        <v>327</v>
      </c>
      <c r="O257" s="56">
        <f t="shared" si="82"/>
        <v>0</v>
      </c>
      <c r="P257" s="57">
        <v>349</v>
      </c>
      <c r="Q257" s="58">
        <f t="shared" si="83"/>
        <v>0</v>
      </c>
      <c r="R257" s="59">
        <v>6</v>
      </c>
      <c r="S257" s="54">
        <f t="shared" si="84"/>
        <v>0</v>
      </c>
      <c r="T257" s="59">
        <v>129071</v>
      </c>
      <c r="U257" s="60">
        <f t="shared" si="77"/>
        <v>0</v>
      </c>
      <c r="V257" s="61">
        <v>75</v>
      </c>
      <c r="W257" s="62">
        <f t="shared" si="85"/>
        <v>0</v>
      </c>
      <c r="X257" s="63">
        <v>525</v>
      </c>
      <c r="Y257" s="62">
        <f t="shared" si="86"/>
        <v>0</v>
      </c>
      <c r="Z257" s="64"/>
      <c r="AA257" s="69">
        <f t="shared" si="88"/>
        <v>0</v>
      </c>
      <c r="AB257" s="69">
        <f t="shared" si="89"/>
        <v>16863</v>
      </c>
    </row>
    <row r="258" spans="1:28" ht="15.75" x14ac:dyDescent="0.25">
      <c r="A258" s="71">
        <v>43715</v>
      </c>
      <c r="B258" s="49">
        <v>5</v>
      </c>
      <c r="C258" s="50">
        <f t="shared" si="90"/>
        <v>0</v>
      </c>
      <c r="D258" s="51">
        <v>636</v>
      </c>
      <c r="E258" s="52">
        <f t="shared" si="87"/>
        <v>0</v>
      </c>
      <c r="F258" s="53">
        <v>29</v>
      </c>
      <c r="G258" s="54">
        <f t="shared" si="78"/>
        <v>0</v>
      </c>
      <c r="H258" s="53">
        <v>450</v>
      </c>
      <c r="I258" s="54">
        <f t="shared" si="79"/>
        <v>0</v>
      </c>
      <c r="J258" s="53">
        <v>4</v>
      </c>
      <c r="K258" s="54">
        <f t="shared" si="80"/>
        <v>0</v>
      </c>
      <c r="L258" s="55">
        <v>644</v>
      </c>
      <c r="M258" s="56">
        <f t="shared" si="81"/>
        <v>0</v>
      </c>
      <c r="N258" s="53">
        <v>327</v>
      </c>
      <c r="O258" s="56">
        <f t="shared" si="82"/>
        <v>0</v>
      </c>
      <c r="P258" s="57">
        <v>349</v>
      </c>
      <c r="Q258" s="58">
        <f t="shared" si="83"/>
        <v>0</v>
      </c>
      <c r="R258" s="59">
        <v>6</v>
      </c>
      <c r="S258" s="54">
        <f t="shared" si="84"/>
        <v>0</v>
      </c>
      <c r="T258" s="59">
        <v>129071</v>
      </c>
      <c r="U258" s="60">
        <f t="shared" si="77"/>
        <v>0</v>
      </c>
      <c r="V258" s="61">
        <v>75</v>
      </c>
      <c r="W258" s="62">
        <f t="shared" si="85"/>
        <v>0</v>
      </c>
      <c r="X258" s="63">
        <v>525</v>
      </c>
      <c r="Y258" s="62">
        <f t="shared" si="86"/>
        <v>0</v>
      </c>
      <c r="Z258" s="64"/>
      <c r="AA258" s="69">
        <f t="shared" si="88"/>
        <v>0</v>
      </c>
      <c r="AB258" s="69">
        <f t="shared" si="89"/>
        <v>16863</v>
      </c>
    </row>
    <row r="259" spans="1:28" ht="15.75" x14ac:dyDescent="0.25">
      <c r="A259" s="70">
        <v>43716</v>
      </c>
      <c r="B259" s="66">
        <v>5</v>
      </c>
      <c r="C259" s="50">
        <f t="shared" si="90"/>
        <v>0</v>
      </c>
      <c r="D259" s="51">
        <v>636</v>
      </c>
      <c r="E259" s="52">
        <f t="shared" si="87"/>
        <v>0</v>
      </c>
      <c r="F259" s="53">
        <v>29</v>
      </c>
      <c r="G259" s="54">
        <f t="shared" si="78"/>
        <v>0</v>
      </c>
      <c r="H259" s="53">
        <v>450</v>
      </c>
      <c r="I259" s="54">
        <f t="shared" si="79"/>
        <v>0</v>
      </c>
      <c r="J259" s="53">
        <v>4</v>
      </c>
      <c r="K259" s="54">
        <f t="shared" si="80"/>
        <v>0</v>
      </c>
      <c r="L259" s="55">
        <v>644</v>
      </c>
      <c r="M259" s="56">
        <f t="shared" si="81"/>
        <v>0</v>
      </c>
      <c r="N259" s="53">
        <v>327</v>
      </c>
      <c r="O259" s="56">
        <f t="shared" si="82"/>
        <v>0</v>
      </c>
      <c r="P259" s="57">
        <v>349</v>
      </c>
      <c r="Q259" s="58">
        <f t="shared" si="83"/>
        <v>0</v>
      </c>
      <c r="R259" s="59">
        <v>6</v>
      </c>
      <c r="S259" s="54">
        <f t="shared" si="84"/>
        <v>0</v>
      </c>
      <c r="T259" s="59">
        <v>129752</v>
      </c>
      <c r="U259" s="60">
        <f t="shared" si="77"/>
        <v>681</v>
      </c>
      <c r="V259" s="61">
        <v>75</v>
      </c>
      <c r="W259" s="62">
        <f t="shared" si="85"/>
        <v>0</v>
      </c>
      <c r="X259" s="63">
        <v>525</v>
      </c>
      <c r="Y259" s="62">
        <f t="shared" si="86"/>
        <v>0</v>
      </c>
      <c r="Z259" s="64"/>
      <c r="AA259" s="69">
        <f t="shared" si="88"/>
        <v>681</v>
      </c>
      <c r="AB259" s="69">
        <f t="shared" si="89"/>
        <v>17544</v>
      </c>
    </row>
    <row r="260" spans="1:28" ht="15.75" x14ac:dyDescent="0.25">
      <c r="A260" s="71">
        <v>43717</v>
      </c>
      <c r="B260" s="66">
        <v>5</v>
      </c>
      <c r="C260" s="50">
        <f t="shared" si="90"/>
        <v>0</v>
      </c>
      <c r="D260" s="51">
        <v>636</v>
      </c>
      <c r="E260" s="52">
        <f t="shared" si="87"/>
        <v>0</v>
      </c>
      <c r="F260" s="53">
        <v>29</v>
      </c>
      <c r="G260" s="54">
        <f t="shared" si="78"/>
        <v>0</v>
      </c>
      <c r="H260" s="53">
        <v>450</v>
      </c>
      <c r="I260" s="54">
        <f t="shared" si="79"/>
        <v>0</v>
      </c>
      <c r="J260" s="53">
        <v>4</v>
      </c>
      <c r="K260" s="54">
        <f t="shared" si="80"/>
        <v>0</v>
      </c>
      <c r="L260" s="55">
        <v>644</v>
      </c>
      <c r="M260" s="56">
        <f t="shared" si="81"/>
        <v>0</v>
      </c>
      <c r="N260" s="53">
        <v>327</v>
      </c>
      <c r="O260" s="56">
        <f t="shared" si="82"/>
        <v>0</v>
      </c>
      <c r="P260" s="57">
        <v>349</v>
      </c>
      <c r="Q260" s="58">
        <f t="shared" si="83"/>
        <v>0</v>
      </c>
      <c r="R260" s="59">
        <v>6</v>
      </c>
      <c r="S260" s="54">
        <f t="shared" si="84"/>
        <v>0</v>
      </c>
      <c r="T260" s="59">
        <v>129752</v>
      </c>
      <c r="U260" s="60">
        <f t="shared" si="77"/>
        <v>0</v>
      </c>
      <c r="V260" s="61">
        <v>75</v>
      </c>
      <c r="W260" s="62">
        <f t="shared" si="85"/>
        <v>0</v>
      </c>
      <c r="X260" s="63">
        <v>525</v>
      </c>
      <c r="Y260" s="62">
        <f t="shared" si="86"/>
        <v>0</v>
      </c>
      <c r="Z260" s="64"/>
      <c r="AA260" s="69">
        <f t="shared" si="88"/>
        <v>0</v>
      </c>
      <c r="AB260" s="69">
        <f t="shared" si="89"/>
        <v>17544</v>
      </c>
    </row>
    <row r="261" spans="1:28" ht="15.75" x14ac:dyDescent="0.25">
      <c r="A261" s="70">
        <v>43718</v>
      </c>
      <c r="B261" s="66">
        <v>5</v>
      </c>
      <c r="C261" s="50">
        <f t="shared" si="90"/>
        <v>0</v>
      </c>
      <c r="D261" s="51">
        <v>636</v>
      </c>
      <c r="E261" s="52">
        <f t="shared" si="87"/>
        <v>0</v>
      </c>
      <c r="F261" s="53">
        <v>29</v>
      </c>
      <c r="G261" s="54">
        <f t="shared" si="78"/>
        <v>0</v>
      </c>
      <c r="H261" s="53">
        <v>450</v>
      </c>
      <c r="I261" s="54">
        <f t="shared" si="79"/>
        <v>0</v>
      </c>
      <c r="J261" s="53">
        <v>4</v>
      </c>
      <c r="K261" s="54">
        <f t="shared" si="80"/>
        <v>0</v>
      </c>
      <c r="L261" s="55">
        <v>644</v>
      </c>
      <c r="M261" s="56">
        <f t="shared" si="81"/>
        <v>0</v>
      </c>
      <c r="N261" s="53">
        <v>327</v>
      </c>
      <c r="O261" s="56">
        <f t="shared" si="82"/>
        <v>0</v>
      </c>
      <c r="P261" s="57">
        <v>349</v>
      </c>
      <c r="Q261" s="58">
        <f t="shared" si="83"/>
        <v>0</v>
      </c>
      <c r="R261" s="59">
        <v>6</v>
      </c>
      <c r="S261" s="54">
        <f t="shared" si="84"/>
        <v>0</v>
      </c>
      <c r="T261" s="59">
        <v>129752</v>
      </c>
      <c r="U261" s="60">
        <f t="shared" si="77"/>
        <v>0</v>
      </c>
      <c r="V261" s="61">
        <v>75</v>
      </c>
      <c r="W261" s="62">
        <f t="shared" si="85"/>
        <v>0</v>
      </c>
      <c r="X261" s="63">
        <v>525</v>
      </c>
      <c r="Y261" s="62">
        <f t="shared" si="86"/>
        <v>0</v>
      </c>
      <c r="Z261" s="64"/>
      <c r="AA261" s="69">
        <f t="shared" si="88"/>
        <v>0</v>
      </c>
      <c r="AB261" s="69">
        <f t="shared" si="89"/>
        <v>17544</v>
      </c>
    </row>
    <row r="262" spans="1:28" ht="15.75" x14ac:dyDescent="0.25">
      <c r="A262" s="71">
        <v>43719</v>
      </c>
      <c r="B262" s="66">
        <v>5</v>
      </c>
      <c r="C262" s="50">
        <f t="shared" si="90"/>
        <v>0</v>
      </c>
      <c r="D262" s="51">
        <v>636</v>
      </c>
      <c r="E262" s="52">
        <f t="shared" si="87"/>
        <v>0</v>
      </c>
      <c r="F262" s="53">
        <v>29</v>
      </c>
      <c r="G262" s="54">
        <f t="shared" si="78"/>
        <v>0</v>
      </c>
      <c r="H262" s="53">
        <v>450</v>
      </c>
      <c r="I262" s="54">
        <f t="shared" si="79"/>
        <v>0</v>
      </c>
      <c r="J262" s="53">
        <v>4</v>
      </c>
      <c r="K262" s="54">
        <f t="shared" si="80"/>
        <v>0</v>
      </c>
      <c r="L262" s="55">
        <v>644</v>
      </c>
      <c r="M262" s="56">
        <f t="shared" si="81"/>
        <v>0</v>
      </c>
      <c r="N262" s="53">
        <v>327</v>
      </c>
      <c r="O262" s="56">
        <f t="shared" si="82"/>
        <v>0</v>
      </c>
      <c r="P262" s="57">
        <v>349</v>
      </c>
      <c r="Q262" s="58">
        <f t="shared" si="83"/>
        <v>0</v>
      </c>
      <c r="R262" s="59">
        <v>6</v>
      </c>
      <c r="S262" s="54">
        <f t="shared" si="84"/>
        <v>0</v>
      </c>
      <c r="T262" s="59">
        <v>129752</v>
      </c>
      <c r="U262" s="60">
        <f t="shared" si="77"/>
        <v>0</v>
      </c>
      <c r="V262" s="61">
        <v>75</v>
      </c>
      <c r="W262" s="62">
        <f t="shared" si="85"/>
        <v>0</v>
      </c>
      <c r="X262" s="63">
        <v>525</v>
      </c>
      <c r="Y262" s="62">
        <f t="shared" si="86"/>
        <v>0</v>
      </c>
      <c r="Z262" s="64"/>
      <c r="AA262" s="69">
        <f t="shared" si="88"/>
        <v>0</v>
      </c>
      <c r="AB262" s="69">
        <f t="shared" si="89"/>
        <v>17544</v>
      </c>
    </row>
    <row r="263" spans="1:28" ht="15.75" x14ac:dyDescent="0.25">
      <c r="A263" s="70">
        <v>43720</v>
      </c>
      <c r="B263" s="66">
        <v>5</v>
      </c>
      <c r="C263" s="50">
        <f t="shared" si="90"/>
        <v>0</v>
      </c>
      <c r="D263" s="51">
        <v>636</v>
      </c>
      <c r="E263" s="52">
        <f t="shared" si="87"/>
        <v>0</v>
      </c>
      <c r="F263" s="53">
        <v>29</v>
      </c>
      <c r="G263" s="54">
        <f t="shared" si="78"/>
        <v>0</v>
      </c>
      <c r="H263" s="53">
        <v>450</v>
      </c>
      <c r="I263" s="54">
        <f t="shared" si="79"/>
        <v>0</v>
      </c>
      <c r="J263" s="53">
        <v>4</v>
      </c>
      <c r="K263" s="54">
        <f t="shared" si="80"/>
        <v>0</v>
      </c>
      <c r="L263" s="55">
        <v>644</v>
      </c>
      <c r="M263" s="56">
        <f t="shared" si="81"/>
        <v>0</v>
      </c>
      <c r="N263" s="53">
        <v>327</v>
      </c>
      <c r="O263" s="56">
        <f t="shared" si="82"/>
        <v>0</v>
      </c>
      <c r="P263" s="57">
        <v>349</v>
      </c>
      <c r="Q263" s="58">
        <f t="shared" si="83"/>
        <v>0</v>
      </c>
      <c r="R263" s="59">
        <v>6</v>
      </c>
      <c r="S263" s="54">
        <f t="shared" si="84"/>
        <v>0</v>
      </c>
      <c r="T263" s="59">
        <v>129752</v>
      </c>
      <c r="U263" s="60">
        <f t="shared" si="77"/>
        <v>0</v>
      </c>
      <c r="V263" s="61">
        <v>75</v>
      </c>
      <c r="W263" s="62">
        <f t="shared" si="85"/>
        <v>0</v>
      </c>
      <c r="X263" s="63">
        <v>525</v>
      </c>
      <c r="Y263" s="62">
        <f t="shared" si="86"/>
        <v>0</v>
      </c>
      <c r="Z263" s="64"/>
      <c r="AA263" s="69">
        <f t="shared" si="88"/>
        <v>0</v>
      </c>
      <c r="AB263" s="69">
        <f t="shared" si="89"/>
        <v>17544</v>
      </c>
    </row>
    <row r="264" spans="1:28" ht="15.75" x14ac:dyDescent="0.25">
      <c r="A264" s="71">
        <v>43721</v>
      </c>
      <c r="B264" s="66">
        <v>5</v>
      </c>
      <c r="C264" s="50">
        <f t="shared" si="90"/>
        <v>0</v>
      </c>
      <c r="D264" s="51">
        <v>636</v>
      </c>
      <c r="E264" s="52">
        <f t="shared" si="87"/>
        <v>0</v>
      </c>
      <c r="F264" s="53">
        <v>29</v>
      </c>
      <c r="G264" s="54">
        <f t="shared" si="78"/>
        <v>0</v>
      </c>
      <c r="H264" s="53">
        <v>450</v>
      </c>
      <c r="I264" s="54">
        <f t="shared" si="79"/>
        <v>0</v>
      </c>
      <c r="J264" s="53">
        <v>4</v>
      </c>
      <c r="K264" s="54">
        <f t="shared" si="80"/>
        <v>0</v>
      </c>
      <c r="L264" s="55">
        <v>644</v>
      </c>
      <c r="M264" s="56">
        <f t="shared" si="81"/>
        <v>0</v>
      </c>
      <c r="N264" s="53">
        <v>327</v>
      </c>
      <c r="O264" s="56">
        <f t="shared" si="82"/>
        <v>0</v>
      </c>
      <c r="P264" s="57">
        <v>349</v>
      </c>
      <c r="Q264" s="58">
        <f t="shared" si="83"/>
        <v>0</v>
      </c>
      <c r="R264" s="59">
        <v>6</v>
      </c>
      <c r="S264" s="54">
        <f t="shared" si="84"/>
        <v>0</v>
      </c>
      <c r="T264" s="59">
        <v>129752</v>
      </c>
      <c r="U264" s="60">
        <f t="shared" si="77"/>
        <v>0</v>
      </c>
      <c r="V264" s="61">
        <v>75</v>
      </c>
      <c r="W264" s="62">
        <f t="shared" si="85"/>
        <v>0</v>
      </c>
      <c r="X264" s="63">
        <v>525</v>
      </c>
      <c r="Y264" s="62">
        <f t="shared" si="86"/>
        <v>0</v>
      </c>
      <c r="Z264" s="64"/>
      <c r="AA264" s="69">
        <f t="shared" si="88"/>
        <v>0</v>
      </c>
      <c r="AB264" s="69">
        <f t="shared" si="89"/>
        <v>17544</v>
      </c>
    </row>
    <row r="265" spans="1:28" ht="15.75" x14ac:dyDescent="0.25">
      <c r="A265" s="70">
        <v>43722</v>
      </c>
      <c r="B265" s="49">
        <v>5</v>
      </c>
      <c r="C265" s="50">
        <f t="shared" si="90"/>
        <v>0</v>
      </c>
      <c r="D265" s="51">
        <v>636</v>
      </c>
      <c r="E265" s="52">
        <f t="shared" si="87"/>
        <v>0</v>
      </c>
      <c r="F265" s="53">
        <v>29</v>
      </c>
      <c r="G265" s="54">
        <f t="shared" si="78"/>
        <v>0</v>
      </c>
      <c r="H265" s="53">
        <v>450</v>
      </c>
      <c r="I265" s="54">
        <f t="shared" si="79"/>
        <v>0</v>
      </c>
      <c r="J265" s="53">
        <v>4</v>
      </c>
      <c r="K265" s="54">
        <f t="shared" si="80"/>
        <v>0</v>
      </c>
      <c r="L265" s="55">
        <v>644</v>
      </c>
      <c r="M265" s="56">
        <f t="shared" si="81"/>
        <v>0</v>
      </c>
      <c r="N265" s="53">
        <v>327</v>
      </c>
      <c r="O265" s="56">
        <f t="shared" si="82"/>
        <v>0</v>
      </c>
      <c r="P265" s="57">
        <v>349</v>
      </c>
      <c r="Q265" s="58">
        <f t="shared" si="83"/>
        <v>0</v>
      </c>
      <c r="R265" s="59">
        <v>6</v>
      </c>
      <c r="S265" s="54">
        <f t="shared" si="84"/>
        <v>0</v>
      </c>
      <c r="T265" s="59">
        <v>129916</v>
      </c>
      <c r="U265" s="60">
        <f t="shared" si="77"/>
        <v>164</v>
      </c>
      <c r="V265" s="61">
        <v>128</v>
      </c>
      <c r="W265" s="62">
        <f t="shared" si="85"/>
        <v>53</v>
      </c>
      <c r="X265" s="63">
        <v>525</v>
      </c>
      <c r="Y265" s="62">
        <f t="shared" si="86"/>
        <v>0</v>
      </c>
      <c r="Z265" s="64"/>
      <c r="AA265" s="69">
        <f t="shared" si="88"/>
        <v>217</v>
      </c>
      <c r="AB265" s="69">
        <f t="shared" si="89"/>
        <v>17761</v>
      </c>
    </row>
    <row r="266" spans="1:28" ht="15.75" x14ac:dyDescent="0.25">
      <c r="A266" s="71">
        <v>43723</v>
      </c>
      <c r="B266" s="49">
        <v>5</v>
      </c>
      <c r="C266" s="50">
        <f t="shared" si="90"/>
        <v>0</v>
      </c>
      <c r="D266" s="51">
        <v>636</v>
      </c>
      <c r="E266" s="52">
        <f t="shared" si="87"/>
        <v>0</v>
      </c>
      <c r="F266" s="53">
        <v>29</v>
      </c>
      <c r="G266" s="54">
        <f t="shared" si="78"/>
        <v>0</v>
      </c>
      <c r="H266" s="53">
        <v>450</v>
      </c>
      <c r="I266" s="54">
        <f t="shared" si="79"/>
        <v>0</v>
      </c>
      <c r="J266" s="53">
        <v>4</v>
      </c>
      <c r="K266" s="54">
        <f t="shared" si="80"/>
        <v>0</v>
      </c>
      <c r="L266" s="55">
        <v>644</v>
      </c>
      <c r="M266" s="56">
        <f t="shared" si="81"/>
        <v>0</v>
      </c>
      <c r="N266" s="53">
        <v>327</v>
      </c>
      <c r="O266" s="56">
        <f t="shared" si="82"/>
        <v>0</v>
      </c>
      <c r="P266" s="57">
        <v>349</v>
      </c>
      <c r="Q266" s="58">
        <f t="shared" si="83"/>
        <v>0</v>
      </c>
      <c r="R266" s="59">
        <v>6</v>
      </c>
      <c r="S266" s="54">
        <f t="shared" si="84"/>
        <v>0</v>
      </c>
      <c r="T266" s="59">
        <v>129916</v>
      </c>
      <c r="U266" s="60">
        <f t="shared" si="77"/>
        <v>0</v>
      </c>
      <c r="V266" s="61">
        <v>128</v>
      </c>
      <c r="W266" s="62">
        <f t="shared" si="85"/>
        <v>0</v>
      </c>
      <c r="X266" s="63">
        <v>525</v>
      </c>
      <c r="Y266" s="62">
        <f t="shared" si="86"/>
        <v>0</v>
      </c>
      <c r="Z266" s="64"/>
      <c r="AA266" s="69">
        <f t="shared" si="88"/>
        <v>0</v>
      </c>
      <c r="AB266" s="69">
        <f t="shared" si="89"/>
        <v>17761</v>
      </c>
    </row>
    <row r="267" spans="1:28" ht="15.75" x14ac:dyDescent="0.25">
      <c r="A267" s="70">
        <v>43724</v>
      </c>
      <c r="B267" s="49">
        <v>5</v>
      </c>
      <c r="C267" s="50">
        <f t="shared" si="90"/>
        <v>0</v>
      </c>
      <c r="D267" s="51">
        <v>636</v>
      </c>
      <c r="E267" s="52">
        <f t="shared" si="87"/>
        <v>0</v>
      </c>
      <c r="F267" s="53">
        <v>29</v>
      </c>
      <c r="G267" s="54">
        <f t="shared" si="78"/>
        <v>0</v>
      </c>
      <c r="H267" s="53">
        <v>450</v>
      </c>
      <c r="I267" s="54">
        <f t="shared" si="79"/>
        <v>0</v>
      </c>
      <c r="J267" s="53">
        <v>4</v>
      </c>
      <c r="K267" s="54">
        <f t="shared" si="80"/>
        <v>0</v>
      </c>
      <c r="L267" s="55">
        <v>644</v>
      </c>
      <c r="M267" s="56">
        <f t="shared" si="81"/>
        <v>0</v>
      </c>
      <c r="N267" s="53">
        <v>327</v>
      </c>
      <c r="O267" s="56">
        <f t="shared" si="82"/>
        <v>0</v>
      </c>
      <c r="P267" s="57">
        <v>349</v>
      </c>
      <c r="Q267" s="58">
        <f t="shared" si="83"/>
        <v>0</v>
      </c>
      <c r="R267" s="59">
        <v>6</v>
      </c>
      <c r="S267" s="54">
        <f t="shared" si="84"/>
        <v>0</v>
      </c>
      <c r="T267" s="59">
        <v>129916</v>
      </c>
      <c r="U267" s="60">
        <f t="shared" si="77"/>
        <v>0</v>
      </c>
      <c r="V267" s="61">
        <v>128</v>
      </c>
      <c r="W267" s="62">
        <f t="shared" si="85"/>
        <v>0</v>
      </c>
      <c r="X267" s="63">
        <v>525</v>
      </c>
      <c r="Y267" s="62">
        <f t="shared" si="86"/>
        <v>0</v>
      </c>
      <c r="Z267" s="64"/>
      <c r="AA267" s="69">
        <f t="shared" si="88"/>
        <v>0</v>
      </c>
      <c r="AB267" s="69">
        <f t="shared" si="89"/>
        <v>17761</v>
      </c>
    </row>
    <row r="268" spans="1:28" ht="15.75" x14ac:dyDescent="0.25">
      <c r="A268" s="71">
        <v>43725</v>
      </c>
      <c r="B268" s="49">
        <v>5</v>
      </c>
      <c r="C268" s="50">
        <f t="shared" si="90"/>
        <v>0</v>
      </c>
      <c r="D268" s="51">
        <v>636</v>
      </c>
      <c r="E268" s="52">
        <f t="shared" si="87"/>
        <v>0</v>
      </c>
      <c r="F268" s="53">
        <v>29</v>
      </c>
      <c r="G268" s="54">
        <f t="shared" si="78"/>
        <v>0</v>
      </c>
      <c r="H268" s="53">
        <v>450</v>
      </c>
      <c r="I268" s="54">
        <f t="shared" si="79"/>
        <v>0</v>
      </c>
      <c r="J268" s="53">
        <v>4</v>
      </c>
      <c r="K268" s="54">
        <f t="shared" si="80"/>
        <v>0</v>
      </c>
      <c r="L268" s="55">
        <v>644</v>
      </c>
      <c r="M268" s="56">
        <f t="shared" si="81"/>
        <v>0</v>
      </c>
      <c r="N268" s="53">
        <v>327</v>
      </c>
      <c r="O268" s="56">
        <f t="shared" si="82"/>
        <v>0</v>
      </c>
      <c r="P268" s="57">
        <v>349</v>
      </c>
      <c r="Q268" s="58">
        <f t="shared" si="83"/>
        <v>0</v>
      </c>
      <c r="R268" s="59">
        <v>6</v>
      </c>
      <c r="S268" s="54">
        <f t="shared" si="84"/>
        <v>0</v>
      </c>
      <c r="T268" s="59">
        <v>129916</v>
      </c>
      <c r="U268" s="60">
        <f t="shared" si="77"/>
        <v>0</v>
      </c>
      <c r="V268" s="61">
        <v>128</v>
      </c>
      <c r="W268" s="62">
        <f t="shared" si="85"/>
        <v>0</v>
      </c>
      <c r="X268" s="63">
        <v>525</v>
      </c>
      <c r="Y268" s="62">
        <f t="shared" si="86"/>
        <v>0</v>
      </c>
      <c r="Z268" s="64"/>
      <c r="AA268" s="69">
        <f t="shared" si="88"/>
        <v>0</v>
      </c>
      <c r="AB268" s="69">
        <f t="shared" si="89"/>
        <v>17761</v>
      </c>
    </row>
    <row r="269" spans="1:28" ht="15.75" x14ac:dyDescent="0.25">
      <c r="A269" s="70">
        <v>43726</v>
      </c>
      <c r="B269" s="49">
        <v>5</v>
      </c>
      <c r="C269" s="50">
        <f t="shared" si="90"/>
        <v>0</v>
      </c>
      <c r="D269" s="51">
        <v>636</v>
      </c>
      <c r="E269" s="52">
        <f t="shared" si="87"/>
        <v>0</v>
      </c>
      <c r="F269" s="53">
        <v>29</v>
      </c>
      <c r="G269" s="54">
        <f t="shared" si="78"/>
        <v>0</v>
      </c>
      <c r="H269" s="53">
        <v>450</v>
      </c>
      <c r="I269" s="54">
        <f t="shared" si="79"/>
        <v>0</v>
      </c>
      <c r="J269" s="53">
        <v>4</v>
      </c>
      <c r="K269" s="54">
        <f t="shared" si="80"/>
        <v>0</v>
      </c>
      <c r="L269" s="55">
        <v>644</v>
      </c>
      <c r="M269" s="56">
        <f t="shared" si="81"/>
        <v>0</v>
      </c>
      <c r="N269" s="53">
        <v>327</v>
      </c>
      <c r="O269" s="56">
        <f t="shared" si="82"/>
        <v>0</v>
      </c>
      <c r="P269" s="57">
        <v>349</v>
      </c>
      <c r="Q269" s="58">
        <f t="shared" si="83"/>
        <v>0</v>
      </c>
      <c r="R269" s="59">
        <v>6</v>
      </c>
      <c r="S269" s="54">
        <f t="shared" si="84"/>
        <v>0</v>
      </c>
      <c r="T269" s="59">
        <v>129916</v>
      </c>
      <c r="U269" s="60">
        <f t="shared" si="77"/>
        <v>0</v>
      </c>
      <c r="V269" s="61">
        <v>128</v>
      </c>
      <c r="W269" s="62">
        <f t="shared" si="85"/>
        <v>0</v>
      </c>
      <c r="X269" s="63">
        <v>525</v>
      </c>
      <c r="Y269" s="62">
        <f t="shared" si="86"/>
        <v>0</v>
      </c>
      <c r="Z269" s="64"/>
      <c r="AA269" s="69">
        <f t="shared" si="88"/>
        <v>0</v>
      </c>
      <c r="AB269" s="69">
        <f t="shared" si="89"/>
        <v>17761</v>
      </c>
    </row>
    <row r="270" spans="1:28" ht="15.75" x14ac:dyDescent="0.25">
      <c r="A270" s="71">
        <v>43727</v>
      </c>
      <c r="B270" s="49">
        <v>5</v>
      </c>
      <c r="C270" s="50">
        <f t="shared" si="90"/>
        <v>0</v>
      </c>
      <c r="D270" s="51">
        <v>636</v>
      </c>
      <c r="E270" s="52">
        <f t="shared" si="87"/>
        <v>0</v>
      </c>
      <c r="F270" s="53">
        <v>29</v>
      </c>
      <c r="G270" s="54">
        <f t="shared" si="78"/>
        <v>0</v>
      </c>
      <c r="H270" s="53">
        <v>450</v>
      </c>
      <c r="I270" s="54">
        <f t="shared" si="79"/>
        <v>0</v>
      </c>
      <c r="J270" s="53">
        <v>4</v>
      </c>
      <c r="K270" s="54">
        <f t="shared" si="80"/>
        <v>0</v>
      </c>
      <c r="L270" s="55">
        <v>644</v>
      </c>
      <c r="M270" s="56">
        <f t="shared" si="81"/>
        <v>0</v>
      </c>
      <c r="N270" s="53">
        <v>327</v>
      </c>
      <c r="O270" s="56">
        <f t="shared" si="82"/>
        <v>0</v>
      </c>
      <c r="P270" s="57">
        <v>349</v>
      </c>
      <c r="Q270" s="58">
        <f t="shared" si="83"/>
        <v>0</v>
      </c>
      <c r="R270" s="59">
        <v>6</v>
      </c>
      <c r="S270" s="54">
        <f t="shared" si="84"/>
        <v>0</v>
      </c>
      <c r="T270" s="59">
        <v>129916</v>
      </c>
      <c r="U270" s="60">
        <f t="shared" si="77"/>
        <v>0</v>
      </c>
      <c r="V270" s="61">
        <v>128</v>
      </c>
      <c r="W270" s="62">
        <f t="shared" si="85"/>
        <v>0</v>
      </c>
      <c r="X270" s="63">
        <v>525</v>
      </c>
      <c r="Y270" s="62">
        <f t="shared" si="86"/>
        <v>0</v>
      </c>
      <c r="Z270" s="64"/>
      <c r="AA270" s="69">
        <f t="shared" si="88"/>
        <v>0</v>
      </c>
      <c r="AB270" s="69">
        <f t="shared" si="89"/>
        <v>17761</v>
      </c>
    </row>
    <row r="271" spans="1:28" ht="15.75" x14ac:dyDescent="0.25">
      <c r="A271" s="70">
        <v>43728</v>
      </c>
      <c r="B271" s="49">
        <v>5</v>
      </c>
      <c r="C271" s="50">
        <f t="shared" si="90"/>
        <v>0</v>
      </c>
      <c r="D271" s="51">
        <v>636</v>
      </c>
      <c r="E271" s="52">
        <f t="shared" si="87"/>
        <v>0</v>
      </c>
      <c r="F271" s="53">
        <v>29</v>
      </c>
      <c r="G271" s="54">
        <f t="shared" si="78"/>
        <v>0</v>
      </c>
      <c r="H271" s="53">
        <v>450</v>
      </c>
      <c r="I271" s="54">
        <f t="shared" si="79"/>
        <v>0</v>
      </c>
      <c r="J271" s="53">
        <v>4</v>
      </c>
      <c r="K271" s="54">
        <f t="shared" si="80"/>
        <v>0</v>
      </c>
      <c r="L271" s="55">
        <v>644</v>
      </c>
      <c r="M271" s="56">
        <f t="shared" si="81"/>
        <v>0</v>
      </c>
      <c r="N271" s="53">
        <v>327</v>
      </c>
      <c r="O271" s="56">
        <f t="shared" si="82"/>
        <v>0</v>
      </c>
      <c r="P271" s="57">
        <v>349</v>
      </c>
      <c r="Q271" s="58">
        <f t="shared" si="83"/>
        <v>0</v>
      </c>
      <c r="R271" s="59">
        <v>6</v>
      </c>
      <c r="S271" s="54">
        <f t="shared" si="84"/>
        <v>0</v>
      </c>
      <c r="T271" s="59">
        <v>129916</v>
      </c>
      <c r="U271" s="60">
        <f t="shared" si="77"/>
        <v>0</v>
      </c>
      <c r="V271" s="61">
        <v>128</v>
      </c>
      <c r="W271" s="62">
        <f t="shared" si="85"/>
        <v>0</v>
      </c>
      <c r="X271" s="63">
        <v>525</v>
      </c>
      <c r="Y271" s="62">
        <f t="shared" si="86"/>
        <v>0</v>
      </c>
      <c r="Z271" s="64"/>
      <c r="AA271" s="69">
        <f t="shared" si="88"/>
        <v>0</v>
      </c>
      <c r="AB271" s="69">
        <f t="shared" si="89"/>
        <v>17761</v>
      </c>
    </row>
    <row r="272" spans="1:28" ht="15.75" x14ac:dyDescent="0.25">
      <c r="A272" s="71">
        <v>43729</v>
      </c>
      <c r="B272" s="49">
        <v>5</v>
      </c>
      <c r="C272" s="50">
        <f t="shared" si="90"/>
        <v>0</v>
      </c>
      <c r="D272" s="51">
        <v>636</v>
      </c>
      <c r="E272" s="52">
        <f t="shared" si="87"/>
        <v>0</v>
      </c>
      <c r="F272" s="53">
        <v>29</v>
      </c>
      <c r="G272" s="54">
        <f t="shared" si="78"/>
        <v>0</v>
      </c>
      <c r="H272" s="53">
        <v>450</v>
      </c>
      <c r="I272" s="54">
        <f t="shared" si="79"/>
        <v>0</v>
      </c>
      <c r="J272" s="53">
        <v>4</v>
      </c>
      <c r="K272" s="54">
        <f t="shared" si="80"/>
        <v>0</v>
      </c>
      <c r="L272" s="55">
        <v>644</v>
      </c>
      <c r="M272" s="56">
        <f t="shared" si="81"/>
        <v>0</v>
      </c>
      <c r="N272" s="53">
        <v>327</v>
      </c>
      <c r="O272" s="56">
        <f t="shared" si="82"/>
        <v>0</v>
      </c>
      <c r="P272" s="57">
        <v>349</v>
      </c>
      <c r="Q272" s="58">
        <f t="shared" si="83"/>
        <v>0</v>
      </c>
      <c r="R272" s="59">
        <v>6</v>
      </c>
      <c r="S272" s="54">
        <f t="shared" si="84"/>
        <v>0</v>
      </c>
      <c r="T272" s="59">
        <v>129916</v>
      </c>
      <c r="U272" s="60">
        <f t="shared" si="77"/>
        <v>0</v>
      </c>
      <c r="V272" s="61">
        <v>128</v>
      </c>
      <c r="W272" s="62">
        <f t="shared" si="85"/>
        <v>0</v>
      </c>
      <c r="X272" s="63">
        <v>525</v>
      </c>
      <c r="Y272" s="62">
        <f t="shared" si="86"/>
        <v>0</v>
      </c>
      <c r="Z272" s="64"/>
      <c r="AA272" s="69">
        <f t="shared" si="88"/>
        <v>0</v>
      </c>
      <c r="AB272" s="69">
        <f t="shared" si="89"/>
        <v>17761</v>
      </c>
    </row>
    <row r="273" spans="1:28" ht="15.75" x14ac:dyDescent="0.25">
      <c r="A273" s="70">
        <v>43730</v>
      </c>
      <c r="B273" s="49">
        <v>5</v>
      </c>
      <c r="C273" s="50">
        <f t="shared" si="90"/>
        <v>0</v>
      </c>
      <c r="D273" s="51">
        <v>636</v>
      </c>
      <c r="E273" s="52">
        <f t="shared" si="87"/>
        <v>0</v>
      </c>
      <c r="F273" s="53">
        <v>29</v>
      </c>
      <c r="G273" s="54">
        <f t="shared" si="78"/>
        <v>0</v>
      </c>
      <c r="H273" s="53">
        <v>450</v>
      </c>
      <c r="I273" s="54">
        <f t="shared" si="79"/>
        <v>0</v>
      </c>
      <c r="J273" s="53">
        <v>4</v>
      </c>
      <c r="K273" s="54">
        <f t="shared" si="80"/>
        <v>0</v>
      </c>
      <c r="L273" s="55">
        <v>644</v>
      </c>
      <c r="M273" s="56">
        <f t="shared" si="81"/>
        <v>0</v>
      </c>
      <c r="N273" s="53">
        <v>327</v>
      </c>
      <c r="O273" s="56">
        <f t="shared" si="82"/>
        <v>0</v>
      </c>
      <c r="P273" s="57">
        <v>349</v>
      </c>
      <c r="Q273" s="58">
        <f t="shared" si="83"/>
        <v>0</v>
      </c>
      <c r="R273" s="59">
        <v>6</v>
      </c>
      <c r="S273" s="54">
        <f t="shared" si="84"/>
        <v>0</v>
      </c>
      <c r="T273" s="59">
        <v>129916</v>
      </c>
      <c r="U273" s="60">
        <f t="shared" si="77"/>
        <v>0</v>
      </c>
      <c r="V273" s="61">
        <v>128</v>
      </c>
      <c r="W273" s="62">
        <f t="shared" si="85"/>
        <v>0</v>
      </c>
      <c r="X273" s="63">
        <v>525</v>
      </c>
      <c r="Y273" s="62">
        <f t="shared" si="86"/>
        <v>0</v>
      </c>
      <c r="Z273" s="64"/>
      <c r="AA273" s="69">
        <f t="shared" si="88"/>
        <v>0</v>
      </c>
      <c r="AB273" s="69">
        <f t="shared" si="89"/>
        <v>17761</v>
      </c>
    </row>
    <row r="274" spans="1:28" ht="15.75" x14ac:dyDescent="0.25">
      <c r="A274" s="71">
        <v>43731</v>
      </c>
      <c r="B274" s="49">
        <v>5</v>
      </c>
      <c r="C274" s="50">
        <f t="shared" si="90"/>
        <v>0</v>
      </c>
      <c r="D274" s="51">
        <v>636</v>
      </c>
      <c r="E274" s="52">
        <f t="shared" si="87"/>
        <v>0</v>
      </c>
      <c r="F274" s="53">
        <v>29</v>
      </c>
      <c r="G274" s="54">
        <f t="shared" si="78"/>
        <v>0</v>
      </c>
      <c r="H274" s="53">
        <v>450</v>
      </c>
      <c r="I274" s="54">
        <f t="shared" si="79"/>
        <v>0</v>
      </c>
      <c r="J274" s="53">
        <v>4</v>
      </c>
      <c r="K274" s="54">
        <f t="shared" si="80"/>
        <v>0</v>
      </c>
      <c r="L274" s="55">
        <v>644</v>
      </c>
      <c r="M274" s="56">
        <f t="shared" si="81"/>
        <v>0</v>
      </c>
      <c r="N274" s="53">
        <v>327</v>
      </c>
      <c r="O274" s="56">
        <f t="shared" si="82"/>
        <v>0</v>
      </c>
      <c r="P274" s="57">
        <v>349</v>
      </c>
      <c r="Q274" s="58">
        <f t="shared" si="83"/>
        <v>0</v>
      </c>
      <c r="R274" s="59">
        <v>6</v>
      </c>
      <c r="S274" s="54">
        <f t="shared" si="84"/>
        <v>0</v>
      </c>
      <c r="T274" s="59">
        <v>129916</v>
      </c>
      <c r="U274" s="60">
        <f t="shared" si="77"/>
        <v>0</v>
      </c>
      <c r="V274" s="61">
        <v>128</v>
      </c>
      <c r="W274" s="62">
        <f t="shared" si="85"/>
        <v>0</v>
      </c>
      <c r="X274" s="63">
        <v>525</v>
      </c>
      <c r="Y274" s="62">
        <f t="shared" si="86"/>
        <v>0</v>
      </c>
      <c r="Z274" s="64"/>
      <c r="AA274" s="69">
        <f t="shared" si="88"/>
        <v>0</v>
      </c>
      <c r="AB274" s="69">
        <f t="shared" si="89"/>
        <v>17761</v>
      </c>
    </row>
    <row r="275" spans="1:28" ht="15.75" x14ac:dyDescent="0.25">
      <c r="A275" s="70">
        <v>43732</v>
      </c>
      <c r="B275" s="49">
        <v>5</v>
      </c>
      <c r="C275" s="50">
        <f t="shared" si="90"/>
        <v>0</v>
      </c>
      <c r="D275" s="51">
        <v>636</v>
      </c>
      <c r="E275" s="52">
        <f t="shared" si="87"/>
        <v>0</v>
      </c>
      <c r="F275" s="53">
        <v>29</v>
      </c>
      <c r="G275" s="54">
        <f t="shared" si="78"/>
        <v>0</v>
      </c>
      <c r="H275" s="53">
        <v>450</v>
      </c>
      <c r="I275" s="54">
        <f t="shared" si="79"/>
        <v>0</v>
      </c>
      <c r="J275" s="53">
        <v>4</v>
      </c>
      <c r="K275" s="54">
        <f t="shared" si="80"/>
        <v>0</v>
      </c>
      <c r="L275" s="55">
        <v>644</v>
      </c>
      <c r="M275" s="56">
        <f t="shared" si="81"/>
        <v>0</v>
      </c>
      <c r="N275" s="53">
        <v>327</v>
      </c>
      <c r="O275" s="56">
        <f t="shared" si="82"/>
        <v>0</v>
      </c>
      <c r="P275" s="57">
        <v>349</v>
      </c>
      <c r="Q275" s="58">
        <f t="shared" si="83"/>
        <v>0</v>
      </c>
      <c r="R275" s="59">
        <v>6</v>
      </c>
      <c r="S275" s="54">
        <f t="shared" si="84"/>
        <v>0</v>
      </c>
      <c r="T275" s="59">
        <v>129916</v>
      </c>
      <c r="U275" s="60">
        <f t="shared" si="77"/>
        <v>0</v>
      </c>
      <c r="V275" s="61">
        <v>128</v>
      </c>
      <c r="W275" s="62">
        <f t="shared" si="85"/>
        <v>0</v>
      </c>
      <c r="X275" s="63">
        <v>525</v>
      </c>
      <c r="Y275" s="62">
        <f t="shared" si="86"/>
        <v>0</v>
      </c>
      <c r="Z275" s="64"/>
      <c r="AA275" s="69">
        <f t="shared" si="88"/>
        <v>0</v>
      </c>
      <c r="AB275" s="69">
        <f t="shared" si="89"/>
        <v>17761</v>
      </c>
    </row>
    <row r="276" spans="1:28" ht="15.75" x14ac:dyDescent="0.25">
      <c r="A276" s="71">
        <v>43733</v>
      </c>
      <c r="B276" s="49">
        <v>5</v>
      </c>
      <c r="C276" s="50">
        <f t="shared" si="90"/>
        <v>0</v>
      </c>
      <c r="D276" s="51">
        <v>636</v>
      </c>
      <c r="E276" s="52">
        <f t="shared" si="87"/>
        <v>0</v>
      </c>
      <c r="F276" s="53">
        <v>29</v>
      </c>
      <c r="G276" s="54">
        <f t="shared" si="78"/>
        <v>0</v>
      </c>
      <c r="H276" s="53">
        <v>450</v>
      </c>
      <c r="I276" s="54">
        <f t="shared" si="79"/>
        <v>0</v>
      </c>
      <c r="J276" s="53">
        <v>4</v>
      </c>
      <c r="K276" s="54">
        <f t="shared" si="80"/>
        <v>0</v>
      </c>
      <c r="L276" s="55">
        <v>644</v>
      </c>
      <c r="M276" s="56">
        <f t="shared" si="81"/>
        <v>0</v>
      </c>
      <c r="N276" s="53">
        <v>327</v>
      </c>
      <c r="O276" s="56">
        <f t="shared" si="82"/>
        <v>0</v>
      </c>
      <c r="P276" s="57">
        <v>349</v>
      </c>
      <c r="Q276" s="58">
        <f t="shared" si="83"/>
        <v>0</v>
      </c>
      <c r="R276" s="59">
        <v>6</v>
      </c>
      <c r="S276" s="54">
        <f t="shared" si="84"/>
        <v>0</v>
      </c>
      <c r="T276" s="59">
        <v>129916</v>
      </c>
      <c r="U276" s="60">
        <f t="shared" si="77"/>
        <v>0</v>
      </c>
      <c r="V276" s="61">
        <v>128</v>
      </c>
      <c r="W276" s="62">
        <f t="shared" si="85"/>
        <v>0</v>
      </c>
      <c r="X276" s="63">
        <v>525</v>
      </c>
      <c r="Y276" s="62">
        <f t="shared" si="86"/>
        <v>0</v>
      </c>
      <c r="Z276" s="64"/>
      <c r="AA276" s="69">
        <f t="shared" si="88"/>
        <v>0</v>
      </c>
      <c r="AB276" s="69">
        <f t="shared" si="89"/>
        <v>17761</v>
      </c>
    </row>
    <row r="277" spans="1:28" ht="15.75" x14ac:dyDescent="0.25">
      <c r="A277" s="70">
        <v>43734</v>
      </c>
      <c r="B277" s="49">
        <v>5</v>
      </c>
      <c r="C277" s="50">
        <f t="shared" si="90"/>
        <v>0</v>
      </c>
      <c r="D277" s="51">
        <v>636</v>
      </c>
      <c r="E277" s="52">
        <f t="shared" si="87"/>
        <v>0</v>
      </c>
      <c r="F277" s="53">
        <v>29</v>
      </c>
      <c r="G277" s="54">
        <f t="shared" si="78"/>
        <v>0</v>
      </c>
      <c r="H277" s="53">
        <v>450</v>
      </c>
      <c r="I277" s="54">
        <f t="shared" si="79"/>
        <v>0</v>
      </c>
      <c r="J277" s="53">
        <v>4</v>
      </c>
      <c r="K277" s="54">
        <f t="shared" si="80"/>
        <v>0</v>
      </c>
      <c r="L277" s="55">
        <v>644</v>
      </c>
      <c r="M277" s="56">
        <f t="shared" si="81"/>
        <v>0</v>
      </c>
      <c r="N277" s="53">
        <v>327</v>
      </c>
      <c r="O277" s="56">
        <f t="shared" si="82"/>
        <v>0</v>
      </c>
      <c r="P277" s="57">
        <v>349</v>
      </c>
      <c r="Q277" s="58">
        <f t="shared" si="83"/>
        <v>0</v>
      </c>
      <c r="R277" s="59">
        <v>6</v>
      </c>
      <c r="S277" s="54">
        <f t="shared" si="84"/>
        <v>0</v>
      </c>
      <c r="T277" s="59">
        <v>129916</v>
      </c>
      <c r="U277" s="60">
        <f t="shared" si="77"/>
        <v>0</v>
      </c>
      <c r="V277" s="61">
        <v>128</v>
      </c>
      <c r="W277" s="62">
        <f t="shared" si="85"/>
        <v>0</v>
      </c>
      <c r="X277" s="63">
        <v>525</v>
      </c>
      <c r="Y277" s="62">
        <f t="shared" si="86"/>
        <v>0</v>
      </c>
      <c r="Z277" s="64"/>
      <c r="AA277" s="69">
        <f t="shared" si="88"/>
        <v>0</v>
      </c>
      <c r="AB277" s="69">
        <f t="shared" si="89"/>
        <v>17761</v>
      </c>
    </row>
    <row r="278" spans="1:28" ht="15.75" x14ac:dyDescent="0.25">
      <c r="A278" s="71">
        <v>43735</v>
      </c>
      <c r="B278" s="49">
        <v>5</v>
      </c>
      <c r="C278" s="50">
        <f t="shared" si="90"/>
        <v>0</v>
      </c>
      <c r="D278" s="51">
        <v>636</v>
      </c>
      <c r="E278" s="52">
        <f t="shared" si="87"/>
        <v>0</v>
      </c>
      <c r="F278" s="53">
        <v>29</v>
      </c>
      <c r="G278" s="54">
        <f t="shared" si="78"/>
        <v>0</v>
      </c>
      <c r="H278" s="53">
        <v>450</v>
      </c>
      <c r="I278" s="54">
        <f t="shared" si="79"/>
        <v>0</v>
      </c>
      <c r="J278" s="53">
        <v>4</v>
      </c>
      <c r="K278" s="54">
        <f t="shared" si="80"/>
        <v>0</v>
      </c>
      <c r="L278" s="55">
        <v>644</v>
      </c>
      <c r="M278" s="56">
        <f t="shared" si="81"/>
        <v>0</v>
      </c>
      <c r="N278" s="53">
        <v>327</v>
      </c>
      <c r="O278" s="56">
        <f t="shared" si="82"/>
        <v>0</v>
      </c>
      <c r="P278" s="57">
        <v>349</v>
      </c>
      <c r="Q278" s="58">
        <f t="shared" si="83"/>
        <v>0</v>
      </c>
      <c r="R278" s="59">
        <v>6</v>
      </c>
      <c r="S278" s="54">
        <f t="shared" si="84"/>
        <v>0</v>
      </c>
      <c r="T278" s="59">
        <v>129916</v>
      </c>
      <c r="U278" s="60">
        <f t="shared" ref="U278:U298" si="91">T278-T277</f>
        <v>0</v>
      </c>
      <c r="V278" s="61">
        <v>128</v>
      </c>
      <c r="W278" s="62">
        <f t="shared" si="85"/>
        <v>0</v>
      </c>
      <c r="X278" s="63">
        <v>525</v>
      </c>
      <c r="Y278" s="62">
        <f t="shared" si="86"/>
        <v>0</v>
      </c>
      <c r="Z278" s="64"/>
      <c r="AA278" s="69">
        <f t="shared" si="88"/>
        <v>0</v>
      </c>
      <c r="AB278" s="69">
        <f t="shared" si="89"/>
        <v>17761</v>
      </c>
    </row>
    <row r="279" spans="1:28" ht="15.75" x14ac:dyDescent="0.25">
      <c r="A279" s="70">
        <v>43736</v>
      </c>
      <c r="B279" s="49">
        <v>5</v>
      </c>
      <c r="C279" s="50">
        <f t="shared" si="90"/>
        <v>0</v>
      </c>
      <c r="D279" s="51">
        <v>636</v>
      </c>
      <c r="E279" s="52">
        <f t="shared" si="87"/>
        <v>0</v>
      </c>
      <c r="F279" s="53">
        <v>29</v>
      </c>
      <c r="G279" s="54">
        <f t="shared" si="78"/>
        <v>0</v>
      </c>
      <c r="H279" s="53">
        <v>450</v>
      </c>
      <c r="I279" s="54">
        <f t="shared" si="79"/>
        <v>0</v>
      </c>
      <c r="J279" s="53">
        <v>4</v>
      </c>
      <c r="K279" s="54">
        <f t="shared" si="80"/>
        <v>0</v>
      </c>
      <c r="L279" s="55">
        <v>644</v>
      </c>
      <c r="M279" s="56">
        <f t="shared" si="81"/>
        <v>0</v>
      </c>
      <c r="N279" s="53">
        <v>327</v>
      </c>
      <c r="O279" s="56">
        <f t="shared" si="82"/>
        <v>0</v>
      </c>
      <c r="P279" s="57">
        <v>349</v>
      </c>
      <c r="Q279" s="58">
        <f t="shared" si="83"/>
        <v>0</v>
      </c>
      <c r="R279" s="59">
        <v>6</v>
      </c>
      <c r="S279" s="54">
        <f t="shared" si="84"/>
        <v>0</v>
      </c>
      <c r="T279" s="59">
        <v>129916</v>
      </c>
      <c r="U279" s="60">
        <f t="shared" si="91"/>
        <v>0</v>
      </c>
      <c r="V279" s="61">
        <v>163</v>
      </c>
      <c r="W279" s="62">
        <f t="shared" si="85"/>
        <v>35</v>
      </c>
      <c r="X279" s="63">
        <v>525</v>
      </c>
      <c r="Y279" s="62">
        <f t="shared" si="86"/>
        <v>0</v>
      </c>
      <c r="Z279" s="64"/>
      <c r="AA279" s="69">
        <f t="shared" si="88"/>
        <v>35</v>
      </c>
      <c r="AB279" s="69">
        <f t="shared" si="89"/>
        <v>17796</v>
      </c>
    </row>
    <row r="280" spans="1:28" ht="15.75" x14ac:dyDescent="0.25">
      <c r="A280" s="71">
        <v>43737</v>
      </c>
      <c r="B280" s="49">
        <v>5</v>
      </c>
      <c r="C280" s="50">
        <f t="shared" si="90"/>
        <v>0</v>
      </c>
      <c r="D280" s="51">
        <v>636</v>
      </c>
      <c r="E280" s="52">
        <f t="shared" si="87"/>
        <v>0</v>
      </c>
      <c r="F280" s="53">
        <v>29</v>
      </c>
      <c r="G280" s="54">
        <f t="shared" si="78"/>
        <v>0</v>
      </c>
      <c r="H280" s="53">
        <v>450</v>
      </c>
      <c r="I280" s="54">
        <f t="shared" si="79"/>
        <v>0</v>
      </c>
      <c r="J280" s="53">
        <v>4</v>
      </c>
      <c r="K280" s="54">
        <f t="shared" si="80"/>
        <v>0</v>
      </c>
      <c r="L280" s="55">
        <v>644</v>
      </c>
      <c r="M280" s="56">
        <f t="shared" si="81"/>
        <v>0</v>
      </c>
      <c r="N280" s="53">
        <v>327</v>
      </c>
      <c r="O280" s="56">
        <f t="shared" si="82"/>
        <v>0</v>
      </c>
      <c r="P280" s="57">
        <v>349</v>
      </c>
      <c r="Q280" s="58">
        <f t="shared" si="83"/>
        <v>0</v>
      </c>
      <c r="R280" s="59">
        <v>6</v>
      </c>
      <c r="S280" s="54">
        <f t="shared" si="84"/>
        <v>0</v>
      </c>
      <c r="T280" s="59">
        <v>129916</v>
      </c>
      <c r="U280" s="60">
        <f t="shared" si="91"/>
        <v>0</v>
      </c>
      <c r="V280" s="61">
        <v>163</v>
      </c>
      <c r="W280" s="62">
        <f t="shared" si="85"/>
        <v>0</v>
      </c>
      <c r="X280" s="63">
        <v>525</v>
      </c>
      <c r="Y280" s="62">
        <f t="shared" si="86"/>
        <v>0</v>
      </c>
      <c r="Z280" s="64"/>
      <c r="AA280" s="69">
        <f t="shared" si="88"/>
        <v>0</v>
      </c>
      <c r="AB280" s="69">
        <f t="shared" si="89"/>
        <v>17796</v>
      </c>
    </row>
    <row r="281" spans="1:28" ht="15.75" x14ac:dyDescent="0.25">
      <c r="A281" s="70">
        <v>43738</v>
      </c>
      <c r="B281" s="49">
        <v>5</v>
      </c>
      <c r="C281" s="50">
        <f t="shared" si="90"/>
        <v>0</v>
      </c>
      <c r="D281" s="51">
        <v>636</v>
      </c>
      <c r="E281" s="52">
        <f t="shared" si="87"/>
        <v>0</v>
      </c>
      <c r="F281" s="53">
        <v>29</v>
      </c>
      <c r="G281" s="54">
        <f t="shared" si="78"/>
        <v>0</v>
      </c>
      <c r="H281" s="53">
        <v>450</v>
      </c>
      <c r="I281" s="54">
        <f t="shared" si="79"/>
        <v>0</v>
      </c>
      <c r="J281" s="53">
        <v>4</v>
      </c>
      <c r="K281" s="54">
        <f t="shared" si="80"/>
        <v>0</v>
      </c>
      <c r="L281" s="55">
        <v>644</v>
      </c>
      <c r="M281" s="56">
        <f t="shared" si="81"/>
        <v>0</v>
      </c>
      <c r="N281" s="53">
        <v>327</v>
      </c>
      <c r="O281" s="56">
        <f t="shared" si="82"/>
        <v>0</v>
      </c>
      <c r="P281" s="57">
        <v>349</v>
      </c>
      <c r="Q281" s="58">
        <f t="shared" si="83"/>
        <v>0</v>
      </c>
      <c r="R281" s="59">
        <v>6</v>
      </c>
      <c r="S281" s="54">
        <f t="shared" si="84"/>
        <v>0</v>
      </c>
      <c r="T281" s="59">
        <v>129916</v>
      </c>
      <c r="U281" s="60">
        <f t="shared" si="91"/>
        <v>0</v>
      </c>
      <c r="V281" s="61">
        <v>163</v>
      </c>
      <c r="W281" s="62">
        <f t="shared" si="85"/>
        <v>0</v>
      </c>
      <c r="X281" s="63">
        <v>525</v>
      </c>
      <c r="Y281" s="62">
        <f t="shared" si="86"/>
        <v>0</v>
      </c>
      <c r="Z281" s="64"/>
      <c r="AA281" s="69">
        <f t="shared" si="88"/>
        <v>0</v>
      </c>
      <c r="AB281" s="69">
        <f t="shared" si="89"/>
        <v>17796</v>
      </c>
    </row>
    <row r="282" spans="1:28" ht="15.75" x14ac:dyDescent="0.25">
      <c r="A282" s="71">
        <v>43739</v>
      </c>
      <c r="B282" s="49">
        <v>5</v>
      </c>
      <c r="C282" s="50">
        <f t="shared" si="90"/>
        <v>0</v>
      </c>
      <c r="D282" s="51">
        <v>636</v>
      </c>
      <c r="E282" s="52">
        <f t="shared" si="87"/>
        <v>0</v>
      </c>
      <c r="F282" s="53">
        <v>29</v>
      </c>
      <c r="G282" s="54">
        <f t="shared" si="78"/>
        <v>0</v>
      </c>
      <c r="H282" s="53">
        <v>450</v>
      </c>
      <c r="I282" s="54">
        <f t="shared" si="79"/>
        <v>0</v>
      </c>
      <c r="J282" s="53">
        <v>4</v>
      </c>
      <c r="K282" s="54">
        <f t="shared" si="80"/>
        <v>0</v>
      </c>
      <c r="L282" s="55">
        <v>644</v>
      </c>
      <c r="M282" s="56">
        <f t="shared" si="81"/>
        <v>0</v>
      </c>
      <c r="N282" s="53">
        <v>327</v>
      </c>
      <c r="O282" s="56">
        <f t="shared" si="82"/>
        <v>0</v>
      </c>
      <c r="P282" s="57">
        <v>349</v>
      </c>
      <c r="Q282" s="58">
        <f t="shared" si="83"/>
        <v>0</v>
      </c>
      <c r="R282" s="59">
        <v>6</v>
      </c>
      <c r="S282" s="54">
        <f t="shared" si="84"/>
        <v>0</v>
      </c>
      <c r="T282" s="59">
        <v>129916</v>
      </c>
      <c r="U282" s="60">
        <f t="shared" si="91"/>
        <v>0</v>
      </c>
      <c r="V282" s="61">
        <v>163</v>
      </c>
      <c r="W282" s="62">
        <f t="shared" si="85"/>
        <v>0</v>
      </c>
      <c r="X282" s="63">
        <v>525</v>
      </c>
      <c r="Y282" s="62">
        <f t="shared" si="86"/>
        <v>0</v>
      </c>
      <c r="Z282" s="64"/>
      <c r="AA282" s="69">
        <f t="shared" si="88"/>
        <v>0</v>
      </c>
      <c r="AB282" s="69">
        <f t="shared" si="89"/>
        <v>17796</v>
      </c>
    </row>
    <row r="283" spans="1:28" ht="15.75" x14ac:dyDescent="0.25">
      <c r="A283" s="70">
        <v>43740</v>
      </c>
      <c r="B283" s="49">
        <v>5</v>
      </c>
      <c r="C283" s="50">
        <f t="shared" si="90"/>
        <v>0</v>
      </c>
      <c r="D283" s="51">
        <v>636</v>
      </c>
      <c r="E283" s="52">
        <f t="shared" si="87"/>
        <v>0</v>
      </c>
      <c r="F283" s="53">
        <v>29</v>
      </c>
      <c r="G283" s="54">
        <f t="shared" si="78"/>
        <v>0</v>
      </c>
      <c r="H283" s="53">
        <v>450</v>
      </c>
      <c r="I283" s="54">
        <f t="shared" si="79"/>
        <v>0</v>
      </c>
      <c r="J283" s="53">
        <v>4</v>
      </c>
      <c r="K283" s="54">
        <f t="shared" si="80"/>
        <v>0</v>
      </c>
      <c r="L283" s="55">
        <v>644</v>
      </c>
      <c r="M283" s="56">
        <f t="shared" si="81"/>
        <v>0</v>
      </c>
      <c r="N283" s="53">
        <v>327</v>
      </c>
      <c r="O283" s="56">
        <f t="shared" si="82"/>
        <v>0</v>
      </c>
      <c r="P283" s="57">
        <v>349</v>
      </c>
      <c r="Q283" s="58">
        <f t="shared" si="83"/>
        <v>0</v>
      </c>
      <c r="R283" s="59">
        <v>6</v>
      </c>
      <c r="S283" s="54">
        <f t="shared" si="84"/>
        <v>0</v>
      </c>
      <c r="T283" s="59">
        <v>129916</v>
      </c>
      <c r="U283" s="60">
        <f t="shared" si="91"/>
        <v>0</v>
      </c>
      <c r="V283" s="61">
        <v>163</v>
      </c>
      <c r="W283" s="62">
        <f t="shared" si="85"/>
        <v>0</v>
      </c>
      <c r="X283" s="63">
        <v>525</v>
      </c>
      <c r="Y283" s="62">
        <f t="shared" si="86"/>
        <v>0</v>
      </c>
      <c r="Z283" s="64"/>
      <c r="AA283" s="69">
        <f t="shared" si="88"/>
        <v>0</v>
      </c>
      <c r="AB283" s="69">
        <f t="shared" si="89"/>
        <v>17796</v>
      </c>
    </row>
    <row r="284" spans="1:28" ht="15.75" x14ac:dyDescent="0.25">
      <c r="A284" s="71">
        <v>43741</v>
      </c>
      <c r="B284" s="49">
        <v>5</v>
      </c>
      <c r="C284" s="50">
        <f t="shared" si="90"/>
        <v>0</v>
      </c>
      <c r="D284" s="51">
        <v>636</v>
      </c>
      <c r="E284" s="52">
        <f t="shared" si="87"/>
        <v>0</v>
      </c>
      <c r="F284" s="53">
        <v>29</v>
      </c>
      <c r="G284" s="54">
        <f t="shared" si="78"/>
        <v>0</v>
      </c>
      <c r="H284" s="53">
        <v>450</v>
      </c>
      <c r="I284" s="54">
        <f t="shared" si="79"/>
        <v>0</v>
      </c>
      <c r="J284" s="53">
        <v>4</v>
      </c>
      <c r="K284" s="54">
        <f t="shared" si="80"/>
        <v>0</v>
      </c>
      <c r="L284" s="55">
        <v>644</v>
      </c>
      <c r="M284" s="56">
        <f t="shared" si="81"/>
        <v>0</v>
      </c>
      <c r="N284" s="53">
        <v>327</v>
      </c>
      <c r="O284" s="56">
        <f t="shared" si="82"/>
        <v>0</v>
      </c>
      <c r="P284" s="57">
        <v>349</v>
      </c>
      <c r="Q284" s="58">
        <f t="shared" si="83"/>
        <v>0</v>
      </c>
      <c r="R284" s="59">
        <v>6</v>
      </c>
      <c r="S284" s="54">
        <f t="shared" si="84"/>
        <v>0</v>
      </c>
      <c r="T284" s="59">
        <v>129916</v>
      </c>
      <c r="U284" s="60">
        <f t="shared" si="91"/>
        <v>0</v>
      </c>
      <c r="V284" s="61">
        <v>163</v>
      </c>
      <c r="W284" s="62">
        <f t="shared" si="85"/>
        <v>0</v>
      </c>
      <c r="X284" s="63">
        <v>525</v>
      </c>
      <c r="Y284" s="62">
        <f t="shared" si="86"/>
        <v>0</v>
      </c>
      <c r="Z284" s="64"/>
      <c r="AA284" s="69">
        <f t="shared" si="88"/>
        <v>0</v>
      </c>
      <c r="AB284" s="69">
        <f t="shared" si="89"/>
        <v>17796</v>
      </c>
    </row>
    <row r="285" spans="1:28" ht="15.75" x14ac:dyDescent="0.25">
      <c r="A285" s="70">
        <v>43742</v>
      </c>
      <c r="B285" s="49">
        <v>5</v>
      </c>
      <c r="C285" s="50">
        <f t="shared" si="90"/>
        <v>0</v>
      </c>
      <c r="D285" s="51">
        <v>636</v>
      </c>
      <c r="E285" s="52">
        <f t="shared" si="87"/>
        <v>0</v>
      </c>
      <c r="F285" s="53">
        <v>29</v>
      </c>
      <c r="G285" s="54">
        <f t="shared" si="78"/>
        <v>0</v>
      </c>
      <c r="H285" s="53">
        <v>450</v>
      </c>
      <c r="I285" s="54">
        <f t="shared" si="79"/>
        <v>0</v>
      </c>
      <c r="J285" s="53">
        <v>4</v>
      </c>
      <c r="K285" s="54">
        <f t="shared" si="80"/>
        <v>0</v>
      </c>
      <c r="L285" s="55">
        <v>644</v>
      </c>
      <c r="M285" s="56">
        <f t="shared" si="81"/>
        <v>0</v>
      </c>
      <c r="N285" s="53">
        <v>327</v>
      </c>
      <c r="O285" s="56">
        <f t="shared" si="82"/>
        <v>0</v>
      </c>
      <c r="P285" s="57">
        <v>349</v>
      </c>
      <c r="Q285" s="58">
        <f t="shared" si="83"/>
        <v>0</v>
      </c>
      <c r="R285" s="59">
        <v>6</v>
      </c>
      <c r="S285" s="54">
        <f t="shared" si="84"/>
        <v>0</v>
      </c>
      <c r="T285" s="59">
        <v>129916</v>
      </c>
      <c r="U285" s="60">
        <f t="shared" si="91"/>
        <v>0</v>
      </c>
      <c r="V285" s="61">
        <v>163</v>
      </c>
      <c r="W285" s="62">
        <f t="shared" si="85"/>
        <v>0</v>
      </c>
      <c r="X285" s="63">
        <v>525</v>
      </c>
      <c r="Y285" s="62">
        <f t="shared" si="86"/>
        <v>0</v>
      </c>
      <c r="Z285" s="64"/>
      <c r="AA285" s="69">
        <f t="shared" si="88"/>
        <v>0</v>
      </c>
      <c r="AB285" s="69">
        <f t="shared" si="89"/>
        <v>17796</v>
      </c>
    </row>
    <row r="286" spans="1:28" ht="15.75" x14ac:dyDescent="0.25">
      <c r="A286" s="71">
        <v>43743</v>
      </c>
      <c r="B286" s="49">
        <v>5</v>
      </c>
      <c r="C286" s="50">
        <f t="shared" si="90"/>
        <v>0</v>
      </c>
      <c r="D286" s="51">
        <v>636</v>
      </c>
      <c r="E286" s="52">
        <f t="shared" si="87"/>
        <v>0</v>
      </c>
      <c r="F286" s="53">
        <v>29</v>
      </c>
      <c r="G286" s="54">
        <f t="shared" si="78"/>
        <v>0</v>
      </c>
      <c r="H286" s="53">
        <v>450</v>
      </c>
      <c r="I286" s="54">
        <f t="shared" si="79"/>
        <v>0</v>
      </c>
      <c r="J286" s="53">
        <v>4</v>
      </c>
      <c r="K286" s="54">
        <f t="shared" si="80"/>
        <v>0</v>
      </c>
      <c r="L286" s="55">
        <v>644</v>
      </c>
      <c r="M286" s="56">
        <f t="shared" si="81"/>
        <v>0</v>
      </c>
      <c r="N286" s="53">
        <v>327</v>
      </c>
      <c r="O286" s="56">
        <f t="shared" si="82"/>
        <v>0</v>
      </c>
      <c r="P286" s="57">
        <v>349</v>
      </c>
      <c r="Q286" s="58">
        <f t="shared" si="83"/>
        <v>0</v>
      </c>
      <c r="R286" s="59">
        <v>6</v>
      </c>
      <c r="S286" s="54">
        <f t="shared" si="84"/>
        <v>0</v>
      </c>
      <c r="T286" s="59">
        <v>130963</v>
      </c>
      <c r="U286" s="60">
        <f t="shared" si="91"/>
        <v>1047</v>
      </c>
      <c r="V286" s="61">
        <v>163</v>
      </c>
      <c r="W286" s="62">
        <f t="shared" si="85"/>
        <v>0</v>
      </c>
      <c r="X286" s="63">
        <v>525</v>
      </c>
      <c r="Y286" s="62">
        <f t="shared" si="86"/>
        <v>0</v>
      </c>
      <c r="Z286" s="64"/>
      <c r="AA286" s="69">
        <f t="shared" si="88"/>
        <v>1047</v>
      </c>
      <c r="AB286" s="69">
        <f t="shared" si="89"/>
        <v>18843</v>
      </c>
    </row>
    <row r="287" spans="1:28" ht="15.75" x14ac:dyDescent="0.25">
      <c r="A287" s="70">
        <v>43744</v>
      </c>
      <c r="B287" s="49">
        <v>5</v>
      </c>
      <c r="C287" s="50">
        <f t="shared" si="90"/>
        <v>0</v>
      </c>
      <c r="D287" s="51">
        <v>636</v>
      </c>
      <c r="E287" s="52">
        <f t="shared" si="87"/>
        <v>0</v>
      </c>
      <c r="F287" s="53">
        <v>29</v>
      </c>
      <c r="G287" s="54">
        <f t="shared" si="78"/>
        <v>0</v>
      </c>
      <c r="H287" s="53">
        <v>450</v>
      </c>
      <c r="I287" s="54">
        <f t="shared" si="79"/>
        <v>0</v>
      </c>
      <c r="J287" s="53">
        <v>4</v>
      </c>
      <c r="K287" s="54">
        <f t="shared" si="80"/>
        <v>0</v>
      </c>
      <c r="L287" s="55">
        <v>644</v>
      </c>
      <c r="M287" s="56">
        <f t="shared" si="81"/>
        <v>0</v>
      </c>
      <c r="N287" s="53">
        <v>327</v>
      </c>
      <c r="O287" s="56">
        <f t="shared" si="82"/>
        <v>0</v>
      </c>
      <c r="P287" s="57">
        <v>349</v>
      </c>
      <c r="Q287" s="58">
        <f t="shared" si="83"/>
        <v>0</v>
      </c>
      <c r="R287" s="59">
        <v>6</v>
      </c>
      <c r="S287" s="54">
        <f t="shared" si="84"/>
        <v>0</v>
      </c>
      <c r="T287" s="59">
        <v>130963</v>
      </c>
      <c r="U287" s="60">
        <f t="shared" si="91"/>
        <v>0</v>
      </c>
      <c r="V287" s="61">
        <v>163</v>
      </c>
      <c r="W287" s="62">
        <f t="shared" si="85"/>
        <v>0</v>
      </c>
      <c r="X287" s="63">
        <v>525</v>
      </c>
      <c r="Y287" s="62">
        <f t="shared" si="86"/>
        <v>0</v>
      </c>
      <c r="Z287" s="64"/>
      <c r="AA287" s="69">
        <f t="shared" si="88"/>
        <v>0</v>
      </c>
      <c r="AB287" s="69">
        <f t="shared" si="89"/>
        <v>18843</v>
      </c>
    </row>
    <row r="288" spans="1:28" ht="15.75" x14ac:dyDescent="0.25">
      <c r="A288" s="71">
        <v>43745</v>
      </c>
      <c r="B288" s="49">
        <v>5</v>
      </c>
      <c r="C288" s="50">
        <f t="shared" si="90"/>
        <v>0</v>
      </c>
      <c r="D288" s="51">
        <v>636</v>
      </c>
      <c r="E288" s="52">
        <f t="shared" si="87"/>
        <v>0</v>
      </c>
      <c r="F288" s="53">
        <v>29</v>
      </c>
      <c r="G288" s="54">
        <f t="shared" si="78"/>
        <v>0</v>
      </c>
      <c r="H288" s="53">
        <v>450</v>
      </c>
      <c r="I288" s="54">
        <f t="shared" si="79"/>
        <v>0</v>
      </c>
      <c r="J288" s="53">
        <v>4</v>
      </c>
      <c r="K288" s="54">
        <f t="shared" si="80"/>
        <v>0</v>
      </c>
      <c r="L288" s="55">
        <v>644</v>
      </c>
      <c r="M288" s="56">
        <f t="shared" si="81"/>
        <v>0</v>
      </c>
      <c r="N288" s="53">
        <v>327</v>
      </c>
      <c r="O288" s="56">
        <f t="shared" si="82"/>
        <v>0</v>
      </c>
      <c r="P288" s="57">
        <v>349</v>
      </c>
      <c r="Q288" s="58">
        <f t="shared" si="83"/>
        <v>0</v>
      </c>
      <c r="R288" s="59">
        <v>6</v>
      </c>
      <c r="S288" s="54">
        <f t="shared" si="84"/>
        <v>0</v>
      </c>
      <c r="T288" s="59">
        <v>130963</v>
      </c>
      <c r="U288" s="60">
        <f t="shared" si="91"/>
        <v>0</v>
      </c>
      <c r="V288" s="61">
        <v>163</v>
      </c>
      <c r="W288" s="62">
        <f t="shared" si="85"/>
        <v>0</v>
      </c>
      <c r="X288" s="63">
        <v>525</v>
      </c>
      <c r="Y288" s="62">
        <f t="shared" si="86"/>
        <v>0</v>
      </c>
      <c r="Z288" s="64"/>
      <c r="AA288" s="69">
        <f t="shared" si="88"/>
        <v>0</v>
      </c>
      <c r="AB288" s="69">
        <f t="shared" si="89"/>
        <v>18843</v>
      </c>
    </row>
    <row r="289" spans="1:28" ht="15.75" x14ac:dyDescent="0.25">
      <c r="A289" s="70">
        <v>43746</v>
      </c>
      <c r="B289" s="49">
        <v>5</v>
      </c>
      <c r="C289" s="50">
        <f t="shared" si="90"/>
        <v>0</v>
      </c>
      <c r="D289" s="51">
        <v>636</v>
      </c>
      <c r="E289" s="52">
        <f t="shared" si="87"/>
        <v>0</v>
      </c>
      <c r="F289" s="53">
        <v>29</v>
      </c>
      <c r="G289" s="54">
        <f t="shared" si="78"/>
        <v>0</v>
      </c>
      <c r="H289" s="53">
        <v>450</v>
      </c>
      <c r="I289" s="54">
        <f t="shared" si="79"/>
        <v>0</v>
      </c>
      <c r="J289" s="53">
        <v>4</v>
      </c>
      <c r="K289" s="54">
        <f t="shared" si="80"/>
        <v>0</v>
      </c>
      <c r="L289" s="55">
        <v>644</v>
      </c>
      <c r="M289" s="56">
        <f t="shared" si="81"/>
        <v>0</v>
      </c>
      <c r="N289" s="53">
        <v>327</v>
      </c>
      <c r="O289" s="56">
        <f t="shared" si="82"/>
        <v>0</v>
      </c>
      <c r="P289" s="57">
        <v>349</v>
      </c>
      <c r="Q289" s="58">
        <f t="shared" si="83"/>
        <v>0</v>
      </c>
      <c r="R289" s="59">
        <v>6</v>
      </c>
      <c r="S289" s="54">
        <f t="shared" si="84"/>
        <v>0</v>
      </c>
      <c r="T289" s="59">
        <v>130963</v>
      </c>
      <c r="U289" s="60">
        <f t="shared" si="91"/>
        <v>0</v>
      </c>
      <c r="V289" s="61">
        <v>163</v>
      </c>
      <c r="W289" s="62">
        <f t="shared" si="85"/>
        <v>0</v>
      </c>
      <c r="X289" s="63">
        <v>525</v>
      </c>
      <c r="Y289" s="62">
        <f t="shared" si="86"/>
        <v>0</v>
      </c>
      <c r="Z289" s="64"/>
      <c r="AA289" s="69">
        <f t="shared" si="88"/>
        <v>0</v>
      </c>
      <c r="AB289" s="69">
        <f t="shared" si="89"/>
        <v>18843</v>
      </c>
    </row>
    <row r="290" spans="1:28" ht="15.75" x14ac:dyDescent="0.25">
      <c r="A290" s="71">
        <v>43747</v>
      </c>
      <c r="B290" s="49">
        <v>5</v>
      </c>
      <c r="C290" s="50">
        <f t="shared" si="90"/>
        <v>0</v>
      </c>
      <c r="D290" s="51">
        <v>636</v>
      </c>
      <c r="E290" s="52">
        <f t="shared" si="87"/>
        <v>0</v>
      </c>
      <c r="F290" s="53">
        <v>29</v>
      </c>
      <c r="G290" s="54">
        <f t="shared" si="78"/>
        <v>0</v>
      </c>
      <c r="H290" s="53">
        <v>450</v>
      </c>
      <c r="I290" s="54">
        <f t="shared" si="79"/>
        <v>0</v>
      </c>
      <c r="J290" s="53">
        <v>4</v>
      </c>
      <c r="K290" s="54">
        <f t="shared" si="80"/>
        <v>0</v>
      </c>
      <c r="L290" s="55">
        <v>644</v>
      </c>
      <c r="M290" s="56">
        <f t="shared" si="81"/>
        <v>0</v>
      </c>
      <c r="N290" s="53">
        <v>327</v>
      </c>
      <c r="O290" s="56">
        <f t="shared" si="82"/>
        <v>0</v>
      </c>
      <c r="P290" s="57">
        <v>349</v>
      </c>
      <c r="Q290" s="58">
        <f t="shared" si="83"/>
        <v>0</v>
      </c>
      <c r="R290" s="59">
        <v>6</v>
      </c>
      <c r="S290" s="54">
        <f t="shared" si="84"/>
        <v>0</v>
      </c>
      <c r="T290" s="59">
        <v>130963</v>
      </c>
      <c r="U290" s="60">
        <f t="shared" si="91"/>
        <v>0</v>
      </c>
      <c r="V290" s="61">
        <v>163</v>
      </c>
      <c r="W290" s="62">
        <f t="shared" si="85"/>
        <v>0</v>
      </c>
      <c r="X290" s="63">
        <v>525</v>
      </c>
      <c r="Y290" s="62">
        <f t="shared" si="86"/>
        <v>0</v>
      </c>
      <c r="Z290" s="64"/>
      <c r="AA290" s="69">
        <f t="shared" si="88"/>
        <v>0</v>
      </c>
      <c r="AB290" s="69">
        <f t="shared" si="89"/>
        <v>18843</v>
      </c>
    </row>
    <row r="291" spans="1:28" ht="15.75" x14ac:dyDescent="0.25">
      <c r="A291" s="70">
        <v>43748</v>
      </c>
      <c r="B291" s="49">
        <v>5</v>
      </c>
      <c r="C291" s="50">
        <f t="shared" si="90"/>
        <v>0</v>
      </c>
      <c r="D291" s="51">
        <v>636</v>
      </c>
      <c r="E291" s="52">
        <f t="shared" si="87"/>
        <v>0</v>
      </c>
      <c r="F291" s="53">
        <v>29</v>
      </c>
      <c r="G291" s="54">
        <f t="shared" si="78"/>
        <v>0</v>
      </c>
      <c r="H291" s="53">
        <v>450</v>
      </c>
      <c r="I291" s="54">
        <f t="shared" si="79"/>
        <v>0</v>
      </c>
      <c r="J291" s="53">
        <v>4</v>
      </c>
      <c r="K291" s="54">
        <f t="shared" si="80"/>
        <v>0</v>
      </c>
      <c r="L291" s="55">
        <v>644</v>
      </c>
      <c r="M291" s="56">
        <f t="shared" si="81"/>
        <v>0</v>
      </c>
      <c r="N291" s="53">
        <v>327</v>
      </c>
      <c r="O291" s="56">
        <f t="shared" si="82"/>
        <v>0</v>
      </c>
      <c r="P291" s="57">
        <v>349</v>
      </c>
      <c r="Q291" s="58">
        <f t="shared" si="83"/>
        <v>0</v>
      </c>
      <c r="R291" s="59">
        <v>6</v>
      </c>
      <c r="S291" s="54">
        <f t="shared" si="84"/>
        <v>0</v>
      </c>
      <c r="T291" s="59">
        <v>130963</v>
      </c>
      <c r="U291" s="60">
        <f t="shared" si="91"/>
        <v>0</v>
      </c>
      <c r="V291" s="61">
        <v>163</v>
      </c>
      <c r="W291" s="62">
        <f t="shared" si="85"/>
        <v>0</v>
      </c>
      <c r="X291" s="63">
        <v>525</v>
      </c>
      <c r="Y291" s="62">
        <f t="shared" si="86"/>
        <v>0</v>
      </c>
      <c r="Z291" s="64"/>
      <c r="AA291" s="69">
        <f t="shared" si="88"/>
        <v>0</v>
      </c>
      <c r="AB291" s="69">
        <f t="shared" si="89"/>
        <v>18843</v>
      </c>
    </row>
    <row r="292" spans="1:28" ht="15.75" x14ac:dyDescent="0.25">
      <c r="A292" s="71">
        <v>43749</v>
      </c>
      <c r="B292" s="49">
        <v>5</v>
      </c>
      <c r="C292" s="50">
        <f t="shared" si="90"/>
        <v>0</v>
      </c>
      <c r="D292" s="51">
        <v>636</v>
      </c>
      <c r="E292" s="52">
        <f t="shared" si="87"/>
        <v>0</v>
      </c>
      <c r="F292" s="53">
        <v>29</v>
      </c>
      <c r="G292" s="54">
        <f t="shared" ref="G292:G298" si="92">F292-F291</f>
        <v>0</v>
      </c>
      <c r="H292" s="53">
        <v>450</v>
      </c>
      <c r="I292" s="54">
        <f t="shared" ref="I292:I298" si="93">H292-H291</f>
        <v>0</v>
      </c>
      <c r="J292" s="53">
        <v>4</v>
      </c>
      <c r="K292" s="54">
        <f t="shared" ref="K292:K298" si="94">J292-J291</f>
        <v>0</v>
      </c>
      <c r="L292" s="55">
        <v>644</v>
      </c>
      <c r="M292" s="56">
        <f t="shared" ref="M292:M298" si="95">L292-L291</f>
        <v>0</v>
      </c>
      <c r="N292" s="53">
        <v>327</v>
      </c>
      <c r="O292" s="56">
        <f t="shared" ref="O292:O298" si="96">N292-N291</f>
        <v>0</v>
      </c>
      <c r="P292" s="57">
        <v>349</v>
      </c>
      <c r="Q292" s="58">
        <f t="shared" ref="Q292:Q298" si="97">P292-P291</f>
        <v>0</v>
      </c>
      <c r="R292" s="59">
        <v>6</v>
      </c>
      <c r="S292" s="54">
        <f t="shared" ref="S292:S298" si="98">R292-R291</f>
        <v>0</v>
      </c>
      <c r="T292" s="59">
        <v>130963</v>
      </c>
      <c r="U292" s="60">
        <f t="shared" si="91"/>
        <v>0</v>
      </c>
      <c r="V292" s="61">
        <v>163</v>
      </c>
      <c r="W292" s="62">
        <f t="shared" ref="W292:W298" si="99">V292-V291</f>
        <v>0</v>
      </c>
      <c r="X292" s="63">
        <v>525</v>
      </c>
      <c r="Y292" s="62">
        <f t="shared" ref="Y292:Y298" si="100">X292-X291</f>
        <v>0</v>
      </c>
      <c r="Z292" s="64"/>
      <c r="AA292" s="69">
        <f t="shared" si="88"/>
        <v>0</v>
      </c>
      <c r="AB292" s="69">
        <f t="shared" si="89"/>
        <v>18843</v>
      </c>
    </row>
    <row r="293" spans="1:28" ht="15.75" x14ac:dyDescent="0.25">
      <c r="A293" s="70">
        <v>43750</v>
      </c>
      <c r="B293" s="49">
        <v>5</v>
      </c>
      <c r="C293" s="50">
        <f t="shared" si="90"/>
        <v>0</v>
      </c>
      <c r="D293" s="51">
        <v>636</v>
      </c>
      <c r="E293" s="52">
        <f t="shared" si="87"/>
        <v>0</v>
      </c>
      <c r="F293" s="53">
        <v>29</v>
      </c>
      <c r="G293" s="54">
        <f t="shared" si="92"/>
        <v>0</v>
      </c>
      <c r="H293" s="53">
        <v>450</v>
      </c>
      <c r="I293" s="54">
        <f t="shared" si="93"/>
        <v>0</v>
      </c>
      <c r="J293" s="53">
        <v>4</v>
      </c>
      <c r="K293" s="54">
        <f t="shared" si="94"/>
        <v>0</v>
      </c>
      <c r="L293" s="55">
        <v>644</v>
      </c>
      <c r="M293" s="56">
        <f t="shared" si="95"/>
        <v>0</v>
      </c>
      <c r="N293" s="53">
        <v>327</v>
      </c>
      <c r="O293" s="56">
        <f t="shared" si="96"/>
        <v>0</v>
      </c>
      <c r="P293" s="57">
        <v>349</v>
      </c>
      <c r="Q293" s="58">
        <f t="shared" si="97"/>
        <v>0</v>
      </c>
      <c r="R293" s="59">
        <v>6</v>
      </c>
      <c r="S293" s="54">
        <f t="shared" si="98"/>
        <v>0</v>
      </c>
      <c r="T293" s="59">
        <v>132840</v>
      </c>
      <c r="U293" s="60">
        <f t="shared" si="91"/>
        <v>1877</v>
      </c>
      <c r="V293" s="61">
        <v>163</v>
      </c>
      <c r="W293" s="62">
        <f t="shared" si="99"/>
        <v>0</v>
      </c>
      <c r="X293" s="63">
        <v>525</v>
      </c>
      <c r="Y293" s="62">
        <f t="shared" si="100"/>
        <v>0</v>
      </c>
      <c r="Z293" s="64"/>
      <c r="AA293" s="69">
        <f t="shared" si="88"/>
        <v>1877</v>
      </c>
      <c r="AB293" s="69">
        <f t="shared" si="89"/>
        <v>20720</v>
      </c>
    </row>
    <row r="294" spans="1:28" ht="15.75" x14ac:dyDescent="0.25">
      <c r="A294" s="71">
        <v>43751</v>
      </c>
      <c r="B294" s="49">
        <v>5</v>
      </c>
      <c r="C294" s="50">
        <f t="shared" si="90"/>
        <v>0</v>
      </c>
      <c r="D294" s="51">
        <v>636</v>
      </c>
      <c r="E294" s="52">
        <f t="shared" si="87"/>
        <v>0</v>
      </c>
      <c r="F294" s="53">
        <v>29</v>
      </c>
      <c r="G294" s="54">
        <f t="shared" si="92"/>
        <v>0</v>
      </c>
      <c r="H294" s="53">
        <v>450</v>
      </c>
      <c r="I294" s="54">
        <f t="shared" si="93"/>
        <v>0</v>
      </c>
      <c r="J294" s="53">
        <v>4</v>
      </c>
      <c r="K294" s="54">
        <f t="shared" si="94"/>
        <v>0</v>
      </c>
      <c r="L294" s="55">
        <v>644</v>
      </c>
      <c r="M294" s="56">
        <f t="shared" si="95"/>
        <v>0</v>
      </c>
      <c r="N294" s="53">
        <v>327</v>
      </c>
      <c r="O294" s="56">
        <f t="shared" si="96"/>
        <v>0</v>
      </c>
      <c r="P294" s="57">
        <v>349</v>
      </c>
      <c r="Q294" s="58">
        <f t="shared" si="97"/>
        <v>0</v>
      </c>
      <c r="R294" s="59">
        <v>6</v>
      </c>
      <c r="S294" s="54">
        <f t="shared" si="98"/>
        <v>0</v>
      </c>
      <c r="T294" s="59">
        <v>132840</v>
      </c>
      <c r="U294" s="60">
        <f t="shared" si="91"/>
        <v>0</v>
      </c>
      <c r="V294" s="61">
        <v>163</v>
      </c>
      <c r="W294" s="62">
        <f t="shared" si="99"/>
        <v>0</v>
      </c>
      <c r="X294" s="63">
        <v>525</v>
      </c>
      <c r="Y294" s="62">
        <f t="shared" si="100"/>
        <v>0</v>
      </c>
      <c r="Z294" s="64"/>
      <c r="AA294" s="69">
        <f t="shared" si="88"/>
        <v>0</v>
      </c>
      <c r="AB294" s="69">
        <f t="shared" si="89"/>
        <v>20720</v>
      </c>
    </row>
    <row r="295" spans="1:28" ht="15.75" x14ac:dyDescent="0.25">
      <c r="A295" s="70">
        <v>43752</v>
      </c>
      <c r="B295" s="49">
        <v>5</v>
      </c>
      <c r="C295" s="50">
        <f t="shared" si="90"/>
        <v>0</v>
      </c>
      <c r="D295" s="51">
        <v>636</v>
      </c>
      <c r="E295" s="52">
        <f t="shared" si="87"/>
        <v>0</v>
      </c>
      <c r="F295" s="53">
        <v>29</v>
      </c>
      <c r="G295" s="54">
        <f t="shared" si="92"/>
        <v>0</v>
      </c>
      <c r="H295" s="53">
        <v>450</v>
      </c>
      <c r="I295" s="54">
        <f t="shared" si="93"/>
        <v>0</v>
      </c>
      <c r="J295" s="53">
        <v>4</v>
      </c>
      <c r="K295" s="54">
        <f t="shared" si="94"/>
        <v>0</v>
      </c>
      <c r="L295" s="55">
        <v>644</v>
      </c>
      <c r="M295" s="56">
        <f t="shared" si="95"/>
        <v>0</v>
      </c>
      <c r="N295" s="53">
        <v>327</v>
      </c>
      <c r="O295" s="56">
        <f t="shared" si="96"/>
        <v>0</v>
      </c>
      <c r="P295" s="57">
        <v>349</v>
      </c>
      <c r="Q295" s="58">
        <f t="shared" si="97"/>
        <v>0</v>
      </c>
      <c r="R295" s="59">
        <v>6</v>
      </c>
      <c r="S295" s="54">
        <f t="shared" si="98"/>
        <v>0</v>
      </c>
      <c r="T295" s="59">
        <v>132840</v>
      </c>
      <c r="U295" s="60">
        <f t="shared" si="91"/>
        <v>0</v>
      </c>
      <c r="V295" s="61">
        <v>163</v>
      </c>
      <c r="W295" s="62">
        <f t="shared" si="99"/>
        <v>0</v>
      </c>
      <c r="X295" s="63">
        <v>525</v>
      </c>
      <c r="Y295" s="62">
        <f t="shared" si="100"/>
        <v>0</v>
      </c>
      <c r="Z295" s="64"/>
      <c r="AA295" s="69">
        <f t="shared" si="88"/>
        <v>0</v>
      </c>
      <c r="AB295" s="69">
        <f t="shared" si="89"/>
        <v>20720</v>
      </c>
    </row>
    <row r="296" spans="1:28" ht="15.75" x14ac:dyDescent="0.25">
      <c r="A296" s="71">
        <v>43753</v>
      </c>
      <c r="B296" s="49">
        <v>5</v>
      </c>
      <c r="C296" s="50">
        <f t="shared" si="90"/>
        <v>0</v>
      </c>
      <c r="D296" s="51">
        <v>636</v>
      </c>
      <c r="E296" s="52">
        <f t="shared" si="87"/>
        <v>0</v>
      </c>
      <c r="F296" s="53">
        <v>29</v>
      </c>
      <c r="G296" s="54">
        <f t="shared" si="92"/>
        <v>0</v>
      </c>
      <c r="H296" s="53">
        <v>450</v>
      </c>
      <c r="I296" s="54">
        <f t="shared" si="93"/>
        <v>0</v>
      </c>
      <c r="J296" s="53">
        <v>4</v>
      </c>
      <c r="K296" s="54">
        <f t="shared" si="94"/>
        <v>0</v>
      </c>
      <c r="L296" s="55">
        <v>644</v>
      </c>
      <c r="M296" s="56">
        <f t="shared" si="95"/>
        <v>0</v>
      </c>
      <c r="N296" s="53">
        <v>327</v>
      </c>
      <c r="O296" s="56">
        <f t="shared" si="96"/>
        <v>0</v>
      </c>
      <c r="P296" s="57">
        <v>349</v>
      </c>
      <c r="Q296" s="58">
        <f t="shared" si="97"/>
        <v>0</v>
      </c>
      <c r="R296" s="59">
        <v>6</v>
      </c>
      <c r="S296" s="54">
        <f t="shared" si="98"/>
        <v>0</v>
      </c>
      <c r="T296" s="59">
        <v>132840</v>
      </c>
      <c r="U296" s="60">
        <f t="shared" si="91"/>
        <v>0</v>
      </c>
      <c r="V296" s="61">
        <v>163</v>
      </c>
      <c r="W296" s="62">
        <f t="shared" si="99"/>
        <v>0</v>
      </c>
      <c r="X296" s="63">
        <v>525</v>
      </c>
      <c r="Y296" s="62">
        <f t="shared" si="100"/>
        <v>0</v>
      </c>
      <c r="Z296" s="64"/>
      <c r="AA296" s="69">
        <f t="shared" si="88"/>
        <v>0</v>
      </c>
      <c r="AB296" s="69">
        <f t="shared" si="89"/>
        <v>20720</v>
      </c>
    </row>
    <row r="297" spans="1:28" ht="15.75" x14ac:dyDescent="0.25">
      <c r="A297" s="70">
        <v>43754</v>
      </c>
      <c r="B297" s="49">
        <v>5</v>
      </c>
      <c r="C297" s="50">
        <f t="shared" si="90"/>
        <v>0</v>
      </c>
      <c r="D297" s="51">
        <v>636</v>
      </c>
      <c r="E297" s="52">
        <f t="shared" si="87"/>
        <v>0</v>
      </c>
      <c r="F297" s="53">
        <v>29</v>
      </c>
      <c r="G297" s="54">
        <f t="shared" si="92"/>
        <v>0</v>
      </c>
      <c r="H297" s="53">
        <v>450</v>
      </c>
      <c r="I297" s="54">
        <f t="shared" si="93"/>
        <v>0</v>
      </c>
      <c r="J297" s="53">
        <v>4</v>
      </c>
      <c r="K297" s="54">
        <f t="shared" si="94"/>
        <v>0</v>
      </c>
      <c r="L297" s="55">
        <v>644</v>
      </c>
      <c r="M297" s="56">
        <f t="shared" si="95"/>
        <v>0</v>
      </c>
      <c r="N297" s="53">
        <v>327</v>
      </c>
      <c r="O297" s="56">
        <f t="shared" si="96"/>
        <v>0</v>
      </c>
      <c r="P297" s="57">
        <v>349</v>
      </c>
      <c r="Q297" s="58">
        <f t="shared" si="97"/>
        <v>0</v>
      </c>
      <c r="R297" s="59">
        <v>6</v>
      </c>
      <c r="S297" s="54">
        <f t="shared" si="98"/>
        <v>0</v>
      </c>
      <c r="T297" s="59">
        <v>132840</v>
      </c>
      <c r="U297" s="60">
        <f t="shared" si="91"/>
        <v>0</v>
      </c>
      <c r="V297" s="61">
        <v>163</v>
      </c>
      <c r="W297" s="62">
        <f t="shared" si="99"/>
        <v>0</v>
      </c>
      <c r="X297" s="63">
        <v>525</v>
      </c>
      <c r="Y297" s="62">
        <f t="shared" si="100"/>
        <v>0</v>
      </c>
      <c r="Z297" s="64"/>
      <c r="AA297" s="69">
        <f t="shared" si="88"/>
        <v>0</v>
      </c>
      <c r="AB297" s="69">
        <f t="shared" si="89"/>
        <v>20720</v>
      </c>
    </row>
    <row r="298" spans="1:28" ht="15.75" x14ac:dyDescent="0.25">
      <c r="A298" s="71">
        <v>43755</v>
      </c>
      <c r="B298" s="49">
        <v>5</v>
      </c>
      <c r="C298" s="50">
        <f t="shared" si="90"/>
        <v>0</v>
      </c>
      <c r="D298" s="51">
        <v>636</v>
      </c>
      <c r="E298" s="52">
        <f t="shared" si="87"/>
        <v>0</v>
      </c>
      <c r="F298" s="53">
        <v>29</v>
      </c>
      <c r="G298" s="54">
        <f t="shared" si="92"/>
        <v>0</v>
      </c>
      <c r="H298" s="53">
        <v>450</v>
      </c>
      <c r="I298" s="54">
        <f t="shared" si="93"/>
        <v>0</v>
      </c>
      <c r="J298" s="53">
        <v>4</v>
      </c>
      <c r="K298" s="54">
        <f t="shared" si="94"/>
        <v>0</v>
      </c>
      <c r="L298" s="55">
        <v>644</v>
      </c>
      <c r="M298" s="56">
        <f t="shared" si="95"/>
        <v>0</v>
      </c>
      <c r="N298" s="53">
        <v>327</v>
      </c>
      <c r="O298" s="56">
        <f t="shared" si="96"/>
        <v>0</v>
      </c>
      <c r="P298" s="57">
        <v>349</v>
      </c>
      <c r="Q298" s="58">
        <f t="shared" si="97"/>
        <v>0</v>
      </c>
      <c r="R298" s="59">
        <v>6</v>
      </c>
      <c r="S298" s="54">
        <f t="shared" si="98"/>
        <v>0</v>
      </c>
      <c r="T298" s="59">
        <v>132840</v>
      </c>
      <c r="U298" s="60">
        <f t="shared" si="91"/>
        <v>0</v>
      </c>
      <c r="V298" s="61">
        <v>163</v>
      </c>
      <c r="W298" s="62">
        <f t="shared" si="99"/>
        <v>0</v>
      </c>
      <c r="X298" s="63">
        <v>525</v>
      </c>
      <c r="Y298" s="62">
        <f t="shared" si="100"/>
        <v>0</v>
      </c>
      <c r="Z298" s="64"/>
      <c r="AA298" s="69">
        <f t="shared" si="88"/>
        <v>0</v>
      </c>
      <c r="AB298" s="69">
        <f t="shared" si="89"/>
        <v>20720</v>
      </c>
    </row>
    <row r="299" spans="1:28" ht="15.75" x14ac:dyDescent="0.25">
      <c r="A299" s="70">
        <v>43756</v>
      </c>
      <c r="B299" s="49">
        <v>5</v>
      </c>
      <c r="C299" s="50">
        <f>B299-B298</f>
        <v>0</v>
      </c>
      <c r="D299" s="51">
        <v>636</v>
      </c>
      <c r="E299" s="52">
        <f>D299-D298</f>
        <v>0</v>
      </c>
      <c r="F299" s="53">
        <v>29</v>
      </c>
      <c r="G299" s="54">
        <f>F299-F298</f>
        <v>0</v>
      </c>
      <c r="H299" s="53">
        <v>450</v>
      </c>
      <c r="I299" s="54">
        <f>H299-H298</f>
        <v>0</v>
      </c>
      <c r="J299" s="53">
        <v>4</v>
      </c>
      <c r="K299" s="54">
        <f>J299-J298</f>
        <v>0</v>
      </c>
      <c r="L299" s="55">
        <v>644</v>
      </c>
      <c r="M299" s="56">
        <f>L299-L298</f>
        <v>0</v>
      </c>
      <c r="N299" s="53">
        <v>327</v>
      </c>
      <c r="O299" s="56">
        <f>N299-N298</f>
        <v>0</v>
      </c>
      <c r="P299" s="57">
        <v>349</v>
      </c>
      <c r="Q299" s="58">
        <f>P299-P298</f>
        <v>0</v>
      </c>
      <c r="R299" s="59">
        <v>6</v>
      </c>
      <c r="S299" s="54">
        <f>R299-R298</f>
        <v>0</v>
      </c>
      <c r="T299" s="59">
        <v>132840</v>
      </c>
      <c r="U299" s="60">
        <f>T299-T298</f>
        <v>0</v>
      </c>
      <c r="V299" s="61">
        <v>163</v>
      </c>
      <c r="W299" s="62">
        <f>V299-V298</f>
        <v>0</v>
      </c>
      <c r="X299" s="63">
        <v>525</v>
      </c>
      <c r="Y299" s="62">
        <f>X299-X298</f>
        <v>0</v>
      </c>
      <c r="Z299" s="64"/>
      <c r="AA299" s="69">
        <f t="shared" si="88"/>
        <v>0</v>
      </c>
      <c r="AB299" s="69">
        <f t="shared" si="89"/>
        <v>20720</v>
      </c>
    </row>
    <row r="300" spans="1:28" ht="15.75" x14ac:dyDescent="0.25">
      <c r="A300" s="71">
        <v>43757</v>
      </c>
      <c r="B300" s="49">
        <v>5</v>
      </c>
      <c r="C300" s="50">
        <f t="shared" ref="C300:C307" si="101">B300-B299</f>
        <v>0</v>
      </c>
      <c r="D300" s="51">
        <v>636</v>
      </c>
      <c r="E300" s="52">
        <f t="shared" ref="E300:E307" si="102">D300-D299</f>
        <v>0</v>
      </c>
      <c r="F300" s="53">
        <v>29</v>
      </c>
      <c r="G300" s="54">
        <f t="shared" ref="G300:G307" si="103">F300-F299</f>
        <v>0</v>
      </c>
      <c r="H300" s="53">
        <v>450</v>
      </c>
      <c r="I300" s="54">
        <f t="shared" ref="I300:I307" si="104">H300-H299</f>
        <v>0</v>
      </c>
      <c r="J300" s="53">
        <v>4</v>
      </c>
      <c r="K300" s="54">
        <f t="shared" ref="K300:K307" si="105">J300-J299</f>
        <v>0</v>
      </c>
      <c r="L300" s="55">
        <v>644</v>
      </c>
      <c r="M300" s="56">
        <f t="shared" ref="M300:M307" si="106">L300-L299</f>
        <v>0</v>
      </c>
      <c r="N300" s="53">
        <v>327</v>
      </c>
      <c r="O300" s="56">
        <f t="shared" ref="O300:O307" si="107">N300-N299</f>
        <v>0</v>
      </c>
      <c r="P300" s="57">
        <v>349</v>
      </c>
      <c r="Q300" s="58">
        <f t="shared" ref="Q300:Q307" si="108">P300-P299</f>
        <v>0</v>
      </c>
      <c r="R300" s="59">
        <v>6</v>
      </c>
      <c r="S300" s="54">
        <f t="shared" ref="S300:S307" si="109">R300-R299</f>
        <v>0</v>
      </c>
      <c r="T300" s="59">
        <v>133240</v>
      </c>
      <c r="U300" s="60">
        <f t="shared" ref="U300:U307" si="110">T300-T299</f>
        <v>400</v>
      </c>
      <c r="V300" s="61">
        <v>163</v>
      </c>
      <c r="W300" s="62">
        <f t="shared" ref="W300:W307" si="111">V300-V299</f>
        <v>0</v>
      </c>
      <c r="X300" s="63">
        <v>525</v>
      </c>
      <c r="Y300" s="62">
        <f t="shared" ref="Y300:Y307" si="112">X300-X299</f>
        <v>0</v>
      </c>
      <c r="Z300" s="64"/>
      <c r="AA300" s="69">
        <f t="shared" si="88"/>
        <v>400</v>
      </c>
      <c r="AB300" s="69">
        <f t="shared" si="89"/>
        <v>21120</v>
      </c>
    </row>
    <row r="301" spans="1:28" ht="15.75" x14ac:dyDescent="0.25">
      <c r="A301" s="70">
        <v>43758</v>
      </c>
      <c r="B301" s="49">
        <v>5</v>
      </c>
      <c r="C301" s="50">
        <f t="shared" si="101"/>
        <v>0</v>
      </c>
      <c r="D301" s="51">
        <v>636</v>
      </c>
      <c r="E301" s="52">
        <f t="shared" si="102"/>
        <v>0</v>
      </c>
      <c r="F301" s="53">
        <v>29</v>
      </c>
      <c r="G301" s="54">
        <f t="shared" si="103"/>
        <v>0</v>
      </c>
      <c r="H301" s="53">
        <v>450</v>
      </c>
      <c r="I301" s="54">
        <f t="shared" si="104"/>
        <v>0</v>
      </c>
      <c r="J301" s="53">
        <v>4</v>
      </c>
      <c r="K301" s="54">
        <f t="shared" si="105"/>
        <v>0</v>
      </c>
      <c r="L301" s="55">
        <v>644</v>
      </c>
      <c r="M301" s="56">
        <f t="shared" si="106"/>
        <v>0</v>
      </c>
      <c r="N301" s="53">
        <v>327</v>
      </c>
      <c r="O301" s="56">
        <f t="shared" si="107"/>
        <v>0</v>
      </c>
      <c r="P301" s="57">
        <v>349</v>
      </c>
      <c r="Q301" s="58">
        <f t="shared" si="108"/>
        <v>0</v>
      </c>
      <c r="R301" s="59">
        <v>6</v>
      </c>
      <c r="S301" s="54">
        <f t="shared" si="109"/>
        <v>0</v>
      </c>
      <c r="T301" s="59">
        <v>133240</v>
      </c>
      <c r="U301" s="60">
        <f t="shared" si="110"/>
        <v>0</v>
      </c>
      <c r="V301" s="61">
        <v>163</v>
      </c>
      <c r="W301" s="62">
        <f t="shared" si="111"/>
        <v>0</v>
      </c>
      <c r="X301" s="63">
        <v>525</v>
      </c>
      <c r="Y301" s="62">
        <f t="shared" si="112"/>
        <v>0</v>
      </c>
      <c r="Z301" s="64"/>
      <c r="AA301" s="69">
        <f t="shared" si="88"/>
        <v>0</v>
      </c>
      <c r="AB301" s="69">
        <f t="shared" si="89"/>
        <v>21120</v>
      </c>
    </row>
    <row r="302" spans="1:28" ht="15.75" x14ac:dyDescent="0.25">
      <c r="A302" s="71">
        <v>43759</v>
      </c>
      <c r="B302" s="49">
        <v>5</v>
      </c>
      <c r="C302" s="50">
        <f t="shared" si="101"/>
        <v>0</v>
      </c>
      <c r="D302" s="51">
        <v>636</v>
      </c>
      <c r="E302" s="52">
        <f t="shared" si="102"/>
        <v>0</v>
      </c>
      <c r="F302" s="53">
        <v>29</v>
      </c>
      <c r="G302" s="54">
        <f t="shared" si="103"/>
        <v>0</v>
      </c>
      <c r="H302" s="53">
        <v>450</v>
      </c>
      <c r="I302" s="54">
        <f t="shared" si="104"/>
        <v>0</v>
      </c>
      <c r="J302" s="53">
        <v>4</v>
      </c>
      <c r="K302" s="54">
        <f t="shared" si="105"/>
        <v>0</v>
      </c>
      <c r="L302" s="55">
        <v>644</v>
      </c>
      <c r="M302" s="56">
        <f t="shared" si="106"/>
        <v>0</v>
      </c>
      <c r="N302" s="53">
        <v>327</v>
      </c>
      <c r="O302" s="56">
        <f t="shared" si="107"/>
        <v>0</v>
      </c>
      <c r="P302" s="57">
        <v>349</v>
      </c>
      <c r="Q302" s="58">
        <f t="shared" si="108"/>
        <v>0</v>
      </c>
      <c r="R302" s="59">
        <v>6</v>
      </c>
      <c r="S302" s="54">
        <f t="shared" si="109"/>
        <v>0</v>
      </c>
      <c r="T302" s="59">
        <v>133240</v>
      </c>
      <c r="U302" s="60">
        <f t="shared" si="110"/>
        <v>0</v>
      </c>
      <c r="V302" s="61">
        <v>163</v>
      </c>
      <c r="W302" s="62">
        <f t="shared" si="111"/>
        <v>0</v>
      </c>
      <c r="X302" s="63">
        <v>525</v>
      </c>
      <c r="Y302" s="62">
        <f t="shared" si="112"/>
        <v>0</v>
      </c>
      <c r="Z302" s="64"/>
      <c r="AA302" s="69">
        <f t="shared" si="88"/>
        <v>0</v>
      </c>
      <c r="AB302" s="69">
        <f t="shared" si="89"/>
        <v>21120</v>
      </c>
    </row>
    <row r="303" spans="1:28" ht="15.75" x14ac:dyDescent="0.25">
      <c r="A303" s="70">
        <v>43760</v>
      </c>
      <c r="B303" s="49">
        <v>5</v>
      </c>
      <c r="C303" s="50">
        <f t="shared" si="101"/>
        <v>0</v>
      </c>
      <c r="D303" s="51">
        <v>636</v>
      </c>
      <c r="E303" s="52">
        <f t="shared" si="102"/>
        <v>0</v>
      </c>
      <c r="F303" s="53">
        <v>29</v>
      </c>
      <c r="G303" s="54">
        <f t="shared" si="103"/>
        <v>0</v>
      </c>
      <c r="H303" s="53">
        <v>450</v>
      </c>
      <c r="I303" s="54">
        <f t="shared" si="104"/>
        <v>0</v>
      </c>
      <c r="J303" s="53">
        <v>4</v>
      </c>
      <c r="K303" s="54">
        <f t="shared" si="105"/>
        <v>0</v>
      </c>
      <c r="L303" s="55">
        <v>644</v>
      </c>
      <c r="M303" s="56">
        <f t="shared" si="106"/>
        <v>0</v>
      </c>
      <c r="N303" s="53">
        <v>327</v>
      </c>
      <c r="O303" s="56">
        <f t="shared" si="107"/>
        <v>0</v>
      </c>
      <c r="P303" s="57">
        <v>349</v>
      </c>
      <c r="Q303" s="58">
        <f t="shared" si="108"/>
        <v>0</v>
      </c>
      <c r="R303" s="59">
        <v>6</v>
      </c>
      <c r="S303" s="54">
        <f t="shared" si="109"/>
        <v>0</v>
      </c>
      <c r="T303" s="59">
        <v>133240</v>
      </c>
      <c r="U303" s="60">
        <f t="shared" si="110"/>
        <v>0</v>
      </c>
      <c r="V303" s="61">
        <v>163</v>
      </c>
      <c r="W303" s="62">
        <f t="shared" si="111"/>
        <v>0</v>
      </c>
      <c r="X303" s="63">
        <v>525</v>
      </c>
      <c r="Y303" s="62">
        <f t="shared" si="112"/>
        <v>0</v>
      </c>
      <c r="Z303" s="64"/>
      <c r="AA303" s="69">
        <f t="shared" si="88"/>
        <v>0</v>
      </c>
      <c r="AB303" s="69">
        <f t="shared" si="89"/>
        <v>21120</v>
      </c>
    </row>
    <row r="304" spans="1:28" ht="15.75" x14ac:dyDescent="0.25">
      <c r="A304" s="71">
        <v>43761</v>
      </c>
      <c r="B304" s="49">
        <v>5</v>
      </c>
      <c r="C304" s="50">
        <f t="shared" si="101"/>
        <v>0</v>
      </c>
      <c r="D304" s="51">
        <v>636</v>
      </c>
      <c r="E304" s="52">
        <f t="shared" si="102"/>
        <v>0</v>
      </c>
      <c r="F304" s="53">
        <v>29</v>
      </c>
      <c r="G304" s="54">
        <f t="shared" si="103"/>
        <v>0</v>
      </c>
      <c r="H304" s="53">
        <v>450</v>
      </c>
      <c r="I304" s="54">
        <f t="shared" si="104"/>
        <v>0</v>
      </c>
      <c r="J304" s="53">
        <v>4</v>
      </c>
      <c r="K304" s="54">
        <f t="shared" si="105"/>
        <v>0</v>
      </c>
      <c r="L304" s="55">
        <v>644</v>
      </c>
      <c r="M304" s="56">
        <f t="shared" si="106"/>
        <v>0</v>
      </c>
      <c r="N304" s="53">
        <v>327</v>
      </c>
      <c r="O304" s="56">
        <f t="shared" si="107"/>
        <v>0</v>
      </c>
      <c r="P304" s="57">
        <v>349</v>
      </c>
      <c r="Q304" s="58">
        <f t="shared" si="108"/>
        <v>0</v>
      </c>
      <c r="R304" s="59">
        <v>6</v>
      </c>
      <c r="S304" s="54">
        <f t="shared" si="109"/>
        <v>0</v>
      </c>
      <c r="T304" s="59">
        <v>133240</v>
      </c>
      <c r="U304" s="60">
        <f t="shared" si="110"/>
        <v>0</v>
      </c>
      <c r="V304" s="61">
        <v>163</v>
      </c>
      <c r="W304" s="62">
        <f t="shared" si="111"/>
        <v>0</v>
      </c>
      <c r="X304" s="63">
        <v>525</v>
      </c>
      <c r="Y304" s="62">
        <f t="shared" si="112"/>
        <v>0</v>
      </c>
      <c r="Z304" s="64"/>
      <c r="AA304" s="69">
        <f t="shared" si="88"/>
        <v>0</v>
      </c>
      <c r="AB304" s="69">
        <f t="shared" si="89"/>
        <v>21120</v>
      </c>
    </row>
    <row r="305" spans="1:28" ht="15.75" x14ac:dyDescent="0.25">
      <c r="A305" s="70">
        <v>43762</v>
      </c>
      <c r="B305" s="49">
        <v>5</v>
      </c>
      <c r="C305" s="50">
        <f t="shared" si="101"/>
        <v>0</v>
      </c>
      <c r="D305" s="51">
        <v>636</v>
      </c>
      <c r="E305" s="52">
        <f t="shared" si="102"/>
        <v>0</v>
      </c>
      <c r="F305" s="53">
        <v>29</v>
      </c>
      <c r="G305" s="54">
        <f t="shared" si="103"/>
        <v>0</v>
      </c>
      <c r="H305" s="53">
        <v>450</v>
      </c>
      <c r="I305" s="54">
        <f t="shared" si="104"/>
        <v>0</v>
      </c>
      <c r="J305" s="53">
        <v>4</v>
      </c>
      <c r="K305" s="54">
        <f t="shared" si="105"/>
        <v>0</v>
      </c>
      <c r="L305" s="55">
        <v>644</v>
      </c>
      <c r="M305" s="56">
        <f t="shared" si="106"/>
        <v>0</v>
      </c>
      <c r="N305" s="53">
        <v>327</v>
      </c>
      <c r="O305" s="56">
        <f t="shared" si="107"/>
        <v>0</v>
      </c>
      <c r="P305" s="57">
        <v>349</v>
      </c>
      <c r="Q305" s="58">
        <f t="shared" si="108"/>
        <v>0</v>
      </c>
      <c r="R305" s="59">
        <v>6</v>
      </c>
      <c r="S305" s="54">
        <f t="shared" si="109"/>
        <v>0</v>
      </c>
      <c r="T305" s="59">
        <v>133240</v>
      </c>
      <c r="U305" s="60">
        <f t="shared" si="110"/>
        <v>0</v>
      </c>
      <c r="V305" s="61">
        <v>163</v>
      </c>
      <c r="W305" s="62">
        <f t="shared" si="111"/>
        <v>0</v>
      </c>
      <c r="X305" s="63">
        <v>525</v>
      </c>
      <c r="Y305" s="62">
        <f t="shared" si="112"/>
        <v>0</v>
      </c>
      <c r="Z305" s="64"/>
      <c r="AA305" s="69">
        <f t="shared" si="88"/>
        <v>0</v>
      </c>
      <c r="AB305" s="69">
        <f t="shared" si="89"/>
        <v>21120</v>
      </c>
    </row>
    <row r="306" spans="1:28" ht="15.75" x14ac:dyDescent="0.25">
      <c r="A306" s="71">
        <v>43763</v>
      </c>
      <c r="B306" s="49">
        <v>5</v>
      </c>
      <c r="C306" s="50">
        <f t="shared" si="101"/>
        <v>0</v>
      </c>
      <c r="D306" s="51">
        <v>636</v>
      </c>
      <c r="E306" s="52">
        <f t="shared" si="102"/>
        <v>0</v>
      </c>
      <c r="F306" s="53">
        <v>29</v>
      </c>
      <c r="G306" s="54">
        <f t="shared" si="103"/>
        <v>0</v>
      </c>
      <c r="H306" s="53">
        <v>450</v>
      </c>
      <c r="I306" s="54">
        <f t="shared" si="104"/>
        <v>0</v>
      </c>
      <c r="J306" s="53">
        <v>4</v>
      </c>
      <c r="K306" s="54">
        <f t="shared" si="105"/>
        <v>0</v>
      </c>
      <c r="L306" s="55">
        <v>644</v>
      </c>
      <c r="M306" s="56">
        <f t="shared" si="106"/>
        <v>0</v>
      </c>
      <c r="N306" s="53">
        <v>327</v>
      </c>
      <c r="O306" s="56">
        <f t="shared" si="107"/>
        <v>0</v>
      </c>
      <c r="P306" s="57">
        <v>349</v>
      </c>
      <c r="Q306" s="58">
        <f t="shared" si="108"/>
        <v>0</v>
      </c>
      <c r="R306" s="59">
        <v>6</v>
      </c>
      <c r="S306" s="54">
        <f t="shared" si="109"/>
        <v>0</v>
      </c>
      <c r="T306" s="59">
        <v>133240</v>
      </c>
      <c r="U306" s="60">
        <f t="shared" si="110"/>
        <v>0</v>
      </c>
      <c r="V306" s="61">
        <v>163</v>
      </c>
      <c r="W306" s="62">
        <f t="shared" si="111"/>
        <v>0</v>
      </c>
      <c r="X306" s="63">
        <v>525</v>
      </c>
      <c r="Y306" s="62">
        <f t="shared" si="112"/>
        <v>0</v>
      </c>
      <c r="Z306" s="64"/>
      <c r="AA306" s="69">
        <f t="shared" si="88"/>
        <v>0</v>
      </c>
      <c r="AB306" s="69">
        <f t="shared" si="89"/>
        <v>21120</v>
      </c>
    </row>
    <row r="307" spans="1:28" ht="15.75" x14ac:dyDescent="0.25">
      <c r="A307" s="70">
        <v>43764</v>
      </c>
      <c r="B307" s="49">
        <v>5</v>
      </c>
      <c r="C307" s="50">
        <f t="shared" si="101"/>
        <v>0</v>
      </c>
      <c r="D307" s="51">
        <v>636</v>
      </c>
      <c r="E307" s="52">
        <f t="shared" si="102"/>
        <v>0</v>
      </c>
      <c r="F307" s="53">
        <v>29</v>
      </c>
      <c r="G307" s="54">
        <f t="shared" si="103"/>
        <v>0</v>
      </c>
      <c r="H307" s="53">
        <v>453</v>
      </c>
      <c r="I307" s="54">
        <f t="shared" si="104"/>
        <v>3</v>
      </c>
      <c r="J307" s="53">
        <v>4</v>
      </c>
      <c r="K307" s="54">
        <f t="shared" si="105"/>
        <v>0</v>
      </c>
      <c r="L307" s="55">
        <v>644</v>
      </c>
      <c r="M307" s="56">
        <f t="shared" si="106"/>
        <v>0</v>
      </c>
      <c r="N307" s="53">
        <v>327</v>
      </c>
      <c r="O307" s="56">
        <f t="shared" si="107"/>
        <v>0</v>
      </c>
      <c r="P307" s="57">
        <v>349</v>
      </c>
      <c r="Q307" s="58">
        <f t="shared" si="108"/>
        <v>0</v>
      </c>
      <c r="R307" s="59">
        <v>6</v>
      </c>
      <c r="S307" s="54">
        <f t="shared" si="109"/>
        <v>0</v>
      </c>
      <c r="T307" s="59">
        <v>133700</v>
      </c>
      <c r="U307" s="60">
        <f t="shared" si="110"/>
        <v>460</v>
      </c>
      <c r="V307" s="61">
        <v>163</v>
      </c>
      <c r="W307" s="62">
        <f t="shared" si="111"/>
        <v>0</v>
      </c>
      <c r="X307" s="63">
        <v>525</v>
      </c>
      <c r="Y307" s="62">
        <f t="shared" si="112"/>
        <v>0</v>
      </c>
      <c r="Z307" s="64"/>
      <c r="AA307" s="69">
        <f t="shared" si="88"/>
        <v>463</v>
      </c>
      <c r="AB307" s="69">
        <f t="shared" si="89"/>
        <v>21583</v>
      </c>
    </row>
    <row r="308" spans="1:28" ht="15.75" x14ac:dyDescent="0.25">
      <c r="A308" s="71">
        <v>43765</v>
      </c>
      <c r="B308" s="49"/>
      <c r="C308" s="50"/>
      <c r="D308" s="51"/>
      <c r="E308" s="52"/>
      <c r="F308" s="53"/>
      <c r="G308" s="54"/>
      <c r="H308" s="53"/>
      <c r="I308" s="54"/>
      <c r="J308" s="53"/>
      <c r="K308" s="54"/>
      <c r="L308" s="55"/>
      <c r="M308" s="56"/>
      <c r="N308" s="53"/>
      <c r="O308" s="56"/>
      <c r="P308" s="57"/>
      <c r="Q308" s="58"/>
      <c r="R308" s="59"/>
      <c r="S308" s="54"/>
      <c r="T308" s="59"/>
      <c r="U308" s="60"/>
      <c r="V308" s="61"/>
      <c r="W308" s="62"/>
      <c r="X308" s="63"/>
      <c r="Y308" s="62"/>
      <c r="Z308" s="64"/>
      <c r="AA308" s="69">
        <f t="shared" si="88"/>
        <v>0</v>
      </c>
      <c r="AB308" s="69">
        <f t="shared" si="89"/>
        <v>21583</v>
      </c>
    </row>
    <row r="309" spans="1:28" ht="15.75" x14ac:dyDescent="0.25">
      <c r="A309" s="70">
        <v>43766</v>
      </c>
      <c r="B309" s="49"/>
      <c r="C309" s="50"/>
      <c r="D309" s="51"/>
      <c r="E309" s="52"/>
      <c r="F309" s="53"/>
      <c r="G309" s="54"/>
      <c r="H309" s="53"/>
      <c r="I309" s="54"/>
      <c r="J309" s="53"/>
      <c r="K309" s="54"/>
      <c r="L309" s="55"/>
      <c r="M309" s="56"/>
      <c r="N309" s="53"/>
      <c r="O309" s="56"/>
      <c r="P309" s="57"/>
      <c r="Q309" s="58"/>
      <c r="R309" s="59"/>
      <c r="S309" s="54"/>
      <c r="T309" s="59"/>
      <c r="U309" s="60"/>
      <c r="V309" s="61"/>
      <c r="W309" s="62"/>
      <c r="X309" s="63"/>
      <c r="Y309" s="62"/>
      <c r="Z309" s="64"/>
      <c r="AA309" s="69">
        <f t="shared" si="88"/>
        <v>0</v>
      </c>
      <c r="AB309" s="69">
        <f t="shared" si="89"/>
        <v>21583</v>
      </c>
    </row>
    <row r="310" spans="1:28" ht="15.75" x14ac:dyDescent="0.25">
      <c r="A310" s="71">
        <v>43767</v>
      </c>
      <c r="B310" s="49"/>
      <c r="C310" s="50"/>
      <c r="D310" s="51"/>
      <c r="E310" s="52"/>
      <c r="F310" s="53"/>
      <c r="G310" s="54"/>
      <c r="H310" s="53"/>
      <c r="I310" s="54"/>
      <c r="J310" s="53"/>
      <c r="K310" s="54"/>
      <c r="L310" s="55"/>
      <c r="M310" s="56"/>
      <c r="N310" s="53"/>
      <c r="O310" s="56"/>
      <c r="P310" s="57"/>
      <c r="Q310" s="58"/>
      <c r="R310" s="59"/>
      <c r="S310" s="54"/>
      <c r="T310" s="59"/>
      <c r="U310" s="60"/>
      <c r="V310" s="61"/>
      <c r="W310" s="62"/>
      <c r="X310" s="63"/>
      <c r="Y310" s="62"/>
      <c r="Z310" s="64"/>
      <c r="AA310" s="69">
        <f t="shared" si="88"/>
        <v>0</v>
      </c>
      <c r="AB310" s="69">
        <f t="shared" si="89"/>
        <v>21583</v>
      </c>
    </row>
    <row r="311" spans="1:28" ht="15.75" x14ac:dyDescent="0.25">
      <c r="A311" s="70">
        <v>43768</v>
      </c>
      <c r="B311" s="49"/>
      <c r="C311" s="50"/>
      <c r="D311" s="51"/>
      <c r="E311" s="52"/>
      <c r="F311" s="53"/>
      <c r="G311" s="54"/>
      <c r="H311" s="53"/>
      <c r="I311" s="54"/>
      <c r="J311" s="53"/>
      <c r="K311" s="54"/>
      <c r="L311" s="55"/>
      <c r="M311" s="56"/>
      <c r="N311" s="53"/>
      <c r="O311" s="56"/>
      <c r="P311" s="57"/>
      <c r="Q311" s="58"/>
      <c r="R311" s="59"/>
      <c r="S311" s="54"/>
      <c r="T311" s="59"/>
      <c r="U311" s="60"/>
      <c r="V311" s="61"/>
      <c r="W311" s="62"/>
      <c r="X311" s="63"/>
      <c r="Y311" s="62"/>
      <c r="Z311" s="64"/>
      <c r="AA311" s="69">
        <f t="shared" ref="AA311:AA373" si="113">SUM(C311+E311+G311+I311+K311+M311+O311+Q311+S311+U311+W311+Y311)</f>
        <v>0</v>
      </c>
      <c r="AB311" s="69">
        <f t="shared" ref="AB311:AB373" si="114">AB310+AA311</f>
        <v>21583</v>
      </c>
    </row>
    <row r="312" spans="1:28" ht="15.75" x14ac:dyDescent="0.25">
      <c r="A312" s="71">
        <v>43769</v>
      </c>
      <c r="B312" s="49"/>
      <c r="C312" s="50"/>
      <c r="D312" s="51"/>
      <c r="E312" s="52"/>
      <c r="F312" s="53"/>
      <c r="G312" s="54"/>
      <c r="H312" s="53"/>
      <c r="I312" s="54"/>
      <c r="J312" s="53"/>
      <c r="K312" s="54"/>
      <c r="L312" s="55"/>
      <c r="M312" s="56"/>
      <c r="N312" s="53"/>
      <c r="O312" s="56"/>
      <c r="P312" s="57"/>
      <c r="Q312" s="58"/>
      <c r="R312" s="59"/>
      <c r="S312" s="54"/>
      <c r="T312" s="59"/>
      <c r="U312" s="60"/>
      <c r="V312" s="61"/>
      <c r="W312" s="62"/>
      <c r="X312" s="63"/>
      <c r="Y312" s="62"/>
      <c r="Z312" s="64"/>
      <c r="AA312" s="69">
        <f t="shared" si="113"/>
        <v>0</v>
      </c>
      <c r="AB312" s="69">
        <f t="shared" si="114"/>
        <v>21583</v>
      </c>
    </row>
    <row r="313" spans="1:28" ht="15.75" x14ac:dyDescent="0.25">
      <c r="A313" s="70">
        <v>43770</v>
      </c>
      <c r="B313" s="49"/>
      <c r="C313" s="50"/>
      <c r="D313" s="51"/>
      <c r="E313" s="52"/>
      <c r="F313" s="53"/>
      <c r="G313" s="54"/>
      <c r="H313" s="53"/>
      <c r="I313" s="54"/>
      <c r="J313" s="53"/>
      <c r="K313" s="54"/>
      <c r="L313" s="55"/>
      <c r="M313" s="56"/>
      <c r="N313" s="53"/>
      <c r="O313" s="56"/>
      <c r="P313" s="57"/>
      <c r="Q313" s="58"/>
      <c r="R313" s="59"/>
      <c r="S313" s="54"/>
      <c r="T313" s="59"/>
      <c r="U313" s="60"/>
      <c r="V313" s="61"/>
      <c r="W313" s="62"/>
      <c r="X313" s="63"/>
      <c r="Y313" s="62"/>
      <c r="Z313" s="64"/>
      <c r="AA313" s="69">
        <f t="shared" si="113"/>
        <v>0</v>
      </c>
      <c r="AB313" s="69">
        <f t="shared" si="114"/>
        <v>21583</v>
      </c>
    </row>
    <row r="314" spans="1:28" ht="15.75" x14ac:dyDescent="0.25">
      <c r="A314" s="71">
        <v>43771</v>
      </c>
      <c r="B314" s="49"/>
      <c r="C314" s="50"/>
      <c r="D314" s="51"/>
      <c r="E314" s="52"/>
      <c r="F314" s="53"/>
      <c r="G314" s="54"/>
      <c r="H314" s="53"/>
      <c r="I314" s="54"/>
      <c r="J314" s="53"/>
      <c r="K314" s="54"/>
      <c r="L314" s="55"/>
      <c r="M314" s="56"/>
      <c r="N314" s="53"/>
      <c r="O314" s="56"/>
      <c r="P314" s="57"/>
      <c r="Q314" s="58"/>
      <c r="R314" s="59"/>
      <c r="S314" s="54"/>
      <c r="T314" s="59"/>
      <c r="U314" s="60"/>
      <c r="V314" s="61"/>
      <c r="W314" s="62"/>
      <c r="X314" s="63"/>
      <c r="Y314" s="62"/>
      <c r="Z314" s="64"/>
      <c r="AA314" s="69">
        <f t="shared" si="113"/>
        <v>0</v>
      </c>
      <c r="AB314" s="69">
        <f t="shared" si="114"/>
        <v>21583</v>
      </c>
    </row>
    <row r="315" spans="1:28" ht="15.75" x14ac:dyDescent="0.25">
      <c r="A315" s="70">
        <v>43772</v>
      </c>
      <c r="B315" s="49"/>
      <c r="C315" s="50"/>
      <c r="D315" s="51"/>
      <c r="E315" s="52"/>
      <c r="F315" s="53"/>
      <c r="G315" s="54"/>
      <c r="H315" s="53"/>
      <c r="I315" s="54"/>
      <c r="J315" s="53"/>
      <c r="K315" s="54"/>
      <c r="L315" s="55"/>
      <c r="M315" s="56"/>
      <c r="N315" s="53"/>
      <c r="O315" s="56"/>
      <c r="P315" s="57"/>
      <c r="Q315" s="58"/>
      <c r="R315" s="59"/>
      <c r="S315" s="54"/>
      <c r="T315" s="59"/>
      <c r="U315" s="60"/>
      <c r="V315" s="61"/>
      <c r="W315" s="62"/>
      <c r="X315" s="63"/>
      <c r="Y315" s="62"/>
      <c r="Z315" s="64"/>
      <c r="AA315" s="69">
        <f t="shared" si="113"/>
        <v>0</v>
      </c>
      <c r="AB315" s="69">
        <f t="shared" si="114"/>
        <v>21583</v>
      </c>
    </row>
    <row r="316" spans="1:28" ht="15.75" x14ac:dyDescent="0.25">
      <c r="A316" s="71">
        <v>43773</v>
      </c>
      <c r="B316" s="49"/>
      <c r="C316" s="50"/>
      <c r="D316" s="51"/>
      <c r="E316" s="52"/>
      <c r="F316" s="53"/>
      <c r="G316" s="54"/>
      <c r="H316" s="53"/>
      <c r="I316" s="54"/>
      <c r="J316" s="53"/>
      <c r="K316" s="54"/>
      <c r="L316" s="55"/>
      <c r="M316" s="56"/>
      <c r="N316" s="53"/>
      <c r="O316" s="56"/>
      <c r="P316" s="57"/>
      <c r="Q316" s="58"/>
      <c r="R316" s="59"/>
      <c r="S316" s="54"/>
      <c r="T316" s="59"/>
      <c r="U316" s="60"/>
      <c r="V316" s="61"/>
      <c r="W316" s="62"/>
      <c r="X316" s="63"/>
      <c r="Y316" s="62"/>
      <c r="Z316" s="64"/>
      <c r="AA316" s="69">
        <f t="shared" si="113"/>
        <v>0</v>
      </c>
      <c r="AB316" s="69">
        <f t="shared" si="114"/>
        <v>21583</v>
      </c>
    </row>
    <row r="317" spans="1:28" ht="15.75" x14ac:dyDescent="0.25">
      <c r="A317" s="70">
        <v>43774</v>
      </c>
      <c r="B317" s="49"/>
      <c r="C317" s="50"/>
      <c r="D317" s="51"/>
      <c r="E317" s="52"/>
      <c r="F317" s="53"/>
      <c r="G317" s="54"/>
      <c r="H317" s="53"/>
      <c r="I317" s="54"/>
      <c r="J317" s="53"/>
      <c r="K317" s="54"/>
      <c r="L317" s="55"/>
      <c r="M317" s="56"/>
      <c r="N317" s="53"/>
      <c r="O317" s="56"/>
      <c r="P317" s="57"/>
      <c r="Q317" s="58"/>
      <c r="R317" s="59"/>
      <c r="S317" s="54"/>
      <c r="T317" s="59"/>
      <c r="U317" s="60"/>
      <c r="V317" s="61"/>
      <c r="W317" s="62"/>
      <c r="X317" s="63"/>
      <c r="Y317" s="62"/>
      <c r="Z317" s="64"/>
      <c r="AA317" s="69">
        <f t="shared" si="113"/>
        <v>0</v>
      </c>
      <c r="AB317" s="69">
        <f t="shared" si="114"/>
        <v>21583</v>
      </c>
    </row>
    <row r="318" spans="1:28" ht="15.75" x14ac:dyDescent="0.25">
      <c r="A318" s="71">
        <v>43775</v>
      </c>
      <c r="B318" s="49"/>
      <c r="C318" s="50"/>
      <c r="D318" s="51"/>
      <c r="E318" s="52"/>
      <c r="F318" s="53"/>
      <c r="G318" s="54"/>
      <c r="H318" s="53"/>
      <c r="I318" s="54"/>
      <c r="J318" s="53"/>
      <c r="K318" s="54"/>
      <c r="L318" s="55"/>
      <c r="M318" s="56"/>
      <c r="N318" s="53"/>
      <c r="O318" s="56"/>
      <c r="P318" s="57"/>
      <c r="Q318" s="58"/>
      <c r="R318" s="59"/>
      <c r="S318" s="54"/>
      <c r="T318" s="59"/>
      <c r="U318" s="60"/>
      <c r="V318" s="61"/>
      <c r="W318" s="62"/>
      <c r="X318" s="63"/>
      <c r="Y318" s="62"/>
      <c r="Z318" s="64"/>
      <c r="AA318" s="69">
        <f t="shared" si="113"/>
        <v>0</v>
      </c>
      <c r="AB318" s="69">
        <f t="shared" si="114"/>
        <v>21583</v>
      </c>
    </row>
    <row r="319" spans="1:28" ht="15.75" x14ac:dyDescent="0.25">
      <c r="A319" s="70">
        <v>43776</v>
      </c>
      <c r="B319" s="49"/>
      <c r="C319" s="50"/>
      <c r="D319" s="51"/>
      <c r="E319" s="52"/>
      <c r="F319" s="53"/>
      <c r="G319" s="54"/>
      <c r="H319" s="53"/>
      <c r="I319" s="54"/>
      <c r="J319" s="53"/>
      <c r="K319" s="54"/>
      <c r="L319" s="55"/>
      <c r="M319" s="56"/>
      <c r="N319" s="53"/>
      <c r="O319" s="56"/>
      <c r="P319" s="57"/>
      <c r="Q319" s="58"/>
      <c r="R319" s="59"/>
      <c r="S319" s="54"/>
      <c r="T319" s="59"/>
      <c r="U319" s="60"/>
      <c r="V319" s="61"/>
      <c r="W319" s="62"/>
      <c r="X319" s="63"/>
      <c r="Y319" s="62"/>
      <c r="Z319" s="64"/>
      <c r="AA319" s="69">
        <f t="shared" si="113"/>
        <v>0</v>
      </c>
      <c r="AB319" s="69">
        <f t="shared" si="114"/>
        <v>21583</v>
      </c>
    </row>
    <row r="320" spans="1:28" ht="15.75" x14ac:dyDescent="0.25">
      <c r="A320" s="71">
        <v>43777</v>
      </c>
      <c r="B320" s="49"/>
      <c r="C320" s="50"/>
      <c r="D320" s="51"/>
      <c r="E320" s="52"/>
      <c r="F320" s="53"/>
      <c r="G320" s="54"/>
      <c r="H320" s="53"/>
      <c r="I320" s="54"/>
      <c r="J320" s="53"/>
      <c r="K320" s="54"/>
      <c r="L320" s="55"/>
      <c r="M320" s="56"/>
      <c r="N320" s="53"/>
      <c r="O320" s="56"/>
      <c r="P320" s="57"/>
      <c r="Q320" s="58"/>
      <c r="R320" s="59"/>
      <c r="S320" s="54"/>
      <c r="T320" s="59"/>
      <c r="U320" s="60"/>
      <c r="V320" s="61"/>
      <c r="W320" s="62"/>
      <c r="X320" s="63"/>
      <c r="Y320" s="62"/>
      <c r="Z320" s="64"/>
      <c r="AA320" s="69">
        <f t="shared" si="113"/>
        <v>0</v>
      </c>
      <c r="AB320" s="69">
        <f t="shared" si="114"/>
        <v>21583</v>
      </c>
    </row>
    <row r="321" spans="1:28" ht="15.75" x14ac:dyDescent="0.25">
      <c r="A321" s="70">
        <v>43778</v>
      </c>
      <c r="B321" s="49"/>
      <c r="C321" s="50"/>
      <c r="D321" s="51"/>
      <c r="E321" s="52"/>
      <c r="F321" s="53"/>
      <c r="G321" s="54"/>
      <c r="H321" s="53"/>
      <c r="I321" s="54"/>
      <c r="J321" s="53"/>
      <c r="K321" s="54"/>
      <c r="L321" s="55"/>
      <c r="M321" s="56"/>
      <c r="N321" s="53"/>
      <c r="O321" s="56"/>
      <c r="P321" s="57"/>
      <c r="Q321" s="58"/>
      <c r="R321" s="59"/>
      <c r="S321" s="54"/>
      <c r="T321" s="59"/>
      <c r="U321" s="60"/>
      <c r="V321" s="61"/>
      <c r="W321" s="62"/>
      <c r="X321" s="63"/>
      <c r="Y321" s="62"/>
      <c r="Z321" s="64"/>
      <c r="AA321" s="69">
        <f t="shared" si="113"/>
        <v>0</v>
      </c>
      <c r="AB321" s="69">
        <f t="shared" si="114"/>
        <v>21583</v>
      </c>
    </row>
    <row r="322" spans="1:28" ht="15.75" x14ac:dyDescent="0.25">
      <c r="A322" s="71">
        <v>43779</v>
      </c>
      <c r="B322" s="49"/>
      <c r="C322" s="50"/>
      <c r="D322" s="51"/>
      <c r="E322" s="52"/>
      <c r="F322" s="53"/>
      <c r="G322" s="54"/>
      <c r="H322" s="53"/>
      <c r="I322" s="54"/>
      <c r="J322" s="53"/>
      <c r="K322" s="54"/>
      <c r="L322" s="55"/>
      <c r="M322" s="56"/>
      <c r="N322" s="53"/>
      <c r="O322" s="56"/>
      <c r="P322" s="57"/>
      <c r="Q322" s="58"/>
      <c r="R322" s="59"/>
      <c r="S322" s="54"/>
      <c r="T322" s="59"/>
      <c r="U322" s="60"/>
      <c r="V322" s="61"/>
      <c r="W322" s="62"/>
      <c r="X322" s="63"/>
      <c r="Y322" s="62"/>
      <c r="Z322" s="64"/>
      <c r="AA322" s="69">
        <f t="shared" si="113"/>
        <v>0</v>
      </c>
      <c r="AB322" s="69">
        <f t="shared" si="114"/>
        <v>21583</v>
      </c>
    </row>
    <row r="323" spans="1:28" ht="15.75" x14ac:dyDescent="0.25">
      <c r="A323" s="70">
        <v>43780</v>
      </c>
      <c r="B323" s="49"/>
      <c r="C323" s="50"/>
      <c r="D323" s="51"/>
      <c r="E323" s="52"/>
      <c r="F323" s="53"/>
      <c r="G323" s="54"/>
      <c r="H323" s="53"/>
      <c r="I323" s="54"/>
      <c r="J323" s="53"/>
      <c r="K323" s="54"/>
      <c r="L323" s="55"/>
      <c r="M323" s="56"/>
      <c r="N323" s="53"/>
      <c r="O323" s="56"/>
      <c r="P323" s="57"/>
      <c r="Q323" s="58"/>
      <c r="R323" s="59"/>
      <c r="S323" s="54"/>
      <c r="T323" s="59"/>
      <c r="U323" s="60"/>
      <c r="V323" s="61"/>
      <c r="W323" s="62"/>
      <c r="X323" s="63"/>
      <c r="Y323" s="62"/>
      <c r="Z323" s="64"/>
      <c r="AA323" s="69">
        <f t="shared" si="113"/>
        <v>0</v>
      </c>
      <c r="AB323" s="69">
        <f t="shared" si="114"/>
        <v>21583</v>
      </c>
    </row>
    <row r="324" spans="1:28" ht="15.75" x14ac:dyDescent="0.25">
      <c r="A324" s="71">
        <v>43781</v>
      </c>
      <c r="B324" s="49"/>
      <c r="C324" s="50"/>
      <c r="D324" s="51"/>
      <c r="E324" s="52"/>
      <c r="F324" s="53"/>
      <c r="G324" s="54"/>
      <c r="H324" s="53"/>
      <c r="I324" s="54"/>
      <c r="J324" s="53"/>
      <c r="K324" s="54"/>
      <c r="L324" s="55"/>
      <c r="M324" s="56"/>
      <c r="N324" s="53"/>
      <c r="O324" s="56"/>
      <c r="P324" s="57"/>
      <c r="Q324" s="58"/>
      <c r="R324" s="59"/>
      <c r="S324" s="54"/>
      <c r="T324" s="59"/>
      <c r="U324" s="60"/>
      <c r="V324" s="61"/>
      <c r="W324" s="62"/>
      <c r="X324" s="63"/>
      <c r="Y324" s="62"/>
      <c r="Z324" s="64"/>
      <c r="AA324" s="69">
        <f t="shared" si="113"/>
        <v>0</v>
      </c>
      <c r="AB324" s="69">
        <f t="shared" si="114"/>
        <v>21583</v>
      </c>
    </row>
    <row r="325" spans="1:28" ht="15.75" x14ac:dyDescent="0.25">
      <c r="A325" s="70">
        <v>43782</v>
      </c>
      <c r="B325" s="49"/>
      <c r="C325" s="50"/>
      <c r="D325" s="51"/>
      <c r="E325" s="52"/>
      <c r="F325" s="53"/>
      <c r="G325" s="54"/>
      <c r="H325" s="53"/>
      <c r="I325" s="54"/>
      <c r="J325" s="53"/>
      <c r="K325" s="54"/>
      <c r="L325" s="55"/>
      <c r="M325" s="56"/>
      <c r="N325" s="53"/>
      <c r="O325" s="56"/>
      <c r="P325" s="57"/>
      <c r="Q325" s="58"/>
      <c r="R325" s="59"/>
      <c r="S325" s="54"/>
      <c r="T325" s="59"/>
      <c r="U325" s="60"/>
      <c r="V325" s="61"/>
      <c r="W325" s="62"/>
      <c r="X325" s="63"/>
      <c r="Y325" s="62"/>
      <c r="Z325" s="64"/>
      <c r="AA325" s="69">
        <f t="shared" si="113"/>
        <v>0</v>
      </c>
      <c r="AB325" s="69">
        <f t="shared" si="114"/>
        <v>21583</v>
      </c>
    </row>
    <row r="326" spans="1:28" ht="15.75" x14ac:dyDescent="0.25">
      <c r="A326" s="71">
        <v>43783</v>
      </c>
      <c r="B326" s="49"/>
      <c r="C326" s="50"/>
      <c r="D326" s="51"/>
      <c r="E326" s="52"/>
      <c r="F326" s="53"/>
      <c r="G326" s="54"/>
      <c r="H326" s="53"/>
      <c r="I326" s="54"/>
      <c r="J326" s="53"/>
      <c r="K326" s="54"/>
      <c r="L326" s="55"/>
      <c r="M326" s="56"/>
      <c r="N326" s="53"/>
      <c r="O326" s="56"/>
      <c r="P326" s="57"/>
      <c r="Q326" s="58"/>
      <c r="R326" s="59"/>
      <c r="S326" s="54"/>
      <c r="T326" s="59"/>
      <c r="U326" s="60"/>
      <c r="V326" s="61"/>
      <c r="W326" s="62"/>
      <c r="X326" s="63"/>
      <c r="Y326" s="62"/>
      <c r="Z326" s="64"/>
      <c r="AA326" s="69">
        <f t="shared" si="113"/>
        <v>0</v>
      </c>
      <c r="AB326" s="69">
        <f t="shared" si="114"/>
        <v>21583</v>
      </c>
    </row>
    <row r="327" spans="1:28" ht="15.75" x14ac:dyDescent="0.25">
      <c r="A327" s="70">
        <v>43784</v>
      </c>
      <c r="B327" s="49"/>
      <c r="C327" s="50"/>
      <c r="D327" s="51"/>
      <c r="E327" s="52"/>
      <c r="F327" s="53"/>
      <c r="G327" s="54"/>
      <c r="H327" s="53"/>
      <c r="I327" s="54"/>
      <c r="J327" s="53"/>
      <c r="K327" s="54"/>
      <c r="L327" s="55"/>
      <c r="M327" s="56"/>
      <c r="N327" s="53"/>
      <c r="O327" s="56"/>
      <c r="P327" s="57"/>
      <c r="Q327" s="58"/>
      <c r="R327" s="59"/>
      <c r="S327" s="54"/>
      <c r="T327" s="59"/>
      <c r="U327" s="60"/>
      <c r="V327" s="61"/>
      <c r="W327" s="62"/>
      <c r="X327" s="63"/>
      <c r="Y327" s="62"/>
      <c r="Z327" s="64"/>
      <c r="AA327" s="69">
        <f t="shared" si="113"/>
        <v>0</v>
      </c>
      <c r="AB327" s="69">
        <f t="shared" si="114"/>
        <v>21583</v>
      </c>
    </row>
    <row r="328" spans="1:28" ht="15.75" x14ac:dyDescent="0.25">
      <c r="A328" s="71">
        <v>43785</v>
      </c>
      <c r="B328" s="49"/>
      <c r="C328" s="50"/>
      <c r="D328" s="51"/>
      <c r="E328" s="52"/>
      <c r="F328" s="53"/>
      <c r="G328" s="54"/>
      <c r="H328" s="53"/>
      <c r="I328" s="54"/>
      <c r="J328" s="53"/>
      <c r="K328" s="54"/>
      <c r="L328" s="55"/>
      <c r="M328" s="56"/>
      <c r="N328" s="53"/>
      <c r="O328" s="56"/>
      <c r="P328" s="57"/>
      <c r="Q328" s="58"/>
      <c r="R328" s="59"/>
      <c r="S328" s="54"/>
      <c r="T328" s="59"/>
      <c r="U328" s="60"/>
      <c r="V328" s="61"/>
      <c r="W328" s="62"/>
      <c r="X328" s="63"/>
      <c r="Y328" s="62"/>
      <c r="Z328" s="64"/>
      <c r="AA328" s="69">
        <f t="shared" si="113"/>
        <v>0</v>
      </c>
      <c r="AB328" s="69">
        <f t="shared" si="114"/>
        <v>21583</v>
      </c>
    </row>
    <row r="329" spans="1:28" ht="15.75" x14ac:dyDescent="0.25">
      <c r="A329" s="70">
        <v>43786</v>
      </c>
      <c r="B329" s="49"/>
      <c r="C329" s="50"/>
      <c r="D329" s="51"/>
      <c r="E329" s="52"/>
      <c r="F329" s="53"/>
      <c r="G329" s="54"/>
      <c r="H329" s="53"/>
      <c r="I329" s="54"/>
      <c r="J329" s="53"/>
      <c r="K329" s="54"/>
      <c r="L329" s="55"/>
      <c r="M329" s="56"/>
      <c r="N329" s="53"/>
      <c r="O329" s="56"/>
      <c r="P329" s="57"/>
      <c r="Q329" s="58"/>
      <c r="R329" s="59"/>
      <c r="S329" s="54"/>
      <c r="T329" s="59"/>
      <c r="U329" s="60"/>
      <c r="V329" s="61"/>
      <c r="W329" s="62"/>
      <c r="X329" s="63"/>
      <c r="Y329" s="62"/>
      <c r="Z329" s="64"/>
      <c r="AA329" s="69">
        <f t="shared" si="113"/>
        <v>0</v>
      </c>
      <c r="AB329" s="69">
        <f t="shared" si="114"/>
        <v>21583</v>
      </c>
    </row>
    <row r="330" spans="1:28" ht="15.75" x14ac:dyDescent="0.25">
      <c r="A330" s="71">
        <v>43787</v>
      </c>
      <c r="B330" s="49"/>
      <c r="C330" s="50"/>
      <c r="D330" s="51"/>
      <c r="E330" s="52"/>
      <c r="F330" s="53"/>
      <c r="G330" s="54"/>
      <c r="H330" s="53"/>
      <c r="I330" s="54"/>
      <c r="J330" s="53"/>
      <c r="K330" s="54"/>
      <c r="L330" s="55"/>
      <c r="M330" s="56"/>
      <c r="N330" s="53"/>
      <c r="O330" s="56"/>
      <c r="P330" s="57"/>
      <c r="Q330" s="58"/>
      <c r="R330" s="59"/>
      <c r="S330" s="54"/>
      <c r="T330" s="59"/>
      <c r="U330" s="60"/>
      <c r="V330" s="61"/>
      <c r="W330" s="62"/>
      <c r="X330" s="63"/>
      <c r="Y330" s="62"/>
      <c r="Z330" s="64"/>
      <c r="AA330" s="69">
        <f t="shared" si="113"/>
        <v>0</v>
      </c>
      <c r="AB330" s="69">
        <f t="shared" si="114"/>
        <v>21583</v>
      </c>
    </row>
    <row r="331" spans="1:28" ht="15.75" x14ac:dyDescent="0.25">
      <c r="A331" s="70">
        <v>43788</v>
      </c>
      <c r="B331" s="49"/>
      <c r="C331" s="50"/>
      <c r="D331" s="51"/>
      <c r="E331" s="52"/>
      <c r="F331" s="53"/>
      <c r="G331" s="54"/>
      <c r="H331" s="53"/>
      <c r="I331" s="54"/>
      <c r="J331" s="53"/>
      <c r="K331" s="54"/>
      <c r="L331" s="55"/>
      <c r="M331" s="56"/>
      <c r="N331" s="53"/>
      <c r="O331" s="56"/>
      <c r="P331" s="57"/>
      <c r="Q331" s="58"/>
      <c r="R331" s="59"/>
      <c r="S331" s="54"/>
      <c r="T331" s="59"/>
      <c r="U331" s="60"/>
      <c r="V331" s="61"/>
      <c r="W331" s="62"/>
      <c r="X331" s="63"/>
      <c r="Y331" s="62"/>
      <c r="Z331" s="64"/>
      <c r="AA331" s="69">
        <f t="shared" si="113"/>
        <v>0</v>
      </c>
      <c r="AB331" s="69">
        <f t="shared" si="114"/>
        <v>21583</v>
      </c>
    </row>
    <row r="332" spans="1:28" ht="15.75" x14ac:dyDescent="0.25">
      <c r="A332" s="71">
        <v>43789</v>
      </c>
      <c r="B332" s="49"/>
      <c r="C332" s="50"/>
      <c r="D332" s="51"/>
      <c r="E332" s="52"/>
      <c r="F332" s="53"/>
      <c r="G332" s="54"/>
      <c r="H332" s="53"/>
      <c r="I332" s="54"/>
      <c r="J332" s="53"/>
      <c r="K332" s="54"/>
      <c r="L332" s="55"/>
      <c r="M332" s="56"/>
      <c r="N332" s="53"/>
      <c r="O332" s="56"/>
      <c r="P332" s="57"/>
      <c r="Q332" s="58"/>
      <c r="R332" s="59"/>
      <c r="S332" s="54"/>
      <c r="T332" s="59"/>
      <c r="U332" s="60"/>
      <c r="V332" s="61"/>
      <c r="W332" s="62"/>
      <c r="X332" s="63"/>
      <c r="Y332" s="62"/>
      <c r="Z332" s="64"/>
      <c r="AA332" s="69">
        <f t="shared" si="113"/>
        <v>0</v>
      </c>
      <c r="AB332" s="69">
        <f t="shared" si="114"/>
        <v>21583</v>
      </c>
    </row>
    <row r="333" spans="1:28" ht="15.75" x14ac:dyDescent="0.25">
      <c r="A333" s="70">
        <v>43790</v>
      </c>
      <c r="B333" s="49"/>
      <c r="C333" s="50"/>
      <c r="D333" s="51"/>
      <c r="E333" s="52"/>
      <c r="F333" s="53"/>
      <c r="G333" s="54"/>
      <c r="H333" s="53"/>
      <c r="I333" s="54"/>
      <c r="J333" s="53"/>
      <c r="K333" s="54"/>
      <c r="L333" s="55"/>
      <c r="M333" s="56"/>
      <c r="N333" s="53"/>
      <c r="O333" s="56"/>
      <c r="P333" s="57"/>
      <c r="Q333" s="58"/>
      <c r="R333" s="59"/>
      <c r="S333" s="54"/>
      <c r="T333" s="59"/>
      <c r="U333" s="60"/>
      <c r="V333" s="61"/>
      <c r="W333" s="62"/>
      <c r="X333" s="63"/>
      <c r="Y333" s="62"/>
      <c r="Z333" s="64"/>
      <c r="AA333" s="69">
        <f t="shared" si="113"/>
        <v>0</v>
      </c>
      <c r="AB333" s="69">
        <f t="shared" si="114"/>
        <v>21583</v>
      </c>
    </row>
    <row r="334" spans="1:28" ht="15.75" x14ac:dyDescent="0.25">
      <c r="A334" s="71">
        <v>43791</v>
      </c>
      <c r="B334" s="49"/>
      <c r="C334" s="50"/>
      <c r="D334" s="51"/>
      <c r="E334" s="52"/>
      <c r="F334" s="53"/>
      <c r="G334" s="54"/>
      <c r="H334" s="53"/>
      <c r="I334" s="54"/>
      <c r="J334" s="53"/>
      <c r="K334" s="54"/>
      <c r="L334" s="55"/>
      <c r="M334" s="56"/>
      <c r="N334" s="53"/>
      <c r="O334" s="56"/>
      <c r="P334" s="57"/>
      <c r="Q334" s="58"/>
      <c r="R334" s="59"/>
      <c r="S334" s="54"/>
      <c r="T334" s="59"/>
      <c r="U334" s="60"/>
      <c r="V334" s="61"/>
      <c r="W334" s="62"/>
      <c r="X334" s="63"/>
      <c r="Y334" s="62"/>
      <c r="Z334" s="64"/>
      <c r="AA334" s="69">
        <f t="shared" si="113"/>
        <v>0</v>
      </c>
      <c r="AB334" s="69">
        <f t="shared" si="114"/>
        <v>21583</v>
      </c>
    </row>
    <row r="335" spans="1:28" ht="15.75" x14ac:dyDescent="0.25">
      <c r="A335" s="70">
        <v>43792</v>
      </c>
      <c r="B335" s="49"/>
      <c r="C335" s="50"/>
      <c r="D335" s="51"/>
      <c r="E335" s="52"/>
      <c r="F335" s="53"/>
      <c r="G335" s="54"/>
      <c r="H335" s="53"/>
      <c r="I335" s="54"/>
      <c r="J335" s="53"/>
      <c r="K335" s="54"/>
      <c r="L335" s="55"/>
      <c r="M335" s="56"/>
      <c r="N335" s="53"/>
      <c r="O335" s="56"/>
      <c r="P335" s="57"/>
      <c r="Q335" s="58"/>
      <c r="R335" s="59"/>
      <c r="S335" s="54"/>
      <c r="T335" s="59"/>
      <c r="U335" s="60"/>
      <c r="V335" s="61"/>
      <c r="W335" s="62"/>
      <c r="X335" s="63"/>
      <c r="Y335" s="62"/>
      <c r="Z335" s="64"/>
      <c r="AA335" s="69">
        <f t="shared" si="113"/>
        <v>0</v>
      </c>
      <c r="AB335" s="69">
        <f t="shared" si="114"/>
        <v>21583</v>
      </c>
    </row>
    <row r="336" spans="1:28" ht="15.75" x14ac:dyDescent="0.25">
      <c r="A336" s="71">
        <v>43793</v>
      </c>
      <c r="B336" s="49"/>
      <c r="C336" s="50"/>
      <c r="D336" s="51"/>
      <c r="E336" s="52"/>
      <c r="F336" s="53"/>
      <c r="G336" s="54"/>
      <c r="H336" s="53"/>
      <c r="I336" s="54"/>
      <c r="J336" s="53"/>
      <c r="K336" s="54"/>
      <c r="L336" s="55"/>
      <c r="M336" s="56"/>
      <c r="N336" s="53"/>
      <c r="O336" s="56"/>
      <c r="P336" s="57"/>
      <c r="Q336" s="58"/>
      <c r="R336" s="59"/>
      <c r="S336" s="54"/>
      <c r="T336" s="59"/>
      <c r="U336" s="60"/>
      <c r="V336" s="61"/>
      <c r="W336" s="62"/>
      <c r="X336" s="63"/>
      <c r="Y336" s="62"/>
      <c r="Z336" s="64"/>
      <c r="AA336" s="69">
        <f t="shared" si="113"/>
        <v>0</v>
      </c>
      <c r="AB336" s="69">
        <f t="shared" si="114"/>
        <v>21583</v>
      </c>
    </row>
    <row r="337" spans="1:28" ht="15.75" x14ac:dyDescent="0.25">
      <c r="A337" s="70">
        <v>43794</v>
      </c>
      <c r="B337" s="49"/>
      <c r="C337" s="50"/>
      <c r="D337" s="51"/>
      <c r="E337" s="52"/>
      <c r="F337" s="53"/>
      <c r="G337" s="54"/>
      <c r="H337" s="53"/>
      <c r="I337" s="54"/>
      <c r="J337" s="53"/>
      <c r="K337" s="54"/>
      <c r="L337" s="55"/>
      <c r="M337" s="56"/>
      <c r="N337" s="53"/>
      <c r="O337" s="56"/>
      <c r="P337" s="57"/>
      <c r="Q337" s="58"/>
      <c r="R337" s="59"/>
      <c r="S337" s="54"/>
      <c r="T337" s="59"/>
      <c r="U337" s="60"/>
      <c r="V337" s="61"/>
      <c r="W337" s="62"/>
      <c r="X337" s="63"/>
      <c r="Y337" s="62"/>
      <c r="Z337" s="64"/>
      <c r="AA337" s="69">
        <f t="shared" si="113"/>
        <v>0</v>
      </c>
      <c r="AB337" s="69">
        <f t="shared" si="114"/>
        <v>21583</v>
      </c>
    </row>
    <row r="338" spans="1:28" ht="15.75" x14ac:dyDescent="0.25">
      <c r="A338" s="71">
        <v>43795</v>
      </c>
      <c r="B338" s="49"/>
      <c r="C338" s="50"/>
      <c r="D338" s="51"/>
      <c r="E338" s="52"/>
      <c r="F338" s="53"/>
      <c r="G338" s="54"/>
      <c r="H338" s="53"/>
      <c r="I338" s="54"/>
      <c r="J338" s="53"/>
      <c r="K338" s="54"/>
      <c r="L338" s="55"/>
      <c r="M338" s="56"/>
      <c r="N338" s="53"/>
      <c r="O338" s="56"/>
      <c r="P338" s="57"/>
      <c r="Q338" s="58"/>
      <c r="R338" s="59"/>
      <c r="S338" s="54"/>
      <c r="T338" s="59"/>
      <c r="U338" s="60"/>
      <c r="V338" s="61"/>
      <c r="W338" s="62"/>
      <c r="X338" s="63"/>
      <c r="Y338" s="62"/>
      <c r="Z338" s="64"/>
      <c r="AA338" s="69">
        <f t="shared" si="113"/>
        <v>0</v>
      </c>
      <c r="AB338" s="69">
        <f t="shared" si="114"/>
        <v>21583</v>
      </c>
    </row>
    <row r="339" spans="1:28" ht="15.75" x14ac:dyDescent="0.25">
      <c r="A339" s="70">
        <v>43796</v>
      </c>
      <c r="B339" s="49"/>
      <c r="C339" s="50"/>
      <c r="D339" s="51"/>
      <c r="E339" s="52"/>
      <c r="F339" s="53"/>
      <c r="G339" s="54"/>
      <c r="H339" s="53"/>
      <c r="I339" s="54"/>
      <c r="J339" s="53"/>
      <c r="K339" s="54"/>
      <c r="L339" s="55"/>
      <c r="M339" s="56"/>
      <c r="N339" s="53"/>
      <c r="O339" s="56"/>
      <c r="P339" s="57"/>
      <c r="Q339" s="58"/>
      <c r="R339" s="59"/>
      <c r="S339" s="54"/>
      <c r="T339" s="59"/>
      <c r="U339" s="60"/>
      <c r="V339" s="61"/>
      <c r="W339" s="62"/>
      <c r="X339" s="63"/>
      <c r="Y339" s="62"/>
      <c r="Z339" s="64"/>
      <c r="AA339" s="69">
        <f t="shared" si="113"/>
        <v>0</v>
      </c>
      <c r="AB339" s="69">
        <f t="shared" si="114"/>
        <v>21583</v>
      </c>
    </row>
    <row r="340" spans="1:28" ht="15.75" x14ac:dyDescent="0.25">
      <c r="A340" s="71">
        <v>43797</v>
      </c>
      <c r="B340" s="49"/>
      <c r="C340" s="50"/>
      <c r="D340" s="51"/>
      <c r="E340" s="52"/>
      <c r="F340" s="53"/>
      <c r="G340" s="54"/>
      <c r="H340" s="53"/>
      <c r="I340" s="54"/>
      <c r="J340" s="53"/>
      <c r="K340" s="54"/>
      <c r="L340" s="55"/>
      <c r="M340" s="56"/>
      <c r="N340" s="53"/>
      <c r="O340" s="56"/>
      <c r="P340" s="57"/>
      <c r="Q340" s="58"/>
      <c r="R340" s="59"/>
      <c r="S340" s="54"/>
      <c r="T340" s="59"/>
      <c r="U340" s="60"/>
      <c r="V340" s="61"/>
      <c r="W340" s="62"/>
      <c r="X340" s="63"/>
      <c r="Y340" s="62"/>
      <c r="Z340" s="64"/>
      <c r="AA340" s="69">
        <f t="shared" si="113"/>
        <v>0</v>
      </c>
      <c r="AB340" s="69">
        <f t="shared" si="114"/>
        <v>21583</v>
      </c>
    </row>
    <row r="341" spans="1:28" ht="15.75" x14ac:dyDescent="0.25">
      <c r="A341" s="70">
        <v>43798</v>
      </c>
      <c r="B341" s="49"/>
      <c r="C341" s="50"/>
      <c r="D341" s="51"/>
      <c r="E341" s="52"/>
      <c r="F341" s="53"/>
      <c r="G341" s="54"/>
      <c r="H341" s="53"/>
      <c r="I341" s="54"/>
      <c r="J341" s="53"/>
      <c r="K341" s="54"/>
      <c r="L341" s="55"/>
      <c r="M341" s="56"/>
      <c r="N341" s="53"/>
      <c r="O341" s="56"/>
      <c r="P341" s="57"/>
      <c r="Q341" s="58"/>
      <c r="R341" s="59"/>
      <c r="S341" s="54"/>
      <c r="T341" s="59"/>
      <c r="U341" s="60"/>
      <c r="V341" s="61"/>
      <c r="W341" s="62"/>
      <c r="X341" s="63"/>
      <c r="Y341" s="62"/>
      <c r="Z341" s="64"/>
      <c r="AA341" s="69">
        <f t="shared" si="113"/>
        <v>0</v>
      </c>
      <c r="AB341" s="69">
        <f t="shared" si="114"/>
        <v>21583</v>
      </c>
    </row>
    <row r="342" spans="1:28" ht="15.75" x14ac:dyDescent="0.25">
      <c r="A342" s="71">
        <v>43799</v>
      </c>
      <c r="B342" s="49"/>
      <c r="C342" s="50"/>
      <c r="D342" s="51"/>
      <c r="E342" s="52"/>
      <c r="F342" s="53"/>
      <c r="G342" s="54"/>
      <c r="H342" s="53"/>
      <c r="I342" s="54"/>
      <c r="J342" s="53"/>
      <c r="K342" s="54"/>
      <c r="L342" s="55"/>
      <c r="M342" s="56"/>
      <c r="N342" s="53"/>
      <c r="O342" s="56"/>
      <c r="P342" s="57"/>
      <c r="Q342" s="58"/>
      <c r="R342" s="59"/>
      <c r="S342" s="54"/>
      <c r="T342" s="59"/>
      <c r="U342" s="60"/>
      <c r="V342" s="61"/>
      <c r="W342" s="62"/>
      <c r="X342" s="63"/>
      <c r="Y342" s="62"/>
      <c r="Z342" s="64"/>
      <c r="AA342" s="69">
        <f t="shared" si="113"/>
        <v>0</v>
      </c>
      <c r="AB342" s="69">
        <f t="shared" si="114"/>
        <v>21583</v>
      </c>
    </row>
    <row r="343" spans="1:28" ht="15.75" x14ac:dyDescent="0.25">
      <c r="A343" s="70">
        <v>43800</v>
      </c>
      <c r="B343" s="49"/>
      <c r="C343" s="50"/>
      <c r="D343" s="51"/>
      <c r="E343" s="52"/>
      <c r="F343" s="53"/>
      <c r="G343" s="54"/>
      <c r="H343" s="53"/>
      <c r="I343" s="54"/>
      <c r="J343" s="53"/>
      <c r="K343" s="54"/>
      <c r="L343" s="55"/>
      <c r="M343" s="56"/>
      <c r="N343" s="53"/>
      <c r="O343" s="56"/>
      <c r="P343" s="57"/>
      <c r="Q343" s="58"/>
      <c r="R343" s="59"/>
      <c r="S343" s="54"/>
      <c r="T343" s="59"/>
      <c r="U343" s="60"/>
      <c r="V343" s="61"/>
      <c r="W343" s="62"/>
      <c r="X343" s="63"/>
      <c r="Y343" s="62"/>
      <c r="Z343" s="64"/>
      <c r="AA343" s="69">
        <f t="shared" si="113"/>
        <v>0</v>
      </c>
      <c r="AB343" s="69">
        <f t="shared" si="114"/>
        <v>21583</v>
      </c>
    </row>
    <row r="344" spans="1:28" ht="15.75" x14ac:dyDescent="0.25">
      <c r="A344" s="71">
        <v>43801</v>
      </c>
      <c r="B344" s="49"/>
      <c r="C344" s="50"/>
      <c r="D344" s="51"/>
      <c r="E344" s="52"/>
      <c r="F344" s="53"/>
      <c r="G344" s="54"/>
      <c r="H344" s="53"/>
      <c r="I344" s="54"/>
      <c r="J344" s="53"/>
      <c r="K344" s="54"/>
      <c r="L344" s="55"/>
      <c r="M344" s="56"/>
      <c r="N344" s="53"/>
      <c r="O344" s="56"/>
      <c r="P344" s="57"/>
      <c r="Q344" s="58"/>
      <c r="R344" s="59"/>
      <c r="S344" s="54"/>
      <c r="T344" s="59"/>
      <c r="U344" s="60"/>
      <c r="V344" s="61"/>
      <c r="W344" s="62"/>
      <c r="X344" s="63"/>
      <c r="Y344" s="62"/>
      <c r="Z344" s="64"/>
      <c r="AA344" s="69">
        <f t="shared" si="113"/>
        <v>0</v>
      </c>
      <c r="AB344" s="69">
        <f t="shared" si="114"/>
        <v>21583</v>
      </c>
    </row>
    <row r="345" spans="1:28" ht="15.75" x14ac:dyDescent="0.25">
      <c r="A345" s="70">
        <v>43802</v>
      </c>
      <c r="B345" s="49"/>
      <c r="C345" s="50"/>
      <c r="D345" s="51"/>
      <c r="E345" s="52"/>
      <c r="F345" s="53"/>
      <c r="G345" s="54"/>
      <c r="H345" s="53"/>
      <c r="I345" s="54"/>
      <c r="J345" s="53"/>
      <c r="K345" s="54"/>
      <c r="L345" s="55"/>
      <c r="M345" s="56"/>
      <c r="N345" s="53"/>
      <c r="O345" s="56"/>
      <c r="P345" s="57"/>
      <c r="Q345" s="58"/>
      <c r="R345" s="59"/>
      <c r="S345" s="54"/>
      <c r="T345" s="59"/>
      <c r="U345" s="60"/>
      <c r="V345" s="61"/>
      <c r="W345" s="62"/>
      <c r="X345" s="63"/>
      <c r="Y345" s="62"/>
      <c r="Z345" s="64"/>
      <c r="AA345" s="69">
        <f t="shared" si="113"/>
        <v>0</v>
      </c>
      <c r="AB345" s="69">
        <f t="shared" si="114"/>
        <v>21583</v>
      </c>
    </row>
    <row r="346" spans="1:28" ht="15.75" x14ac:dyDescent="0.25">
      <c r="A346" s="71">
        <v>43803</v>
      </c>
      <c r="B346" s="49"/>
      <c r="C346" s="50"/>
      <c r="D346" s="51"/>
      <c r="E346" s="52"/>
      <c r="F346" s="53"/>
      <c r="G346" s="54"/>
      <c r="H346" s="53"/>
      <c r="I346" s="54"/>
      <c r="J346" s="53"/>
      <c r="K346" s="54"/>
      <c r="L346" s="55"/>
      <c r="M346" s="56"/>
      <c r="N346" s="53"/>
      <c r="O346" s="56"/>
      <c r="P346" s="57"/>
      <c r="Q346" s="58"/>
      <c r="R346" s="59"/>
      <c r="S346" s="54"/>
      <c r="T346" s="59"/>
      <c r="U346" s="60"/>
      <c r="V346" s="61"/>
      <c r="W346" s="62"/>
      <c r="X346" s="63"/>
      <c r="Y346" s="62"/>
      <c r="Z346" s="64"/>
      <c r="AA346" s="69">
        <f t="shared" si="113"/>
        <v>0</v>
      </c>
      <c r="AB346" s="69">
        <f t="shared" si="114"/>
        <v>21583</v>
      </c>
    </row>
    <row r="347" spans="1:28" ht="15.75" x14ac:dyDescent="0.25">
      <c r="A347" s="70">
        <v>43804</v>
      </c>
      <c r="B347" s="49"/>
      <c r="C347" s="50"/>
      <c r="D347" s="51"/>
      <c r="E347" s="52"/>
      <c r="F347" s="53"/>
      <c r="G347" s="54"/>
      <c r="H347" s="53"/>
      <c r="I347" s="54"/>
      <c r="J347" s="53"/>
      <c r="K347" s="54"/>
      <c r="L347" s="55"/>
      <c r="M347" s="56"/>
      <c r="N347" s="53"/>
      <c r="O347" s="56"/>
      <c r="P347" s="57"/>
      <c r="Q347" s="58"/>
      <c r="R347" s="59"/>
      <c r="S347" s="54"/>
      <c r="T347" s="59"/>
      <c r="U347" s="60"/>
      <c r="V347" s="61"/>
      <c r="W347" s="62"/>
      <c r="X347" s="63"/>
      <c r="Y347" s="62"/>
      <c r="Z347" s="64"/>
      <c r="AA347" s="69">
        <f t="shared" si="113"/>
        <v>0</v>
      </c>
      <c r="AB347" s="69">
        <f t="shared" si="114"/>
        <v>21583</v>
      </c>
    </row>
    <row r="348" spans="1:28" ht="15.75" x14ac:dyDescent="0.25">
      <c r="A348" s="71">
        <v>43805</v>
      </c>
      <c r="B348" s="49"/>
      <c r="C348" s="50"/>
      <c r="D348" s="51"/>
      <c r="E348" s="52"/>
      <c r="F348" s="53"/>
      <c r="G348" s="54"/>
      <c r="H348" s="53"/>
      <c r="I348" s="54"/>
      <c r="J348" s="53"/>
      <c r="K348" s="54"/>
      <c r="L348" s="55"/>
      <c r="M348" s="56"/>
      <c r="N348" s="53"/>
      <c r="O348" s="56"/>
      <c r="P348" s="57"/>
      <c r="Q348" s="58"/>
      <c r="R348" s="59"/>
      <c r="S348" s="54"/>
      <c r="T348" s="59"/>
      <c r="U348" s="60"/>
      <c r="V348" s="61"/>
      <c r="W348" s="62"/>
      <c r="X348" s="63"/>
      <c r="Y348" s="62"/>
      <c r="Z348" s="64"/>
      <c r="AA348" s="69">
        <f t="shared" si="113"/>
        <v>0</v>
      </c>
      <c r="AB348" s="69">
        <f t="shared" si="114"/>
        <v>21583</v>
      </c>
    </row>
    <row r="349" spans="1:28" ht="15.75" x14ac:dyDescent="0.25">
      <c r="A349" s="70">
        <v>43806</v>
      </c>
      <c r="B349" s="49"/>
      <c r="C349" s="50"/>
      <c r="D349" s="51"/>
      <c r="E349" s="52"/>
      <c r="F349" s="53"/>
      <c r="G349" s="54"/>
      <c r="H349" s="53"/>
      <c r="I349" s="54"/>
      <c r="J349" s="53"/>
      <c r="K349" s="54"/>
      <c r="L349" s="55"/>
      <c r="M349" s="56"/>
      <c r="N349" s="53"/>
      <c r="O349" s="56"/>
      <c r="P349" s="57"/>
      <c r="Q349" s="58"/>
      <c r="R349" s="59"/>
      <c r="S349" s="54"/>
      <c r="T349" s="59"/>
      <c r="U349" s="60"/>
      <c r="V349" s="61"/>
      <c r="W349" s="62"/>
      <c r="X349" s="63"/>
      <c r="Y349" s="62"/>
      <c r="Z349" s="64"/>
      <c r="AA349" s="69">
        <f t="shared" si="113"/>
        <v>0</v>
      </c>
      <c r="AB349" s="69">
        <f t="shared" si="114"/>
        <v>21583</v>
      </c>
    </row>
    <row r="350" spans="1:28" ht="15.75" x14ac:dyDescent="0.25">
      <c r="A350" s="71">
        <v>43807</v>
      </c>
      <c r="B350" s="49"/>
      <c r="C350" s="50"/>
      <c r="D350" s="51"/>
      <c r="E350" s="52"/>
      <c r="F350" s="53"/>
      <c r="G350" s="54"/>
      <c r="H350" s="53"/>
      <c r="I350" s="54"/>
      <c r="J350" s="53"/>
      <c r="K350" s="54"/>
      <c r="L350" s="55"/>
      <c r="M350" s="56"/>
      <c r="N350" s="53"/>
      <c r="O350" s="56"/>
      <c r="P350" s="57"/>
      <c r="Q350" s="58"/>
      <c r="R350" s="59"/>
      <c r="S350" s="54"/>
      <c r="T350" s="59"/>
      <c r="U350" s="60"/>
      <c r="V350" s="61"/>
      <c r="W350" s="62"/>
      <c r="X350" s="63"/>
      <c r="Y350" s="62"/>
      <c r="Z350" s="64"/>
      <c r="AA350" s="69">
        <f t="shared" si="113"/>
        <v>0</v>
      </c>
      <c r="AB350" s="69">
        <f t="shared" si="114"/>
        <v>21583</v>
      </c>
    </row>
    <row r="351" spans="1:28" ht="15.75" x14ac:dyDescent="0.25">
      <c r="A351" s="70">
        <v>43808</v>
      </c>
      <c r="B351" s="49"/>
      <c r="C351" s="50"/>
      <c r="D351" s="51"/>
      <c r="E351" s="52"/>
      <c r="F351" s="53"/>
      <c r="G351" s="54"/>
      <c r="H351" s="53"/>
      <c r="I351" s="54"/>
      <c r="J351" s="53"/>
      <c r="K351" s="54"/>
      <c r="L351" s="55"/>
      <c r="M351" s="56"/>
      <c r="N351" s="53"/>
      <c r="O351" s="56"/>
      <c r="P351" s="57"/>
      <c r="Q351" s="58"/>
      <c r="R351" s="59"/>
      <c r="S351" s="54"/>
      <c r="T351" s="59"/>
      <c r="U351" s="60"/>
      <c r="V351" s="61"/>
      <c r="W351" s="62"/>
      <c r="X351" s="63"/>
      <c r="Y351" s="62"/>
      <c r="Z351" s="64"/>
      <c r="AA351" s="69">
        <f t="shared" si="113"/>
        <v>0</v>
      </c>
      <c r="AB351" s="69">
        <f t="shared" si="114"/>
        <v>21583</v>
      </c>
    </row>
    <row r="352" spans="1:28" ht="15.75" x14ac:dyDescent="0.25">
      <c r="A352" s="71">
        <v>43809</v>
      </c>
      <c r="B352" s="49"/>
      <c r="C352" s="50"/>
      <c r="D352" s="51"/>
      <c r="E352" s="52"/>
      <c r="F352" s="53"/>
      <c r="G352" s="54"/>
      <c r="H352" s="53"/>
      <c r="I352" s="54"/>
      <c r="J352" s="53"/>
      <c r="K352" s="54"/>
      <c r="L352" s="55"/>
      <c r="M352" s="56"/>
      <c r="N352" s="53"/>
      <c r="O352" s="56"/>
      <c r="P352" s="57"/>
      <c r="Q352" s="58"/>
      <c r="R352" s="59"/>
      <c r="S352" s="54"/>
      <c r="T352" s="59"/>
      <c r="U352" s="60"/>
      <c r="V352" s="61"/>
      <c r="W352" s="62"/>
      <c r="X352" s="63"/>
      <c r="Y352" s="62"/>
      <c r="Z352" s="64"/>
      <c r="AA352" s="69">
        <f t="shared" si="113"/>
        <v>0</v>
      </c>
      <c r="AB352" s="69">
        <f t="shared" si="114"/>
        <v>21583</v>
      </c>
    </row>
    <row r="353" spans="1:28" ht="15.75" x14ac:dyDescent="0.25">
      <c r="A353" s="70">
        <v>43810</v>
      </c>
      <c r="B353" s="49"/>
      <c r="C353" s="50"/>
      <c r="D353" s="51"/>
      <c r="E353" s="52"/>
      <c r="F353" s="53"/>
      <c r="G353" s="54"/>
      <c r="H353" s="53"/>
      <c r="I353" s="54"/>
      <c r="J353" s="53"/>
      <c r="K353" s="54"/>
      <c r="L353" s="55"/>
      <c r="M353" s="56"/>
      <c r="N353" s="53"/>
      <c r="O353" s="56"/>
      <c r="P353" s="57"/>
      <c r="Q353" s="58"/>
      <c r="R353" s="59"/>
      <c r="S353" s="54"/>
      <c r="T353" s="59"/>
      <c r="U353" s="60"/>
      <c r="V353" s="61"/>
      <c r="W353" s="62"/>
      <c r="X353" s="63"/>
      <c r="Y353" s="62"/>
      <c r="Z353" s="64"/>
      <c r="AA353" s="69">
        <f t="shared" si="113"/>
        <v>0</v>
      </c>
      <c r="AB353" s="69">
        <f t="shared" si="114"/>
        <v>21583</v>
      </c>
    </row>
    <row r="354" spans="1:28" ht="15.75" x14ac:dyDescent="0.25">
      <c r="A354" s="71">
        <v>43811</v>
      </c>
      <c r="B354" s="49"/>
      <c r="C354" s="50"/>
      <c r="D354" s="51"/>
      <c r="E354" s="52"/>
      <c r="F354" s="53"/>
      <c r="G354" s="54"/>
      <c r="H354" s="53"/>
      <c r="I354" s="54"/>
      <c r="J354" s="53"/>
      <c r="K354" s="54"/>
      <c r="L354" s="55"/>
      <c r="M354" s="56"/>
      <c r="N354" s="53"/>
      <c r="O354" s="56"/>
      <c r="P354" s="57"/>
      <c r="Q354" s="58"/>
      <c r="R354" s="59"/>
      <c r="S354" s="54"/>
      <c r="T354" s="59"/>
      <c r="U354" s="60"/>
      <c r="V354" s="61"/>
      <c r="W354" s="62"/>
      <c r="X354" s="63"/>
      <c r="Y354" s="62"/>
      <c r="Z354" s="64"/>
      <c r="AA354" s="69">
        <f t="shared" si="113"/>
        <v>0</v>
      </c>
      <c r="AB354" s="69">
        <f t="shared" si="114"/>
        <v>21583</v>
      </c>
    </row>
    <row r="355" spans="1:28" ht="15.75" x14ac:dyDescent="0.25">
      <c r="A355" s="70">
        <v>43812</v>
      </c>
      <c r="B355" s="49"/>
      <c r="C355" s="50"/>
      <c r="D355" s="51"/>
      <c r="E355" s="52"/>
      <c r="F355" s="53"/>
      <c r="G355" s="54"/>
      <c r="H355" s="53"/>
      <c r="I355" s="54"/>
      <c r="J355" s="53"/>
      <c r="K355" s="54"/>
      <c r="L355" s="55"/>
      <c r="M355" s="56"/>
      <c r="N355" s="53"/>
      <c r="O355" s="56"/>
      <c r="P355" s="57"/>
      <c r="Q355" s="58"/>
      <c r="R355" s="59"/>
      <c r="S355" s="54"/>
      <c r="T355" s="59"/>
      <c r="U355" s="60"/>
      <c r="V355" s="61"/>
      <c r="W355" s="62"/>
      <c r="X355" s="63"/>
      <c r="Y355" s="62"/>
      <c r="Z355" s="64"/>
      <c r="AA355" s="69">
        <f t="shared" si="113"/>
        <v>0</v>
      </c>
      <c r="AB355" s="69">
        <f t="shared" si="114"/>
        <v>21583</v>
      </c>
    </row>
    <row r="356" spans="1:28" ht="15.75" x14ac:dyDescent="0.25">
      <c r="A356" s="71">
        <v>43813</v>
      </c>
      <c r="B356" s="49"/>
      <c r="C356" s="50"/>
      <c r="D356" s="51"/>
      <c r="E356" s="52"/>
      <c r="F356" s="53"/>
      <c r="G356" s="54"/>
      <c r="H356" s="53"/>
      <c r="I356" s="54"/>
      <c r="J356" s="53"/>
      <c r="K356" s="54"/>
      <c r="L356" s="55"/>
      <c r="M356" s="56"/>
      <c r="N356" s="53"/>
      <c r="O356" s="56"/>
      <c r="P356" s="57"/>
      <c r="Q356" s="58"/>
      <c r="R356" s="59"/>
      <c r="S356" s="54"/>
      <c r="T356" s="59"/>
      <c r="U356" s="60"/>
      <c r="V356" s="61"/>
      <c r="W356" s="62"/>
      <c r="X356" s="63"/>
      <c r="Y356" s="62"/>
      <c r="Z356" s="64"/>
      <c r="AA356" s="69">
        <f t="shared" si="113"/>
        <v>0</v>
      </c>
      <c r="AB356" s="69">
        <f t="shared" si="114"/>
        <v>21583</v>
      </c>
    </row>
    <row r="357" spans="1:28" ht="15.75" x14ac:dyDescent="0.25">
      <c r="A357" s="70">
        <v>43814</v>
      </c>
      <c r="B357" s="49"/>
      <c r="C357" s="50"/>
      <c r="D357" s="51"/>
      <c r="E357" s="52"/>
      <c r="F357" s="53"/>
      <c r="G357" s="54"/>
      <c r="H357" s="53"/>
      <c r="I357" s="54"/>
      <c r="J357" s="53"/>
      <c r="K357" s="54"/>
      <c r="L357" s="55"/>
      <c r="M357" s="56"/>
      <c r="N357" s="53"/>
      <c r="O357" s="56"/>
      <c r="P357" s="57"/>
      <c r="Q357" s="58"/>
      <c r="R357" s="59"/>
      <c r="S357" s="54"/>
      <c r="T357" s="59"/>
      <c r="U357" s="60"/>
      <c r="V357" s="61"/>
      <c r="W357" s="62"/>
      <c r="X357" s="63"/>
      <c r="Y357" s="62"/>
      <c r="Z357" s="64"/>
      <c r="AA357" s="69">
        <f t="shared" si="113"/>
        <v>0</v>
      </c>
      <c r="AB357" s="69">
        <f t="shared" si="114"/>
        <v>21583</v>
      </c>
    </row>
    <row r="358" spans="1:28" ht="15.75" x14ac:dyDescent="0.25">
      <c r="A358" s="71">
        <v>43815</v>
      </c>
      <c r="B358" s="49"/>
      <c r="C358" s="50"/>
      <c r="D358" s="51"/>
      <c r="E358" s="52"/>
      <c r="F358" s="53"/>
      <c r="G358" s="54"/>
      <c r="H358" s="53"/>
      <c r="I358" s="54"/>
      <c r="J358" s="53"/>
      <c r="K358" s="54"/>
      <c r="L358" s="55"/>
      <c r="M358" s="56"/>
      <c r="N358" s="53"/>
      <c r="O358" s="56"/>
      <c r="P358" s="57"/>
      <c r="Q358" s="58"/>
      <c r="R358" s="59"/>
      <c r="S358" s="54"/>
      <c r="T358" s="59"/>
      <c r="U358" s="60"/>
      <c r="V358" s="61"/>
      <c r="W358" s="62"/>
      <c r="X358" s="63"/>
      <c r="Y358" s="62"/>
      <c r="Z358" s="64"/>
      <c r="AA358" s="69">
        <f t="shared" si="113"/>
        <v>0</v>
      </c>
      <c r="AB358" s="69">
        <f t="shared" si="114"/>
        <v>21583</v>
      </c>
    </row>
    <row r="359" spans="1:28" ht="15.75" x14ac:dyDescent="0.25">
      <c r="A359" s="70">
        <v>43816</v>
      </c>
      <c r="B359" s="49"/>
      <c r="C359" s="50"/>
      <c r="D359" s="51"/>
      <c r="E359" s="52"/>
      <c r="F359" s="53"/>
      <c r="G359" s="54"/>
      <c r="H359" s="53"/>
      <c r="I359" s="54"/>
      <c r="J359" s="53"/>
      <c r="K359" s="54"/>
      <c r="L359" s="55"/>
      <c r="M359" s="56"/>
      <c r="N359" s="53"/>
      <c r="O359" s="56"/>
      <c r="P359" s="57"/>
      <c r="Q359" s="58"/>
      <c r="R359" s="59"/>
      <c r="S359" s="54"/>
      <c r="T359" s="59"/>
      <c r="U359" s="60"/>
      <c r="V359" s="61"/>
      <c r="W359" s="62"/>
      <c r="X359" s="63"/>
      <c r="Y359" s="62"/>
      <c r="Z359" s="64"/>
      <c r="AA359" s="69">
        <f t="shared" si="113"/>
        <v>0</v>
      </c>
      <c r="AB359" s="69">
        <f t="shared" si="114"/>
        <v>21583</v>
      </c>
    </row>
    <row r="360" spans="1:28" ht="15.75" x14ac:dyDescent="0.25">
      <c r="A360" s="71">
        <v>43817</v>
      </c>
      <c r="B360" s="49"/>
      <c r="C360" s="50"/>
      <c r="D360" s="51"/>
      <c r="E360" s="52"/>
      <c r="F360" s="53"/>
      <c r="G360" s="54"/>
      <c r="H360" s="53"/>
      <c r="I360" s="54"/>
      <c r="J360" s="53"/>
      <c r="K360" s="54"/>
      <c r="L360" s="55"/>
      <c r="M360" s="56"/>
      <c r="N360" s="53"/>
      <c r="O360" s="56"/>
      <c r="P360" s="57"/>
      <c r="Q360" s="58"/>
      <c r="R360" s="59"/>
      <c r="S360" s="54"/>
      <c r="T360" s="59"/>
      <c r="U360" s="60"/>
      <c r="V360" s="61"/>
      <c r="W360" s="62"/>
      <c r="X360" s="63"/>
      <c r="Y360" s="62"/>
      <c r="Z360" s="64"/>
      <c r="AA360" s="69">
        <f t="shared" si="113"/>
        <v>0</v>
      </c>
      <c r="AB360" s="69">
        <f t="shared" si="114"/>
        <v>21583</v>
      </c>
    </row>
    <row r="361" spans="1:28" ht="15.75" x14ac:dyDescent="0.25">
      <c r="A361" s="70">
        <v>43818</v>
      </c>
      <c r="B361" s="49"/>
      <c r="C361" s="50"/>
      <c r="D361" s="51"/>
      <c r="E361" s="52"/>
      <c r="F361" s="53"/>
      <c r="G361" s="54"/>
      <c r="H361" s="53"/>
      <c r="I361" s="54"/>
      <c r="J361" s="53"/>
      <c r="K361" s="54"/>
      <c r="L361" s="55"/>
      <c r="M361" s="56"/>
      <c r="N361" s="53"/>
      <c r="O361" s="56"/>
      <c r="P361" s="57"/>
      <c r="Q361" s="58"/>
      <c r="R361" s="59"/>
      <c r="S361" s="54"/>
      <c r="T361" s="59"/>
      <c r="U361" s="60"/>
      <c r="V361" s="61"/>
      <c r="W361" s="62"/>
      <c r="X361" s="63"/>
      <c r="Y361" s="62"/>
      <c r="Z361" s="64"/>
      <c r="AA361" s="69">
        <f t="shared" si="113"/>
        <v>0</v>
      </c>
      <c r="AB361" s="69">
        <f t="shared" si="114"/>
        <v>21583</v>
      </c>
    </row>
    <row r="362" spans="1:28" ht="15.75" x14ac:dyDescent="0.25">
      <c r="A362" s="71">
        <v>43819</v>
      </c>
      <c r="B362" s="49"/>
      <c r="C362" s="50"/>
      <c r="D362" s="51"/>
      <c r="E362" s="52"/>
      <c r="F362" s="53"/>
      <c r="G362" s="54"/>
      <c r="H362" s="53"/>
      <c r="I362" s="54"/>
      <c r="J362" s="53"/>
      <c r="K362" s="54"/>
      <c r="L362" s="55"/>
      <c r="M362" s="56"/>
      <c r="N362" s="53"/>
      <c r="O362" s="56"/>
      <c r="P362" s="57"/>
      <c r="Q362" s="58"/>
      <c r="R362" s="59"/>
      <c r="S362" s="54"/>
      <c r="T362" s="59"/>
      <c r="U362" s="60"/>
      <c r="V362" s="61"/>
      <c r="W362" s="62"/>
      <c r="X362" s="63"/>
      <c r="Y362" s="62"/>
      <c r="Z362" s="64"/>
      <c r="AA362" s="69">
        <f t="shared" si="113"/>
        <v>0</v>
      </c>
      <c r="AB362" s="69">
        <f t="shared" si="114"/>
        <v>21583</v>
      </c>
    </row>
    <row r="363" spans="1:28" ht="15.75" x14ac:dyDescent="0.25">
      <c r="A363" s="70">
        <v>43820</v>
      </c>
      <c r="B363" s="49"/>
      <c r="C363" s="50"/>
      <c r="D363" s="51"/>
      <c r="E363" s="52"/>
      <c r="F363" s="53"/>
      <c r="G363" s="54"/>
      <c r="H363" s="53"/>
      <c r="I363" s="54"/>
      <c r="J363" s="53"/>
      <c r="K363" s="54"/>
      <c r="L363" s="55"/>
      <c r="M363" s="56"/>
      <c r="N363" s="53"/>
      <c r="O363" s="56"/>
      <c r="P363" s="57"/>
      <c r="Q363" s="58"/>
      <c r="R363" s="59"/>
      <c r="S363" s="54"/>
      <c r="T363" s="59"/>
      <c r="U363" s="60"/>
      <c r="V363" s="61"/>
      <c r="W363" s="62"/>
      <c r="X363" s="63"/>
      <c r="Y363" s="62"/>
      <c r="Z363" s="64"/>
      <c r="AA363" s="69">
        <f t="shared" si="113"/>
        <v>0</v>
      </c>
      <c r="AB363" s="69">
        <f t="shared" si="114"/>
        <v>21583</v>
      </c>
    </row>
    <row r="364" spans="1:28" ht="15.75" x14ac:dyDescent="0.25">
      <c r="A364" s="71">
        <v>43821</v>
      </c>
      <c r="B364" s="49"/>
      <c r="C364" s="50"/>
      <c r="D364" s="51"/>
      <c r="E364" s="52"/>
      <c r="F364" s="53"/>
      <c r="G364" s="54"/>
      <c r="H364" s="53"/>
      <c r="I364" s="54"/>
      <c r="J364" s="53"/>
      <c r="K364" s="54"/>
      <c r="L364" s="55"/>
      <c r="M364" s="56"/>
      <c r="N364" s="53"/>
      <c r="O364" s="56"/>
      <c r="P364" s="57"/>
      <c r="Q364" s="58"/>
      <c r="R364" s="59"/>
      <c r="S364" s="54"/>
      <c r="T364" s="59"/>
      <c r="U364" s="60"/>
      <c r="V364" s="61"/>
      <c r="W364" s="62"/>
      <c r="X364" s="63"/>
      <c r="Y364" s="62"/>
      <c r="Z364" s="64"/>
      <c r="AA364" s="69">
        <f t="shared" si="113"/>
        <v>0</v>
      </c>
      <c r="AB364" s="69">
        <f t="shared" si="114"/>
        <v>21583</v>
      </c>
    </row>
    <row r="365" spans="1:28" ht="15.75" x14ac:dyDescent="0.25">
      <c r="A365" s="70">
        <v>43822</v>
      </c>
      <c r="B365" s="49"/>
      <c r="C365" s="50"/>
      <c r="D365" s="51"/>
      <c r="E365" s="52"/>
      <c r="F365" s="53"/>
      <c r="G365" s="54"/>
      <c r="H365" s="53"/>
      <c r="I365" s="54"/>
      <c r="J365" s="53"/>
      <c r="K365" s="54"/>
      <c r="L365" s="55"/>
      <c r="M365" s="56"/>
      <c r="N365" s="53"/>
      <c r="O365" s="56"/>
      <c r="P365" s="57"/>
      <c r="Q365" s="58"/>
      <c r="R365" s="59"/>
      <c r="S365" s="54"/>
      <c r="T365" s="59"/>
      <c r="U365" s="60"/>
      <c r="V365" s="61"/>
      <c r="W365" s="62"/>
      <c r="X365" s="63"/>
      <c r="Y365" s="62"/>
      <c r="Z365" s="64"/>
      <c r="AA365" s="69">
        <f t="shared" si="113"/>
        <v>0</v>
      </c>
      <c r="AB365" s="69">
        <f t="shared" si="114"/>
        <v>21583</v>
      </c>
    </row>
    <row r="366" spans="1:28" ht="15.75" x14ac:dyDescent="0.25">
      <c r="A366" s="71">
        <v>43823</v>
      </c>
      <c r="B366" s="49"/>
      <c r="C366" s="50"/>
      <c r="D366" s="51"/>
      <c r="E366" s="52"/>
      <c r="F366" s="53"/>
      <c r="G366" s="54"/>
      <c r="H366" s="53"/>
      <c r="I366" s="54"/>
      <c r="J366" s="53"/>
      <c r="K366" s="54"/>
      <c r="L366" s="55"/>
      <c r="M366" s="56"/>
      <c r="N366" s="53"/>
      <c r="O366" s="56"/>
      <c r="P366" s="57"/>
      <c r="Q366" s="58"/>
      <c r="R366" s="59"/>
      <c r="S366" s="54"/>
      <c r="T366" s="59"/>
      <c r="U366" s="60"/>
      <c r="V366" s="61"/>
      <c r="W366" s="62"/>
      <c r="X366" s="63"/>
      <c r="Y366" s="62"/>
      <c r="Z366" s="64"/>
      <c r="AA366" s="69">
        <f t="shared" si="113"/>
        <v>0</v>
      </c>
      <c r="AB366" s="69">
        <f t="shared" si="114"/>
        <v>21583</v>
      </c>
    </row>
    <row r="367" spans="1:28" ht="15.75" x14ac:dyDescent="0.25">
      <c r="A367" s="70">
        <v>43824</v>
      </c>
      <c r="B367" s="49"/>
      <c r="C367" s="50"/>
      <c r="D367" s="51"/>
      <c r="E367" s="52"/>
      <c r="F367" s="53"/>
      <c r="G367" s="54"/>
      <c r="H367" s="53"/>
      <c r="I367" s="54"/>
      <c r="J367" s="53"/>
      <c r="K367" s="54"/>
      <c r="L367" s="55"/>
      <c r="M367" s="56"/>
      <c r="N367" s="53"/>
      <c r="O367" s="56"/>
      <c r="P367" s="57"/>
      <c r="Q367" s="58"/>
      <c r="R367" s="59"/>
      <c r="S367" s="54"/>
      <c r="T367" s="59"/>
      <c r="U367" s="60"/>
      <c r="V367" s="61"/>
      <c r="W367" s="62"/>
      <c r="X367" s="63"/>
      <c r="Y367" s="62"/>
      <c r="Z367" s="64"/>
      <c r="AA367" s="69">
        <f t="shared" si="113"/>
        <v>0</v>
      </c>
      <c r="AB367" s="69">
        <f t="shared" si="114"/>
        <v>21583</v>
      </c>
    </row>
    <row r="368" spans="1:28" ht="15.75" x14ac:dyDescent="0.25">
      <c r="A368" s="71">
        <v>43825</v>
      </c>
      <c r="B368" s="49"/>
      <c r="C368" s="50"/>
      <c r="D368" s="51"/>
      <c r="E368" s="52"/>
      <c r="F368" s="53"/>
      <c r="G368" s="54"/>
      <c r="H368" s="53"/>
      <c r="I368" s="54"/>
      <c r="J368" s="53"/>
      <c r="K368" s="54"/>
      <c r="L368" s="55"/>
      <c r="M368" s="56"/>
      <c r="N368" s="53"/>
      <c r="O368" s="56"/>
      <c r="P368" s="57"/>
      <c r="Q368" s="58"/>
      <c r="R368" s="59"/>
      <c r="S368" s="54"/>
      <c r="T368" s="59"/>
      <c r="U368" s="60"/>
      <c r="V368" s="61"/>
      <c r="W368" s="62"/>
      <c r="X368" s="63"/>
      <c r="Y368" s="62"/>
      <c r="Z368" s="64"/>
      <c r="AA368" s="69">
        <f t="shared" si="113"/>
        <v>0</v>
      </c>
      <c r="AB368" s="69">
        <f t="shared" si="114"/>
        <v>21583</v>
      </c>
    </row>
    <row r="369" spans="1:28" ht="15.75" x14ac:dyDescent="0.25">
      <c r="A369" s="70">
        <v>43826</v>
      </c>
      <c r="B369" s="49"/>
      <c r="C369" s="50"/>
      <c r="D369" s="51"/>
      <c r="E369" s="52"/>
      <c r="F369" s="53"/>
      <c r="G369" s="54"/>
      <c r="H369" s="53"/>
      <c r="I369" s="54"/>
      <c r="J369" s="53"/>
      <c r="K369" s="54"/>
      <c r="L369" s="55"/>
      <c r="M369" s="56"/>
      <c r="N369" s="53"/>
      <c r="O369" s="56"/>
      <c r="P369" s="57"/>
      <c r="Q369" s="58"/>
      <c r="R369" s="59"/>
      <c r="S369" s="54"/>
      <c r="T369" s="59"/>
      <c r="U369" s="60"/>
      <c r="V369" s="61"/>
      <c r="W369" s="62"/>
      <c r="X369" s="63"/>
      <c r="Y369" s="62"/>
      <c r="Z369" s="64"/>
      <c r="AA369" s="69">
        <f t="shared" si="113"/>
        <v>0</v>
      </c>
      <c r="AB369" s="69">
        <f t="shared" si="114"/>
        <v>21583</v>
      </c>
    </row>
    <row r="370" spans="1:28" ht="15.75" x14ac:dyDescent="0.25">
      <c r="A370" s="71">
        <v>43827</v>
      </c>
      <c r="B370" s="49"/>
      <c r="C370" s="50"/>
      <c r="D370" s="51"/>
      <c r="E370" s="52"/>
      <c r="F370" s="53"/>
      <c r="G370" s="54"/>
      <c r="H370" s="53"/>
      <c r="I370" s="54"/>
      <c r="J370" s="53"/>
      <c r="K370" s="54"/>
      <c r="L370" s="55"/>
      <c r="M370" s="56"/>
      <c r="N370" s="53"/>
      <c r="O370" s="56"/>
      <c r="P370" s="57"/>
      <c r="Q370" s="58"/>
      <c r="R370" s="59"/>
      <c r="S370" s="54"/>
      <c r="T370" s="59"/>
      <c r="U370" s="60"/>
      <c r="V370" s="61"/>
      <c r="W370" s="62"/>
      <c r="X370" s="63"/>
      <c r="Y370" s="62"/>
      <c r="Z370" s="64"/>
      <c r="AA370" s="69">
        <f t="shared" si="113"/>
        <v>0</v>
      </c>
      <c r="AB370" s="69">
        <f t="shared" si="114"/>
        <v>21583</v>
      </c>
    </row>
    <row r="371" spans="1:28" ht="15.75" x14ac:dyDescent="0.25">
      <c r="A371" s="70">
        <v>43828</v>
      </c>
      <c r="B371" s="49"/>
      <c r="C371" s="50"/>
      <c r="D371" s="51"/>
      <c r="E371" s="52"/>
      <c r="F371" s="53"/>
      <c r="G371" s="54"/>
      <c r="H371" s="53"/>
      <c r="I371" s="54"/>
      <c r="J371" s="53"/>
      <c r="K371" s="54"/>
      <c r="L371" s="55"/>
      <c r="M371" s="56"/>
      <c r="N371" s="53"/>
      <c r="O371" s="56"/>
      <c r="P371" s="57"/>
      <c r="Q371" s="58"/>
      <c r="R371" s="59"/>
      <c r="S371" s="54"/>
      <c r="T371" s="59"/>
      <c r="U371" s="60"/>
      <c r="V371" s="61"/>
      <c r="W371" s="62"/>
      <c r="X371" s="63"/>
      <c r="Y371" s="62"/>
      <c r="Z371" s="64"/>
      <c r="AA371" s="69">
        <f t="shared" si="113"/>
        <v>0</v>
      </c>
      <c r="AB371" s="69">
        <f t="shared" si="114"/>
        <v>21583</v>
      </c>
    </row>
    <row r="372" spans="1:28" ht="15.75" x14ac:dyDescent="0.25">
      <c r="A372" s="71">
        <v>43829</v>
      </c>
      <c r="B372" s="49"/>
      <c r="C372" s="50"/>
      <c r="D372" s="51"/>
      <c r="E372" s="52"/>
      <c r="F372" s="53"/>
      <c r="G372" s="54"/>
      <c r="H372" s="53"/>
      <c r="I372" s="54"/>
      <c r="J372" s="53"/>
      <c r="K372" s="54"/>
      <c r="L372" s="55"/>
      <c r="M372" s="56"/>
      <c r="N372" s="53"/>
      <c r="O372" s="56"/>
      <c r="P372" s="57"/>
      <c r="Q372" s="58"/>
      <c r="R372" s="59"/>
      <c r="S372" s="54"/>
      <c r="T372" s="59"/>
      <c r="U372" s="60"/>
      <c r="V372" s="61"/>
      <c r="W372" s="62"/>
      <c r="X372" s="63"/>
      <c r="Y372" s="62"/>
      <c r="Z372" s="64"/>
      <c r="AA372" s="69">
        <f t="shared" si="113"/>
        <v>0</v>
      </c>
      <c r="AB372" s="69">
        <f t="shared" si="114"/>
        <v>21583</v>
      </c>
    </row>
    <row r="373" spans="1:28" ht="15.75" x14ac:dyDescent="0.25">
      <c r="A373" s="70">
        <v>43830</v>
      </c>
      <c r="B373" s="49"/>
      <c r="C373" s="50"/>
      <c r="D373" s="51"/>
      <c r="E373" s="52"/>
      <c r="F373" s="53"/>
      <c r="G373" s="54"/>
      <c r="H373" s="53"/>
      <c r="I373" s="54"/>
      <c r="J373" s="53"/>
      <c r="K373" s="54"/>
      <c r="L373" s="55"/>
      <c r="M373" s="56"/>
      <c r="N373" s="53"/>
      <c r="O373" s="56"/>
      <c r="P373" s="57"/>
      <c r="Q373" s="58"/>
      <c r="R373" s="59"/>
      <c r="S373" s="54"/>
      <c r="T373" s="59"/>
      <c r="U373" s="60"/>
      <c r="V373" s="61"/>
      <c r="W373" s="62"/>
      <c r="X373" s="63"/>
      <c r="Y373" s="62"/>
      <c r="Z373" s="64"/>
      <c r="AA373" s="69">
        <f t="shared" si="113"/>
        <v>0</v>
      </c>
      <c r="AB373" s="69">
        <f t="shared" si="114"/>
        <v>21583</v>
      </c>
    </row>
    <row r="374" spans="1:28" x14ac:dyDescent="0.25">
      <c r="A374" s="71">
        <v>43831</v>
      </c>
    </row>
    <row r="375" spans="1:28" x14ac:dyDescent="0.25">
      <c r="A375" s="71">
        <v>43832</v>
      </c>
    </row>
    <row r="376" spans="1:28" x14ac:dyDescent="0.25">
      <c r="A376" s="71">
        <v>43833</v>
      </c>
    </row>
    <row r="377" spans="1:28" x14ac:dyDescent="0.25">
      <c r="A377" s="71">
        <v>43834</v>
      </c>
    </row>
    <row r="378" spans="1:28" x14ac:dyDescent="0.25">
      <c r="A378" s="71">
        <v>43835</v>
      </c>
    </row>
    <row r="379" spans="1:28" x14ac:dyDescent="0.25">
      <c r="A379" s="71">
        <v>43836</v>
      </c>
    </row>
    <row r="380" spans="1:28" x14ac:dyDescent="0.25">
      <c r="A380" s="71">
        <v>43837</v>
      </c>
    </row>
    <row r="381" spans="1:28" x14ac:dyDescent="0.25">
      <c r="A381" s="71">
        <v>43838</v>
      </c>
    </row>
    <row r="382" spans="1:28" x14ac:dyDescent="0.25">
      <c r="A382" s="71">
        <v>43839</v>
      </c>
    </row>
    <row r="383" spans="1:28" x14ac:dyDescent="0.25">
      <c r="A383" s="71">
        <v>43840</v>
      </c>
    </row>
    <row r="384" spans="1:28" x14ac:dyDescent="0.25">
      <c r="A384" s="71">
        <v>43841</v>
      </c>
    </row>
    <row r="385" spans="1:1" x14ac:dyDescent="0.25">
      <c r="A385" s="71">
        <v>43842</v>
      </c>
    </row>
    <row r="386" spans="1:1" x14ac:dyDescent="0.25">
      <c r="A386" s="71">
        <v>43843</v>
      </c>
    </row>
    <row r="387" spans="1:1" x14ac:dyDescent="0.25">
      <c r="A387" s="71">
        <v>43844</v>
      </c>
    </row>
    <row r="388" spans="1:1" x14ac:dyDescent="0.25">
      <c r="A388" s="71">
        <v>43845</v>
      </c>
    </row>
    <row r="389" spans="1:1" x14ac:dyDescent="0.25">
      <c r="A389" s="71">
        <v>43846</v>
      </c>
    </row>
    <row r="390" spans="1:1" x14ac:dyDescent="0.25">
      <c r="A390" s="71">
        <v>43847</v>
      </c>
    </row>
    <row r="391" spans="1:1" x14ac:dyDescent="0.25">
      <c r="A391" s="71">
        <v>43848</v>
      </c>
    </row>
    <row r="392" spans="1:1" x14ac:dyDescent="0.25">
      <c r="A392" s="71">
        <v>43849</v>
      </c>
    </row>
    <row r="393" spans="1:1" x14ac:dyDescent="0.25">
      <c r="A393" s="71">
        <v>43850</v>
      </c>
    </row>
    <row r="394" spans="1:1" x14ac:dyDescent="0.25">
      <c r="A394" s="71">
        <v>43851</v>
      </c>
    </row>
    <row r="395" spans="1:1" x14ac:dyDescent="0.25">
      <c r="A395" s="71">
        <v>43852</v>
      </c>
    </row>
    <row r="396" spans="1:1" x14ac:dyDescent="0.25">
      <c r="A396" s="71">
        <v>43853</v>
      </c>
    </row>
    <row r="397" spans="1:1" x14ac:dyDescent="0.25">
      <c r="A397" s="71">
        <v>43854</v>
      </c>
    </row>
    <row r="398" spans="1:1" x14ac:dyDescent="0.25">
      <c r="A398" s="71">
        <v>43855</v>
      </c>
    </row>
    <row r="399" spans="1:1" x14ac:dyDescent="0.25">
      <c r="A399" s="71">
        <v>43856</v>
      </c>
    </row>
    <row r="400" spans="1:1" x14ac:dyDescent="0.25">
      <c r="A400" s="71">
        <v>43857</v>
      </c>
    </row>
    <row r="401" spans="1:1" x14ac:dyDescent="0.25">
      <c r="A401" s="71">
        <v>43858</v>
      </c>
    </row>
    <row r="402" spans="1:1" x14ac:dyDescent="0.25">
      <c r="A402" s="71">
        <v>43859</v>
      </c>
    </row>
    <row r="403" spans="1:1" x14ac:dyDescent="0.25">
      <c r="A403" s="71">
        <v>43860</v>
      </c>
    </row>
    <row r="404" spans="1:1" x14ac:dyDescent="0.25">
      <c r="A404" s="71">
        <v>43861</v>
      </c>
    </row>
    <row r="405" spans="1:1" x14ac:dyDescent="0.25">
      <c r="A405" s="71">
        <v>43862</v>
      </c>
    </row>
    <row r="406" spans="1:1" x14ac:dyDescent="0.25">
      <c r="A406" s="71">
        <v>43863</v>
      </c>
    </row>
    <row r="407" spans="1:1" x14ac:dyDescent="0.25">
      <c r="A407" s="71">
        <v>43864</v>
      </c>
    </row>
    <row r="408" spans="1:1" x14ac:dyDescent="0.25">
      <c r="A408" s="71">
        <v>43865</v>
      </c>
    </row>
    <row r="409" spans="1:1" x14ac:dyDescent="0.25">
      <c r="A409" s="71">
        <v>43866</v>
      </c>
    </row>
    <row r="410" spans="1:1" x14ac:dyDescent="0.25">
      <c r="A410" s="71">
        <v>43867</v>
      </c>
    </row>
    <row r="411" spans="1:1" x14ac:dyDescent="0.25">
      <c r="A411" s="71">
        <v>43868</v>
      </c>
    </row>
    <row r="412" spans="1:1" x14ac:dyDescent="0.25">
      <c r="A412" s="71">
        <v>43869</v>
      </c>
    </row>
    <row r="413" spans="1:1" x14ac:dyDescent="0.25">
      <c r="A413" s="71">
        <v>43870</v>
      </c>
    </row>
    <row r="414" spans="1:1" x14ac:dyDescent="0.25">
      <c r="A414" s="71">
        <v>43871</v>
      </c>
    </row>
    <row r="415" spans="1:1" x14ac:dyDescent="0.25">
      <c r="A415" s="71">
        <v>43872</v>
      </c>
    </row>
    <row r="416" spans="1:1" x14ac:dyDescent="0.25">
      <c r="A416" s="71">
        <v>43873</v>
      </c>
    </row>
    <row r="417" spans="1:1" x14ac:dyDescent="0.25">
      <c r="A417" s="71">
        <v>43874</v>
      </c>
    </row>
    <row r="418" spans="1:1" x14ac:dyDescent="0.25">
      <c r="A418" s="71">
        <v>43875</v>
      </c>
    </row>
    <row r="419" spans="1:1" x14ac:dyDescent="0.25">
      <c r="A419" s="71">
        <v>43876</v>
      </c>
    </row>
    <row r="420" spans="1:1" x14ac:dyDescent="0.25">
      <c r="A420" s="71">
        <v>43877</v>
      </c>
    </row>
    <row r="421" spans="1:1" x14ac:dyDescent="0.25">
      <c r="A421" s="71">
        <v>43878</v>
      </c>
    </row>
    <row r="422" spans="1:1" x14ac:dyDescent="0.25">
      <c r="A422" s="71">
        <v>43879</v>
      </c>
    </row>
    <row r="423" spans="1:1" x14ac:dyDescent="0.25">
      <c r="A423" s="71">
        <v>43880</v>
      </c>
    </row>
    <row r="424" spans="1:1" x14ac:dyDescent="0.25">
      <c r="A424" s="71">
        <v>43881</v>
      </c>
    </row>
    <row r="425" spans="1:1" x14ac:dyDescent="0.25">
      <c r="A425" s="71">
        <v>43882</v>
      </c>
    </row>
    <row r="426" spans="1:1" x14ac:dyDescent="0.25">
      <c r="A426" s="71">
        <v>43883</v>
      </c>
    </row>
    <row r="427" spans="1:1" x14ac:dyDescent="0.25">
      <c r="A427" s="71">
        <v>43884</v>
      </c>
    </row>
    <row r="428" spans="1:1" x14ac:dyDescent="0.25">
      <c r="A428" s="71">
        <v>43885</v>
      </c>
    </row>
    <row r="429" spans="1:1" x14ac:dyDescent="0.25">
      <c r="A429" s="71">
        <v>43886</v>
      </c>
    </row>
    <row r="430" spans="1:1" x14ac:dyDescent="0.25">
      <c r="A430" s="71">
        <v>43887</v>
      </c>
    </row>
    <row r="431" spans="1:1" x14ac:dyDescent="0.25">
      <c r="A431" s="71">
        <v>43888</v>
      </c>
    </row>
    <row r="432" spans="1:1" x14ac:dyDescent="0.25">
      <c r="A432" s="71">
        <v>43889</v>
      </c>
    </row>
    <row r="433" spans="1:1" x14ac:dyDescent="0.25">
      <c r="A433" s="71">
        <v>43890</v>
      </c>
    </row>
    <row r="434" spans="1:1" x14ac:dyDescent="0.25">
      <c r="A434" s="71">
        <v>43891</v>
      </c>
    </row>
    <row r="435" spans="1:1" x14ac:dyDescent="0.25">
      <c r="A435" s="71">
        <v>43892</v>
      </c>
    </row>
    <row r="436" spans="1:1" x14ac:dyDescent="0.25">
      <c r="A436" s="71">
        <v>43893</v>
      </c>
    </row>
    <row r="437" spans="1:1" x14ac:dyDescent="0.25">
      <c r="A437" s="71">
        <v>43894</v>
      </c>
    </row>
    <row r="438" spans="1:1" x14ac:dyDescent="0.25">
      <c r="A438" s="71">
        <v>43895</v>
      </c>
    </row>
    <row r="439" spans="1:1" x14ac:dyDescent="0.25">
      <c r="A439" s="71">
        <v>43896</v>
      </c>
    </row>
    <row r="440" spans="1:1" x14ac:dyDescent="0.25">
      <c r="A440" s="71">
        <v>43897</v>
      </c>
    </row>
    <row r="441" spans="1:1" x14ac:dyDescent="0.25">
      <c r="A441" s="71">
        <v>43898</v>
      </c>
    </row>
    <row r="442" spans="1:1" x14ac:dyDescent="0.25">
      <c r="A442" s="71">
        <v>43899</v>
      </c>
    </row>
    <row r="443" spans="1:1" x14ac:dyDescent="0.25">
      <c r="A443" s="71">
        <v>43900</v>
      </c>
    </row>
    <row r="444" spans="1:1" x14ac:dyDescent="0.25">
      <c r="A444" s="71">
        <v>43901</v>
      </c>
    </row>
    <row r="445" spans="1:1" x14ac:dyDescent="0.25">
      <c r="A445" s="71">
        <v>43902</v>
      </c>
    </row>
    <row r="446" spans="1:1" x14ac:dyDescent="0.25">
      <c r="A446" s="71">
        <v>43903</v>
      </c>
    </row>
    <row r="447" spans="1:1" x14ac:dyDescent="0.25">
      <c r="A447" s="71">
        <v>43904</v>
      </c>
    </row>
    <row r="448" spans="1:1" x14ac:dyDescent="0.25">
      <c r="A448" s="71">
        <v>43905</v>
      </c>
    </row>
    <row r="449" spans="1:1" x14ac:dyDescent="0.25">
      <c r="A449" s="71">
        <v>43906</v>
      </c>
    </row>
    <row r="450" spans="1:1" x14ac:dyDescent="0.25">
      <c r="A450" s="71">
        <v>43907</v>
      </c>
    </row>
    <row r="451" spans="1:1" x14ac:dyDescent="0.25">
      <c r="A451" s="71">
        <v>43908</v>
      </c>
    </row>
    <row r="452" spans="1:1" x14ac:dyDescent="0.25">
      <c r="A452" s="71">
        <v>43909</v>
      </c>
    </row>
    <row r="453" spans="1:1" x14ac:dyDescent="0.25">
      <c r="A453" s="71">
        <v>43910</v>
      </c>
    </row>
    <row r="454" spans="1:1" x14ac:dyDescent="0.25">
      <c r="A454" s="71">
        <v>43911</v>
      </c>
    </row>
    <row r="455" spans="1:1" x14ac:dyDescent="0.25">
      <c r="A455" s="71">
        <v>43912</v>
      </c>
    </row>
    <row r="456" spans="1:1" x14ac:dyDescent="0.25">
      <c r="A456" s="71">
        <v>43913</v>
      </c>
    </row>
    <row r="457" spans="1:1" x14ac:dyDescent="0.25">
      <c r="A457" s="71">
        <v>43914</v>
      </c>
    </row>
    <row r="458" spans="1:1" x14ac:dyDescent="0.25">
      <c r="A458" s="71">
        <v>43915</v>
      </c>
    </row>
    <row r="459" spans="1:1" x14ac:dyDescent="0.25">
      <c r="A459" s="71">
        <v>43916</v>
      </c>
    </row>
    <row r="460" spans="1:1" x14ac:dyDescent="0.25">
      <c r="A460" s="71">
        <v>43917</v>
      </c>
    </row>
    <row r="461" spans="1:1" x14ac:dyDescent="0.25">
      <c r="A461" s="71">
        <v>43918</v>
      </c>
    </row>
    <row r="462" spans="1:1" x14ac:dyDescent="0.25">
      <c r="A462" s="71">
        <v>43919</v>
      </c>
    </row>
    <row r="463" spans="1:1" x14ac:dyDescent="0.25">
      <c r="A463" s="71">
        <v>43920</v>
      </c>
    </row>
    <row r="464" spans="1:1" x14ac:dyDescent="0.25">
      <c r="A464" s="71">
        <v>43921</v>
      </c>
    </row>
    <row r="465" spans="1:1" x14ac:dyDescent="0.25">
      <c r="A465" s="71">
        <v>43922</v>
      </c>
    </row>
    <row r="466" spans="1:1" x14ac:dyDescent="0.25">
      <c r="A466" s="71">
        <v>43923</v>
      </c>
    </row>
    <row r="467" spans="1:1" x14ac:dyDescent="0.25">
      <c r="A467" s="71">
        <v>43924</v>
      </c>
    </row>
    <row r="468" spans="1:1" x14ac:dyDescent="0.25">
      <c r="A468" s="71">
        <v>43925</v>
      </c>
    </row>
    <row r="469" spans="1:1" x14ac:dyDescent="0.25">
      <c r="A469" s="71">
        <v>43926</v>
      </c>
    </row>
    <row r="470" spans="1:1" x14ac:dyDescent="0.25">
      <c r="A470" s="71">
        <v>43927</v>
      </c>
    </row>
    <row r="471" spans="1:1" x14ac:dyDescent="0.25">
      <c r="A471" s="71">
        <v>43928</v>
      </c>
    </row>
    <row r="472" spans="1:1" x14ac:dyDescent="0.25">
      <c r="A472" s="71">
        <v>43929</v>
      </c>
    </row>
    <row r="473" spans="1:1" x14ac:dyDescent="0.25">
      <c r="A473" s="71">
        <v>43930</v>
      </c>
    </row>
    <row r="474" spans="1:1" x14ac:dyDescent="0.25">
      <c r="A474" s="71">
        <v>43931</v>
      </c>
    </row>
    <row r="475" spans="1:1" x14ac:dyDescent="0.25">
      <c r="A475" s="71">
        <v>43932</v>
      </c>
    </row>
    <row r="476" spans="1:1" x14ac:dyDescent="0.25">
      <c r="A476" s="71">
        <v>43933</v>
      </c>
    </row>
    <row r="477" spans="1:1" x14ac:dyDescent="0.25">
      <c r="A477" s="71">
        <v>43934</v>
      </c>
    </row>
    <row r="478" spans="1:1" x14ac:dyDescent="0.25">
      <c r="A478" s="71">
        <v>43935</v>
      </c>
    </row>
    <row r="479" spans="1:1" x14ac:dyDescent="0.25">
      <c r="A479" s="71">
        <v>43936</v>
      </c>
    </row>
    <row r="480" spans="1:1" x14ac:dyDescent="0.25">
      <c r="A480" s="71">
        <v>43937</v>
      </c>
    </row>
    <row r="481" spans="1:1" x14ac:dyDescent="0.25">
      <c r="A481" s="71">
        <v>43938</v>
      </c>
    </row>
    <row r="482" spans="1:1" x14ac:dyDescent="0.25">
      <c r="A482" s="71">
        <v>43939</v>
      </c>
    </row>
    <row r="483" spans="1:1" x14ac:dyDescent="0.25">
      <c r="A483" s="71">
        <v>43940</v>
      </c>
    </row>
    <row r="484" spans="1:1" x14ac:dyDescent="0.25">
      <c r="A484" s="71">
        <v>43941</v>
      </c>
    </row>
    <row r="485" spans="1:1" x14ac:dyDescent="0.25">
      <c r="A485" s="71">
        <v>43942</v>
      </c>
    </row>
    <row r="486" spans="1:1" x14ac:dyDescent="0.25">
      <c r="A486" s="71">
        <v>43943</v>
      </c>
    </row>
    <row r="487" spans="1:1" x14ac:dyDescent="0.25">
      <c r="A487" s="71">
        <v>43944</v>
      </c>
    </row>
    <row r="488" spans="1:1" x14ac:dyDescent="0.25">
      <c r="A488" s="71">
        <v>43945</v>
      </c>
    </row>
    <row r="489" spans="1:1" x14ac:dyDescent="0.25">
      <c r="A489" s="71">
        <v>43946</v>
      </c>
    </row>
    <row r="490" spans="1:1" x14ac:dyDescent="0.25">
      <c r="A490" s="71">
        <v>43947</v>
      </c>
    </row>
    <row r="491" spans="1:1" x14ac:dyDescent="0.25">
      <c r="A491" s="71">
        <v>43948</v>
      </c>
    </row>
    <row r="492" spans="1:1" x14ac:dyDescent="0.25">
      <c r="A492" s="71">
        <v>43949</v>
      </c>
    </row>
    <row r="493" spans="1:1" x14ac:dyDescent="0.25">
      <c r="A493" s="71">
        <v>43950</v>
      </c>
    </row>
    <row r="494" spans="1:1" x14ac:dyDescent="0.25">
      <c r="A494" s="71">
        <v>43951</v>
      </c>
    </row>
    <row r="495" spans="1:1" x14ac:dyDescent="0.25">
      <c r="A495" s="71">
        <v>43952</v>
      </c>
    </row>
    <row r="496" spans="1:1" x14ac:dyDescent="0.25">
      <c r="A496" s="71">
        <v>43953</v>
      </c>
    </row>
    <row r="497" spans="1:1" x14ac:dyDescent="0.25">
      <c r="A497" s="71">
        <v>43954</v>
      </c>
    </row>
    <row r="498" spans="1:1" x14ac:dyDescent="0.25">
      <c r="A498" s="71">
        <v>43955</v>
      </c>
    </row>
    <row r="499" spans="1:1" x14ac:dyDescent="0.25">
      <c r="A499" s="71">
        <v>43956</v>
      </c>
    </row>
    <row r="500" spans="1:1" x14ac:dyDescent="0.25">
      <c r="A500" s="71">
        <v>43957</v>
      </c>
    </row>
    <row r="501" spans="1:1" x14ac:dyDescent="0.25">
      <c r="A501" s="71">
        <v>43958</v>
      </c>
    </row>
    <row r="502" spans="1:1" x14ac:dyDescent="0.25">
      <c r="A502" s="71">
        <v>43959</v>
      </c>
    </row>
    <row r="503" spans="1:1" x14ac:dyDescent="0.25">
      <c r="A503" s="71">
        <v>43960</v>
      </c>
    </row>
    <row r="504" spans="1:1" x14ac:dyDescent="0.25">
      <c r="A504" s="71">
        <v>43961</v>
      </c>
    </row>
    <row r="505" spans="1:1" x14ac:dyDescent="0.25">
      <c r="A505" s="71">
        <v>43962</v>
      </c>
    </row>
    <row r="506" spans="1:1" x14ac:dyDescent="0.25">
      <c r="A506" s="71">
        <v>43963</v>
      </c>
    </row>
    <row r="507" spans="1:1" x14ac:dyDescent="0.25">
      <c r="A507" s="71">
        <v>43964</v>
      </c>
    </row>
    <row r="508" spans="1:1" x14ac:dyDescent="0.25">
      <c r="A508" s="71">
        <v>43965</v>
      </c>
    </row>
    <row r="509" spans="1:1" x14ac:dyDescent="0.25">
      <c r="A509" s="71">
        <v>43966</v>
      </c>
    </row>
    <row r="510" spans="1:1" x14ac:dyDescent="0.25">
      <c r="A510" s="71">
        <v>43967</v>
      </c>
    </row>
    <row r="511" spans="1:1" x14ac:dyDescent="0.25">
      <c r="A511" s="71">
        <v>43968</v>
      </c>
    </row>
    <row r="512" spans="1:1" x14ac:dyDescent="0.25">
      <c r="A512" s="71">
        <v>43969</v>
      </c>
    </row>
    <row r="513" spans="1:1" x14ac:dyDescent="0.25">
      <c r="A513" s="71">
        <v>43970</v>
      </c>
    </row>
    <row r="514" spans="1:1" x14ac:dyDescent="0.25">
      <c r="A514" s="71">
        <v>43971</v>
      </c>
    </row>
    <row r="515" spans="1:1" x14ac:dyDescent="0.25">
      <c r="A515" s="71">
        <v>43972</v>
      </c>
    </row>
    <row r="516" spans="1:1" x14ac:dyDescent="0.25">
      <c r="A516" s="71">
        <v>43973</v>
      </c>
    </row>
    <row r="517" spans="1:1" x14ac:dyDescent="0.25">
      <c r="A517" s="71">
        <v>43974</v>
      </c>
    </row>
    <row r="518" spans="1:1" x14ac:dyDescent="0.25">
      <c r="A518" s="71">
        <v>43975</v>
      </c>
    </row>
    <row r="519" spans="1:1" x14ac:dyDescent="0.25">
      <c r="A519" s="71">
        <v>43976</v>
      </c>
    </row>
    <row r="520" spans="1:1" x14ac:dyDescent="0.25">
      <c r="A520" s="71">
        <v>43977</v>
      </c>
    </row>
    <row r="521" spans="1:1" x14ac:dyDescent="0.25">
      <c r="A521" s="71">
        <v>43978</v>
      </c>
    </row>
    <row r="522" spans="1:1" x14ac:dyDescent="0.25">
      <c r="A522" s="71">
        <v>43979</v>
      </c>
    </row>
    <row r="523" spans="1:1" x14ac:dyDescent="0.25">
      <c r="A523" s="71">
        <v>43980</v>
      </c>
    </row>
    <row r="524" spans="1:1" x14ac:dyDescent="0.25">
      <c r="A524" s="71">
        <v>43981</v>
      </c>
    </row>
    <row r="525" spans="1:1" x14ac:dyDescent="0.25">
      <c r="A525" s="71">
        <v>43982</v>
      </c>
    </row>
    <row r="526" spans="1:1" x14ac:dyDescent="0.25">
      <c r="A526" s="71">
        <v>43983</v>
      </c>
    </row>
    <row r="527" spans="1:1" x14ac:dyDescent="0.25">
      <c r="A527" s="71">
        <v>43984</v>
      </c>
    </row>
    <row r="528" spans="1:1" x14ac:dyDescent="0.25">
      <c r="A528" s="71">
        <v>43985</v>
      </c>
    </row>
    <row r="529" spans="1:1" x14ac:dyDescent="0.25">
      <c r="A529" s="71">
        <v>43986</v>
      </c>
    </row>
    <row r="530" spans="1:1" x14ac:dyDescent="0.25">
      <c r="A530" s="71">
        <v>43987</v>
      </c>
    </row>
    <row r="531" spans="1:1" x14ac:dyDescent="0.25">
      <c r="A531" s="71">
        <v>43988</v>
      </c>
    </row>
    <row r="532" spans="1:1" x14ac:dyDescent="0.25">
      <c r="A532" s="71">
        <v>43989</v>
      </c>
    </row>
    <row r="533" spans="1:1" x14ac:dyDescent="0.25">
      <c r="A533" s="71">
        <v>43990</v>
      </c>
    </row>
    <row r="534" spans="1:1" x14ac:dyDescent="0.25">
      <c r="A534" s="71">
        <v>43991</v>
      </c>
    </row>
    <row r="535" spans="1:1" x14ac:dyDescent="0.25">
      <c r="A535" s="71">
        <v>43992</v>
      </c>
    </row>
    <row r="536" spans="1:1" x14ac:dyDescent="0.25">
      <c r="A536" s="71">
        <v>43993</v>
      </c>
    </row>
    <row r="537" spans="1:1" x14ac:dyDescent="0.25">
      <c r="A537" s="71">
        <v>43994</v>
      </c>
    </row>
    <row r="538" spans="1:1" x14ac:dyDescent="0.25">
      <c r="A538" s="71">
        <v>43995</v>
      </c>
    </row>
    <row r="539" spans="1:1" x14ac:dyDescent="0.25">
      <c r="A539" s="71">
        <v>43996</v>
      </c>
    </row>
    <row r="540" spans="1:1" x14ac:dyDescent="0.25">
      <c r="A540" s="71">
        <v>43997</v>
      </c>
    </row>
    <row r="541" spans="1:1" x14ac:dyDescent="0.25">
      <c r="A541" s="71">
        <v>43998</v>
      </c>
    </row>
    <row r="542" spans="1:1" x14ac:dyDescent="0.25">
      <c r="A542" s="71">
        <v>43999</v>
      </c>
    </row>
    <row r="543" spans="1:1" x14ac:dyDescent="0.25">
      <c r="A543" s="71">
        <v>44000</v>
      </c>
    </row>
    <row r="544" spans="1:1" x14ac:dyDescent="0.25">
      <c r="A544" s="71">
        <v>44001</v>
      </c>
    </row>
    <row r="545" spans="1:1" x14ac:dyDescent="0.25">
      <c r="A545" s="71">
        <v>44002</v>
      </c>
    </row>
    <row r="546" spans="1:1" x14ac:dyDescent="0.25">
      <c r="A546" s="71">
        <v>44003</v>
      </c>
    </row>
    <row r="547" spans="1:1" x14ac:dyDescent="0.25">
      <c r="A547" s="71">
        <v>44004</v>
      </c>
    </row>
    <row r="548" spans="1:1" x14ac:dyDescent="0.25">
      <c r="A548" s="71">
        <v>44005</v>
      </c>
    </row>
    <row r="549" spans="1:1" x14ac:dyDescent="0.25">
      <c r="A549" s="71">
        <v>44006</v>
      </c>
    </row>
    <row r="550" spans="1:1" x14ac:dyDescent="0.25">
      <c r="A550" s="71">
        <v>44007</v>
      </c>
    </row>
    <row r="551" spans="1:1" x14ac:dyDescent="0.25">
      <c r="A551" s="71">
        <v>44008</v>
      </c>
    </row>
    <row r="552" spans="1:1" x14ac:dyDescent="0.25">
      <c r="A552" s="71">
        <v>44009</v>
      </c>
    </row>
    <row r="553" spans="1:1" x14ac:dyDescent="0.25">
      <c r="A553" s="71">
        <v>44010</v>
      </c>
    </row>
    <row r="554" spans="1:1" x14ac:dyDescent="0.25">
      <c r="A554" s="71">
        <v>44011</v>
      </c>
    </row>
    <row r="555" spans="1:1" x14ac:dyDescent="0.25">
      <c r="A555" s="71">
        <v>44012</v>
      </c>
    </row>
    <row r="556" spans="1:1" x14ac:dyDescent="0.25">
      <c r="A556" s="71">
        <v>44013</v>
      </c>
    </row>
    <row r="557" spans="1:1" x14ac:dyDescent="0.25">
      <c r="A557" s="71">
        <v>44014</v>
      </c>
    </row>
    <row r="558" spans="1:1" x14ac:dyDescent="0.25">
      <c r="A558" s="71">
        <v>44015</v>
      </c>
    </row>
    <row r="559" spans="1:1" x14ac:dyDescent="0.25">
      <c r="A559" s="71">
        <v>44016</v>
      </c>
    </row>
    <row r="560" spans="1:1" x14ac:dyDescent="0.25">
      <c r="A560" s="71">
        <v>44017</v>
      </c>
    </row>
    <row r="561" spans="1:1" x14ac:dyDescent="0.25">
      <c r="A561" s="71">
        <v>44018</v>
      </c>
    </row>
    <row r="562" spans="1:1" x14ac:dyDescent="0.25">
      <c r="A562" s="71">
        <v>44019</v>
      </c>
    </row>
    <row r="563" spans="1:1" x14ac:dyDescent="0.25">
      <c r="A563" s="71">
        <v>44020</v>
      </c>
    </row>
    <row r="564" spans="1:1" x14ac:dyDescent="0.25">
      <c r="A564" s="71">
        <v>44021</v>
      </c>
    </row>
    <row r="565" spans="1:1" x14ac:dyDescent="0.25">
      <c r="A565" s="71">
        <v>44022</v>
      </c>
    </row>
    <row r="566" spans="1:1" x14ac:dyDescent="0.25">
      <c r="A566" s="71">
        <v>44023</v>
      </c>
    </row>
    <row r="567" spans="1:1" x14ac:dyDescent="0.25">
      <c r="A567" s="71">
        <v>44024</v>
      </c>
    </row>
    <row r="568" spans="1:1" x14ac:dyDescent="0.25">
      <c r="A568" s="71">
        <v>44025</v>
      </c>
    </row>
    <row r="569" spans="1:1" x14ac:dyDescent="0.25">
      <c r="A569" s="71">
        <v>44026</v>
      </c>
    </row>
    <row r="570" spans="1:1" x14ac:dyDescent="0.25">
      <c r="A570" s="71">
        <v>44027</v>
      </c>
    </row>
    <row r="571" spans="1:1" x14ac:dyDescent="0.25">
      <c r="A571" s="71">
        <v>44028</v>
      </c>
    </row>
    <row r="572" spans="1:1" x14ac:dyDescent="0.25">
      <c r="A572" s="71">
        <v>44029</v>
      </c>
    </row>
    <row r="573" spans="1:1" x14ac:dyDescent="0.25">
      <c r="A573" s="71">
        <v>44030</v>
      </c>
    </row>
    <row r="574" spans="1:1" x14ac:dyDescent="0.25">
      <c r="A574" s="71">
        <v>44031</v>
      </c>
    </row>
    <row r="575" spans="1:1" x14ac:dyDescent="0.25">
      <c r="A575" s="71">
        <v>44032</v>
      </c>
    </row>
    <row r="576" spans="1:1" x14ac:dyDescent="0.25">
      <c r="A576" s="71">
        <v>44033</v>
      </c>
    </row>
    <row r="577" spans="1:1" x14ac:dyDescent="0.25">
      <c r="A577" s="71">
        <v>44034</v>
      </c>
    </row>
    <row r="578" spans="1:1" x14ac:dyDescent="0.25">
      <c r="A578" s="71">
        <v>44035</v>
      </c>
    </row>
    <row r="579" spans="1:1" x14ac:dyDescent="0.25">
      <c r="A579" s="71">
        <v>44036</v>
      </c>
    </row>
    <row r="580" spans="1:1" x14ac:dyDescent="0.25">
      <c r="A580" s="71">
        <v>44037</v>
      </c>
    </row>
    <row r="581" spans="1:1" x14ac:dyDescent="0.25">
      <c r="A581" s="71">
        <v>44038</v>
      </c>
    </row>
    <row r="582" spans="1:1" x14ac:dyDescent="0.25">
      <c r="A582" s="71">
        <v>44039</v>
      </c>
    </row>
    <row r="583" spans="1:1" x14ac:dyDescent="0.25">
      <c r="A583" s="71">
        <v>44040</v>
      </c>
    </row>
    <row r="584" spans="1:1" x14ac:dyDescent="0.25">
      <c r="A584" s="71">
        <v>44041</v>
      </c>
    </row>
    <row r="585" spans="1:1" x14ac:dyDescent="0.25">
      <c r="A585" s="71">
        <v>44042</v>
      </c>
    </row>
    <row r="586" spans="1:1" x14ac:dyDescent="0.25">
      <c r="A586" s="71">
        <v>44043</v>
      </c>
    </row>
    <row r="587" spans="1:1" x14ac:dyDescent="0.25">
      <c r="A587" s="71">
        <v>44044</v>
      </c>
    </row>
    <row r="588" spans="1:1" x14ac:dyDescent="0.25">
      <c r="A588" s="71">
        <v>44045</v>
      </c>
    </row>
    <row r="589" spans="1:1" x14ac:dyDescent="0.25">
      <c r="A589" s="71">
        <v>44046</v>
      </c>
    </row>
    <row r="590" spans="1:1" x14ac:dyDescent="0.25">
      <c r="A590" s="71">
        <v>44047</v>
      </c>
    </row>
    <row r="591" spans="1:1" x14ac:dyDescent="0.25">
      <c r="A591" s="71">
        <v>44048</v>
      </c>
    </row>
    <row r="592" spans="1:1" x14ac:dyDescent="0.25">
      <c r="A592" s="71">
        <v>44049</v>
      </c>
    </row>
    <row r="593" spans="1:1" x14ac:dyDescent="0.25">
      <c r="A593" s="71">
        <v>44050</v>
      </c>
    </row>
    <row r="594" spans="1:1" x14ac:dyDescent="0.25">
      <c r="A594" s="71">
        <v>44051</v>
      </c>
    </row>
    <row r="595" spans="1:1" x14ac:dyDescent="0.25">
      <c r="A595" s="71">
        <v>44052</v>
      </c>
    </row>
    <row r="596" spans="1:1" x14ac:dyDescent="0.25">
      <c r="A596" s="71">
        <v>44053</v>
      </c>
    </row>
    <row r="597" spans="1:1" x14ac:dyDescent="0.25">
      <c r="A597" s="71">
        <v>44054</v>
      </c>
    </row>
    <row r="598" spans="1:1" x14ac:dyDescent="0.25">
      <c r="A598" s="71">
        <v>44055</v>
      </c>
    </row>
    <row r="599" spans="1:1" x14ac:dyDescent="0.25">
      <c r="A599" s="71">
        <v>44056</v>
      </c>
    </row>
    <row r="600" spans="1:1" x14ac:dyDescent="0.25">
      <c r="A600" s="71">
        <v>44057</v>
      </c>
    </row>
    <row r="601" spans="1:1" x14ac:dyDescent="0.25">
      <c r="A601" s="71">
        <v>44058</v>
      </c>
    </row>
    <row r="602" spans="1:1" x14ac:dyDescent="0.25">
      <c r="A602" s="71">
        <v>44059</v>
      </c>
    </row>
    <row r="603" spans="1:1" x14ac:dyDescent="0.25">
      <c r="A603" s="71">
        <v>44060</v>
      </c>
    </row>
    <row r="604" spans="1:1" x14ac:dyDescent="0.25">
      <c r="A604" s="71">
        <v>44061</v>
      </c>
    </row>
    <row r="605" spans="1:1" x14ac:dyDescent="0.25">
      <c r="A605" s="71">
        <v>44062</v>
      </c>
    </row>
    <row r="606" spans="1:1" x14ac:dyDescent="0.25">
      <c r="A606" s="71">
        <v>44063</v>
      </c>
    </row>
    <row r="607" spans="1:1" x14ac:dyDescent="0.25">
      <c r="A607" s="71">
        <v>44064</v>
      </c>
    </row>
    <row r="608" spans="1:1" x14ac:dyDescent="0.25">
      <c r="A608" s="71">
        <v>44065</v>
      </c>
    </row>
    <row r="609" spans="1:1" x14ac:dyDescent="0.25">
      <c r="A609" s="71">
        <v>44066</v>
      </c>
    </row>
    <row r="610" spans="1:1" x14ac:dyDescent="0.25">
      <c r="A610" s="71">
        <v>44067</v>
      </c>
    </row>
    <row r="611" spans="1:1" x14ac:dyDescent="0.25">
      <c r="A611" s="71">
        <v>44068</v>
      </c>
    </row>
    <row r="612" spans="1:1" x14ac:dyDescent="0.25">
      <c r="A612" s="71">
        <v>44069</v>
      </c>
    </row>
    <row r="613" spans="1:1" x14ac:dyDescent="0.25">
      <c r="A613" s="71">
        <v>44070</v>
      </c>
    </row>
    <row r="614" spans="1:1" x14ac:dyDescent="0.25">
      <c r="A614" s="71">
        <v>44071</v>
      </c>
    </row>
    <row r="615" spans="1:1" x14ac:dyDescent="0.25">
      <c r="A615" s="71">
        <v>44072</v>
      </c>
    </row>
    <row r="616" spans="1:1" x14ac:dyDescent="0.25">
      <c r="A616" s="71">
        <v>44073</v>
      </c>
    </row>
    <row r="617" spans="1:1" x14ac:dyDescent="0.25">
      <c r="A617" s="71">
        <v>44074</v>
      </c>
    </row>
    <row r="618" spans="1:1" x14ac:dyDescent="0.25">
      <c r="A618" s="71">
        <v>44075</v>
      </c>
    </row>
    <row r="619" spans="1:1" x14ac:dyDescent="0.25">
      <c r="A619" s="71">
        <v>44076</v>
      </c>
    </row>
    <row r="620" spans="1:1" x14ac:dyDescent="0.25">
      <c r="A620" s="71">
        <v>44077</v>
      </c>
    </row>
    <row r="621" spans="1:1" x14ac:dyDescent="0.25">
      <c r="A621" s="71">
        <v>44078</v>
      </c>
    </row>
    <row r="622" spans="1:1" x14ac:dyDescent="0.25">
      <c r="A622" s="71">
        <v>44079</v>
      </c>
    </row>
    <row r="623" spans="1:1" x14ac:dyDescent="0.25">
      <c r="A623" s="71">
        <v>44080</v>
      </c>
    </row>
    <row r="624" spans="1:1" x14ac:dyDescent="0.25">
      <c r="A624" s="71">
        <v>44081</v>
      </c>
    </row>
    <row r="625" spans="1:1" x14ac:dyDescent="0.25">
      <c r="A625" s="71">
        <v>44082</v>
      </c>
    </row>
    <row r="626" spans="1:1" x14ac:dyDescent="0.25">
      <c r="A626" s="71">
        <v>44083</v>
      </c>
    </row>
    <row r="627" spans="1:1" x14ac:dyDescent="0.25">
      <c r="A627" s="71">
        <v>44084</v>
      </c>
    </row>
    <row r="628" spans="1:1" x14ac:dyDescent="0.25">
      <c r="A628" s="71">
        <v>44085</v>
      </c>
    </row>
    <row r="629" spans="1:1" x14ac:dyDescent="0.25">
      <c r="A629" s="71">
        <v>44086</v>
      </c>
    </row>
    <row r="630" spans="1:1" x14ac:dyDescent="0.25">
      <c r="A630" s="71">
        <v>44087</v>
      </c>
    </row>
    <row r="631" spans="1:1" x14ac:dyDescent="0.25">
      <c r="A631" s="71">
        <v>44088</v>
      </c>
    </row>
    <row r="632" spans="1:1" x14ac:dyDescent="0.25">
      <c r="A632" s="71">
        <v>44089</v>
      </c>
    </row>
    <row r="633" spans="1:1" x14ac:dyDescent="0.25">
      <c r="A633" s="71">
        <v>44090</v>
      </c>
    </row>
    <row r="634" spans="1:1" x14ac:dyDescent="0.25">
      <c r="A634" s="71">
        <v>44091</v>
      </c>
    </row>
    <row r="635" spans="1:1" x14ac:dyDescent="0.25">
      <c r="A635" s="71">
        <v>44092</v>
      </c>
    </row>
    <row r="636" spans="1:1" x14ac:dyDescent="0.25">
      <c r="A636" s="71">
        <v>44093</v>
      </c>
    </row>
    <row r="637" spans="1:1" x14ac:dyDescent="0.25">
      <c r="A637" s="71">
        <v>44094</v>
      </c>
    </row>
    <row r="638" spans="1:1" x14ac:dyDescent="0.25">
      <c r="A638" s="71">
        <v>44095</v>
      </c>
    </row>
    <row r="639" spans="1:1" x14ac:dyDescent="0.25">
      <c r="A639" s="71">
        <v>44096</v>
      </c>
    </row>
    <row r="640" spans="1:1" x14ac:dyDescent="0.25">
      <c r="A640" s="71">
        <v>44097</v>
      </c>
    </row>
    <row r="641" spans="1:1" x14ac:dyDescent="0.25">
      <c r="A641" s="71">
        <v>44098</v>
      </c>
    </row>
    <row r="642" spans="1:1" x14ac:dyDescent="0.25">
      <c r="A642" s="71">
        <v>44099</v>
      </c>
    </row>
    <row r="643" spans="1:1" x14ac:dyDescent="0.25">
      <c r="A643" s="71">
        <v>44100</v>
      </c>
    </row>
    <row r="644" spans="1:1" x14ac:dyDescent="0.25">
      <c r="A644" s="71">
        <v>44101</v>
      </c>
    </row>
    <row r="645" spans="1:1" x14ac:dyDescent="0.25">
      <c r="A645" s="71">
        <v>44102</v>
      </c>
    </row>
    <row r="646" spans="1:1" x14ac:dyDescent="0.25">
      <c r="A646" s="71">
        <v>44103</v>
      </c>
    </row>
    <row r="647" spans="1:1" x14ac:dyDescent="0.25">
      <c r="A647" s="71">
        <v>44104</v>
      </c>
    </row>
    <row r="648" spans="1:1" x14ac:dyDescent="0.25">
      <c r="A648" s="71">
        <v>44105</v>
      </c>
    </row>
    <row r="649" spans="1:1" x14ac:dyDescent="0.25">
      <c r="A649" s="71">
        <v>44106</v>
      </c>
    </row>
    <row r="650" spans="1:1" x14ac:dyDescent="0.25">
      <c r="A650" s="71">
        <v>44107</v>
      </c>
    </row>
    <row r="651" spans="1:1" x14ac:dyDescent="0.25">
      <c r="A651" s="71">
        <v>44108</v>
      </c>
    </row>
    <row r="652" spans="1:1" x14ac:dyDescent="0.25">
      <c r="A652" s="71">
        <v>44109</v>
      </c>
    </row>
    <row r="653" spans="1:1" x14ac:dyDescent="0.25">
      <c r="A653" s="71">
        <v>44110</v>
      </c>
    </row>
    <row r="654" spans="1:1" x14ac:dyDescent="0.25">
      <c r="A654" s="71">
        <v>44111</v>
      </c>
    </row>
    <row r="655" spans="1:1" x14ac:dyDescent="0.25">
      <c r="A655" s="71">
        <v>44112</v>
      </c>
    </row>
    <row r="656" spans="1:1" x14ac:dyDescent="0.25">
      <c r="A656" s="71">
        <v>44113</v>
      </c>
    </row>
    <row r="657" spans="1:1" x14ac:dyDescent="0.25">
      <c r="A657" s="71">
        <v>44114</v>
      </c>
    </row>
    <row r="658" spans="1:1" x14ac:dyDescent="0.25">
      <c r="A658" s="71">
        <v>44115</v>
      </c>
    </row>
    <row r="659" spans="1:1" x14ac:dyDescent="0.25">
      <c r="A659" s="71">
        <v>44116</v>
      </c>
    </row>
    <row r="660" spans="1:1" x14ac:dyDescent="0.25">
      <c r="A660" s="71">
        <v>44117</v>
      </c>
    </row>
    <row r="661" spans="1:1" x14ac:dyDescent="0.25">
      <c r="A661" s="71">
        <v>44118</v>
      </c>
    </row>
    <row r="662" spans="1:1" x14ac:dyDescent="0.25">
      <c r="A662" s="71">
        <v>44119</v>
      </c>
    </row>
    <row r="663" spans="1:1" x14ac:dyDescent="0.25">
      <c r="A663" s="71">
        <v>44120</v>
      </c>
    </row>
    <row r="664" spans="1:1" x14ac:dyDescent="0.25">
      <c r="A664" s="71">
        <v>44121</v>
      </c>
    </row>
    <row r="665" spans="1:1" x14ac:dyDescent="0.25">
      <c r="A665" s="71">
        <v>44122</v>
      </c>
    </row>
    <row r="666" spans="1:1" x14ac:dyDescent="0.25">
      <c r="A666" s="71">
        <v>44123</v>
      </c>
    </row>
    <row r="667" spans="1:1" x14ac:dyDescent="0.25">
      <c r="A667" s="71">
        <v>44124</v>
      </c>
    </row>
    <row r="668" spans="1:1" x14ac:dyDescent="0.25">
      <c r="A668" s="71">
        <v>44125</v>
      </c>
    </row>
    <row r="669" spans="1:1" x14ac:dyDescent="0.25">
      <c r="A669" s="71">
        <v>44126</v>
      </c>
    </row>
    <row r="670" spans="1:1" x14ac:dyDescent="0.25">
      <c r="A670" s="71">
        <v>44127</v>
      </c>
    </row>
    <row r="671" spans="1:1" x14ac:dyDescent="0.25">
      <c r="A671" s="71">
        <v>44128</v>
      </c>
    </row>
    <row r="672" spans="1:1" x14ac:dyDescent="0.25">
      <c r="A672" s="71">
        <v>44129</v>
      </c>
    </row>
    <row r="673" spans="1:1" x14ac:dyDescent="0.25">
      <c r="A673" s="71">
        <v>44130</v>
      </c>
    </row>
    <row r="674" spans="1:1" x14ac:dyDescent="0.25">
      <c r="A674" s="71">
        <v>44131</v>
      </c>
    </row>
    <row r="675" spans="1:1" x14ac:dyDescent="0.25">
      <c r="A675" s="71">
        <v>44132</v>
      </c>
    </row>
    <row r="676" spans="1:1" x14ac:dyDescent="0.25">
      <c r="A676" s="71">
        <v>44133</v>
      </c>
    </row>
    <row r="677" spans="1:1" x14ac:dyDescent="0.25">
      <c r="A677" s="71">
        <v>44134</v>
      </c>
    </row>
    <row r="678" spans="1:1" x14ac:dyDescent="0.25">
      <c r="A678" s="71">
        <v>44135</v>
      </c>
    </row>
    <row r="679" spans="1:1" x14ac:dyDescent="0.25">
      <c r="A679" s="71">
        <v>44136</v>
      </c>
    </row>
    <row r="680" spans="1:1" x14ac:dyDescent="0.25">
      <c r="A680" s="71">
        <v>44137</v>
      </c>
    </row>
    <row r="681" spans="1:1" x14ac:dyDescent="0.25">
      <c r="A681" s="71">
        <v>44138</v>
      </c>
    </row>
    <row r="682" spans="1:1" x14ac:dyDescent="0.25">
      <c r="A682" s="71">
        <v>44139</v>
      </c>
    </row>
    <row r="683" spans="1:1" x14ac:dyDescent="0.25">
      <c r="A683" s="71">
        <v>44140</v>
      </c>
    </row>
    <row r="684" spans="1:1" x14ac:dyDescent="0.25">
      <c r="A684" s="71">
        <v>44141</v>
      </c>
    </row>
    <row r="685" spans="1:1" x14ac:dyDescent="0.25">
      <c r="A685" s="71">
        <v>44142</v>
      </c>
    </row>
    <row r="686" spans="1:1" x14ac:dyDescent="0.25">
      <c r="A686" s="71">
        <v>44143</v>
      </c>
    </row>
    <row r="687" spans="1:1" x14ac:dyDescent="0.25">
      <c r="A687" s="71">
        <v>44144</v>
      </c>
    </row>
    <row r="688" spans="1:1" x14ac:dyDescent="0.25">
      <c r="A688" s="71">
        <v>44145</v>
      </c>
    </row>
    <row r="689" spans="1:1" x14ac:dyDescent="0.25">
      <c r="A689" s="71">
        <v>44146</v>
      </c>
    </row>
    <row r="690" spans="1:1" x14ac:dyDescent="0.25">
      <c r="A690" s="71">
        <v>44147</v>
      </c>
    </row>
    <row r="691" spans="1:1" x14ac:dyDescent="0.25">
      <c r="A691" s="71">
        <v>44148</v>
      </c>
    </row>
    <row r="692" spans="1:1" x14ac:dyDescent="0.25">
      <c r="A692" s="71">
        <v>44149</v>
      </c>
    </row>
    <row r="693" spans="1:1" x14ac:dyDescent="0.25">
      <c r="A693" s="71">
        <v>44150</v>
      </c>
    </row>
    <row r="694" spans="1:1" x14ac:dyDescent="0.25">
      <c r="A694" s="71">
        <v>44151</v>
      </c>
    </row>
    <row r="695" spans="1:1" x14ac:dyDescent="0.25">
      <c r="A695" s="71">
        <v>44152</v>
      </c>
    </row>
    <row r="696" spans="1:1" x14ac:dyDescent="0.25">
      <c r="A696" s="71">
        <v>44153</v>
      </c>
    </row>
    <row r="697" spans="1:1" x14ac:dyDescent="0.25">
      <c r="A697" s="71">
        <v>44154</v>
      </c>
    </row>
    <row r="698" spans="1:1" x14ac:dyDescent="0.25">
      <c r="A698" s="71">
        <v>44155</v>
      </c>
    </row>
    <row r="699" spans="1:1" x14ac:dyDescent="0.25">
      <c r="A699" s="71">
        <v>44156</v>
      </c>
    </row>
    <row r="700" spans="1:1" x14ac:dyDescent="0.25">
      <c r="A700" s="71">
        <v>44157</v>
      </c>
    </row>
    <row r="701" spans="1:1" x14ac:dyDescent="0.25">
      <c r="A701" s="71">
        <v>44158</v>
      </c>
    </row>
    <row r="702" spans="1:1" x14ac:dyDescent="0.25">
      <c r="A702" s="71">
        <v>44159</v>
      </c>
    </row>
    <row r="703" spans="1:1" x14ac:dyDescent="0.25">
      <c r="A703" s="71">
        <v>44160</v>
      </c>
    </row>
    <row r="704" spans="1:1" x14ac:dyDescent="0.25">
      <c r="A704" s="71">
        <v>44161</v>
      </c>
    </row>
    <row r="705" spans="1:1" x14ac:dyDescent="0.25">
      <c r="A705" s="71">
        <v>44162</v>
      </c>
    </row>
    <row r="706" spans="1:1" x14ac:dyDescent="0.25">
      <c r="A706" s="71">
        <v>44163</v>
      </c>
    </row>
    <row r="707" spans="1:1" x14ac:dyDescent="0.25">
      <c r="A707" s="71">
        <v>44164</v>
      </c>
    </row>
    <row r="708" spans="1:1" x14ac:dyDescent="0.25">
      <c r="A708" s="71">
        <v>44165</v>
      </c>
    </row>
    <row r="709" spans="1:1" x14ac:dyDescent="0.25">
      <c r="A709" s="71">
        <v>44166</v>
      </c>
    </row>
    <row r="710" spans="1:1" x14ac:dyDescent="0.25">
      <c r="A710" s="71">
        <v>44167</v>
      </c>
    </row>
    <row r="711" spans="1:1" x14ac:dyDescent="0.25">
      <c r="A711" s="71">
        <v>44168</v>
      </c>
    </row>
    <row r="712" spans="1:1" x14ac:dyDescent="0.25">
      <c r="A712" s="71">
        <v>44169</v>
      </c>
    </row>
    <row r="713" spans="1:1" x14ac:dyDescent="0.25">
      <c r="A713" s="71">
        <v>44170</v>
      </c>
    </row>
    <row r="714" spans="1:1" x14ac:dyDescent="0.25">
      <c r="A714" s="71">
        <v>44171</v>
      </c>
    </row>
    <row r="715" spans="1:1" x14ac:dyDescent="0.25">
      <c r="A715" s="71">
        <v>44172</v>
      </c>
    </row>
    <row r="716" spans="1:1" x14ac:dyDescent="0.25">
      <c r="A716" s="71">
        <v>44173</v>
      </c>
    </row>
    <row r="717" spans="1:1" x14ac:dyDescent="0.25">
      <c r="A717" s="71">
        <v>44174</v>
      </c>
    </row>
    <row r="718" spans="1:1" x14ac:dyDescent="0.25">
      <c r="A718" s="71">
        <v>44175</v>
      </c>
    </row>
    <row r="719" spans="1:1" x14ac:dyDescent="0.25">
      <c r="A719" s="71">
        <v>44176</v>
      </c>
    </row>
    <row r="720" spans="1:1" x14ac:dyDescent="0.25">
      <c r="A720" s="71">
        <v>44177</v>
      </c>
    </row>
    <row r="721" spans="1:1" x14ac:dyDescent="0.25">
      <c r="A721" s="71">
        <v>44178</v>
      </c>
    </row>
    <row r="722" spans="1:1" x14ac:dyDescent="0.25">
      <c r="A722" s="71">
        <v>44179</v>
      </c>
    </row>
    <row r="723" spans="1:1" x14ac:dyDescent="0.25">
      <c r="A723" s="71">
        <v>44180</v>
      </c>
    </row>
    <row r="724" spans="1:1" x14ac:dyDescent="0.25">
      <c r="A724" s="71">
        <v>44181</v>
      </c>
    </row>
    <row r="725" spans="1:1" x14ac:dyDescent="0.25">
      <c r="A725" s="71">
        <v>44182</v>
      </c>
    </row>
    <row r="726" spans="1:1" x14ac:dyDescent="0.25">
      <c r="A726" s="71">
        <v>44183</v>
      </c>
    </row>
    <row r="727" spans="1:1" x14ac:dyDescent="0.25">
      <c r="A727" s="71">
        <v>44184</v>
      </c>
    </row>
    <row r="728" spans="1:1" x14ac:dyDescent="0.25">
      <c r="A728" s="71">
        <v>44185</v>
      </c>
    </row>
    <row r="729" spans="1:1" x14ac:dyDescent="0.25">
      <c r="A729" s="71">
        <v>44186</v>
      </c>
    </row>
    <row r="730" spans="1:1" x14ac:dyDescent="0.25">
      <c r="A730" s="71">
        <v>44187</v>
      </c>
    </row>
    <row r="731" spans="1:1" x14ac:dyDescent="0.25">
      <c r="A731" s="71">
        <v>44188</v>
      </c>
    </row>
    <row r="732" spans="1:1" x14ac:dyDescent="0.25">
      <c r="A732" s="71">
        <v>44189</v>
      </c>
    </row>
    <row r="733" spans="1:1" x14ac:dyDescent="0.25">
      <c r="A733" s="71">
        <v>44190</v>
      </c>
    </row>
    <row r="734" spans="1:1" x14ac:dyDescent="0.25">
      <c r="A734" s="71">
        <v>44191</v>
      </c>
    </row>
    <row r="735" spans="1:1" x14ac:dyDescent="0.25">
      <c r="A735" s="71">
        <v>44192</v>
      </c>
    </row>
    <row r="736" spans="1:1" x14ac:dyDescent="0.25">
      <c r="A736" s="71">
        <v>44193</v>
      </c>
    </row>
    <row r="737" spans="1:1" x14ac:dyDescent="0.25">
      <c r="A737" s="71">
        <v>44194</v>
      </c>
    </row>
    <row r="738" spans="1:1" x14ac:dyDescent="0.25">
      <c r="A738" s="71">
        <v>44195</v>
      </c>
    </row>
    <row r="739" spans="1:1" x14ac:dyDescent="0.25">
      <c r="A739" s="71">
        <v>44196</v>
      </c>
    </row>
    <row r="740" spans="1:1" x14ac:dyDescent="0.25">
      <c r="A740" s="71">
        <v>44197</v>
      </c>
    </row>
    <row r="741" spans="1:1" x14ac:dyDescent="0.25">
      <c r="A741" s="71">
        <v>44198</v>
      </c>
    </row>
    <row r="742" spans="1:1" x14ac:dyDescent="0.25">
      <c r="A742" s="71">
        <v>44199</v>
      </c>
    </row>
    <row r="743" spans="1:1" x14ac:dyDescent="0.25">
      <c r="A743" s="71">
        <v>44200</v>
      </c>
    </row>
    <row r="744" spans="1:1" x14ac:dyDescent="0.25">
      <c r="A744" s="71">
        <v>44201</v>
      </c>
    </row>
    <row r="745" spans="1:1" x14ac:dyDescent="0.25">
      <c r="A745" s="71">
        <v>44202</v>
      </c>
    </row>
    <row r="746" spans="1:1" x14ac:dyDescent="0.25">
      <c r="A746" s="71">
        <v>44203</v>
      </c>
    </row>
    <row r="747" spans="1:1" x14ac:dyDescent="0.25">
      <c r="A747" s="71">
        <v>44204</v>
      </c>
    </row>
    <row r="748" spans="1:1" x14ac:dyDescent="0.25">
      <c r="A748" s="71">
        <v>44205</v>
      </c>
    </row>
    <row r="749" spans="1:1" x14ac:dyDescent="0.25">
      <c r="A749" s="71">
        <v>44206</v>
      </c>
    </row>
    <row r="750" spans="1:1" x14ac:dyDescent="0.25">
      <c r="A750" s="71">
        <v>44207</v>
      </c>
    </row>
    <row r="751" spans="1:1" x14ac:dyDescent="0.25">
      <c r="A751" s="71">
        <v>44208</v>
      </c>
    </row>
    <row r="752" spans="1:1" x14ac:dyDescent="0.25">
      <c r="A752" s="71">
        <v>44209</v>
      </c>
    </row>
    <row r="753" spans="1:1" x14ac:dyDescent="0.25">
      <c r="A753" s="71">
        <v>44210</v>
      </c>
    </row>
    <row r="754" spans="1:1" x14ac:dyDescent="0.25">
      <c r="A754" s="71">
        <v>44211</v>
      </c>
    </row>
    <row r="755" spans="1:1" x14ac:dyDescent="0.25">
      <c r="A755" s="71">
        <v>44212</v>
      </c>
    </row>
    <row r="756" spans="1:1" x14ac:dyDescent="0.25">
      <c r="A756" s="71">
        <v>44213</v>
      </c>
    </row>
    <row r="757" spans="1:1" x14ac:dyDescent="0.25">
      <c r="A757" s="71">
        <v>44214</v>
      </c>
    </row>
    <row r="758" spans="1:1" x14ac:dyDescent="0.25">
      <c r="A758" s="71">
        <v>44215</v>
      </c>
    </row>
    <row r="759" spans="1:1" x14ac:dyDescent="0.25">
      <c r="A759" s="71">
        <v>44216</v>
      </c>
    </row>
    <row r="760" spans="1:1" x14ac:dyDescent="0.25">
      <c r="A760" s="71">
        <v>44217</v>
      </c>
    </row>
    <row r="761" spans="1:1" x14ac:dyDescent="0.25">
      <c r="A761" s="71">
        <v>44218</v>
      </c>
    </row>
    <row r="762" spans="1:1" x14ac:dyDescent="0.25">
      <c r="A762" s="71">
        <v>44219</v>
      </c>
    </row>
    <row r="763" spans="1:1" x14ac:dyDescent="0.25">
      <c r="A763" s="71">
        <v>44220</v>
      </c>
    </row>
    <row r="764" spans="1:1" x14ac:dyDescent="0.25">
      <c r="A764" s="71">
        <v>44221</v>
      </c>
    </row>
    <row r="765" spans="1:1" x14ac:dyDescent="0.25">
      <c r="A765" s="71">
        <v>44222</v>
      </c>
    </row>
    <row r="766" spans="1:1" x14ac:dyDescent="0.25">
      <c r="A766" s="71">
        <v>44223</v>
      </c>
    </row>
    <row r="767" spans="1:1" x14ac:dyDescent="0.25">
      <c r="A767" s="71">
        <v>44224</v>
      </c>
    </row>
    <row r="768" spans="1:1" x14ac:dyDescent="0.25">
      <c r="A768" s="71">
        <v>44225</v>
      </c>
    </row>
    <row r="769" spans="1:1" x14ac:dyDescent="0.25">
      <c r="A769" s="71">
        <v>44226</v>
      </c>
    </row>
    <row r="770" spans="1:1" x14ac:dyDescent="0.25">
      <c r="A770" s="71">
        <v>44227</v>
      </c>
    </row>
    <row r="771" spans="1:1" x14ac:dyDescent="0.25">
      <c r="A771" s="71">
        <v>44228</v>
      </c>
    </row>
    <row r="772" spans="1:1" x14ac:dyDescent="0.25">
      <c r="A772" s="71">
        <v>44229</v>
      </c>
    </row>
    <row r="773" spans="1:1" x14ac:dyDescent="0.25">
      <c r="A773" s="71">
        <v>44230</v>
      </c>
    </row>
    <row r="774" spans="1:1" x14ac:dyDescent="0.25">
      <c r="A774" s="71">
        <v>44231</v>
      </c>
    </row>
    <row r="775" spans="1:1" x14ac:dyDescent="0.25">
      <c r="A775" s="71">
        <v>44232</v>
      </c>
    </row>
    <row r="776" spans="1:1" x14ac:dyDescent="0.25">
      <c r="A776" s="71">
        <v>44233</v>
      </c>
    </row>
    <row r="777" spans="1:1" x14ac:dyDescent="0.25">
      <c r="A777" s="71">
        <v>44234</v>
      </c>
    </row>
    <row r="778" spans="1:1" x14ac:dyDescent="0.25">
      <c r="A778" s="71">
        <v>44235</v>
      </c>
    </row>
    <row r="779" spans="1:1" x14ac:dyDescent="0.25">
      <c r="A779" s="71">
        <v>44236</v>
      </c>
    </row>
    <row r="780" spans="1:1" x14ac:dyDescent="0.25">
      <c r="A780" s="71">
        <v>44237</v>
      </c>
    </row>
    <row r="781" spans="1:1" x14ac:dyDescent="0.25">
      <c r="A781" s="71">
        <v>44238</v>
      </c>
    </row>
    <row r="782" spans="1:1" x14ac:dyDescent="0.25">
      <c r="A782" s="71">
        <v>44239</v>
      </c>
    </row>
    <row r="783" spans="1:1" x14ac:dyDescent="0.25">
      <c r="A783" s="71">
        <v>44240</v>
      </c>
    </row>
    <row r="784" spans="1:1" x14ac:dyDescent="0.25">
      <c r="A784" s="71">
        <v>44241</v>
      </c>
    </row>
    <row r="785" spans="1:1" x14ac:dyDescent="0.25">
      <c r="A785" s="71">
        <v>44242</v>
      </c>
    </row>
    <row r="786" spans="1:1" x14ac:dyDescent="0.25">
      <c r="A786" s="71">
        <v>44243</v>
      </c>
    </row>
    <row r="787" spans="1:1" x14ac:dyDescent="0.25">
      <c r="A787" s="71">
        <v>44244</v>
      </c>
    </row>
    <row r="788" spans="1:1" x14ac:dyDescent="0.25">
      <c r="A788" s="71">
        <v>44245</v>
      </c>
    </row>
    <row r="789" spans="1:1" x14ac:dyDescent="0.25">
      <c r="A789" s="71">
        <v>44246</v>
      </c>
    </row>
    <row r="790" spans="1:1" x14ac:dyDescent="0.25">
      <c r="A790" s="71">
        <v>44247</v>
      </c>
    </row>
    <row r="791" spans="1:1" x14ac:dyDescent="0.25">
      <c r="A791" s="71">
        <v>44248</v>
      </c>
    </row>
    <row r="792" spans="1:1" x14ac:dyDescent="0.25">
      <c r="A792" s="71">
        <v>44249</v>
      </c>
    </row>
    <row r="793" spans="1:1" x14ac:dyDescent="0.25">
      <c r="A793" s="71">
        <v>44250</v>
      </c>
    </row>
    <row r="794" spans="1:1" x14ac:dyDescent="0.25">
      <c r="A794" s="71">
        <v>44251</v>
      </c>
    </row>
    <row r="795" spans="1:1" x14ac:dyDescent="0.25">
      <c r="A795" s="71">
        <v>44252</v>
      </c>
    </row>
    <row r="796" spans="1:1" x14ac:dyDescent="0.25">
      <c r="A796" s="71">
        <v>44253</v>
      </c>
    </row>
    <row r="797" spans="1:1" x14ac:dyDescent="0.25">
      <c r="A797" s="71">
        <v>44254</v>
      </c>
    </row>
    <row r="798" spans="1:1" x14ac:dyDescent="0.25">
      <c r="A798" s="71">
        <v>44255</v>
      </c>
    </row>
    <row r="799" spans="1:1" x14ac:dyDescent="0.25">
      <c r="A799" s="71">
        <v>44256</v>
      </c>
    </row>
    <row r="800" spans="1:1" x14ac:dyDescent="0.25">
      <c r="A800" s="71">
        <v>44257</v>
      </c>
    </row>
    <row r="801" spans="1:1" x14ac:dyDescent="0.25">
      <c r="A801" s="71">
        <v>44258</v>
      </c>
    </row>
    <row r="802" spans="1:1" x14ac:dyDescent="0.25">
      <c r="A802" s="71">
        <v>44259</v>
      </c>
    </row>
    <row r="803" spans="1:1" x14ac:dyDescent="0.25">
      <c r="A803" s="71">
        <v>44260</v>
      </c>
    </row>
    <row r="804" spans="1:1" x14ac:dyDescent="0.25">
      <c r="A804" s="71">
        <v>44261</v>
      </c>
    </row>
    <row r="805" spans="1:1" x14ac:dyDescent="0.25">
      <c r="A805" s="71">
        <v>44262</v>
      </c>
    </row>
    <row r="806" spans="1:1" x14ac:dyDescent="0.25">
      <c r="A806" s="71">
        <v>44263</v>
      </c>
    </row>
    <row r="807" spans="1:1" x14ac:dyDescent="0.25">
      <c r="A807" s="71">
        <v>44264</v>
      </c>
    </row>
    <row r="808" spans="1:1" x14ac:dyDescent="0.25">
      <c r="A808" s="71">
        <v>44265</v>
      </c>
    </row>
    <row r="809" spans="1:1" x14ac:dyDescent="0.25">
      <c r="A809" s="71">
        <v>44266</v>
      </c>
    </row>
    <row r="810" spans="1:1" x14ac:dyDescent="0.25">
      <c r="A810" s="71">
        <v>44267</v>
      </c>
    </row>
    <row r="811" spans="1:1" x14ac:dyDescent="0.25">
      <c r="A811" s="71">
        <v>44268</v>
      </c>
    </row>
    <row r="812" spans="1:1" x14ac:dyDescent="0.25">
      <c r="A812" s="71">
        <v>44269</v>
      </c>
    </row>
    <row r="813" spans="1:1" x14ac:dyDescent="0.25">
      <c r="A813" s="71">
        <v>44270</v>
      </c>
    </row>
    <row r="814" spans="1:1" x14ac:dyDescent="0.25">
      <c r="A814" s="71">
        <v>44271</v>
      </c>
    </row>
    <row r="815" spans="1:1" x14ac:dyDescent="0.25">
      <c r="A815" s="71">
        <v>44272</v>
      </c>
    </row>
    <row r="816" spans="1:1" x14ac:dyDescent="0.25">
      <c r="A816" s="71">
        <v>44273</v>
      </c>
    </row>
    <row r="817" spans="1:1" x14ac:dyDescent="0.25">
      <c r="A817" s="71">
        <v>44274</v>
      </c>
    </row>
    <row r="818" spans="1:1" x14ac:dyDescent="0.25">
      <c r="A818" s="71">
        <v>44275</v>
      </c>
    </row>
    <row r="819" spans="1:1" x14ac:dyDescent="0.25">
      <c r="A819" s="71">
        <v>44276</v>
      </c>
    </row>
    <row r="820" spans="1:1" x14ac:dyDescent="0.25">
      <c r="A820" s="71">
        <v>44277</v>
      </c>
    </row>
    <row r="821" spans="1:1" x14ac:dyDescent="0.25">
      <c r="A821" s="71">
        <v>44278</v>
      </c>
    </row>
    <row r="822" spans="1:1" x14ac:dyDescent="0.25">
      <c r="A822" s="71">
        <v>44279</v>
      </c>
    </row>
    <row r="823" spans="1:1" x14ac:dyDescent="0.25">
      <c r="A823" s="71">
        <v>44280</v>
      </c>
    </row>
    <row r="824" spans="1:1" x14ac:dyDescent="0.25">
      <c r="A824" s="71">
        <v>44281</v>
      </c>
    </row>
    <row r="825" spans="1:1" x14ac:dyDescent="0.25">
      <c r="A825" s="71">
        <v>44282</v>
      </c>
    </row>
    <row r="826" spans="1:1" x14ac:dyDescent="0.25">
      <c r="A826" s="71">
        <v>44283</v>
      </c>
    </row>
    <row r="827" spans="1:1" x14ac:dyDescent="0.25">
      <c r="A827" s="71">
        <v>44284</v>
      </c>
    </row>
    <row r="828" spans="1:1" x14ac:dyDescent="0.25">
      <c r="A828" s="71">
        <v>44285</v>
      </c>
    </row>
    <row r="829" spans="1:1" x14ac:dyDescent="0.25">
      <c r="A829" s="71">
        <v>44286</v>
      </c>
    </row>
    <row r="830" spans="1:1" x14ac:dyDescent="0.25">
      <c r="A830" s="71">
        <v>44287</v>
      </c>
    </row>
    <row r="831" spans="1:1" x14ac:dyDescent="0.25">
      <c r="A831" s="71">
        <v>44288</v>
      </c>
    </row>
    <row r="832" spans="1:1" x14ac:dyDescent="0.25">
      <c r="A832" s="71">
        <v>44289</v>
      </c>
    </row>
    <row r="833" spans="1:1" x14ac:dyDescent="0.25">
      <c r="A833" s="71">
        <v>44290</v>
      </c>
    </row>
    <row r="834" spans="1:1" x14ac:dyDescent="0.25">
      <c r="A834" s="71">
        <v>44291</v>
      </c>
    </row>
    <row r="835" spans="1:1" x14ac:dyDescent="0.25">
      <c r="A835" s="71">
        <v>44292</v>
      </c>
    </row>
    <row r="836" spans="1:1" x14ac:dyDescent="0.25">
      <c r="A836" s="71">
        <v>44293</v>
      </c>
    </row>
    <row r="837" spans="1:1" x14ac:dyDescent="0.25">
      <c r="A837" s="71">
        <v>44294</v>
      </c>
    </row>
    <row r="838" spans="1:1" x14ac:dyDescent="0.25">
      <c r="A838" s="71">
        <v>44295</v>
      </c>
    </row>
    <row r="839" spans="1:1" x14ac:dyDescent="0.25">
      <c r="A839" s="71">
        <v>44296</v>
      </c>
    </row>
    <row r="840" spans="1:1" x14ac:dyDescent="0.25">
      <c r="A840" s="71">
        <v>44297</v>
      </c>
    </row>
    <row r="841" spans="1:1" x14ac:dyDescent="0.25">
      <c r="A841" s="71">
        <v>44298</v>
      </c>
    </row>
    <row r="842" spans="1:1" x14ac:dyDescent="0.25">
      <c r="A842" s="71">
        <v>44299</v>
      </c>
    </row>
    <row r="843" spans="1:1" x14ac:dyDescent="0.25">
      <c r="A843" s="71">
        <v>44300</v>
      </c>
    </row>
    <row r="844" spans="1:1" x14ac:dyDescent="0.25">
      <c r="A844" s="71">
        <v>44301</v>
      </c>
    </row>
    <row r="845" spans="1:1" x14ac:dyDescent="0.25">
      <c r="A845" s="71">
        <v>44302</v>
      </c>
    </row>
    <row r="846" spans="1:1" x14ac:dyDescent="0.25">
      <c r="A846" s="71">
        <v>44303</v>
      </c>
    </row>
    <row r="847" spans="1:1" x14ac:dyDescent="0.25">
      <c r="A847" s="71">
        <v>44304</v>
      </c>
    </row>
    <row r="848" spans="1:1" x14ac:dyDescent="0.25">
      <c r="A848" s="71">
        <v>44305</v>
      </c>
    </row>
    <row r="849" spans="1:1" x14ac:dyDescent="0.25">
      <c r="A849" s="71">
        <v>44306</v>
      </c>
    </row>
    <row r="850" spans="1:1" x14ac:dyDescent="0.25">
      <c r="A850" s="71">
        <v>44307</v>
      </c>
    </row>
    <row r="851" spans="1:1" x14ac:dyDescent="0.25">
      <c r="A851" s="71">
        <v>44308</v>
      </c>
    </row>
    <row r="852" spans="1:1" x14ac:dyDescent="0.25">
      <c r="A852" s="71">
        <v>44309</v>
      </c>
    </row>
    <row r="853" spans="1:1" x14ac:dyDescent="0.25">
      <c r="A853" s="71">
        <v>44310</v>
      </c>
    </row>
    <row r="854" spans="1:1" x14ac:dyDescent="0.25">
      <c r="A854" s="71">
        <v>44311</v>
      </c>
    </row>
    <row r="855" spans="1:1" x14ac:dyDescent="0.25">
      <c r="A855" s="71">
        <v>44312</v>
      </c>
    </row>
    <row r="856" spans="1:1" x14ac:dyDescent="0.25">
      <c r="A856" s="71">
        <v>44313</v>
      </c>
    </row>
    <row r="857" spans="1:1" x14ac:dyDescent="0.25">
      <c r="A857" s="71">
        <v>44314</v>
      </c>
    </row>
    <row r="858" spans="1:1" x14ac:dyDescent="0.25">
      <c r="A858" s="71">
        <v>44315</v>
      </c>
    </row>
    <row r="859" spans="1:1" x14ac:dyDescent="0.25">
      <c r="A859" s="71">
        <v>44316</v>
      </c>
    </row>
    <row r="860" spans="1:1" x14ac:dyDescent="0.25">
      <c r="A860" s="71">
        <v>44317</v>
      </c>
    </row>
    <row r="861" spans="1:1" x14ac:dyDescent="0.25">
      <c r="A861" s="71">
        <v>44318</v>
      </c>
    </row>
    <row r="862" spans="1:1" x14ac:dyDescent="0.25">
      <c r="A862" s="71">
        <v>44319</v>
      </c>
    </row>
    <row r="863" spans="1:1" x14ac:dyDescent="0.25">
      <c r="A863" s="71">
        <v>44320</v>
      </c>
    </row>
    <row r="864" spans="1:1" x14ac:dyDescent="0.25">
      <c r="A864" s="71">
        <v>44321</v>
      </c>
    </row>
    <row r="865" spans="1:1" x14ac:dyDescent="0.25">
      <c r="A865" s="71">
        <v>44322</v>
      </c>
    </row>
    <row r="866" spans="1:1" x14ac:dyDescent="0.25">
      <c r="A866" s="71">
        <v>44323</v>
      </c>
    </row>
    <row r="867" spans="1:1" x14ac:dyDescent="0.25">
      <c r="A867" s="71">
        <v>44324</v>
      </c>
    </row>
    <row r="868" spans="1:1" x14ac:dyDescent="0.25">
      <c r="A868" s="71">
        <v>44325</v>
      </c>
    </row>
    <row r="869" spans="1:1" x14ac:dyDescent="0.25">
      <c r="A869" s="71">
        <v>44326</v>
      </c>
    </row>
    <row r="870" spans="1:1" x14ac:dyDescent="0.25">
      <c r="A870" s="71">
        <v>44327</v>
      </c>
    </row>
    <row r="871" spans="1:1" x14ac:dyDescent="0.25">
      <c r="A871" s="71">
        <v>44328</v>
      </c>
    </row>
    <row r="872" spans="1:1" x14ac:dyDescent="0.25">
      <c r="A872" s="71">
        <v>44329</v>
      </c>
    </row>
    <row r="873" spans="1:1" x14ac:dyDescent="0.25">
      <c r="A873" s="71">
        <v>44330</v>
      </c>
    </row>
    <row r="874" spans="1:1" x14ac:dyDescent="0.25">
      <c r="A874" s="71">
        <v>44331</v>
      </c>
    </row>
    <row r="875" spans="1:1" x14ac:dyDescent="0.25">
      <c r="A875" s="71">
        <v>44332</v>
      </c>
    </row>
    <row r="876" spans="1:1" x14ac:dyDescent="0.25">
      <c r="A876" s="71">
        <v>44333</v>
      </c>
    </row>
    <row r="877" spans="1:1" x14ac:dyDescent="0.25">
      <c r="A877" s="71">
        <v>44334</v>
      </c>
    </row>
    <row r="878" spans="1:1" x14ac:dyDescent="0.25">
      <c r="A878" s="71">
        <v>44335</v>
      </c>
    </row>
    <row r="879" spans="1:1" x14ac:dyDescent="0.25">
      <c r="A879" s="71">
        <v>44336</v>
      </c>
    </row>
    <row r="880" spans="1:1" x14ac:dyDescent="0.25">
      <c r="A880" s="71">
        <v>44337</v>
      </c>
    </row>
    <row r="881" spans="1:1" x14ac:dyDescent="0.25">
      <c r="A881" s="71">
        <v>44338</v>
      </c>
    </row>
    <row r="882" spans="1:1" x14ac:dyDescent="0.25">
      <c r="A882" s="71">
        <v>44339</v>
      </c>
    </row>
    <row r="883" spans="1:1" x14ac:dyDescent="0.25">
      <c r="A883" s="71">
        <v>44340</v>
      </c>
    </row>
    <row r="884" spans="1:1" x14ac:dyDescent="0.25">
      <c r="A884" s="71">
        <v>44341</v>
      </c>
    </row>
    <row r="885" spans="1:1" x14ac:dyDescent="0.25">
      <c r="A885" s="71">
        <v>44342</v>
      </c>
    </row>
    <row r="886" spans="1:1" x14ac:dyDescent="0.25">
      <c r="A886" s="71">
        <v>44343</v>
      </c>
    </row>
    <row r="887" spans="1:1" x14ac:dyDescent="0.25">
      <c r="A887" s="71">
        <v>44344</v>
      </c>
    </row>
    <row r="888" spans="1:1" x14ac:dyDescent="0.25">
      <c r="A888" s="71">
        <v>44345</v>
      </c>
    </row>
    <row r="889" spans="1:1" x14ac:dyDescent="0.25">
      <c r="A889" s="71">
        <v>44346</v>
      </c>
    </row>
    <row r="890" spans="1:1" x14ac:dyDescent="0.25">
      <c r="A890" s="71">
        <v>44347</v>
      </c>
    </row>
    <row r="891" spans="1:1" x14ac:dyDescent="0.25">
      <c r="A891" s="71">
        <v>44348</v>
      </c>
    </row>
    <row r="892" spans="1:1" x14ac:dyDescent="0.25">
      <c r="A892" s="71">
        <v>44349</v>
      </c>
    </row>
    <row r="893" spans="1:1" x14ac:dyDescent="0.25">
      <c r="A893" s="71">
        <v>44350</v>
      </c>
    </row>
    <row r="894" spans="1:1" x14ac:dyDescent="0.25">
      <c r="A894" s="71">
        <v>44351</v>
      </c>
    </row>
    <row r="895" spans="1:1" x14ac:dyDescent="0.25">
      <c r="A895" s="71">
        <v>44352</v>
      </c>
    </row>
    <row r="896" spans="1:1" x14ac:dyDescent="0.25">
      <c r="A896" s="71">
        <v>44353</v>
      </c>
    </row>
    <row r="897" spans="1:1" x14ac:dyDescent="0.25">
      <c r="A897" s="71">
        <v>44354</v>
      </c>
    </row>
    <row r="898" spans="1:1" x14ac:dyDescent="0.25">
      <c r="A898" s="71">
        <v>44355</v>
      </c>
    </row>
    <row r="899" spans="1:1" x14ac:dyDescent="0.25">
      <c r="A899" s="71">
        <v>44356</v>
      </c>
    </row>
    <row r="900" spans="1:1" x14ac:dyDescent="0.25">
      <c r="A900" s="71">
        <v>44357</v>
      </c>
    </row>
    <row r="901" spans="1:1" x14ac:dyDescent="0.25">
      <c r="A901" s="71">
        <v>44358</v>
      </c>
    </row>
    <row r="902" spans="1:1" x14ac:dyDescent="0.25">
      <c r="A902" s="71">
        <v>44359</v>
      </c>
    </row>
    <row r="903" spans="1:1" x14ac:dyDescent="0.25">
      <c r="A903" s="71">
        <v>44360</v>
      </c>
    </row>
    <row r="904" spans="1:1" x14ac:dyDescent="0.25">
      <c r="A904" s="71">
        <v>44361</v>
      </c>
    </row>
    <row r="905" spans="1:1" x14ac:dyDescent="0.25">
      <c r="A905" s="71">
        <v>44362</v>
      </c>
    </row>
    <row r="906" spans="1:1" x14ac:dyDescent="0.25">
      <c r="A906" s="71">
        <v>44363</v>
      </c>
    </row>
    <row r="907" spans="1:1" x14ac:dyDescent="0.25">
      <c r="A907" s="71">
        <v>44364</v>
      </c>
    </row>
    <row r="908" spans="1:1" x14ac:dyDescent="0.25">
      <c r="A908" s="71">
        <v>44365</v>
      </c>
    </row>
    <row r="909" spans="1:1" x14ac:dyDescent="0.25">
      <c r="A909" s="71">
        <v>44366</v>
      </c>
    </row>
    <row r="910" spans="1:1" x14ac:dyDescent="0.25">
      <c r="A910" s="71">
        <v>44367</v>
      </c>
    </row>
    <row r="911" spans="1:1" x14ac:dyDescent="0.25">
      <c r="A911" s="71">
        <v>44368</v>
      </c>
    </row>
    <row r="912" spans="1:1" x14ac:dyDescent="0.25">
      <c r="A912" s="71">
        <v>44369</v>
      </c>
    </row>
    <row r="913" spans="1:1" x14ac:dyDescent="0.25">
      <c r="A913" s="71">
        <v>44370</v>
      </c>
    </row>
    <row r="914" spans="1:1" x14ac:dyDescent="0.25">
      <c r="A914" s="71">
        <v>44371</v>
      </c>
    </row>
    <row r="915" spans="1:1" x14ac:dyDescent="0.25">
      <c r="A915" s="71">
        <v>44372</v>
      </c>
    </row>
    <row r="916" spans="1:1" x14ac:dyDescent="0.25">
      <c r="A916" s="71">
        <v>44373</v>
      </c>
    </row>
    <row r="917" spans="1:1" x14ac:dyDescent="0.25">
      <c r="A917" s="71">
        <v>44374</v>
      </c>
    </row>
    <row r="918" spans="1:1" x14ac:dyDescent="0.25">
      <c r="A918" s="71">
        <v>44375</v>
      </c>
    </row>
    <row r="919" spans="1:1" x14ac:dyDescent="0.25">
      <c r="A919" s="71">
        <v>44376</v>
      </c>
    </row>
    <row r="920" spans="1:1" x14ac:dyDescent="0.25">
      <c r="A920" s="71">
        <v>44377</v>
      </c>
    </row>
    <row r="921" spans="1:1" x14ac:dyDescent="0.25">
      <c r="A921" s="71">
        <v>44378</v>
      </c>
    </row>
    <row r="922" spans="1:1" x14ac:dyDescent="0.25">
      <c r="A922" s="71">
        <v>44379</v>
      </c>
    </row>
    <row r="923" spans="1:1" x14ac:dyDescent="0.25">
      <c r="A923" s="71">
        <v>44380</v>
      </c>
    </row>
    <row r="924" spans="1:1" x14ac:dyDescent="0.25">
      <c r="A924" s="71">
        <v>44381</v>
      </c>
    </row>
    <row r="925" spans="1:1" x14ac:dyDescent="0.25">
      <c r="A925" s="71">
        <v>44382</v>
      </c>
    </row>
    <row r="926" spans="1:1" x14ac:dyDescent="0.25">
      <c r="A926" s="71">
        <v>44383</v>
      </c>
    </row>
    <row r="927" spans="1:1" x14ac:dyDescent="0.25">
      <c r="A927" s="71">
        <v>44384</v>
      </c>
    </row>
    <row r="928" spans="1:1" x14ac:dyDescent="0.25">
      <c r="A928" s="71">
        <v>44385</v>
      </c>
    </row>
    <row r="929" spans="1:1" x14ac:dyDescent="0.25">
      <c r="A929" s="71">
        <v>44386</v>
      </c>
    </row>
    <row r="930" spans="1:1" x14ac:dyDescent="0.25">
      <c r="A930" s="71">
        <v>44387</v>
      </c>
    </row>
    <row r="931" spans="1:1" x14ac:dyDescent="0.25">
      <c r="A931" s="71">
        <v>44388</v>
      </c>
    </row>
    <row r="932" spans="1:1" x14ac:dyDescent="0.25">
      <c r="A932" s="71">
        <v>44389</v>
      </c>
    </row>
    <row r="933" spans="1:1" x14ac:dyDescent="0.25">
      <c r="A933" s="71">
        <v>44390</v>
      </c>
    </row>
    <row r="934" spans="1:1" x14ac:dyDescent="0.25">
      <c r="A934" s="71">
        <v>44391</v>
      </c>
    </row>
    <row r="935" spans="1:1" x14ac:dyDescent="0.25">
      <c r="A935" s="71">
        <v>44392</v>
      </c>
    </row>
    <row r="936" spans="1:1" x14ac:dyDescent="0.25">
      <c r="A936" s="71">
        <v>44393</v>
      </c>
    </row>
    <row r="937" spans="1:1" x14ac:dyDescent="0.25">
      <c r="A937" s="71">
        <v>44394</v>
      </c>
    </row>
    <row r="938" spans="1:1" x14ac:dyDescent="0.25">
      <c r="A938" s="71">
        <v>44395</v>
      </c>
    </row>
    <row r="939" spans="1:1" x14ac:dyDescent="0.25">
      <c r="A939" s="71">
        <v>44396</v>
      </c>
    </row>
    <row r="940" spans="1:1" x14ac:dyDescent="0.25">
      <c r="A940" s="71">
        <v>44397</v>
      </c>
    </row>
    <row r="941" spans="1:1" x14ac:dyDescent="0.25">
      <c r="A941" s="71">
        <v>44398</v>
      </c>
    </row>
    <row r="942" spans="1:1" x14ac:dyDescent="0.25">
      <c r="A942" s="71">
        <v>44399</v>
      </c>
    </row>
    <row r="943" spans="1:1" x14ac:dyDescent="0.25">
      <c r="A943" s="71">
        <v>44400</v>
      </c>
    </row>
    <row r="944" spans="1:1" x14ac:dyDescent="0.25">
      <c r="A944" s="71">
        <v>44401</v>
      </c>
    </row>
    <row r="945" spans="1:1" x14ac:dyDescent="0.25">
      <c r="A945" s="71">
        <v>44402</v>
      </c>
    </row>
    <row r="946" spans="1:1" x14ac:dyDescent="0.25">
      <c r="A946" s="71">
        <v>44403</v>
      </c>
    </row>
    <row r="947" spans="1:1" x14ac:dyDescent="0.25">
      <c r="A947" s="71">
        <v>44404</v>
      </c>
    </row>
    <row r="948" spans="1:1" x14ac:dyDescent="0.25">
      <c r="A948" s="71">
        <v>44405</v>
      </c>
    </row>
    <row r="949" spans="1:1" x14ac:dyDescent="0.25">
      <c r="A949" s="71">
        <v>44406</v>
      </c>
    </row>
    <row r="950" spans="1:1" x14ac:dyDescent="0.25">
      <c r="A950" s="71">
        <v>44407</v>
      </c>
    </row>
    <row r="951" spans="1:1" x14ac:dyDescent="0.25">
      <c r="A951" s="71">
        <v>44408</v>
      </c>
    </row>
    <row r="952" spans="1:1" x14ac:dyDescent="0.25">
      <c r="A952" s="71">
        <v>44409</v>
      </c>
    </row>
    <row r="953" spans="1:1" x14ac:dyDescent="0.25">
      <c r="A953" s="71">
        <v>44410</v>
      </c>
    </row>
    <row r="954" spans="1:1" x14ac:dyDescent="0.25">
      <c r="A954" s="71">
        <v>44411</v>
      </c>
    </row>
    <row r="955" spans="1:1" x14ac:dyDescent="0.25">
      <c r="A955" s="71">
        <v>44412</v>
      </c>
    </row>
    <row r="956" spans="1:1" x14ac:dyDescent="0.25">
      <c r="A956" s="71">
        <v>44413</v>
      </c>
    </row>
    <row r="957" spans="1:1" x14ac:dyDescent="0.25">
      <c r="A957" s="71">
        <v>44414</v>
      </c>
    </row>
    <row r="958" spans="1:1" x14ac:dyDescent="0.25">
      <c r="A958" s="71">
        <v>44415</v>
      </c>
    </row>
    <row r="959" spans="1:1" x14ac:dyDescent="0.25">
      <c r="A959" s="71">
        <v>44416</v>
      </c>
    </row>
    <row r="960" spans="1:1" x14ac:dyDescent="0.25">
      <c r="A960" s="71">
        <v>44417</v>
      </c>
    </row>
    <row r="961" spans="1:1" x14ac:dyDescent="0.25">
      <c r="A961" s="71">
        <v>44418</v>
      </c>
    </row>
    <row r="962" spans="1:1" x14ac:dyDescent="0.25">
      <c r="A962" s="71">
        <v>44419</v>
      </c>
    </row>
    <row r="963" spans="1:1" x14ac:dyDescent="0.25">
      <c r="A963" s="71">
        <v>44420</v>
      </c>
    </row>
    <row r="964" spans="1:1" x14ac:dyDescent="0.25">
      <c r="A964" s="71">
        <v>44421</v>
      </c>
    </row>
    <row r="965" spans="1:1" x14ac:dyDescent="0.25">
      <c r="A965" s="71">
        <v>44422</v>
      </c>
    </row>
    <row r="966" spans="1:1" x14ac:dyDescent="0.25">
      <c r="A966" s="71">
        <v>44423</v>
      </c>
    </row>
    <row r="967" spans="1:1" x14ac:dyDescent="0.25">
      <c r="A967" s="71">
        <v>44424</v>
      </c>
    </row>
    <row r="968" spans="1:1" x14ac:dyDescent="0.25">
      <c r="A968" s="71">
        <v>44425</v>
      </c>
    </row>
    <row r="969" spans="1:1" x14ac:dyDescent="0.25">
      <c r="A969" s="71">
        <v>44426</v>
      </c>
    </row>
    <row r="970" spans="1:1" x14ac:dyDescent="0.25">
      <c r="A970" s="71">
        <v>44427</v>
      </c>
    </row>
    <row r="971" spans="1:1" x14ac:dyDescent="0.25">
      <c r="A971" s="71">
        <v>44428</v>
      </c>
    </row>
    <row r="972" spans="1:1" x14ac:dyDescent="0.25">
      <c r="A972" s="71">
        <v>44429</v>
      </c>
    </row>
    <row r="973" spans="1:1" x14ac:dyDescent="0.25">
      <c r="A973" s="71">
        <v>44430</v>
      </c>
    </row>
    <row r="974" spans="1:1" x14ac:dyDescent="0.25">
      <c r="A974" s="71">
        <v>44431</v>
      </c>
    </row>
    <row r="975" spans="1:1" x14ac:dyDescent="0.25">
      <c r="A975" s="71">
        <v>44432</v>
      </c>
    </row>
    <row r="976" spans="1:1" x14ac:dyDescent="0.25">
      <c r="A976" s="71">
        <v>44433</v>
      </c>
    </row>
    <row r="977" spans="1:1" x14ac:dyDescent="0.25">
      <c r="A977" s="71">
        <v>44434</v>
      </c>
    </row>
    <row r="978" spans="1:1" x14ac:dyDescent="0.25">
      <c r="A978" s="71">
        <v>44435</v>
      </c>
    </row>
    <row r="979" spans="1:1" x14ac:dyDescent="0.25">
      <c r="A979" s="71">
        <v>44436</v>
      </c>
    </row>
    <row r="980" spans="1:1" x14ac:dyDescent="0.25">
      <c r="A980" s="71">
        <v>44437</v>
      </c>
    </row>
    <row r="981" spans="1:1" x14ac:dyDescent="0.25">
      <c r="A981" s="71">
        <v>44438</v>
      </c>
    </row>
    <row r="982" spans="1:1" x14ac:dyDescent="0.25">
      <c r="A982" s="71">
        <v>44439</v>
      </c>
    </row>
    <row r="983" spans="1:1" x14ac:dyDescent="0.25">
      <c r="A983" s="71">
        <v>44440</v>
      </c>
    </row>
    <row r="984" spans="1:1" x14ac:dyDescent="0.25">
      <c r="A984" s="71">
        <v>44441</v>
      </c>
    </row>
    <row r="985" spans="1:1" x14ac:dyDescent="0.25">
      <c r="A985" s="71">
        <v>44442</v>
      </c>
    </row>
    <row r="986" spans="1:1" x14ac:dyDescent="0.25">
      <c r="A986" s="71">
        <v>44443</v>
      </c>
    </row>
    <row r="987" spans="1:1" x14ac:dyDescent="0.25">
      <c r="A987" s="71">
        <v>44444</v>
      </c>
    </row>
    <row r="988" spans="1:1" x14ac:dyDescent="0.25">
      <c r="A988" s="71">
        <v>44445</v>
      </c>
    </row>
    <row r="989" spans="1:1" x14ac:dyDescent="0.25">
      <c r="A989" s="71">
        <v>44446</v>
      </c>
    </row>
    <row r="990" spans="1:1" x14ac:dyDescent="0.25">
      <c r="A990" s="71">
        <v>44447</v>
      </c>
    </row>
    <row r="991" spans="1:1" x14ac:dyDescent="0.25">
      <c r="A991" s="71">
        <v>44448</v>
      </c>
    </row>
    <row r="992" spans="1:1" x14ac:dyDescent="0.25">
      <c r="A992" s="71">
        <v>44449</v>
      </c>
    </row>
    <row r="993" spans="1:1" x14ac:dyDescent="0.25">
      <c r="A993" s="71">
        <v>44450</v>
      </c>
    </row>
    <row r="994" spans="1:1" x14ac:dyDescent="0.25">
      <c r="A994" s="71">
        <v>44451</v>
      </c>
    </row>
    <row r="995" spans="1:1" x14ac:dyDescent="0.25">
      <c r="A995" s="71">
        <v>44452</v>
      </c>
    </row>
    <row r="996" spans="1:1" x14ac:dyDescent="0.25">
      <c r="A996" s="71">
        <v>44453</v>
      </c>
    </row>
    <row r="997" spans="1:1" x14ac:dyDescent="0.25">
      <c r="A997" s="71">
        <v>44454</v>
      </c>
    </row>
    <row r="998" spans="1:1" x14ac:dyDescent="0.25">
      <c r="A998" s="71">
        <v>44455</v>
      </c>
    </row>
    <row r="999" spans="1:1" x14ac:dyDescent="0.25">
      <c r="A999" s="71">
        <v>44456</v>
      </c>
    </row>
    <row r="1000" spans="1:1" x14ac:dyDescent="0.25">
      <c r="A1000" s="71">
        <v>44457</v>
      </c>
    </row>
    <row r="1001" spans="1:1" x14ac:dyDescent="0.25">
      <c r="A1001" s="71">
        <v>44458</v>
      </c>
    </row>
    <row r="1002" spans="1:1" x14ac:dyDescent="0.25">
      <c r="A1002" s="71">
        <v>44459</v>
      </c>
    </row>
    <row r="1003" spans="1:1" x14ac:dyDescent="0.25">
      <c r="A1003" s="71">
        <v>44460</v>
      </c>
    </row>
    <row r="1004" spans="1:1" x14ac:dyDescent="0.25">
      <c r="A1004" s="71">
        <v>44461</v>
      </c>
    </row>
    <row r="1005" spans="1:1" x14ac:dyDescent="0.25">
      <c r="A1005" s="71">
        <v>44462</v>
      </c>
    </row>
    <row r="1006" spans="1:1" x14ac:dyDescent="0.25">
      <c r="A1006" s="71">
        <v>44463</v>
      </c>
    </row>
    <row r="1007" spans="1:1" x14ac:dyDescent="0.25">
      <c r="A1007" s="71">
        <v>44464</v>
      </c>
    </row>
    <row r="1008" spans="1:1" x14ac:dyDescent="0.25">
      <c r="A1008" s="71">
        <v>44465</v>
      </c>
    </row>
    <row r="1009" spans="1:1" x14ac:dyDescent="0.25">
      <c r="A1009" s="71">
        <v>44466</v>
      </c>
    </row>
    <row r="1010" spans="1:1" x14ac:dyDescent="0.25">
      <c r="A1010" s="71">
        <v>44467</v>
      </c>
    </row>
    <row r="1011" spans="1:1" x14ac:dyDescent="0.25">
      <c r="A1011" s="71">
        <v>44468</v>
      </c>
    </row>
    <row r="1012" spans="1:1" x14ac:dyDescent="0.25">
      <c r="A1012" s="71">
        <v>44469</v>
      </c>
    </row>
    <row r="1013" spans="1:1" x14ac:dyDescent="0.25">
      <c r="A1013" s="71">
        <v>44470</v>
      </c>
    </row>
    <row r="1014" spans="1:1" x14ac:dyDescent="0.25">
      <c r="A1014" s="71">
        <v>44471</v>
      </c>
    </row>
    <row r="1015" spans="1:1" x14ac:dyDescent="0.25">
      <c r="A1015" s="71">
        <v>44472</v>
      </c>
    </row>
    <row r="1016" spans="1:1" x14ac:dyDescent="0.25">
      <c r="A1016" s="71">
        <v>44473</v>
      </c>
    </row>
    <row r="1017" spans="1:1" x14ac:dyDescent="0.25">
      <c r="A1017" s="71">
        <v>44474</v>
      </c>
    </row>
    <row r="1018" spans="1:1" x14ac:dyDescent="0.25">
      <c r="A1018" s="71">
        <v>44475</v>
      </c>
    </row>
    <row r="1019" spans="1:1" x14ac:dyDescent="0.25">
      <c r="A1019" s="71">
        <v>44476</v>
      </c>
    </row>
    <row r="1020" spans="1:1" x14ac:dyDescent="0.25">
      <c r="A1020" s="71">
        <v>44477</v>
      </c>
    </row>
    <row r="1021" spans="1:1" x14ac:dyDescent="0.25">
      <c r="A1021" s="71">
        <v>44478</v>
      </c>
    </row>
    <row r="1022" spans="1:1" x14ac:dyDescent="0.25">
      <c r="A1022" s="71">
        <v>44479</v>
      </c>
    </row>
    <row r="1023" spans="1:1" x14ac:dyDescent="0.25">
      <c r="A1023" s="71">
        <v>44480</v>
      </c>
    </row>
    <row r="1024" spans="1:1" x14ac:dyDescent="0.25">
      <c r="A1024" s="71">
        <v>44481</v>
      </c>
    </row>
    <row r="1025" spans="1:1" x14ac:dyDescent="0.25">
      <c r="A1025" s="71">
        <v>44482</v>
      </c>
    </row>
    <row r="1026" spans="1:1" x14ac:dyDescent="0.25">
      <c r="A1026" s="71">
        <v>44483</v>
      </c>
    </row>
    <row r="1027" spans="1:1" x14ac:dyDescent="0.25">
      <c r="A1027" s="71">
        <v>44484</v>
      </c>
    </row>
    <row r="1028" spans="1:1" x14ac:dyDescent="0.25">
      <c r="A1028" s="71">
        <v>44485</v>
      </c>
    </row>
    <row r="1029" spans="1:1" x14ac:dyDescent="0.25">
      <c r="A1029" s="71">
        <v>44486</v>
      </c>
    </row>
    <row r="1030" spans="1:1" x14ac:dyDescent="0.25">
      <c r="A1030" s="71">
        <v>44487</v>
      </c>
    </row>
    <row r="1031" spans="1:1" x14ac:dyDescent="0.25">
      <c r="A1031" s="71">
        <v>44488</v>
      </c>
    </row>
    <row r="1032" spans="1:1" x14ac:dyDescent="0.25">
      <c r="A1032" s="71">
        <v>44489</v>
      </c>
    </row>
    <row r="1033" spans="1:1" x14ac:dyDescent="0.25">
      <c r="A1033" s="71">
        <v>44490</v>
      </c>
    </row>
    <row r="1034" spans="1:1" x14ac:dyDescent="0.25">
      <c r="A1034" s="71">
        <v>44491</v>
      </c>
    </row>
    <row r="1035" spans="1:1" x14ac:dyDescent="0.25">
      <c r="A1035" s="71">
        <v>44492</v>
      </c>
    </row>
    <row r="1036" spans="1:1" x14ac:dyDescent="0.25">
      <c r="A1036" s="71">
        <v>44493</v>
      </c>
    </row>
    <row r="1037" spans="1:1" x14ac:dyDescent="0.25">
      <c r="A1037" s="71">
        <v>44494</v>
      </c>
    </row>
    <row r="1038" spans="1:1" x14ac:dyDescent="0.25">
      <c r="A1038" s="71">
        <v>44495</v>
      </c>
    </row>
    <row r="1039" spans="1:1" x14ac:dyDescent="0.25">
      <c r="A1039" s="71">
        <v>44496</v>
      </c>
    </row>
    <row r="1040" spans="1:1" x14ac:dyDescent="0.25">
      <c r="A1040" s="71">
        <v>44497</v>
      </c>
    </row>
    <row r="1041" spans="1:1" x14ac:dyDescent="0.25">
      <c r="A1041" s="71">
        <v>44498</v>
      </c>
    </row>
    <row r="1042" spans="1:1" x14ac:dyDescent="0.25">
      <c r="A1042" s="71">
        <v>44499</v>
      </c>
    </row>
    <row r="1043" spans="1:1" x14ac:dyDescent="0.25">
      <c r="A1043" s="71">
        <v>44500</v>
      </c>
    </row>
    <row r="1044" spans="1:1" x14ac:dyDescent="0.25">
      <c r="A1044" s="71">
        <v>44501</v>
      </c>
    </row>
    <row r="1045" spans="1:1" x14ac:dyDescent="0.25">
      <c r="A1045" s="71">
        <v>44502</v>
      </c>
    </row>
    <row r="1046" spans="1:1" x14ac:dyDescent="0.25">
      <c r="A1046" s="71">
        <v>44503</v>
      </c>
    </row>
    <row r="1047" spans="1:1" x14ac:dyDescent="0.25">
      <c r="A1047" s="71">
        <v>44504</v>
      </c>
    </row>
    <row r="1048" spans="1:1" x14ac:dyDescent="0.25">
      <c r="A1048" s="71">
        <v>44505</v>
      </c>
    </row>
    <row r="1049" spans="1:1" x14ac:dyDescent="0.25">
      <c r="A1049" s="71">
        <v>44506</v>
      </c>
    </row>
    <row r="1050" spans="1:1" x14ac:dyDescent="0.25">
      <c r="A1050" s="71">
        <v>44507</v>
      </c>
    </row>
    <row r="1051" spans="1:1" x14ac:dyDescent="0.25">
      <c r="A1051" s="71">
        <v>44508</v>
      </c>
    </row>
    <row r="1052" spans="1:1" x14ac:dyDescent="0.25">
      <c r="A1052" s="71">
        <v>44509</v>
      </c>
    </row>
    <row r="1053" spans="1:1" x14ac:dyDescent="0.25">
      <c r="A1053" s="71">
        <v>44510</v>
      </c>
    </row>
    <row r="1054" spans="1:1" x14ac:dyDescent="0.25">
      <c r="A1054" s="71">
        <v>44511</v>
      </c>
    </row>
    <row r="1055" spans="1:1" x14ac:dyDescent="0.25">
      <c r="A1055" s="71">
        <v>44512</v>
      </c>
    </row>
    <row r="1056" spans="1:1" x14ac:dyDescent="0.25">
      <c r="A1056" s="71">
        <v>44513</v>
      </c>
    </row>
    <row r="1057" spans="1:1" x14ac:dyDescent="0.25">
      <c r="A1057" s="71">
        <v>44514</v>
      </c>
    </row>
    <row r="1058" spans="1:1" x14ac:dyDescent="0.25">
      <c r="A1058" s="71">
        <v>44515</v>
      </c>
    </row>
    <row r="1059" spans="1:1" x14ac:dyDescent="0.25">
      <c r="A1059" s="71">
        <v>44516</v>
      </c>
    </row>
    <row r="1060" spans="1:1" x14ac:dyDescent="0.25">
      <c r="A1060" s="71">
        <v>44517</v>
      </c>
    </row>
    <row r="1061" spans="1:1" x14ac:dyDescent="0.25">
      <c r="A1061" s="71">
        <v>44518</v>
      </c>
    </row>
    <row r="1062" spans="1:1" x14ac:dyDescent="0.25">
      <c r="A1062" s="71">
        <v>44519</v>
      </c>
    </row>
    <row r="1063" spans="1:1" x14ac:dyDescent="0.25">
      <c r="A1063" s="71">
        <v>44520</v>
      </c>
    </row>
    <row r="1064" spans="1:1" x14ac:dyDescent="0.25">
      <c r="A1064" s="71">
        <v>44521</v>
      </c>
    </row>
    <row r="1065" spans="1:1" x14ac:dyDescent="0.25">
      <c r="A1065" s="71">
        <v>44522</v>
      </c>
    </row>
    <row r="1066" spans="1:1" x14ac:dyDescent="0.25">
      <c r="A1066" s="71">
        <v>44523</v>
      </c>
    </row>
    <row r="1067" spans="1:1" x14ac:dyDescent="0.25">
      <c r="A1067" s="71">
        <v>44524</v>
      </c>
    </row>
    <row r="1068" spans="1:1" x14ac:dyDescent="0.25">
      <c r="A1068" s="71">
        <v>44525</v>
      </c>
    </row>
    <row r="1069" spans="1:1" x14ac:dyDescent="0.25">
      <c r="A1069" s="71">
        <v>44526</v>
      </c>
    </row>
    <row r="1070" spans="1:1" x14ac:dyDescent="0.25">
      <c r="A1070" s="71">
        <v>44527</v>
      </c>
    </row>
    <row r="1071" spans="1:1" x14ac:dyDescent="0.25">
      <c r="A1071" s="71">
        <v>44528</v>
      </c>
    </row>
    <row r="1072" spans="1:1" x14ac:dyDescent="0.25">
      <c r="A1072" s="71">
        <v>44529</v>
      </c>
    </row>
    <row r="1073" spans="1:1" x14ac:dyDescent="0.25">
      <c r="A1073" s="71">
        <v>44530</v>
      </c>
    </row>
    <row r="1074" spans="1:1" x14ac:dyDescent="0.25">
      <c r="A1074" s="71">
        <v>44531</v>
      </c>
    </row>
    <row r="1075" spans="1:1" x14ac:dyDescent="0.25">
      <c r="A1075" s="71">
        <v>44532</v>
      </c>
    </row>
    <row r="1076" spans="1:1" x14ac:dyDescent="0.25">
      <c r="A1076" s="71">
        <v>44533</v>
      </c>
    </row>
    <row r="1077" spans="1:1" x14ac:dyDescent="0.25">
      <c r="A1077" s="71">
        <v>44534</v>
      </c>
    </row>
    <row r="1078" spans="1:1" x14ac:dyDescent="0.25">
      <c r="A1078" s="71">
        <v>44535</v>
      </c>
    </row>
    <row r="1079" spans="1:1" x14ac:dyDescent="0.25">
      <c r="A1079" s="71">
        <v>44536</v>
      </c>
    </row>
    <row r="1080" spans="1:1" x14ac:dyDescent="0.25">
      <c r="A1080" s="71">
        <v>44537</v>
      </c>
    </row>
    <row r="1081" spans="1:1" x14ac:dyDescent="0.25">
      <c r="A1081" s="71">
        <v>44538</v>
      </c>
    </row>
    <row r="1082" spans="1:1" x14ac:dyDescent="0.25">
      <c r="A1082" s="71">
        <v>44539</v>
      </c>
    </row>
    <row r="1083" spans="1:1" x14ac:dyDescent="0.25">
      <c r="A1083" s="71">
        <v>44540</v>
      </c>
    </row>
    <row r="1084" spans="1:1" x14ac:dyDescent="0.25">
      <c r="A1084" s="71">
        <v>44541</v>
      </c>
    </row>
    <row r="1085" spans="1:1" x14ac:dyDescent="0.25">
      <c r="A1085" s="71">
        <v>44542</v>
      </c>
    </row>
    <row r="1086" spans="1:1" x14ac:dyDescent="0.25">
      <c r="A1086" s="71">
        <v>44543</v>
      </c>
    </row>
    <row r="1087" spans="1:1" x14ac:dyDescent="0.25">
      <c r="A1087" s="71">
        <v>44544</v>
      </c>
    </row>
    <row r="1088" spans="1:1" x14ac:dyDescent="0.25">
      <c r="A1088" s="71">
        <v>44545</v>
      </c>
    </row>
    <row r="1089" spans="1:1" x14ac:dyDescent="0.25">
      <c r="A1089" s="71">
        <v>44546</v>
      </c>
    </row>
    <row r="1090" spans="1:1" x14ac:dyDescent="0.25">
      <c r="A1090" s="71">
        <v>44547</v>
      </c>
    </row>
    <row r="1091" spans="1:1" x14ac:dyDescent="0.25">
      <c r="A1091" s="71">
        <v>44548</v>
      </c>
    </row>
    <row r="1092" spans="1:1" x14ac:dyDescent="0.25">
      <c r="A1092" s="71">
        <v>44549</v>
      </c>
    </row>
    <row r="1093" spans="1:1" x14ac:dyDescent="0.25">
      <c r="A1093" s="71">
        <v>44550</v>
      </c>
    </row>
    <row r="1094" spans="1:1" x14ac:dyDescent="0.25">
      <c r="A1094" s="71">
        <v>44551</v>
      </c>
    </row>
    <row r="1095" spans="1:1" x14ac:dyDescent="0.25">
      <c r="A1095" s="71">
        <v>44552</v>
      </c>
    </row>
    <row r="1096" spans="1:1" x14ac:dyDescent="0.25">
      <c r="A1096" s="71">
        <v>44553</v>
      </c>
    </row>
    <row r="1097" spans="1:1" x14ac:dyDescent="0.25">
      <c r="A1097" s="71">
        <v>44554</v>
      </c>
    </row>
    <row r="1098" spans="1:1" x14ac:dyDescent="0.25">
      <c r="A1098" s="71">
        <v>44555</v>
      </c>
    </row>
    <row r="1099" spans="1:1" x14ac:dyDescent="0.25">
      <c r="A1099" s="71">
        <v>44556</v>
      </c>
    </row>
    <row r="1100" spans="1:1" x14ac:dyDescent="0.25">
      <c r="A1100" s="71">
        <v>44557</v>
      </c>
    </row>
    <row r="1101" spans="1:1" x14ac:dyDescent="0.25">
      <c r="A1101" s="71">
        <v>44558</v>
      </c>
    </row>
    <row r="1102" spans="1:1" x14ac:dyDescent="0.25">
      <c r="A1102" s="71">
        <v>44559</v>
      </c>
    </row>
    <row r="1103" spans="1:1" x14ac:dyDescent="0.25">
      <c r="A1103" s="71">
        <v>44560</v>
      </c>
    </row>
    <row r="1104" spans="1:1" x14ac:dyDescent="0.25">
      <c r="A1104" s="71">
        <v>44561</v>
      </c>
    </row>
    <row r="1105" spans="1:1" x14ac:dyDescent="0.25">
      <c r="A1105" s="71">
        <v>44562</v>
      </c>
    </row>
    <row r="1106" spans="1:1" x14ac:dyDescent="0.25">
      <c r="A1106" s="71">
        <v>44563</v>
      </c>
    </row>
    <row r="1107" spans="1:1" x14ac:dyDescent="0.25">
      <c r="A1107" s="71">
        <v>44564</v>
      </c>
    </row>
    <row r="1108" spans="1:1" x14ac:dyDescent="0.25">
      <c r="A1108" s="71">
        <v>44565</v>
      </c>
    </row>
    <row r="1109" spans="1:1" x14ac:dyDescent="0.25">
      <c r="A1109" s="71">
        <v>44566</v>
      </c>
    </row>
    <row r="1110" spans="1:1" x14ac:dyDescent="0.25">
      <c r="A1110" s="71">
        <v>44567</v>
      </c>
    </row>
    <row r="1111" spans="1:1" x14ac:dyDescent="0.25">
      <c r="A1111" s="71">
        <v>44568</v>
      </c>
    </row>
    <row r="1112" spans="1:1" x14ac:dyDescent="0.25">
      <c r="A1112" s="71">
        <v>44569</v>
      </c>
    </row>
    <row r="1113" spans="1:1" x14ac:dyDescent="0.25">
      <c r="A1113" s="71">
        <v>44570</v>
      </c>
    </row>
    <row r="1114" spans="1:1" x14ac:dyDescent="0.25">
      <c r="A1114" s="71">
        <v>44571</v>
      </c>
    </row>
    <row r="1115" spans="1:1" x14ac:dyDescent="0.25">
      <c r="A1115" s="71">
        <v>44572</v>
      </c>
    </row>
    <row r="1116" spans="1:1" x14ac:dyDescent="0.25">
      <c r="A1116" s="71">
        <v>44573</v>
      </c>
    </row>
    <row r="1117" spans="1:1" x14ac:dyDescent="0.25">
      <c r="A1117" s="71">
        <v>44574</v>
      </c>
    </row>
    <row r="1118" spans="1:1" x14ac:dyDescent="0.25">
      <c r="A1118" s="71">
        <v>44575</v>
      </c>
    </row>
    <row r="1119" spans="1:1" x14ac:dyDescent="0.25">
      <c r="A1119" s="71">
        <v>44576</v>
      </c>
    </row>
    <row r="1120" spans="1:1" x14ac:dyDescent="0.25">
      <c r="A1120" s="71">
        <v>44577</v>
      </c>
    </row>
    <row r="1121" spans="1:1" x14ac:dyDescent="0.25">
      <c r="A1121" s="71">
        <v>44578</v>
      </c>
    </row>
    <row r="1122" spans="1:1" x14ac:dyDescent="0.25">
      <c r="A1122" s="71">
        <v>44579</v>
      </c>
    </row>
    <row r="1123" spans="1:1" x14ac:dyDescent="0.25">
      <c r="A1123" s="71">
        <v>44580</v>
      </c>
    </row>
    <row r="1124" spans="1:1" x14ac:dyDescent="0.25">
      <c r="A1124" s="71">
        <v>44581</v>
      </c>
    </row>
    <row r="1125" spans="1:1" x14ac:dyDescent="0.25">
      <c r="A1125" s="71">
        <v>44582</v>
      </c>
    </row>
    <row r="1126" spans="1:1" x14ac:dyDescent="0.25">
      <c r="A1126" s="71">
        <v>44583</v>
      </c>
    </row>
    <row r="1127" spans="1:1" x14ac:dyDescent="0.25">
      <c r="A1127" s="71">
        <v>44584</v>
      </c>
    </row>
    <row r="1128" spans="1:1" x14ac:dyDescent="0.25">
      <c r="A1128" s="71">
        <v>44585</v>
      </c>
    </row>
    <row r="1129" spans="1:1" x14ac:dyDescent="0.25">
      <c r="A1129" s="71">
        <v>44586</v>
      </c>
    </row>
    <row r="1130" spans="1:1" x14ac:dyDescent="0.25">
      <c r="A1130" s="71">
        <v>44587</v>
      </c>
    </row>
    <row r="1131" spans="1:1" x14ac:dyDescent="0.25">
      <c r="A1131" s="71">
        <v>44588</v>
      </c>
    </row>
    <row r="1132" spans="1:1" x14ac:dyDescent="0.25">
      <c r="A1132" s="71">
        <v>44589</v>
      </c>
    </row>
    <row r="1133" spans="1:1" x14ac:dyDescent="0.25">
      <c r="A1133" s="71">
        <v>44590</v>
      </c>
    </row>
    <row r="1134" spans="1:1" x14ac:dyDescent="0.25">
      <c r="A1134" s="71">
        <v>44591</v>
      </c>
    </row>
    <row r="1135" spans="1:1" x14ac:dyDescent="0.25">
      <c r="A1135" s="71">
        <v>44592</v>
      </c>
    </row>
    <row r="1136" spans="1:1" x14ac:dyDescent="0.25">
      <c r="A1136" s="71">
        <v>44593</v>
      </c>
    </row>
    <row r="1137" spans="1:1" x14ac:dyDescent="0.25">
      <c r="A1137" s="71">
        <v>44594</v>
      </c>
    </row>
    <row r="1138" spans="1:1" x14ac:dyDescent="0.25">
      <c r="A1138" s="71">
        <v>44595</v>
      </c>
    </row>
    <row r="1139" spans="1:1" x14ac:dyDescent="0.25">
      <c r="A1139" s="71">
        <v>44596</v>
      </c>
    </row>
    <row r="1140" spans="1:1" x14ac:dyDescent="0.25">
      <c r="A1140" s="71">
        <v>44597</v>
      </c>
    </row>
    <row r="1141" spans="1:1" x14ac:dyDescent="0.25">
      <c r="A1141" s="71">
        <v>44598</v>
      </c>
    </row>
    <row r="1142" spans="1:1" x14ac:dyDescent="0.25">
      <c r="A1142" s="71">
        <v>44599</v>
      </c>
    </row>
    <row r="1143" spans="1:1" x14ac:dyDescent="0.25">
      <c r="A1143" s="71">
        <v>44600</v>
      </c>
    </row>
    <row r="1144" spans="1:1" x14ac:dyDescent="0.25">
      <c r="A1144" s="71">
        <v>44601</v>
      </c>
    </row>
    <row r="1145" spans="1:1" x14ac:dyDescent="0.25">
      <c r="A1145" s="71">
        <v>44602</v>
      </c>
    </row>
    <row r="1146" spans="1:1" x14ac:dyDescent="0.25">
      <c r="A1146" s="71">
        <v>44603</v>
      </c>
    </row>
    <row r="1147" spans="1:1" x14ac:dyDescent="0.25">
      <c r="A1147" s="71">
        <v>44604</v>
      </c>
    </row>
    <row r="1148" spans="1:1" x14ac:dyDescent="0.25">
      <c r="A1148" s="71">
        <v>44605</v>
      </c>
    </row>
    <row r="1149" spans="1:1" x14ac:dyDescent="0.25">
      <c r="A1149" s="71">
        <v>44606</v>
      </c>
    </row>
    <row r="1150" spans="1:1" x14ac:dyDescent="0.25">
      <c r="A1150" s="71">
        <v>44607</v>
      </c>
    </row>
    <row r="1151" spans="1:1" x14ac:dyDescent="0.25">
      <c r="A1151" s="71">
        <v>44608</v>
      </c>
    </row>
    <row r="1152" spans="1:1" x14ac:dyDescent="0.25">
      <c r="A1152" s="71">
        <v>44609</v>
      </c>
    </row>
    <row r="1153" spans="1:1" x14ac:dyDescent="0.25">
      <c r="A1153" s="71">
        <v>44610</v>
      </c>
    </row>
    <row r="1154" spans="1:1" x14ac:dyDescent="0.25">
      <c r="A1154" s="71">
        <v>44611</v>
      </c>
    </row>
    <row r="1155" spans="1:1" x14ac:dyDescent="0.25">
      <c r="A1155" s="71">
        <v>44612</v>
      </c>
    </row>
    <row r="1156" spans="1:1" x14ac:dyDescent="0.25">
      <c r="A1156" s="71">
        <v>44613</v>
      </c>
    </row>
    <row r="1157" spans="1:1" x14ac:dyDescent="0.25">
      <c r="A1157" s="71">
        <v>44614</v>
      </c>
    </row>
    <row r="1158" spans="1:1" x14ac:dyDescent="0.25">
      <c r="A1158" s="71">
        <v>44615</v>
      </c>
    </row>
    <row r="1159" spans="1:1" x14ac:dyDescent="0.25">
      <c r="A1159" s="71">
        <v>44616</v>
      </c>
    </row>
    <row r="1160" spans="1:1" x14ac:dyDescent="0.25">
      <c r="A1160" s="71">
        <v>44617</v>
      </c>
    </row>
    <row r="1161" spans="1:1" x14ac:dyDescent="0.25">
      <c r="A1161" s="71">
        <v>44618</v>
      </c>
    </row>
    <row r="1162" spans="1:1" x14ac:dyDescent="0.25">
      <c r="A1162" s="71">
        <v>44619</v>
      </c>
    </row>
    <row r="1163" spans="1:1" x14ac:dyDescent="0.25">
      <c r="A1163" s="71">
        <v>44620</v>
      </c>
    </row>
    <row r="1164" spans="1:1" x14ac:dyDescent="0.25">
      <c r="A1164" s="71">
        <v>44621</v>
      </c>
    </row>
    <row r="1165" spans="1:1" x14ac:dyDescent="0.25">
      <c r="A1165" s="71">
        <v>44622</v>
      </c>
    </row>
    <row r="1166" spans="1:1" x14ac:dyDescent="0.25">
      <c r="A1166" s="71">
        <v>44623</v>
      </c>
    </row>
    <row r="1167" spans="1:1" x14ac:dyDescent="0.25">
      <c r="A1167" s="71">
        <v>44624</v>
      </c>
    </row>
    <row r="1168" spans="1:1" x14ac:dyDescent="0.25">
      <c r="A1168" s="71">
        <v>44625</v>
      </c>
    </row>
    <row r="1169" spans="1:1" x14ac:dyDescent="0.25">
      <c r="A1169" s="71">
        <v>44626</v>
      </c>
    </row>
    <row r="1170" spans="1:1" x14ac:dyDescent="0.25">
      <c r="A1170" s="71">
        <v>44627</v>
      </c>
    </row>
    <row r="1171" spans="1:1" x14ac:dyDescent="0.25">
      <c r="A1171" s="71">
        <v>44628</v>
      </c>
    </row>
    <row r="1172" spans="1:1" x14ac:dyDescent="0.25">
      <c r="A1172" s="71">
        <v>44629</v>
      </c>
    </row>
    <row r="1173" spans="1:1" x14ac:dyDescent="0.25">
      <c r="A1173" s="71">
        <v>44630</v>
      </c>
    </row>
    <row r="1174" spans="1:1" x14ac:dyDescent="0.25">
      <c r="A1174" s="71">
        <v>44631</v>
      </c>
    </row>
    <row r="1175" spans="1:1" x14ac:dyDescent="0.25">
      <c r="A1175" s="71">
        <v>44632</v>
      </c>
    </row>
    <row r="1176" spans="1:1" x14ac:dyDescent="0.25">
      <c r="A1176" s="71">
        <v>44633</v>
      </c>
    </row>
    <row r="1177" spans="1:1" x14ac:dyDescent="0.25">
      <c r="A1177" s="71">
        <v>44634</v>
      </c>
    </row>
    <row r="1178" spans="1:1" x14ac:dyDescent="0.25">
      <c r="A1178" s="71">
        <v>44635</v>
      </c>
    </row>
    <row r="1179" spans="1:1" x14ac:dyDescent="0.25">
      <c r="A1179" s="71">
        <v>44636</v>
      </c>
    </row>
    <row r="1180" spans="1:1" x14ac:dyDescent="0.25">
      <c r="A1180" s="71">
        <v>44637</v>
      </c>
    </row>
    <row r="1181" spans="1:1" x14ac:dyDescent="0.25">
      <c r="A1181" s="71">
        <v>44638</v>
      </c>
    </row>
    <row r="1182" spans="1:1" x14ac:dyDescent="0.25">
      <c r="A1182" s="71">
        <v>44639</v>
      </c>
    </row>
    <row r="1183" spans="1:1" x14ac:dyDescent="0.25">
      <c r="A1183" s="71">
        <v>44640</v>
      </c>
    </row>
    <row r="1184" spans="1:1" x14ac:dyDescent="0.25">
      <c r="A1184" s="71">
        <v>44641</v>
      </c>
    </row>
    <row r="1185" spans="1:1" x14ac:dyDescent="0.25">
      <c r="A1185" s="71">
        <v>44642</v>
      </c>
    </row>
    <row r="1186" spans="1:1" x14ac:dyDescent="0.25">
      <c r="A1186" s="71">
        <v>44643</v>
      </c>
    </row>
    <row r="1187" spans="1:1" x14ac:dyDescent="0.25">
      <c r="A1187" s="71">
        <v>44644</v>
      </c>
    </row>
    <row r="1188" spans="1:1" x14ac:dyDescent="0.25">
      <c r="A1188" s="71">
        <v>44645</v>
      </c>
    </row>
    <row r="1189" spans="1:1" x14ac:dyDescent="0.25">
      <c r="A1189" s="71">
        <v>44646</v>
      </c>
    </row>
    <row r="1190" spans="1:1" x14ac:dyDescent="0.25">
      <c r="A1190" s="71">
        <v>44647</v>
      </c>
    </row>
    <row r="1191" spans="1:1" x14ac:dyDescent="0.25">
      <c r="A1191" s="71">
        <v>44648</v>
      </c>
    </row>
    <row r="1192" spans="1:1" x14ac:dyDescent="0.25">
      <c r="A1192" s="71">
        <v>44649</v>
      </c>
    </row>
    <row r="1193" spans="1:1" x14ac:dyDescent="0.25">
      <c r="A1193" s="71">
        <v>44650</v>
      </c>
    </row>
    <row r="1194" spans="1:1" x14ac:dyDescent="0.25">
      <c r="A1194" s="71">
        <v>44651</v>
      </c>
    </row>
    <row r="1195" spans="1:1" x14ac:dyDescent="0.25">
      <c r="A1195" s="71">
        <v>44652</v>
      </c>
    </row>
    <row r="1196" spans="1:1" x14ac:dyDescent="0.25">
      <c r="A1196" s="71">
        <v>44653</v>
      </c>
    </row>
    <row r="1197" spans="1:1" x14ac:dyDescent="0.25">
      <c r="A1197" s="71">
        <v>44654</v>
      </c>
    </row>
    <row r="1198" spans="1:1" x14ac:dyDescent="0.25">
      <c r="A1198" s="71">
        <v>44655</v>
      </c>
    </row>
    <row r="1199" spans="1:1" x14ac:dyDescent="0.25">
      <c r="A1199" s="71">
        <v>44656</v>
      </c>
    </row>
    <row r="1200" spans="1:1" x14ac:dyDescent="0.25">
      <c r="A1200" s="71">
        <v>44657</v>
      </c>
    </row>
    <row r="1201" spans="1:1" x14ac:dyDescent="0.25">
      <c r="A1201" s="71">
        <v>44658</v>
      </c>
    </row>
    <row r="1202" spans="1:1" x14ac:dyDescent="0.25">
      <c r="A1202" s="71">
        <v>44659</v>
      </c>
    </row>
    <row r="1203" spans="1:1" x14ac:dyDescent="0.25">
      <c r="A1203" s="71">
        <v>44660</v>
      </c>
    </row>
    <row r="1204" spans="1:1" x14ac:dyDescent="0.25">
      <c r="A1204" s="71">
        <v>44661</v>
      </c>
    </row>
    <row r="1205" spans="1:1" x14ac:dyDescent="0.25">
      <c r="A1205" s="71">
        <v>44662</v>
      </c>
    </row>
    <row r="1206" spans="1:1" x14ac:dyDescent="0.25">
      <c r="A1206" s="71">
        <v>44663</v>
      </c>
    </row>
    <row r="1207" spans="1:1" x14ac:dyDescent="0.25">
      <c r="A1207" s="71">
        <v>44664</v>
      </c>
    </row>
    <row r="1208" spans="1:1" x14ac:dyDescent="0.25">
      <c r="A1208" s="71">
        <v>44665</v>
      </c>
    </row>
    <row r="1209" spans="1:1" x14ac:dyDescent="0.25">
      <c r="A1209" s="71">
        <v>44666</v>
      </c>
    </row>
    <row r="1210" spans="1:1" x14ac:dyDescent="0.25">
      <c r="A1210" s="71">
        <v>44667</v>
      </c>
    </row>
    <row r="1211" spans="1:1" x14ac:dyDescent="0.25">
      <c r="A1211" s="71">
        <v>44668</v>
      </c>
    </row>
    <row r="1212" spans="1:1" x14ac:dyDescent="0.25">
      <c r="A1212" s="71">
        <v>44669</v>
      </c>
    </row>
    <row r="1213" spans="1:1" x14ac:dyDescent="0.25">
      <c r="A1213" s="71">
        <v>44670</v>
      </c>
    </row>
    <row r="1214" spans="1:1" x14ac:dyDescent="0.25">
      <c r="A1214" s="71">
        <v>44671</v>
      </c>
    </row>
    <row r="1215" spans="1:1" x14ac:dyDescent="0.25">
      <c r="A1215" s="71">
        <v>44672</v>
      </c>
    </row>
    <row r="1216" spans="1:1" x14ac:dyDescent="0.25">
      <c r="A1216" s="71">
        <v>44673</v>
      </c>
    </row>
    <row r="1217" spans="1:1" x14ac:dyDescent="0.25">
      <c r="A1217" s="71">
        <v>44674</v>
      </c>
    </row>
    <row r="1218" spans="1:1" x14ac:dyDescent="0.25">
      <c r="A1218" s="71">
        <v>44675</v>
      </c>
    </row>
    <row r="1219" spans="1:1" x14ac:dyDescent="0.25">
      <c r="A1219" s="71">
        <v>44676</v>
      </c>
    </row>
    <row r="1220" spans="1:1" x14ac:dyDescent="0.25">
      <c r="A1220" s="71">
        <v>44677</v>
      </c>
    </row>
    <row r="1221" spans="1:1" x14ac:dyDescent="0.25">
      <c r="A1221" s="71">
        <v>44678</v>
      </c>
    </row>
    <row r="1222" spans="1:1" x14ac:dyDescent="0.25">
      <c r="A1222" s="71">
        <v>44679</v>
      </c>
    </row>
    <row r="1223" spans="1:1" x14ac:dyDescent="0.25">
      <c r="A1223" s="71">
        <v>44680</v>
      </c>
    </row>
    <row r="1224" spans="1:1" x14ac:dyDescent="0.25">
      <c r="A1224" s="71">
        <v>44681</v>
      </c>
    </row>
    <row r="1225" spans="1:1" x14ac:dyDescent="0.25">
      <c r="A1225" s="71">
        <v>44682</v>
      </c>
    </row>
    <row r="1226" spans="1:1" x14ac:dyDescent="0.25">
      <c r="A1226" s="71">
        <v>44683</v>
      </c>
    </row>
    <row r="1227" spans="1:1" x14ac:dyDescent="0.25">
      <c r="A1227" s="71">
        <v>44684</v>
      </c>
    </row>
    <row r="1228" spans="1:1" x14ac:dyDescent="0.25">
      <c r="A1228" s="71">
        <v>44685</v>
      </c>
    </row>
    <row r="1229" spans="1:1" x14ac:dyDescent="0.25">
      <c r="A1229" s="71">
        <v>44686</v>
      </c>
    </row>
    <row r="1230" spans="1:1" x14ac:dyDescent="0.25">
      <c r="A1230" s="71">
        <v>44687</v>
      </c>
    </row>
    <row r="1231" spans="1:1" x14ac:dyDescent="0.25">
      <c r="A1231" s="71">
        <v>44688</v>
      </c>
    </row>
    <row r="1232" spans="1:1" x14ac:dyDescent="0.25">
      <c r="A1232" s="71">
        <v>44689</v>
      </c>
    </row>
    <row r="1233" spans="1:1" x14ac:dyDescent="0.25">
      <c r="A1233" s="71">
        <v>44690</v>
      </c>
    </row>
    <row r="1234" spans="1:1" x14ac:dyDescent="0.25">
      <c r="A1234" s="71">
        <v>44691</v>
      </c>
    </row>
    <row r="1235" spans="1:1" x14ac:dyDescent="0.25">
      <c r="A1235" s="71">
        <v>44692</v>
      </c>
    </row>
    <row r="1236" spans="1:1" x14ac:dyDescent="0.25">
      <c r="A1236" s="71">
        <v>44693</v>
      </c>
    </row>
    <row r="1237" spans="1:1" x14ac:dyDescent="0.25">
      <c r="A1237" s="71">
        <v>44694</v>
      </c>
    </row>
    <row r="1238" spans="1:1" x14ac:dyDescent="0.25">
      <c r="A1238" s="71">
        <v>44695</v>
      </c>
    </row>
    <row r="1239" spans="1:1" x14ac:dyDescent="0.25">
      <c r="A1239" s="71">
        <v>44696</v>
      </c>
    </row>
    <row r="1240" spans="1:1" x14ac:dyDescent="0.25">
      <c r="A1240" s="71">
        <v>44697</v>
      </c>
    </row>
    <row r="1241" spans="1:1" x14ac:dyDescent="0.25">
      <c r="A1241" s="71">
        <v>44698</v>
      </c>
    </row>
    <row r="1242" spans="1:1" x14ac:dyDescent="0.25">
      <c r="A1242" s="71">
        <v>44699</v>
      </c>
    </row>
    <row r="1243" spans="1:1" x14ac:dyDescent="0.25">
      <c r="A1243" s="71">
        <v>44700</v>
      </c>
    </row>
    <row r="1244" spans="1:1" x14ac:dyDescent="0.25">
      <c r="A1244" s="71">
        <v>44701</v>
      </c>
    </row>
    <row r="1245" spans="1:1" x14ac:dyDescent="0.25">
      <c r="A1245" s="71">
        <v>44702</v>
      </c>
    </row>
    <row r="1246" spans="1:1" x14ac:dyDescent="0.25">
      <c r="A1246" s="71">
        <v>44703</v>
      </c>
    </row>
    <row r="1247" spans="1:1" x14ac:dyDescent="0.25">
      <c r="A1247" s="71">
        <v>44704</v>
      </c>
    </row>
    <row r="1248" spans="1:1" x14ac:dyDescent="0.25">
      <c r="A1248" s="71">
        <v>44705</v>
      </c>
    </row>
    <row r="1249" spans="1:1" x14ac:dyDescent="0.25">
      <c r="A1249" s="71">
        <v>44706</v>
      </c>
    </row>
    <row r="1250" spans="1:1" x14ac:dyDescent="0.25">
      <c r="A1250" s="71">
        <v>44707</v>
      </c>
    </row>
    <row r="1251" spans="1:1" x14ac:dyDescent="0.25">
      <c r="A1251" s="71">
        <v>44708</v>
      </c>
    </row>
    <row r="1252" spans="1:1" x14ac:dyDescent="0.25">
      <c r="A1252" s="71">
        <v>44709</v>
      </c>
    </row>
    <row r="1253" spans="1:1" x14ac:dyDescent="0.25">
      <c r="A1253" s="71">
        <v>44710</v>
      </c>
    </row>
    <row r="1254" spans="1:1" x14ac:dyDescent="0.25">
      <c r="A1254" s="71">
        <v>44711</v>
      </c>
    </row>
    <row r="1255" spans="1:1" x14ac:dyDescent="0.25">
      <c r="A1255" s="71">
        <v>44712</v>
      </c>
    </row>
    <row r="1256" spans="1:1" x14ac:dyDescent="0.25">
      <c r="A1256" s="71">
        <v>44713</v>
      </c>
    </row>
    <row r="1257" spans="1:1" x14ac:dyDescent="0.25">
      <c r="A1257" s="71">
        <v>44714</v>
      </c>
    </row>
    <row r="1258" spans="1:1" x14ac:dyDescent="0.25">
      <c r="A1258" s="71">
        <v>44715</v>
      </c>
    </row>
    <row r="1259" spans="1:1" x14ac:dyDescent="0.25">
      <c r="A1259" s="71">
        <v>44716</v>
      </c>
    </row>
    <row r="1260" spans="1:1" x14ac:dyDescent="0.25">
      <c r="A1260" s="71">
        <v>44717</v>
      </c>
    </row>
    <row r="1261" spans="1:1" x14ac:dyDescent="0.25">
      <c r="A1261" s="71">
        <v>44718</v>
      </c>
    </row>
    <row r="1262" spans="1:1" x14ac:dyDescent="0.25">
      <c r="A1262" s="71">
        <v>44719</v>
      </c>
    </row>
    <row r="1263" spans="1:1" x14ac:dyDescent="0.25">
      <c r="A1263" s="71">
        <v>44720</v>
      </c>
    </row>
    <row r="1264" spans="1:1" x14ac:dyDescent="0.25">
      <c r="A1264" s="71">
        <v>44721</v>
      </c>
    </row>
    <row r="1265" spans="1:1" x14ac:dyDescent="0.25">
      <c r="A1265" s="71">
        <v>44722</v>
      </c>
    </row>
    <row r="1266" spans="1:1" x14ac:dyDescent="0.25">
      <c r="A1266" s="71">
        <v>44723</v>
      </c>
    </row>
    <row r="1267" spans="1:1" x14ac:dyDescent="0.25">
      <c r="A1267" s="71">
        <v>44724</v>
      </c>
    </row>
    <row r="1268" spans="1:1" x14ac:dyDescent="0.25">
      <c r="A1268" s="71">
        <v>44725</v>
      </c>
    </row>
    <row r="1269" spans="1:1" x14ac:dyDescent="0.25">
      <c r="A1269" s="71">
        <v>44726</v>
      </c>
    </row>
    <row r="1270" spans="1:1" x14ac:dyDescent="0.25">
      <c r="A1270" s="71">
        <v>44727</v>
      </c>
    </row>
    <row r="1271" spans="1:1" x14ac:dyDescent="0.25">
      <c r="A1271" s="71">
        <v>44728</v>
      </c>
    </row>
    <row r="1272" spans="1:1" x14ac:dyDescent="0.25">
      <c r="A1272" s="71">
        <v>44729</v>
      </c>
    </row>
    <row r="1273" spans="1:1" x14ac:dyDescent="0.25">
      <c r="A1273" s="71">
        <v>44730</v>
      </c>
    </row>
    <row r="1274" spans="1:1" x14ac:dyDescent="0.25">
      <c r="A1274" s="71">
        <v>44731</v>
      </c>
    </row>
    <row r="1275" spans="1:1" x14ac:dyDescent="0.25">
      <c r="A1275" s="71">
        <v>44732</v>
      </c>
    </row>
    <row r="1276" spans="1:1" x14ac:dyDescent="0.25">
      <c r="A1276" s="71">
        <v>44733</v>
      </c>
    </row>
    <row r="1277" spans="1:1" x14ac:dyDescent="0.25">
      <c r="A1277" s="71">
        <v>44734</v>
      </c>
    </row>
    <row r="1278" spans="1:1" x14ac:dyDescent="0.25">
      <c r="A1278" s="71">
        <v>44735</v>
      </c>
    </row>
    <row r="1279" spans="1:1" x14ac:dyDescent="0.25">
      <c r="A1279" s="71">
        <v>44736</v>
      </c>
    </row>
    <row r="1280" spans="1:1" x14ac:dyDescent="0.25">
      <c r="A1280" s="71">
        <v>44737</v>
      </c>
    </row>
    <row r="1281" spans="1:1" x14ac:dyDescent="0.25">
      <c r="A1281" s="71">
        <v>44738</v>
      </c>
    </row>
    <row r="1282" spans="1:1" x14ac:dyDescent="0.25">
      <c r="A1282" s="71">
        <v>44739</v>
      </c>
    </row>
    <row r="1283" spans="1:1" x14ac:dyDescent="0.25">
      <c r="A1283" s="71">
        <v>44740</v>
      </c>
    </row>
    <row r="1284" spans="1:1" x14ac:dyDescent="0.25">
      <c r="A1284" s="71">
        <v>44741</v>
      </c>
    </row>
    <row r="1285" spans="1:1" x14ac:dyDescent="0.25">
      <c r="A1285" s="71">
        <v>44742</v>
      </c>
    </row>
    <row r="1286" spans="1:1" x14ac:dyDescent="0.25">
      <c r="A1286" s="71">
        <v>44743</v>
      </c>
    </row>
    <row r="1287" spans="1:1" x14ac:dyDescent="0.25">
      <c r="A1287" s="71">
        <v>44744</v>
      </c>
    </row>
    <row r="1288" spans="1:1" x14ac:dyDescent="0.25">
      <c r="A1288" s="71">
        <v>44745</v>
      </c>
    </row>
    <row r="1289" spans="1:1" x14ac:dyDescent="0.25">
      <c r="A1289" s="71">
        <v>44746</v>
      </c>
    </row>
    <row r="1290" spans="1:1" x14ac:dyDescent="0.25">
      <c r="A1290" s="71">
        <v>44747</v>
      </c>
    </row>
    <row r="1291" spans="1:1" x14ac:dyDescent="0.25">
      <c r="A1291" s="71">
        <v>44748</v>
      </c>
    </row>
    <row r="1292" spans="1:1" x14ac:dyDescent="0.25">
      <c r="A1292" s="71">
        <v>44749</v>
      </c>
    </row>
    <row r="1293" spans="1:1" x14ac:dyDescent="0.25">
      <c r="A1293" s="71">
        <v>44750</v>
      </c>
    </row>
    <row r="1294" spans="1:1" x14ac:dyDescent="0.25">
      <c r="A1294" s="71">
        <v>44751</v>
      </c>
    </row>
    <row r="1295" spans="1:1" x14ac:dyDescent="0.25">
      <c r="A1295" s="71">
        <v>44752</v>
      </c>
    </row>
    <row r="1296" spans="1:1" x14ac:dyDescent="0.25">
      <c r="A1296" s="71">
        <v>44753</v>
      </c>
    </row>
    <row r="1297" spans="1:1" x14ac:dyDescent="0.25">
      <c r="A1297" s="71">
        <v>44754</v>
      </c>
    </row>
    <row r="1298" spans="1:1" x14ac:dyDescent="0.25">
      <c r="A1298" s="71">
        <v>44755</v>
      </c>
    </row>
    <row r="1299" spans="1:1" x14ac:dyDescent="0.25">
      <c r="A1299" s="71">
        <v>44756</v>
      </c>
    </row>
    <row r="1300" spans="1:1" x14ac:dyDescent="0.25">
      <c r="A1300" s="71">
        <v>44757</v>
      </c>
    </row>
    <row r="1301" spans="1:1" x14ac:dyDescent="0.25">
      <c r="A1301" s="71">
        <v>44758</v>
      </c>
    </row>
    <row r="1302" spans="1:1" x14ac:dyDescent="0.25">
      <c r="A1302" s="71">
        <v>44759</v>
      </c>
    </row>
    <row r="1303" spans="1:1" x14ac:dyDescent="0.25">
      <c r="A1303" s="71">
        <v>44760</v>
      </c>
    </row>
    <row r="1304" spans="1:1" x14ac:dyDescent="0.25">
      <c r="A1304" s="71">
        <v>44761</v>
      </c>
    </row>
    <row r="1305" spans="1:1" x14ac:dyDescent="0.25">
      <c r="A1305" s="71">
        <v>44762</v>
      </c>
    </row>
    <row r="1306" spans="1:1" x14ac:dyDescent="0.25">
      <c r="A1306" s="71">
        <v>44763</v>
      </c>
    </row>
    <row r="1307" spans="1:1" x14ac:dyDescent="0.25">
      <c r="A1307" s="71">
        <v>44764</v>
      </c>
    </row>
    <row r="1308" spans="1:1" x14ac:dyDescent="0.25">
      <c r="A1308" s="71">
        <v>44765</v>
      </c>
    </row>
    <row r="1309" spans="1:1" x14ac:dyDescent="0.25">
      <c r="A1309" s="71">
        <v>44766</v>
      </c>
    </row>
    <row r="1310" spans="1:1" x14ac:dyDescent="0.25">
      <c r="A1310" s="71">
        <v>44767</v>
      </c>
    </row>
    <row r="1311" spans="1:1" x14ac:dyDescent="0.25">
      <c r="A1311" s="71">
        <v>44768</v>
      </c>
    </row>
    <row r="1312" spans="1:1" x14ac:dyDescent="0.25">
      <c r="A1312" s="71">
        <v>44769</v>
      </c>
    </row>
    <row r="1313" spans="1:1" x14ac:dyDescent="0.25">
      <c r="A1313" s="71">
        <v>44770</v>
      </c>
    </row>
    <row r="1314" spans="1:1" x14ac:dyDescent="0.25">
      <c r="A1314" s="71">
        <v>44771</v>
      </c>
    </row>
    <row r="1315" spans="1:1" x14ac:dyDescent="0.25">
      <c r="A1315" s="71">
        <v>44772</v>
      </c>
    </row>
    <row r="1316" spans="1:1" x14ac:dyDescent="0.25">
      <c r="A1316" s="71">
        <v>44773</v>
      </c>
    </row>
    <row r="1317" spans="1:1" x14ac:dyDescent="0.25">
      <c r="A1317" s="71">
        <v>44774</v>
      </c>
    </row>
    <row r="1318" spans="1:1" x14ac:dyDescent="0.25">
      <c r="A1318" s="71">
        <v>44775</v>
      </c>
    </row>
    <row r="1319" spans="1:1" x14ac:dyDescent="0.25">
      <c r="A1319" s="71">
        <v>44776</v>
      </c>
    </row>
    <row r="1320" spans="1:1" x14ac:dyDescent="0.25">
      <c r="A1320" s="71">
        <v>44777</v>
      </c>
    </row>
    <row r="1321" spans="1:1" x14ac:dyDescent="0.25">
      <c r="A1321" s="71">
        <v>44778</v>
      </c>
    </row>
    <row r="1322" spans="1:1" x14ac:dyDescent="0.25">
      <c r="A1322" s="71">
        <v>44779</v>
      </c>
    </row>
    <row r="1323" spans="1:1" x14ac:dyDescent="0.25">
      <c r="A1323" s="71">
        <v>44780</v>
      </c>
    </row>
    <row r="1324" spans="1:1" x14ac:dyDescent="0.25">
      <c r="A1324" s="71">
        <v>44781</v>
      </c>
    </row>
    <row r="1325" spans="1:1" x14ac:dyDescent="0.25">
      <c r="A1325" s="71">
        <v>44782</v>
      </c>
    </row>
    <row r="1326" spans="1:1" x14ac:dyDescent="0.25">
      <c r="A1326" s="71">
        <v>44783</v>
      </c>
    </row>
    <row r="1327" spans="1:1" x14ac:dyDescent="0.25">
      <c r="A1327" s="71">
        <v>44784</v>
      </c>
    </row>
    <row r="1328" spans="1:1" x14ac:dyDescent="0.25">
      <c r="A1328" s="71">
        <v>44785</v>
      </c>
    </row>
    <row r="1329" spans="1:1" x14ac:dyDescent="0.25">
      <c r="A1329" s="71">
        <v>44786</v>
      </c>
    </row>
    <row r="1330" spans="1:1" x14ac:dyDescent="0.25">
      <c r="A1330" s="71">
        <v>44787</v>
      </c>
    </row>
    <row r="1331" spans="1:1" x14ac:dyDescent="0.25">
      <c r="A1331" s="71">
        <v>44788</v>
      </c>
    </row>
    <row r="1332" spans="1:1" x14ac:dyDescent="0.25">
      <c r="A1332" s="71">
        <v>44789</v>
      </c>
    </row>
    <row r="1333" spans="1:1" x14ac:dyDescent="0.25">
      <c r="A1333" s="71">
        <v>44790</v>
      </c>
    </row>
    <row r="1334" spans="1:1" x14ac:dyDescent="0.25">
      <c r="A1334" s="71">
        <v>44791</v>
      </c>
    </row>
    <row r="1335" spans="1:1" x14ac:dyDescent="0.25">
      <c r="A1335" s="71">
        <v>44792</v>
      </c>
    </row>
    <row r="1336" spans="1:1" x14ac:dyDescent="0.25">
      <c r="A1336" s="71">
        <v>44793</v>
      </c>
    </row>
    <row r="1337" spans="1:1" x14ac:dyDescent="0.25">
      <c r="A1337" s="71">
        <v>44794</v>
      </c>
    </row>
    <row r="1338" spans="1:1" x14ac:dyDescent="0.25">
      <c r="A1338" s="71">
        <v>44795</v>
      </c>
    </row>
    <row r="1339" spans="1:1" x14ac:dyDescent="0.25">
      <c r="A1339" s="71">
        <v>44796</v>
      </c>
    </row>
    <row r="1340" spans="1:1" x14ac:dyDescent="0.25">
      <c r="A1340" s="71">
        <v>44797</v>
      </c>
    </row>
    <row r="1341" spans="1:1" x14ac:dyDescent="0.25">
      <c r="A1341" s="71">
        <v>44798</v>
      </c>
    </row>
    <row r="1342" spans="1:1" x14ac:dyDescent="0.25">
      <c r="A1342" s="71">
        <v>44799</v>
      </c>
    </row>
    <row r="1343" spans="1:1" x14ac:dyDescent="0.25">
      <c r="A1343" s="71">
        <v>44800</v>
      </c>
    </row>
    <row r="1344" spans="1:1" x14ac:dyDescent="0.25">
      <c r="A1344" s="71">
        <v>44801</v>
      </c>
    </row>
    <row r="1345" spans="1:1" x14ac:dyDescent="0.25">
      <c r="A1345" s="71">
        <v>44802</v>
      </c>
    </row>
    <row r="1346" spans="1:1" x14ac:dyDescent="0.25">
      <c r="A1346" s="71">
        <v>44803</v>
      </c>
    </row>
    <row r="1347" spans="1:1" x14ac:dyDescent="0.25">
      <c r="A1347" s="71">
        <v>44804</v>
      </c>
    </row>
    <row r="1348" spans="1:1" x14ac:dyDescent="0.25">
      <c r="A1348" s="71">
        <v>44805</v>
      </c>
    </row>
    <row r="1349" spans="1:1" x14ac:dyDescent="0.25">
      <c r="A1349" s="71">
        <v>44806</v>
      </c>
    </row>
    <row r="1350" spans="1:1" x14ac:dyDescent="0.25">
      <c r="A1350" s="71">
        <v>44807</v>
      </c>
    </row>
    <row r="1351" spans="1:1" x14ac:dyDescent="0.25">
      <c r="A1351" s="71">
        <v>44808</v>
      </c>
    </row>
    <row r="1352" spans="1:1" x14ac:dyDescent="0.25">
      <c r="A1352" s="71">
        <v>44809</v>
      </c>
    </row>
    <row r="1353" spans="1:1" x14ac:dyDescent="0.25">
      <c r="A1353" s="71">
        <v>44810</v>
      </c>
    </row>
    <row r="1354" spans="1:1" x14ac:dyDescent="0.25">
      <c r="A1354" s="71">
        <v>44811</v>
      </c>
    </row>
    <row r="1355" spans="1:1" x14ac:dyDescent="0.25">
      <c r="A1355" s="71">
        <v>44812</v>
      </c>
    </row>
    <row r="1356" spans="1:1" x14ac:dyDescent="0.25">
      <c r="A1356" s="71">
        <v>44813</v>
      </c>
    </row>
    <row r="1357" spans="1:1" x14ac:dyDescent="0.25">
      <c r="A1357" s="71">
        <v>44814</v>
      </c>
    </row>
    <row r="1358" spans="1:1" x14ac:dyDescent="0.25">
      <c r="A1358" s="71">
        <v>44815</v>
      </c>
    </row>
    <row r="1359" spans="1:1" x14ac:dyDescent="0.25">
      <c r="A1359" s="71">
        <v>44816</v>
      </c>
    </row>
    <row r="1360" spans="1:1" x14ac:dyDescent="0.25">
      <c r="A1360" s="71">
        <v>44817</v>
      </c>
    </row>
    <row r="1361" spans="1:1" x14ac:dyDescent="0.25">
      <c r="A1361" s="71">
        <v>44818</v>
      </c>
    </row>
    <row r="1362" spans="1:1" x14ac:dyDescent="0.25">
      <c r="A1362" s="71">
        <v>44819</v>
      </c>
    </row>
    <row r="1363" spans="1:1" x14ac:dyDescent="0.25">
      <c r="A1363" s="71">
        <v>44820</v>
      </c>
    </row>
    <row r="1364" spans="1:1" x14ac:dyDescent="0.25">
      <c r="A1364" s="71">
        <v>44821</v>
      </c>
    </row>
    <row r="1365" spans="1:1" x14ac:dyDescent="0.25">
      <c r="A1365" s="71">
        <v>44822</v>
      </c>
    </row>
    <row r="1366" spans="1:1" x14ac:dyDescent="0.25">
      <c r="A1366" s="71">
        <v>44823</v>
      </c>
    </row>
    <row r="1367" spans="1:1" x14ac:dyDescent="0.25">
      <c r="A1367" s="71">
        <v>44824</v>
      </c>
    </row>
    <row r="1368" spans="1:1" x14ac:dyDescent="0.25">
      <c r="A1368" s="71">
        <v>44825</v>
      </c>
    </row>
    <row r="1369" spans="1:1" x14ac:dyDescent="0.25">
      <c r="A1369" s="71">
        <v>44826</v>
      </c>
    </row>
    <row r="1370" spans="1:1" x14ac:dyDescent="0.25">
      <c r="A1370" s="71">
        <v>44827</v>
      </c>
    </row>
    <row r="1371" spans="1:1" x14ac:dyDescent="0.25">
      <c r="A1371" s="71">
        <v>44828</v>
      </c>
    </row>
    <row r="1372" spans="1:1" x14ac:dyDescent="0.25">
      <c r="A1372" s="71">
        <v>44829</v>
      </c>
    </row>
    <row r="1373" spans="1:1" x14ac:dyDescent="0.25">
      <c r="A1373" s="71">
        <v>44830</v>
      </c>
    </row>
    <row r="1374" spans="1:1" x14ac:dyDescent="0.25">
      <c r="A1374" s="71">
        <v>44831</v>
      </c>
    </row>
    <row r="1375" spans="1:1" x14ac:dyDescent="0.25">
      <c r="A1375" s="71">
        <v>44832</v>
      </c>
    </row>
    <row r="1376" spans="1:1" x14ac:dyDescent="0.25">
      <c r="A1376" s="71">
        <v>44833</v>
      </c>
    </row>
    <row r="1377" spans="1:1" x14ac:dyDescent="0.25">
      <c r="A1377" s="71">
        <v>44834</v>
      </c>
    </row>
    <row r="1378" spans="1:1" x14ac:dyDescent="0.25">
      <c r="A1378" s="71">
        <v>44835</v>
      </c>
    </row>
    <row r="1379" spans="1:1" x14ac:dyDescent="0.25">
      <c r="A1379" s="71">
        <v>44836</v>
      </c>
    </row>
    <row r="1380" spans="1:1" x14ac:dyDescent="0.25">
      <c r="A1380" s="71">
        <v>44837</v>
      </c>
    </row>
    <row r="1381" spans="1:1" x14ac:dyDescent="0.25">
      <c r="A1381" s="71">
        <v>44838</v>
      </c>
    </row>
    <row r="1382" spans="1:1" x14ac:dyDescent="0.25">
      <c r="A1382" s="71">
        <v>44839</v>
      </c>
    </row>
    <row r="1383" spans="1:1" x14ac:dyDescent="0.25">
      <c r="A1383" s="71">
        <v>44840</v>
      </c>
    </row>
    <row r="1384" spans="1:1" x14ac:dyDescent="0.25">
      <c r="A1384" s="71">
        <v>44841</v>
      </c>
    </row>
    <row r="1385" spans="1:1" x14ac:dyDescent="0.25">
      <c r="A1385" s="71">
        <v>44842</v>
      </c>
    </row>
    <row r="1386" spans="1:1" x14ac:dyDescent="0.25">
      <c r="A1386" s="71">
        <v>44843</v>
      </c>
    </row>
    <row r="1387" spans="1:1" x14ac:dyDescent="0.25">
      <c r="A1387" s="71">
        <v>44844</v>
      </c>
    </row>
    <row r="1388" spans="1:1" x14ac:dyDescent="0.25">
      <c r="A1388" s="71">
        <v>44845</v>
      </c>
    </row>
    <row r="1389" spans="1:1" x14ac:dyDescent="0.25">
      <c r="A1389" s="71">
        <v>44846</v>
      </c>
    </row>
    <row r="1390" spans="1:1" x14ac:dyDescent="0.25">
      <c r="A1390" s="71">
        <v>44847</v>
      </c>
    </row>
    <row r="1391" spans="1:1" x14ac:dyDescent="0.25">
      <c r="A1391" s="71">
        <v>44848</v>
      </c>
    </row>
    <row r="1392" spans="1:1" x14ac:dyDescent="0.25">
      <c r="A1392" s="71">
        <v>44849</v>
      </c>
    </row>
    <row r="1393" spans="1:1" x14ac:dyDescent="0.25">
      <c r="A1393" s="71">
        <v>44850</v>
      </c>
    </row>
    <row r="1394" spans="1:1" x14ac:dyDescent="0.25">
      <c r="A1394" s="71">
        <v>44851</v>
      </c>
    </row>
    <row r="1395" spans="1:1" x14ac:dyDescent="0.25">
      <c r="A1395" s="71">
        <v>44852</v>
      </c>
    </row>
    <row r="1396" spans="1:1" x14ac:dyDescent="0.25">
      <c r="A1396" s="71">
        <v>44853</v>
      </c>
    </row>
    <row r="1397" spans="1:1" x14ac:dyDescent="0.25">
      <c r="A1397" s="71">
        <v>44854</v>
      </c>
    </row>
    <row r="1398" spans="1:1" x14ac:dyDescent="0.25">
      <c r="A1398" s="71">
        <v>44855</v>
      </c>
    </row>
    <row r="1399" spans="1:1" x14ac:dyDescent="0.25">
      <c r="A1399" s="71">
        <v>44856</v>
      </c>
    </row>
    <row r="1400" spans="1:1" x14ac:dyDescent="0.25">
      <c r="A1400" s="71">
        <v>44857</v>
      </c>
    </row>
    <row r="1401" spans="1:1" x14ac:dyDescent="0.25">
      <c r="A1401" s="71">
        <v>44858</v>
      </c>
    </row>
    <row r="1402" spans="1:1" x14ac:dyDescent="0.25">
      <c r="A1402" s="71">
        <v>44859</v>
      </c>
    </row>
    <row r="1403" spans="1:1" x14ac:dyDescent="0.25">
      <c r="A1403" s="71">
        <v>44860</v>
      </c>
    </row>
    <row r="1404" spans="1:1" x14ac:dyDescent="0.25">
      <c r="A1404" s="71">
        <v>44861</v>
      </c>
    </row>
    <row r="1405" spans="1:1" x14ac:dyDescent="0.25">
      <c r="A1405" s="71">
        <v>44862</v>
      </c>
    </row>
    <row r="1406" spans="1:1" x14ac:dyDescent="0.25">
      <c r="A1406" s="71">
        <v>44863</v>
      </c>
    </row>
    <row r="1407" spans="1:1" x14ac:dyDescent="0.25">
      <c r="A1407" s="71">
        <v>44864</v>
      </c>
    </row>
    <row r="1408" spans="1:1" x14ac:dyDescent="0.25">
      <c r="A1408" s="71">
        <v>44865</v>
      </c>
    </row>
    <row r="1409" spans="1:1" x14ac:dyDescent="0.25">
      <c r="A1409" s="71">
        <v>44866</v>
      </c>
    </row>
    <row r="1410" spans="1:1" x14ac:dyDescent="0.25">
      <c r="A1410" s="71">
        <v>44867</v>
      </c>
    </row>
    <row r="1411" spans="1:1" x14ac:dyDescent="0.25">
      <c r="A1411" s="71">
        <v>44868</v>
      </c>
    </row>
    <row r="1412" spans="1:1" x14ac:dyDescent="0.25">
      <c r="A1412" s="71">
        <v>44869</v>
      </c>
    </row>
    <row r="1413" spans="1:1" x14ac:dyDescent="0.25">
      <c r="A1413" s="71">
        <v>44870</v>
      </c>
    </row>
    <row r="1414" spans="1:1" x14ac:dyDescent="0.25">
      <c r="A1414" s="71">
        <v>44871</v>
      </c>
    </row>
    <row r="1415" spans="1:1" x14ac:dyDescent="0.25">
      <c r="A1415" s="71">
        <v>44872</v>
      </c>
    </row>
    <row r="1416" spans="1:1" x14ac:dyDescent="0.25">
      <c r="A1416" s="71">
        <v>44873</v>
      </c>
    </row>
    <row r="1417" spans="1:1" x14ac:dyDescent="0.25">
      <c r="A1417" s="71">
        <v>44874</v>
      </c>
    </row>
    <row r="1418" spans="1:1" x14ac:dyDescent="0.25">
      <c r="A1418" s="71">
        <v>44875</v>
      </c>
    </row>
    <row r="1419" spans="1:1" x14ac:dyDescent="0.25">
      <c r="A1419" s="71">
        <v>44876</v>
      </c>
    </row>
    <row r="1420" spans="1:1" x14ac:dyDescent="0.25">
      <c r="A1420" s="71">
        <v>44877</v>
      </c>
    </row>
    <row r="1421" spans="1:1" x14ac:dyDescent="0.25">
      <c r="A1421" s="71">
        <v>44878</v>
      </c>
    </row>
    <row r="1422" spans="1:1" x14ac:dyDescent="0.25">
      <c r="A1422" s="71">
        <v>44879</v>
      </c>
    </row>
    <row r="1423" spans="1:1" x14ac:dyDescent="0.25">
      <c r="A1423" s="71">
        <v>44880</v>
      </c>
    </row>
    <row r="1424" spans="1:1" x14ac:dyDescent="0.25">
      <c r="A1424" s="71">
        <v>44881</v>
      </c>
    </row>
    <row r="1425" spans="1:1" x14ac:dyDescent="0.25">
      <c r="A1425" s="71">
        <v>44882</v>
      </c>
    </row>
    <row r="1426" spans="1:1" x14ac:dyDescent="0.25">
      <c r="A1426" s="71">
        <v>44883</v>
      </c>
    </row>
    <row r="1427" spans="1:1" x14ac:dyDescent="0.25">
      <c r="A1427" s="71">
        <v>44884</v>
      </c>
    </row>
    <row r="1428" spans="1:1" x14ac:dyDescent="0.25">
      <c r="A1428" s="71">
        <v>44885</v>
      </c>
    </row>
    <row r="1429" spans="1:1" x14ac:dyDescent="0.25">
      <c r="A1429" s="71">
        <v>44886</v>
      </c>
    </row>
    <row r="1430" spans="1:1" x14ac:dyDescent="0.25">
      <c r="A1430" s="71">
        <v>44887</v>
      </c>
    </row>
    <row r="1431" spans="1:1" x14ac:dyDescent="0.25">
      <c r="A1431" s="71">
        <v>44888</v>
      </c>
    </row>
    <row r="1432" spans="1:1" x14ac:dyDescent="0.25">
      <c r="A1432" s="71">
        <v>44889</v>
      </c>
    </row>
    <row r="1433" spans="1:1" x14ac:dyDescent="0.25">
      <c r="A1433" s="71">
        <v>44890</v>
      </c>
    </row>
    <row r="1434" spans="1:1" x14ac:dyDescent="0.25">
      <c r="A1434" s="71">
        <v>44891</v>
      </c>
    </row>
    <row r="1435" spans="1:1" x14ac:dyDescent="0.25">
      <c r="A1435" s="71">
        <v>44892</v>
      </c>
    </row>
    <row r="1436" spans="1:1" x14ac:dyDescent="0.25">
      <c r="A1436" s="71">
        <v>44893</v>
      </c>
    </row>
    <row r="1437" spans="1:1" x14ac:dyDescent="0.25">
      <c r="A1437" s="71">
        <v>44894</v>
      </c>
    </row>
    <row r="1438" spans="1:1" x14ac:dyDescent="0.25">
      <c r="A1438" s="71">
        <v>44895</v>
      </c>
    </row>
    <row r="1439" spans="1:1" x14ac:dyDescent="0.25">
      <c r="A1439" s="71">
        <v>44896</v>
      </c>
    </row>
    <row r="1440" spans="1:1" x14ac:dyDescent="0.25">
      <c r="A1440" s="71">
        <v>44897</v>
      </c>
    </row>
    <row r="1441" spans="1:1" x14ac:dyDescent="0.25">
      <c r="A1441" s="71">
        <v>44898</v>
      </c>
    </row>
    <row r="1442" spans="1:1" x14ac:dyDescent="0.25">
      <c r="A1442" s="71">
        <v>44899</v>
      </c>
    </row>
    <row r="1443" spans="1:1" x14ac:dyDescent="0.25">
      <c r="A1443" s="71">
        <v>44900</v>
      </c>
    </row>
    <row r="1444" spans="1:1" x14ac:dyDescent="0.25">
      <c r="A1444" s="71">
        <v>44901</v>
      </c>
    </row>
    <row r="1445" spans="1:1" x14ac:dyDescent="0.25">
      <c r="A1445" s="71">
        <v>44902</v>
      </c>
    </row>
    <row r="1446" spans="1:1" x14ac:dyDescent="0.25">
      <c r="A1446" s="71">
        <v>44903</v>
      </c>
    </row>
    <row r="1447" spans="1:1" x14ac:dyDescent="0.25">
      <c r="A1447" s="71">
        <v>44904</v>
      </c>
    </row>
    <row r="1448" spans="1:1" x14ac:dyDescent="0.25">
      <c r="A1448" s="71">
        <v>44905</v>
      </c>
    </row>
    <row r="1449" spans="1:1" x14ac:dyDescent="0.25">
      <c r="A1449" s="71">
        <v>44906</v>
      </c>
    </row>
    <row r="1450" spans="1:1" x14ac:dyDescent="0.25">
      <c r="A1450" s="71">
        <v>44907</v>
      </c>
    </row>
    <row r="1451" spans="1:1" x14ac:dyDescent="0.25">
      <c r="A1451" s="71">
        <v>44908</v>
      </c>
    </row>
    <row r="1452" spans="1:1" x14ac:dyDescent="0.25">
      <c r="A1452" s="71">
        <v>44909</v>
      </c>
    </row>
    <row r="1453" spans="1:1" x14ac:dyDescent="0.25">
      <c r="A1453" s="71">
        <v>44910</v>
      </c>
    </row>
    <row r="1454" spans="1:1" x14ac:dyDescent="0.25">
      <c r="A1454" s="71">
        <v>44911</v>
      </c>
    </row>
    <row r="1455" spans="1:1" x14ac:dyDescent="0.25">
      <c r="A1455" s="71">
        <v>44912</v>
      </c>
    </row>
    <row r="1456" spans="1:1" x14ac:dyDescent="0.25">
      <c r="A1456" s="71">
        <v>44913</v>
      </c>
    </row>
    <row r="1457" spans="1:1" x14ac:dyDescent="0.25">
      <c r="A1457" s="71">
        <v>44914</v>
      </c>
    </row>
    <row r="1458" spans="1:1" x14ac:dyDescent="0.25">
      <c r="A1458" s="71">
        <v>44915</v>
      </c>
    </row>
    <row r="1459" spans="1:1" x14ac:dyDescent="0.25">
      <c r="A1459" s="71">
        <v>44916</v>
      </c>
    </row>
    <row r="1460" spans="1:1" x14ac:dyDescent="0.25">
      <c r="A1460" s="71">
        <v>44917</v>
      </c>
    </row>
    <row r="1461" spans="1:1" x14ac:dyDescent="0.25">
      <c r="A1461" s="71">
        <v>44918</v>
      </c>
    </row>
    <row r="1462" spans="1:1" x14ac:dyDescent="0.25">
      <c r="A1462" s="71">
        <v>44919</v>
      </c>
    </row>
    <row r="1463" spans="1:1" x14ac:dyDescent="0.25">
      <c r="A1463" s="71">
        <v>44920</v>
      </c>
    </row>
    <row r="1464" spans="1:1" x14ac:dyDescent="0.25">
      <c r="A1464" s="71">
        <v>44921</v>
      </c>
    </row>
    <row r="1465" spans="1:1" x14ac:dyDescent="0.25">
      <c r="A1465" s="71">
        <v>44922</v>
      </c>
    </row>
    <row r="1466" spans="1:1" x14ac:dyDescent="0.25">
      <c r="A1466" s="71">
        <v>44923</v>
      </c>
    </row>
    <row r="1467" spans="1:1" x14ac:dyDescent="0.25">
      <c r="A1467" s="71">
        <v>44924</v>
      </c>
    </row>
    <row r="1468" spans="1:1" x14ac:dyDescent="0.25">
      <c r="A1468" s="71">
        <v>44925</v>
      </c>
    </row>
    <row r="1469" spans="1:1" x14ac:dyDescent="0.25">
      <c r="A1469" s="71">
        <v>44926</v>
      </c>
    </row>
    <row r="1470" spans="1:1" x14ac:dyDescent="0.25">
      <c r="A1470" s="71">
        <v>44927</v>
      </c>
    </row>
    <row r="1471" spans="1:1" x14ac:dyDescent="0.25">
      <c r="A1471" s="71">
        <v>44928</v>
      </c>
    </row>
    <row r="1472" spans="1:1" x14ac:dyDescent="0.25">
      <c r="A1472" s="71">
        <v>44929</v>
      </c>
    </row>
    <row r="1473" spans="1:1" x14ac:dyDescent="0.25">
      <c r="A1473" s="71">
        <v>44930</v>
      </c>
    </row>
    <row r="1474" spans="1:1" x14ac:dyDescent="0.25">
      <c r="A1474" s="71">
        <v>44931</v>
      </c>
    </row>
    <row r="1475" spans="1:1" x14ac:dyDescent="0.25">
      <c r="A1475" s="71">
        <v>44932</v>
      </c>
    </row>
    <row r="1476" spans="1:1" x14ac:dyDescent="0.25">
      <c r="A1476" s="71">
        <v>44933</v>
      </c>
    </row>
    <row r="1477" spans="1:1" x14ac:dyDescent="0.25">
      <c r="A1477" s="71">
        <v>44934</v>
      </c>
    </row>
    <row r="1478" spans="1:1" x14ac:dyDescent="0.25">
      <c r="A1478" s="71">
        <v>44935</v>
      </c>
    </row>
    <row r="1479" spans="1:1" x14ac:dyDescent="0.25">
      <c r="A1479" s="71">
        <v>44936</v>
      </c>
    </row>
    <row r="1480" spans="1:1" x14ac:dyDescent="0.25">
      <c r="A1480" s="71">
        <v>44937</v>
      </c>
    </row>
    <row r="1481" spans="1:1" x14ac:dyDescent="0.25">
      <c r="A1481" s="71">
        <v>44938</v>
      </c>
    </row>
    <row r="1482" spans="1:1" x14ac:dyDescent="0.25">
      <c r="A1482" s="71">
        <v>44939</v>
      </c>
    </row>
    <row r="1483" spans="1:1" x14ac:dyDescent="0.25">
      <c r="A1483" s="71">
        <v>44940</v>
      </c>
    </row>
    <row r="1484" spans="1:1" x14ac:dyDescent="0.25">
      <c r="A1484" s="71">
        <v>44941</v>
      </c>
    </row>
    <row r="1485" spans="1:1" x14ac:dyDescent="0.25">
      <c r="A1485" s="71">
        <v>44942</v>
      </c>
    </row>
    <row r="1486" spans="1:1" x14ac:dyDescent="0.25">
      <c r="A1486" s="71">
        <v>44943</v>
      </c>
    </row>
    <row r="1487" spans="1:1" x14ac:dyDescent="0.25">
      <c r="A1487" s="71">
        <v>44944</v>
      </c>
    </row>
    <row r="1488" spans="1:1" x14ac:dyDescent="0.25">
      <c r="A1488" s="71">
        <v>44945</v>
      </c>
    </row>
    <row r="1489" spans="1:1" x14ac:dyDescent="0.25">
      <c r="A1489" s="71">
        <v>44946</v>
      </c>
    </row>
    <row r="1490" spans="1:1" x14ac:dyDescent="0.25">
      <c r="A1490" s="71">
        <v>44947</v>
      </c>
    </row>
    <row r="1491" spans="1:1" x14ac:dyDescent="0.25">
      <c r="A1491" s="71">
        <v>44948</v>
      </c>
    </row>
    <row r="1492" spans="1:1" x14ac:dyDescent="0.25">
      <c r="A1492" s="71">
        <v>44949</v>
      </c>
    </row>
    <row r="1493" spans="1:1" x14ac:dyDescent="0.25">
      <c r="A1493" s="71">
        <v>44950</v>
      </c>
    </row>
    <row r="1494" spans="1:1" x14ac:dyDescent="0.25">
      <c r="A1494" s="71">
        <v>44951</v>
      </c>
    </row>
    <row r="1495" spans="1:1" x14ac:dyDescent="0.25">
      <c r="A1495" s="71">
        <v>44952</v>
      </c>
    </row>
    <row r="1496" spans="1:1" x14ac:dyDescent="0.25">
      <c r="A1496" s="71">
        <v>44953</v>
      </c>
    </row>
    <row r="1497" spans="1:1" x14ac:dyDescent="0.25">
      <c r="A1497" s="71">
        <v>44954</v>
      </c>
    </row>
    <row r="1498" spans="1:1" x14ac:dyDescent="0.25">
      <c r="A1498" s="71">
        <v>44955</v>
      </c>
    </row>
    <row r="1499" spans="1:1" x14ac:dyDescent="0.25">
      <c r="A1499" s="71">
        <v>44956</v>
      </c>
    </row>
    <row r="1500" spans="1:1" x14ac:dyDescent="0.25">
      <c r="A1500" s="71">
        <v>44957</v>
      </c>
    </row>
    <row r="1501" spans="1:1" x14ac:dyDescent="0.25">
      <c r="A1501" s="71">
        <v>44958</v>
      </c>
    </row>
    <row r="1502" spans="1:1" x14ac:dyDescent="0.25">
      <c r="A1502" s="71">
        <v>44959</v>
      </c>
    </row>
    <row r="1503" spans="1:1" x14ac:dyDescent="0.25">
      <c r="A1503" s="71">
        <v>44960</v>
      </c>
    </row>
    <row r="1504" spans="1:1" x14ac:dyDescent="0.25">
      <c r="A1504" s="71">
        <v>44961</v>
      </c>
    </row>
    <row r="1505" spans="1:1" x14ac:dyDescent="0.25">
      <c r="A1505" s="71">
        <v>44962</v>
      </c>
    </row>
    <row r="1506" spans="1:1" x14ac:dyDescent="0.25">
      <c r="A1506" s="71">
        <v>44963</v>
      </c>
    </row>
    <row r="1507" spans="1:1" x14ac:dyDescent="0.25">
      <c r="A1507" s="71">
        <v>44964</v>
      </c>
    </row>
    <row r="1508" spans="1:1" x14ac:dyDescent="0.25">
      <c r="A1508" s="71">
        <v>44965</v>
      </c>
    </row>
    <row r="1509" spans="1:1" x14ac:dyDescent="0.25">
      <c r="A1509" s="71">
        <v>44966</v>
      </c>
    </row>
    <row r="1510" spans="1:1" x14ac:dyDescent="0.25">
      <c r="A1510" s="71">
        <v>44967</v>
      </c>
    </row>
    <row r="1511" spans="1:1" x14ac:dyDescent="0.25">
      <c r="A1511" s="71">
        <v>44968</v>
      </c>
    </row>
    <row r="1512" spans="1:1" x14ac:dyDescent="0.25">
      <c r="A1512" s="71">
        <v>44969</v>
      </c>
    </row>
    <row r="1513" spans="1:1" x14ac:dyDescent="0.25">
      <c r="A1513" s="71">
        <v>44970</v>
      </c>
    </row>
    <row r="1514" spans="1:1" x14ac:dyDescent="0.25">
      <c r="A1514" s="71">
        <v>44971</v>
      </c>
    </row>
    <row r="1515" spans="1:1" x14ac:dyDescent="0.25">
      <c r="A1515" s="71">
        <v>44972</v>
      </c>
    </row>
    <row r="1516" spans="1:1" x14ac:dyDescent="0.25">
      <c r="A1516" s="71">
        <v>44973</v>
      </c>
    </row>
    <row r="1517" spans="1:1" x14ac:dyDescent="0.25">
      <c r="A1517" s="71">
        <v>44974</v>
      </c>
    </row>
    <row r="1518" spans="1:1" x14ac:dyDescent="0.25">
      <c r="A1518" s="71">
        <v>44975</v>
      </c>
    </row>
    <row r="1519" spans="1:1" x14ac:dyDescent="0.25">
      <c r="A1519" s="71">
        <v>44976</v>
      </c>
    </row>
    <row r="1520" spans="1:1" x14ac:dyDescent="0.25">
      <c r="A1520" s="71">
        <v>44977</v>
      </c>
    </row>
    <row r="1521" spans="1:1" x14ac:dyDescent="0.25">
      <c r="A1521" s="71">
        <v>44978</v>
      </c>
    </row>
    <row r="1522" spans="1:1" x14ac:dyDescent="0.25">
      <c r="A1522" s="71">
        <v>44979</v>
      </c>
    </row>
    <row r="1523" spans="1:1" x14ac:dyDescent="0.25">
      <c r="A1523" s="71">
        <v>44980</v>
      </c>
    </row>
    <row r="1524" spans="1:1" x14ac:dyDescent="0.25">
      <c r="A1524" s="71">
        <v>44981</v>
      </c>
    </row>
    <row r="1525" spans="1:1" x14ac:dyDescent="0.25">
      <c r="A1525" s="71">
        <v>44982</v>
      </c>
    </row>
    <row r="1526" spans="1:1" x14ac:dyDescent="0.25">
      <c r="A1526" s="71">
        <v>44983</v>
      </c>
    </row>
    <row r="1527" spans="1:1" x14ac:dyDescent="0.25">
      <c r="A1527" s="71">
        <v>44984</v>
      </c>
    </row>
    <row r="1528" spans="1:1" x14ac:dyDescent="0.25">
      <c r="A1528" s="71">
        <v>44985</v>
      </c>
    </row>
    <row r="1529" spans="1:1" x14ac:dyDescent="0.25">
      <c r="A1529" s="71">
        <v>44986</v>
      </c>
    </row>
    <row r="1530" spans="1:1" x14ac:dyDescent="0.25">
      <c r="A1530" s="71">
        <v>44987</v>
      </c>
    </row>
    <row r="1531" spans="1:1" x14ac:dyDescent="0.25">
      <c r="A1531" s="71">
        <v>44988</v>
      </c>
    </row>
    <row r="1532" spans="1:1" x14ac:dyDescent="0.25">
      <c r="A1532" s="71">
        <v>44989</v>
      </c>
    </row>
    <row r="1533" spans="1:1" x14ac:dyDescent="0.25">
      <c r="A1533" s="71">
        <v>44990</v>
      </c>
    </row>
    <row r="1534" spans="1:1" x14ac:dyDescent="0.25">
      <c r="A1534" s="71">
        <v>44991</v>
      </c>
    </row>
    <row r="1535" spans="1:1" x14ac:dyDescent="0.25">
      <c r="A1535" s="71">
        <v>44992</v>
      </c>
    </row>
    <row r="1536" spans="1:1" x14ac:dyDescent="0.25">
      <c r="A1536" s="71">
        <v>44993</v>
      </c>
    </row>
    <row r="1537" spans="1:1" x14ac:dyDescent="0.25">
      <c r="A1537" s="71">
        <v>44994</v>
      </c>
    </row>
    <row r="1538" spans="1:1" x14ac:dyDescent="0.25">
      <c r="A1538" s="71">
        <v>44995</v>
      </c>
    </row>
    <row r="1539" spans="1:1" x14ac:dyDescent="0.25">
      <c r="A1539" s="71">
        <v>44996</v>
      </c>
    </row>
    <row r="1540" spans="1:1" x14ac:dyDescent="0.25">
      <c r="A1540" s="71">
        <v>44997</v>
      </c>
    </row>
    <row r="1541" spans="1:1" x14ac:dyDescent="0.25">
      <c r="A1541" s="71">
        <v>44998</v>
      </c>
    </row>
    <row r="1542" spans="1:1" x14ac:dyDescent="0.25">
      <c r="A1542" s="71">
        <v>44999</v>
      </c>
    </row>
    <row r="1543" spans="1:1" x14ac:dyDescent="0.25">
      <c r="A1543" s="71">
        <v>45000</v>
      </c>
    </row>
    <row r="1544" spans="1:1" x14ac:dyDescent="0.25">
      <c r="A1544" s="71">
        <v>45001</v>
      </c>
    </row>
    <row r="1545" spans="1:1" x14ac:dyDescent="0.25">
      <c r="A1545" s="71">
        <v>45002</v>
      </c>
    </row>
    <row r="1546" spans="1:1" x14ac:dyDescent="0.25">
      <c r="A1546" s="71">
        <v>45003</v>
      </c>
    </row>
    <row r="1547" spans="1:1" x14ac:dyDescent="0.25">
      <c r="A1547" s="71">
        <v>45004</v>
      </c>
    </row>
    <row r="1548" spans="1:1" x14ac:dyDescent="0.25">
      <c r="A1548" s="71">
        <v>45005</v>
      </c>
    </row>
    <row r="1549" spans="1:1" x14ac:dyDescent="0.25">
      <c r="A1549" s="71">
        <v>45006</v>
      </c>
    </row>
    <row r="1550" spans="1:1" x14ac:dyDescent="0.25">
      <c r="A1550" s="71">
        <v>45007</v>
      </c>
    </row>
    <row r="1551" spans="1:1" x14ac:dyDescent="0.25">
      <c r="A1551" s="71">
        <v>45008</v>
      </c>
    </row>
    <row r="1552" spans="1:1" x14ac:dyDescent="0.25">
      <c r="A1552" s="71">
        <v>45009</v>
      </c>
    </row>
    <row r="1553" spans="1:1" x14ac:dyDescent="0.25">
      <c r="A1553" s="71">
        <v>45010</v>
      </c>
    </row>
    <row r="1554" spans="1:1" x14ac:dyDescent="0.25">
      <c r="A1554" s="71">
        <v>45011</v>
      </c>
    </row>
    <row r="1555" spans="1:1" x14ac:dyDescent="0.25">
      <c r="A1555" s="71">
        <v>45012</v>
      </c>
    </row>
    <row r="1556" spans="1:1" x14ac:dyDescent="0.25">
      <c r="A1556" s="71">
        <v>45013</v>
      </c>
    </row>
    <row r="1557" spans="1:1" x14ac:dyDescent="0.25">
      <c r="A1557" s="71">
        <v>45014</v>
      </c>
    </row>
    <row r="1558" spans="1:1" x14ac:dyDescent="0.25">
      <c r="A1558" s="71">
        <v>45015</v>
      </c>
    </row>
    <row r="1559" spans="1:1" x14ac:dyDescent="0.25">
      <c r="A1559" s="71">
        <v>45016</v>
      </c>
    </row>
    <row r="1560" spans="1:1" x14ac:dyDescent="0.25">
      <c r="A1560" s="71">
        <v>45017</v>
      </c>
    </row>
    <row r="1561" spans="1:1" x14ac:dyDescent="0.25">
      <c r="A1561" s="71">
        <v>45018</v>
      </c>
    </row>
    <row r="1562" spans="1:1" x14ac:dyDescent="0.25">
      <c r="A1562" s="71">
        <v>45019</v>
      </c>
    </row>
    <row r="1563" spans="1:1" x14ac:dyDescent="0.25">
      <c r="A1563" s="71">
        <v>45020</v>
      </c>
    </row>
    <row r="1564" spans="1:1" x14ac:dyDescent="0.25">
      <c r="A1564" s="71">
        <v>45021</v>
      </c>
    </row>
    <row r="1565" spans="1:1" x14ac:dyDescent="0.25">
      <c r="A1565" s="71">
        <v>45022</v>
      </c>
    </row>
    <row r="1566" spans="1:1" x14ac:dyDescent="0.25">
      <c r="A1566" s="71">
        <v>45023</v>
      </c>
    </row>
    <row r="1567" spans="1:1" x14ac:dyDescent="0.25">
      <c r="A1567" s="71">
        <v>45024</v>
      </c>
    </row>
    <row r="1568" spans="1:1" x14ac:dyDescent="0.25">
      <c r="A1568" s="71">
        <v>45025</v>
      </c>
    </row>
    <row r="1569" spans="1:1" x14ac:dyDescent="0.25">
      <c r="A1569" s="71">
        <v>45026</v>
      </c>
    </row>
    <row r="1570" spans="1:1" x14ac:dyDescent="0.25">
      <c r="A1570" s="71">
        <v>45027</v>
      </c>
    </row>
    <row r="1571" spans="1:1" x14ac:dyDescent="0.25">
      <c r="A1571" s="71">
        <v>45028</v>
      </c>
    </row>
    <row r="1572" spans="1:1" x14ac:dyDescent="0.25">
      <c r="A1572" s="71">
        <v>45029</v>
      </c>
    </row>
    <row r="1573" spans="1:1" x14ac:dyDescent="0.25">
      <c r="A1573" s="71">
        <v>45030</v>
      </c>
    </row>
    <row r="1574" spans="1:1" x14ac:dyDescent="0.25">
      <c r="A1574" s="71">
        <v>45031</v>
      </c>
    </row>
    <row r="1575" spans="1:1" x14ac:dyDescent="0.25">
      <c r="A1575" s="71">
        <v>45032</v>
      </c>
    </row>
    <row r="1576" spans="1:1" x14ac:dyDescent="0.25">
      <c r="A1576" s="71">
        <v>45033</v>
      </c>
    </row>
    <row r="1577" spans="1:1" x14ac:dyDescent="0.25">
      <c r="A1577" s="71">
        <v>45034</v>
      </c>
    </row>
    <row r="1578" spans="1:1" x14ac:dyDescent="0.25">
      <c r="A1578" s="71">
        <v>45035</v>
      </c>
    </row>
    <row r="1579" spans="1:1" x14ac:dyDescent="0.25">
      <c r="A1579" s="71">
        <v>45036</v>
      </c>
    </row>
    <row r="1580" spans="1:1" x14ac:dyDescent="0.25">
      <c r="A1580" s="71">
        <v>45037</v>
      </c>
    </row>
    <row r="1581" spans="1:1" x14ac:dyDescent="0.25">
      <c r="A1581" s="71">
        <v>45038</v>
      </c>
    </row>
    <row r="1582" spans="1:1" x14ac:dyDescent="0.25">
      <c r="A1582" s="71">
        <v>45039</v>
      </c>
    </row>
    <row r="1583" spans="1:1" x14ac:dyDescent="0.25">
      <c r="A1583" s="71">
        <v>45040</v>
      </c>
    </row>
    <row r="1584" spans="1:1" x14ac:dyDescent="0.25">
      <c r="A1584" s="71">
        <v>45041</v>
      </c>
    </row>
    <row r="1585" spans="1:1" x14ac:dyDescent="0.25">
      <c r="A1585" s="71">
        <v>45042</v>
      </c>
    </row>
    <row r="1586" spans="1:1" x14ac:dyDescent="0.25">
      <c r="A1586" s="71">
        <v>45043</v>
      </c>
    </row>
    <row r="1587" spans="1:1" x14ac:dyDescent="0.25">
      <c r="A1587" s="71">
        <v>45044</v>
      </c>
    </row>
    <row r="1588" spans="1:1" x14ac:dyDescent="0.25">
      <c r="A1588" s="71">
        <v>45045</v>
      </c>
    </row>
    <row r="1589" spans="1:1" x14ac:dyDescent="0.25">
      <c r="A1589" s="71">
        <v>45046</v>
      </c>
    </row>
    <row r="1590" spans="1:1" x14ac:dyDescent="0.25">
      <c r="A1590" s="71">
        <v>45047</v>
      </c>
    </row>
    <row r="1591" spans="1:1" x14ac:dyDescent="0.25">
      <c r="A1591" s="71">
        <v>45048</v>
      </c>
    </row>
    <row r="1592" spans="1:1" x14ac:dyDescent="0.25">
      <c r="A1592" s="71">
        <v>45049</v>
      </c>
    </row>
    <row r="1593" spans="1:1" x14ac:dyDescent="0.25">
      <c r="A1593" s="71">
        <v>45050</v>
      </c>
    </row>
    <row r="1594" spans="1:1" x14ac:dyDescent="0.25">
      <c r="A1594" s="71">
        <v>45051</v>
      </c>
    </row>
    <row r="1595" spans="1:1" x14ac:dyDescent="0.25">
      <c r="A1595" s="71">
        <v>45052</v>
      </c>
    </row>
    <row r="1596" spans="1:1" x14ac:dyDescent="0.25">
      <c r="A1596" s="71">
        <v>45053</v>
      </c>
    </row>
    <row r="1597" spans="1:1" x14ac:dyDescent="0.25">
      <c r="A1597" s="71">
        <v>45054</v>
      </c>
    </row>
    <row r="1598" spans="1:1" x14ac:dyDescent="0.25">
      <c r="A1598" s="71">
        <v>45055</v>
      </c>
    </row>
    <row r="1599" spans="1:1" x14ac:dyDescent="0.25">
      <c r="A1599" s="71">
        <v>45056</v>
      </c>
    </row>
    <row r="1600" spans="1:1" x14ac:dyDescent="0.25">
      <c r="A1600" s="71">
        <v>45057</v>
      </c>
    </row>
    <row r="1601" spans="1:1" x14ac:dyDescent="0.25">
      <c r="A1601" s="71">
        <v>45058</v>
      </c>
    </row>
    <row r="1602" spans="1:1" x14ac:dyDescent="0.25">
      <c r="A1602" s="71">
        <v>45059</v>
      </c>
    </row>
    <row r="1603" spans="1:1" x14ac:dyDescent="0.25">
      <c r="A1603" s="71">
        <v>45060</v>
      </c>
    </row>
    <row r="1604" spans="1:1" x14ac:dyDescent="0.25">
      <c r="A1604" s="71">
        <v>45061</v>
      </c>
    </row>
    <row r="1605" spans="1:1" x14ac:dyDescent="0.25">
      <c r="A1605" s="71">
        <v>45062</v>
      </c>
    </row>
    <row r="1606" spans="1:1" x14ac:dyDescent="0.25">
      <c r="A1606" s="71">
        <v>45063</v>
      </c>
    </row>
    <row r="1607" spans="1:1" x14ac:dyDescent="0.25">
      <c r="A1607" s="71">
        <v>45064</v>
      </c>
    </row>
    <row r="1608" spans="1:1" x14ac:dyDescent="0.25">
      <c r="A1608" s="71">
        <v>45065</v>
      </c>
    </row>
    <row r="1609" spans="1:1" x14ac:dyDescent="0.25">
      <c r="A1609" s="71">
        <v>45066</v>
      </c>
    </row>
    <row r="1610" spans="1:1" x14ac:dyDescent="0.25">
      <c r="A1610" s="71">
        <v>45067</v>
      </c>
    </row>
    <row r="1611" spans="1:1" x14ac:dyDescent="0.25">
      <c r="A1611" s="71">
        <v>45068</v>
      </c>
    </row>
    <row r="1612" spans="1:1" x14ac:dyDescent="0.25">
      <c r="A1612" s="71">
        <v>45069</v>
      </c>
    </row>
    <row r="1613" spans="1:1" x14ac:dyDescent="0.25">
      <c r="A1613" s="71">
        <v>45070</v>
      </c>
    </row>
    <row r="1614" spans="1:1" x14ac:dyDescent="0.25">
      <c r="A1614" s="71">
        <v>45071</v>
      </c>
    </row>
    <row r="1615" spans="1:1" x14ac:dyDescent="0.25">
      <c r="A1615" s="71">
        <v>45072</v>
      </c>
    </row>
    <row r="1616" spans="1:1" x14ac:dyDescent="0.25">
      <c r="A1616" s="71">
        <v>45073</v>
      </c>
    </row>
    <row r="1617" spans="1:1" x14ac:dyDescent="0.25">
      <c r="A1617" s="71">
        <v>45074</v>
      </c>
    </row>
    <row r="1618" spans="1:1" x14ac:dyDescent="0.25">
      <c r="A1618" s="71">
        <v>45075</v>
      </c>
    </row>
    <row r="1619" spans="1:1" x14ac:dyDescent="0.25">
      <c r="A1619" s="71">
        <v>45076</v>
      </c>
    </row>
    <row r="1620" spans="1:1" x14ac:dyDescent="0.25">
      <c r="A1620" s="71">
        <v>45077</v>
      </c>
    </row>
    <row r="1621" spans="1:1" x14ac:dyDescent="0.25">
      <c r="A1621" s="71">
        <v>45078</v>
      </c>
    </row>
    <row r="1622" spans="1:1" x14ac:dyDescent="0.25">
      <c r="A1622" s="71">
        <v>45079</v>
      </c>
    </row>
    <row r="1623" spans="1:1" x14ac:dyDescent="0.25">
      <c r="A1623" s="71">
        <v>45080</v>
      </c>
    </row>
    <row r="1624" spans="1:1" x14ac:dyDescent="0.25">
      <c r="A1624" s="71">
        <v>45081</v>
      </c>
    </row>
    <row r="1625" spans="1:1" x14ac:dyDescent="0.25">
      <c r="A1625" s="71">
        <v>45082</v>
      </c>
    </row>
    <row r="1626" spans="1:1" x14ac:dyDescent="0.25">
      <c r="A1626" s="71">
        <v>45083</v>
      </c>
    </row>
    <row r="1627" spans="1:1" x14ac:dyDescent="0.25">
      <c r="A1627" s="71">
        <v>45084</v>
      </c>
    </row>
    <row r="1628" spans="1:1" x14ac:dyDescent="0.25">
      <c r="A1628" s="71">
        <v>45085</v>
      </c>
    </row>
    <row r="1629" spans="1:1" x14ac:dyDescent="0.25">
      <c r="A1629" s="71">
        <v>45086</v>
      </c>
    </row>
    <row r="1630" spans="1:1" x14ac:dyDescent="0.25">
      <c r="A1630" s="71">
        <v>45087</v>
      </c>
    </row>
    <row r="1631" spans="1:1" x14ac:dyDescent="0.25">
      <c r="A1631" s="71">
        <v>45088</v>
      </c>
    </row>
    <row r="1632" spans="1:1" x14ac:dyDescent="0.25">
      <c r="A1632" s="71">
        <v>45089</v>
      </c>
    </row>
    <row r="1633" spans="1:1" x14ac:dyDescent="0.25">
      <c r="A1633" s="71">
        <v>45090</v>
      </c>
    </row>
    <row r="1634" spans="1:1" x14ac:dyDescent="0.25">
      <c r="A1634" s="71">
        <v>45091</v>
      </c>
    </row>
    <row r="1635" spans="1:1" x14ac:dyDescent="0.25">
      <c r="A1635" s="71">
        <v>45092</v>
      </c>
    </row>
    <row r="1636" spans="1:1" x14ac:dyDescent="0.25">
      <c r="A1636" s="71">
        <v>45093</v>
      </c>
    </row>
    <row r="1637" spans="1:1" x14ac:dyDescent="0.25">
      <c r="A1637" s="71">
        <v>45094</v>
      </c>
    </row>
    <row r="1638" spans="1:1" x14ac:dyDescent="0.25">
      <c r="A1638" s="71">
        <v>45095</v>
      </c>
    </row>
    <row r="1639" spans="1:1" x14ac:dyDescent="0.25">
      <c r="A1639" s="71">
        <v>45096</v>
      </c>
    </row>
    <row r="1640" spans="1:1" x14ac:dyDescent="0.25">
      <c r="A1640" s="71">
        <v>45097</v>
      </c>
    </row>
    <row r="1641" spans="1:1" x14ac:dyDescent="0.25">
      <c r="A1641" s="71">
        <v>45098</v>
      </c>
    </row>
    <row r="1642" spans="1:1" x14ac:dyDescent="0.25">
      <c r="A1642" s="71">
        <v>45099</v>
      </c>
    </row>
    <row r="1643" spans="1:1" x14ac:dyDescent="0.25">
      <c r="A1643" s="71">
        <v>45100</v>
      </c>
    </row>
    <row r="1644" spans="1:1" x14ac:dyDescent="0.25">
      <c r="A1644" s="71">
        <v>45101</v>
      </c>
    </row>
    <row r="1645" spans="1:1" x14ac:dyDescent="0.25">
      <c r="A1645" s="71">
        <v>45102</v>
      </c>
    </row>
    <row r="1646" spans="1:1" x14ac:dyDescent="0.25">
      <c r="A1646" s="71">
        <v>45103</v>
      </c>
    </row>
    <row r="1647" spans="1:1" x14ac:dyDescent="0.25">
      <c r="A1647" s="71">
        <v>45104</v>
      </c>
    </row>
    <row r="1648" spans="1:1" x14ac:dyDescent="0.25">
      <c r="A1648" s="71">
        <v>45105</v>
      </c>
    </row>
    <row r="1649" spans="1:1" x14ac:dyDescent="0.25">
      <c r="A1649" s="71">
        <v>45106</v>
      </c>
    </row>
    <row r="1650" spans="1:1" x14ac:dyDescent="0.25">
      <c r="A1650" s="71">
        <v>45107</v>
      </c>
    </row>
    <row r="1651" spans="1:1" x14ac:dyDescent="0.25">
      <c r="A1651" s="71">
        <v>45108</v>
      </c>
    </row>
    <row r="1652" spans="1:1" x14ac:dyDescent="0.25">
      <c r="A1652" s="71">
        <v>45109</v>
      </c>
    </row>
    <row r="1653" spans="1:1" x14ac:dyDescent="0.25">
      <c r="A1653" s="71">
        <v>45110</v>
      </c>
    </row>
    <row r="1654" spans="1:1" x14ac:dyDescent="0.25">
      <c r="A1654" s="71">
        <v>45111</v>
      </c>
    </row>
    <row r="1655" spans="1:1" x14ac:dyDescent="0.25">
      <c r="A1655" s="71">
        <v>45112</v>
      </c>
    </row>
    <row r="1656" spans="1:1" x14ac:dyDescent="0.25">
      <c r="A1656" s="71">
        <v>45113</v>
      </c>
    </row>
    <row r="1657" spans="1:1" x14ac:dyDescent="0.25">
      <c r="A1657" s="71">
        <v>45114</v>
      </c>
    </row>
    <row r="1658" spans="1:1" x14ac:dyDescent="0.25">
      <c r="A1658" s="71">
        <v>45115</v>
      </c>
    </row>
    <row r="1659" spans="1:1" x14ac:dyDescent="0.25">
      <c r="A1659" s="71">
        <v>45116</v>
      </c>
    </row>
    <row r="1660" spans="1:1" x14ac:dyDescent="0.25">
      <c r="A1660" s="71">
        <v>45117</v>
      </c>
    </row>
    <row r="1661" spans="1:1" x14ac:dyDescent="0.25">
      <c r="A1661" s="71">
        <v>45118</v>
      </c>
    </row>
    <row r="1662" spans="1:1" x14ac:dyDescent="0.25">
      <c r="A1662" s="71">
        <v>45119</v>
      </c>
    </row>
    <row r="1663" spans="1:1" x14ac:dyDescent="0.25">
      <c r="A1663" s="71">
        <v>45120</v>
      </c>
    </row>
    <row r="1664" spans="1:1" x14ac:dyDescent="0.25">
      <c r="A1664" s="71">
        <v>45121</v>
      </c>
    </row>
    <row r="1665" spans="1:1" x14ac:dyDescent="0.25">
      <c r="A1665" s="71">
        <v>45122</v>
      </c>
    </row>
    <row r="1666" spans="1:1" x14ac:dyDescent="0.25">
      <c r="A1666" s="71">
        <v>45123</v>
      </c>
    </row>
    <row r="1667" spans="1:1" x14ac:dyDescent="0.25">
      <c r="A1667" s="71">
        <v>45124</v>
      </c>
    </row>
    <row r="1668" spans="1:1" x14ac:dyDescent="0.25">
      <c r="A1668" s="71">
        <v>45125</v>
      </c>
    </row>
    <row r="1669" spans="1:1" x14ac:dyDescent="0.25">
      <c r="A1669" s="71">
        <v>45126</v>
      </c>
    </row>
    <row r="1670" spans="1:1" x14ac:dyDescent="0.25">
      <c r="A1670" s="71">
        <v>45127</v>
      </c>
    </row>
    <row r="1671" spans="1:1" x14ac:dyDescent="0.25">
      <c r="A1671" s="71">
        <v>45128</v>
      </c>
    </row>
    <row r="1672" spans="1:1" x14ac:dyDescent="0.25">
      <c r="A1672" s="71">
        <v>45129</v>
      </c>
    </row>
    <row r="1673" spans="1:1" x14ac:dyDescent="0.25">
      <c r="A1673" s="71">
        <v>45130</v>
      </c>
    </row>
    <row r="1674" spans="1:1" x14ac:dyDescent="0.25">
      <c r="A1674" s="71">
        <v>45131</v>
      </c>
    </row>
    <row r="1675" spans="1:1" x14ac:dyDescent="0.25">
      <c r="A1675" s="71">
        <v>45132</v>
      </c>
    </row>
    <row r="1676" spans="1:1" x14ac:dyDescent="0.25">
      <c r="A1676" s="71">
        <v>45133</v>
      </c>
    </row>
    <row r="1677" spans="1:1" x14ac:dyDescent="0.25">
      <c r="A1677" s="71">
        <v>45134</v>
      </c>
    </row>
    <row r="1678" spans="1:1" x14ac:dyDescent="0.25">
      <c r="A1678" s="71">
        <v>45135</v>
      </c>
    </row>
    <row r="1679" spans="1:1" x14ac:dyDescent="0.25">
      <c r="A1679" s="71">
        <v>45136</v>
      </c>
    </row>
    <row r="1680" spans="1:1" x14ac:dyDescent="0.25">
      <c r="A1680" s="71">
        <v>45137</v>
      </c>
    </row>
    <row r="1681" spans="1:1" x14ac:dyDescent="0.25">
      <c r="A1681" s="71">
        <v>45138</v>
      </c>
    </row>
    <row r="1682" spans="1:1" x14ac:dyDescent="0.25">
      <c r="A1682" s="71">
        <v>45139</v>
      </c>
    </row>
    <row r="1683" spans="1:1" x14ac:dyDescent="0.25">
      <c r="A1683" s="71">
        <v>45140</v>
      </c>
    </row>
    <row r="1684" spans="1:1" x14ac:dyDescent="0.25">
      <c r="A1684" s="71">
        <v>45141</v>
      </c>
    </row>
    <row r="1685" spans="1:1" x14ac:dyDescent="0.25">
      <c r="A1685" s="71">
        <v>45142</v>
      </c>
    </row>
    <row r="1686" spans="1:1" x14ac:dyDescent="0.25">
      <c r="A1686" s="71">
        <v>45143</v>
      </c>
    </row>
    <row r="1687" spans="1:1" x14ac:dyDescent="0.25">
      <c r="A1687" s="71">
        <v>45144</v>
      </c>
    </row>
    <row r="1688" spans="1:1" x14ac:dyDescent="0.25">
      <c r="A1688" s="71">
        <v>45145</v>
      </c>
    </row>
    <row r="1689" spans="1:1" x14ac:dyDescent="0.25">
      <c r="A1689" s="71">
        <v>45146</v>
      </c>
    </row>
    <row r="1690" spans="1:1" x14ac:dyDescent="0.25">
      <c r="A1690" s="71">
        <v>45147</v>
      </c>
    </row>
    <row r="1691" spans="1:1" x14ac:dyDescent="0.25">
      <c r="A1691" s="71">
        <v>45148</v>
      </c>
    </row>
    <row r="1692" spans="1:1" x14ac:dyDescent="0.25">
      <c r="A1692" s="71">
        <v>45149</v>
      </c>
    </row>
    <row r="1693" spans="1:1" x14ac:dyDescent="0.25">
      <c r="A1693" s="71">
        <v>45150</v>
      </c>
    </row>
    <row r="1694" spans="1:1" x14ac:dyDescent="0.25">
      <c r="A1694" s="71">
        <v>45151</v>
      </c>
    </row>
    <row r="1695" spans="1:1" x14ac:dyDescent="0.25">
      <c r="A1695" s="71">
        <v>45152</v>
      </c>
    </row>
    <row r="1696" spans="1:1" x14ac:dyDescent="0.25">
      <c r="A1696" s="71">
        <v>45153</v>
      </c>
    </row>
    <row r="1697" spans="1:1" x14ac:dyDescent="0.25">
      <c r="A1697" s="71">
        <v>45154</v>
      </c>
    </row>
    <row r="1698" spans="1:1" x14ac:dyDescent="0.25">
      <c r="A1698" s="71">
        <v>45155</v>
      </c>
    </row>
    <row r="1699" spans="1:1" x14ac:dyDescent="0.25">
      <c r="A1699" s="71">
        <v>45156</v>
      </c>
    </row>
    <row r="1700" spans="1:1" x14ac:dyDescent="0.25">
      <c r="A1700" s="71">
        <v>45157</v>
      </c>
    </row>
    <row r="1701" spans="1:1" x14ac:dyDescent="0.25">
      <c r="A1701" s="71">
        <v>45158</v>
      </c>
    </row>
    <row r="1702" spans="1:1" x14ac:dyDescent="0.25">
      <c r="A1702" s="71">
        <v>45159</v>
      </c>
    </row>
    <row r="1703" spans="1:1" x14ac:dyDescent="0.25">
      <c r="A1703" s="71">
        <v>45160</v>
      </c>
    </row>
    <row r="1704" spans="1:1" x14ac:dyDescent="0.25">
      <c r="A1704" s="71">
        <v>45161</v>
      </c>
    </row>
    <row r="1705" spans="1:1" x14ac:dyDescent="0.25">
      <c r="A1705" s="71">
        <v>45162</v>
      </c>
    </row>
    <row r="1706" spans="1:1" x14ac:dyDescent="0.25">
      <c r="A1706" s="71">
        <v>45163</v>
      </c>
    </row>
    <row r="1707" spans="1:1" x14ac:dyDescent="0.25">
      <c r="A1707" s="71">
        <v>45164</v>
      </c>
    </row>
    <row r="1708" spans="1:1" x14ac:dyDescent="0.25">
      <c r="A1708" s="71">
        <v>45165</v>
      </c>
    </row>
    <row r="1709" spans="1:1" x14ac:dyDescent="0.25">
      <c r="A1709" s="71">
        <v>45166</v>
      </c>
    </row>
    <row r="1710" spans="1:1" x14ac:dyDescent="0.25">
      <c r="A1710" s="71">
        <v>45167</v>
      </c>
    </row>
    <row r="1711" spans="1:1" x14ac:dyDescent="0.25">
      <c r="A1711" s="71">
        <v>45168</v>
      </c>
    </row>
    <row r="1712" spans="1:1" x14ac:dyDescent="0.25">
      <c r="A1712" s="71">
        <v>45169</v>
      </c>
    </row>
    <row r="1713" spans="1:1" x14ac:dyDescent="0.25">
      <c r="A1713" s="71">
        <v>45170</v>
      </c>
    </row>
    <row r="1714" spans="1:1" x14ac:dyDescent="0.25">
      <c r="A1714" s="71">
        <v>45171</v>
      </c>
    </row>
    <row r="1715" spans="1:1" x14ac:dyDescent="0.25">
      <c r="A1715" s="71">
        <v>45172</v>
      </c>
    </row>
    <row r="1716" spans="1:1" x14ac:dyDescent="0.25">
      <c r="A1716" s="71">
        <v>45173</v>
      </c>
    </row>
    <row r="1717" spans="1:1" x14ac:dyDescent="0.25">
      <c r="A1717" s="71">
        <v>45174</v>
      </c>
    </row>
    <row r="1718" spans="1:1" x14ac:dyDescent="0.25">
      <c r="A1718" s="71">
        <v>45175</v>
      </c>
    </row>
    <row r="1719" spans="1:1" x14ac:dyDescent="0.25">
      <c r="A1719" s="71">
        <v>45176</v>
      </c>
    </row>
    <row r="1720" spans="1:1" x14ac:dyDescent="0.25">
      <c r="A1720" s="71">
        <v>45177</v>
      </c>
    </row>
    <row r="1721" spans="1:1" x14ac:dyDescent="0.25">
      <c r="A1721" s="71">
        <v>45178</v>
      </c>
    </row>
    <row r="1722" spans="1:1" x14ac:dyDescent="0.25">
      <c r="A1722" s="71">
        <v>45179</v>
      </c>
    </row>
    <row r="1723" spans="1:1" x14ac:dyDescent="0.25">
      <c r="A1723" s="71">
        <v>45180</v>
      </c>
    </row>
    <row r="1724" spans="1:1" x14ac:dyDescent="0.25">
      <c r="A1724" s="71">
        <v>45181</v>
      </c>
    </row>
    <row r="1725" spans="1:1" x14ac:dyDescent="0.25">
      <c r="A1725" s="71">
        <v>45182</v>
      </c>
    </row>
    <row r="1726" spans="1:1" x14ac:dyDescent="0.25">
      <c r="A1726" s="71">
        <v>45183</v>
      </c>
    </row>
    <row r="1727" spans="1:1" x14ac:dyDescent="0.25">
      <c r="A1727" s="71">
        <v>45184</v>
      </c>
    </row>
    <row r="1728" spans="1:1" x14ac:dyDescent="0.25">
      <c r="A1728" s="71">
        <v>45185</v>
      </c>
    </row>
    <row r="1729" spans="1:1" x14ac:dyDescent="0.25">
      <c r="A1729" s="71">
        <v>45186</v>
      </c>
    </row>
    <row r="1730" spans="1:1" x14ac:dyDescent="0.25">
      <c r="A1730" s="71">
        <v>45187</v>
      </c>
    </row>
    <row r="1731" spans="1:1" x14ac:dyDescent="0.25">
      <c r="A1731" s="71">
        <v>45188</v>
      </c>
    </row>
    <row r="1732" spans="1:1" x14ac:dyDescent="0.25">
      <c r="A1732" s="71">
        <v>45189</v>
      </c>
    </row>
    <row r="1733" spans="1:1" x14ac:dyDescent="0.25">
      <c r="A1733" s="71">
        <v>45190</v>
      </c>
    </row>
    <row r="1734" spans="1:1" x14ac:dyDescent="0.25">
      <c r="A1734" s="71">
        <v>45191</v>
      </c>
    </row>
    <row r="1735" spans="1:1" x14ac:dyDescent="0.25">
      <c r="A1735" s="71">
        <v>45192</v>
      </c>
    </row>
    <row r="1736" spans="1:1" x14ac:dyDescent="0.25">
      <c r="A1736" s="71">
        <v>45193</v>
      </c>
    </row>
    <row r="1737" spans="1:1" x14ac:dyDescent="0.25">
      <c r="A1737" s="71">
        <v>45194</v>
      </c>
    </row>
    <row r="1738" spans="1:1" x14ac:dyDescent="0.25">
      <c r="A1738" s="71">
        <v>45195</v>
      </c>
    </row>
    <row r="1739" spans="1:1" x14ac:dyDescent="0.25">
      <c r="A1739" s="71">
        <v>45196</v>
      </c>
    </row>
    <row r="1740" spans="1:1" x14ac:dyDescent="0.25">
      <c r="A1740" s="71">
        <v>45197</v>
      </c>
    </row>
    <row r="1741" spans="1:1" x14ac:dyDescent="0.25">
      <c r="A1741" s="71">
        <v>45198</v>
      </c>
    </row>
    <row r="1742" spans="1:1" x14ac:dyDescent="0.25">
      <c r="A1742" s="71">
        <v>45199</v>
      </c>
    </row>
    <row r="1743" spans="1:1" x14ac:dyDescent="0.25">
      <c r="A1743" s="71">
        <v>45200</v>
      </c>
    </row>
    <row r="1744" spans="1:1" x14ac:dyDescent="0.25">
      <c r="A1744" s="71">
        <v>45201</v>
      </c>
    </row>
    <row r="1745" spans="1:1" x14ac:dyDescent="0.25">
      <c r="A1745" s="71">
        <v>45202</v>
      </c>
    </row>
    <row r="1746" spans="1:1" x14ac:dyDescent="0.25">
      <c r="A1746" s="71">
        <v>45203</v>
      </c>
    </row>
    <row r="1747" spans="1:1" x14ac:dyDescent="0.25">
      <c r="A1747" s="71">
        <v>45204</v>
      </c>
    </row>
    <row r="1748" spans="1:1" x14ac:dyDescent="0.25">
      <c r="A1748" s="71">
        <v>45205</v>
      </c>
    </row>
    <row r="1749" spans="1:1" x14ac:dyDescent="0.25">
      <c r="A1749" s="71">
        <v>45206</v>
      </c>
    </row>
    <row r="1750" spans="1:1" x14ac:dyDescent="0.25">
      <c r="A1750" s="71">
        <v>45207</v>
      </c>
    </row>
    <row r="1751" spans="1:1" x14ac:dyDescent="0.25">
      <c r="A1751" s="71">
        <v>45208</v>
      </c>
    </row>
    <row r="1752" spans="1:1" x14ac:dyDescent="0.25">
      <c r="A1752" s="71">
        <v>45209</v>
      </c>
    </row>
    <row r="1753" spans="1:1" x14ac:dyDescent="0.25">
      <c r="A1753" s="71">
        <v>45210</v>
      </c>
    </row>
    <row r="1754" spans="1:1" x14ac:dyDescent="0.25">
      <c r="A1754" s="71">
        <v>45211</v>
      </c>
    </row>
    <row r="1755" spans="1:1" x14ac:dyDescent="0.25">
      <c r="A1755" s="71">
        <v>45212</v>
      </c>
    </row>
    <row r="1756" spans="1:1" x14ac:dyDescent="0.25">
      <c r="A1756" s="71">
        <v>45213</v>
      </c>
    </row>
    <row r="1757" spans="1:1" x14ac:dyDescent="0.25">
      <c r="A1757" s="71">
        <v>45214</v>
      </c>
    </row>
    <row r="1758" spans="1:1" x14ac:dyDescent="0.25">
      <c r="A1758" s="71">
        <v>45215</v>
      </c>
    </row>
    <row r="1759" spans="1:1" x14ac:dyDescent="0.25">
      <c r="A1759" s="71">
        <v>45216</v>
      </c>
    </row>
    <row r="1760" spans="1:1" x14ac:dyDescent="0.25">
      <c r="A1760" s="71">
        <v>45217</v>
      </c>
    </row>
    <row r="1761" spans="1:1" x14ac:dyDescent="0.25">
      <c r="A1761" s="71">
        <v>45218</v>
      </c>
    </row>
    <row r="1762" spans="1:1" x14ac:dyDescent="0.25">
      <c r="A1762" s="71">
        <v>45219</v>
      </c>
    </row>
    <row r="1763" spans="1:1" x14ac:dyDescent="0.25">
      <c r="A1763" s="71">
        <v>45220</v>
      </c>
    </row>
    <row r="1764" spans="1:1" x14ac:dyDescent="0.25">
      <c r="A1764" s="71">
        <v>45221</v>
      </c>
    </row>
    <row r="1765" spans="1:1" x14ac:dyDescent="0.25">
      <c r="A1765" s="71">
        <v>45222</v>
      </c>
    </row>
    <row r="1766" spans="1:1" x14ac:dyDescent="0.25">
      <c r="A1766" s="71">
        <v>45223</v>
      </c>
    </row>
    <row r="1767" spans="1:1" x14ac:dyDescent="0.25">
      <c r="A1767" s="71">
        <v>45224</v>
      </c>
    </row>
    <row r="1768" spans="1:1" x14ac:dyDescent="0.25">
      <c r="A1768" s="71">
        <v>45225</v>
      </c>
    </row>
    <row r="1769" spans="1:1" x14ac:dyDescent="0.25">
      <c r="A1769" s="71">
        <v>45226</v>
      </c>
    </row>
    <row r="1770" spans="1:1" x14ac:dyDescent="0.25">
      <c r="A1770" s="71">
        <v>45227</v>
      </c>
    </row>
    <row r="1771" spans="1:1" x14ac:dyDescent="0.25">
      <c r="A1771" s="71">
        <v>45228</v>
      </c>
    </row>
    <row r="1772" spans="1:1" x14ac:dyDescent="0.25">
      <c r="A1772" s="71">
        <v>45229</v>
      </c>
    </row>
    <row r="1773" spans="1:1" x14ac:dyDescent="0.25">
      <c r="A1773" s="71">
        <v>45230</v>
      </c>
    </row>
    <row r="1774" spans="1:1" x14ac:dyDescent="0.25">
      <c r="A1774" s="71">
        <v>45231</v>
      </c>
    </row>
    <row r="1775" spans="1:1" x14ac:dyDescent="0.25">
      <c r="A1775" s="71">
        <v>45232</v>
      </c>
    </row>
    <row r="1776" spans="1:1" x14ac:dyDescent="0.25">
      <c r="A1776" s="71">
        <v>45233</v>
      </c>
    </row>
    <row r="1777" spans="1:1" x14ac:dyDescent="0.25">
      <c r="A1777" s="71">
        <v>45234</v>
      </c>
    </row>
    <row r="1778" spans="1:1" x14ac:dyDescent="0.25">
      <c r="A1778" s="71">
        <v>45235</v>
      </c>
    </row>
    <row r="1779" spans="1:1" x14ac:dyDescent="0.25">
      <c r="A1779" s="71">
        <v>45236</v>
      </c>
    </row>
    <row r="1780" spans="1:1" x14ac:dyDescent="0.25">
      <c r="A1780" s="71">
        <v>45237</v>
      </c>
    </row>
    <row r="1781" spans="1:1" x14ac:dyDescent="0.25">
      <c r="A1781" s="71">
        <v>45238</v>
      </c>
    </row>
    <row r="1782" spans="1:1" x14ac:dyDescent="0.25">
      <c r="A1782" s="71">
        <v>45239</v>
      </c>
    </row>
    <row r="1783" spans="1:1" x14ac:dyDescent="0.25">
      <c r="A1783" s="71">
        <v>45240</v>
      </c>
    </row>
    <row r="1784" spans="1:1" x14ac:dyDescent="0.25">
      <c r="A1784" s="71">
        <v>45241</v>
      </c>
    </row>
    <row r="1785" spans="1:1" x14ac:dyDescent="0.25">
      <c r="A1785" s="71">
        <v>45242</v>
      </c>
    </row>
    <row r="1786" spans="1:1" x14ac:dyDescent="0.25">
      <c r="A1786" s="71">
        <v>45243</v>
      </c>
    </row>
    <row r="1787" spans="1:1" x14ac:dyDescent="0.25">
      <c r="A1787" s="71">
        <v>45244</v>
      </c>
    </row>
    <row r="1788" spans="1:1" x14ac:dyDescent="0.25">
      <c r="A1788" s="71">
        <v>45245</v>
      </c>
    </row>
    <row r="1789" spans="1:1" x14ac:dyDescent="0.25">
      <c r="A1789" s="71">
        <v>45246</v>
      </c>
    </row>
    <row r="1790" spans="1:1" x14ac:dyDescent="0.25">
      <c r="A1790" s="71">
        <v>45247</v>
      </c>
    </row>
    <row r="1791" spans="1:1" x14ac:dyDescent="0.25">
      <c r="A1791" s="71">
        <v>45248</v>
      </c>
    </row>
    <row r="1792" spans="1:1" x14ac:dyDescent="0.25">
      <c r="A1792" s="71">
        <v>45249</v>
      </c>
    </row>
    <row r="1793" spans="1:1" x14ac:dyDescent="0.25">
      <c r="A1793" s="71">
        <v>45250</v>
      </c>
    </row>
    <row r="1794" spans="1:1" x14ac:dyDescent="0.25">
      <c r="A1794" s="71">
        <v>45251</v>
      </c>
    </row>
    <row r="1795" spans="1:1" x14ac:dyDescent="0.25">
      <c r="A1795" s="71">
        <v>45252</v>
      </c>
    </row>
    <row r="1796" spans="1:1" x14ac:dyDescent="0.25">
      <c r="A1796" s="71">
        <v>45253</v>
      </c>
    </row>
    <row r="1797" spans="1:1" x14ac:dyDescent="0.25">
      <c r="A1797" s="71">
        <v>45254</v>
      </c>
    </row>
    <row r="1798" spans="1:1" x14ac:dyDescent="0.25">
      <c r="A1798" s="71">
        <v>45255</v>
      </c>
    </row>
    <row r="1799" spans="1:1" x14ac:dyDescent="0.25">
      <c r="A1799" s="71">
        <v>45256</v>
      </c>
    </row>
    <row r="1800" spans="1:1" x14ac:dyDescent="0.25">
      <c r="A1800" s="71">
        <v>45257</v>
      </c>
    </row>
    <row r="1801" spans="1:1" x14ac:dyDescent="0.25">
      <c r="A1801" s="71">
        <v>45258</v>
      </c>
    </row>
    <row r="1802" spans="1:1" x14ac:dyDescent="0.25">
      <c r="A1802" s="71">
        <v>45259</v>
      </c>
    </row>
    <row r="1803" spans="1:1" x14ac:dyDescent="0.25">
      <c r="A1803" s="71">
        <v>45260</v>
      </c>
    </row>
    <row r="1804" spans="1:1" x14ac:dyDescent="0.25">
      <c r="A1804" s="71">
        <v>45261</v>
      </c>
    </row>
    <row r="1805" spans="1:1" x14ac:dyDescent="0.25">
      <c r="A1805" s="71">
        <v>45262</v>
      </c>
    </row>
    <row r="1806" spans="1:1" x14ac:dyDescent="0.25">
      <c r="A1806" s="71">
        <v>45263</v>
      </c>
    </row>
    <row r="1807" spans="1:1" x14ac:dyDescent="0.25">
      <c r="A1807" s="71">
        <v>45264</v>
      </c>
    </row>
    <row r="1808" spans="1:1" x14ac:dyDescent="0.25">
      <c r="A1808" s="71">
        <v>45265</v>
      </c>
    </row>
    <row r="1809" spans="1:1" x14ac:dyDescent="0.25">
      <c r="A1809" s="71">
        <v>45266</v>
      </c>
    </row>
    <row r="1810" spans="1:1" x14ac:dyDescent="0.25">
      <c r="A1810" s="71">
        <v>45267</v>
      </c>
    </row>
    <row r="1811" spans="1:1" x14ac:dyDescent="0.25">
      <c r="A1811" s="71">
        <v>45268</v>
      </c>
    </row>
    <row r="1812" spans="1:1" x14ac:dyDescent="0.25">
      <c r="A1812" s="71">
        <v>45269</v>
      </c>
    </row>
    <row r="1813" spans="1:1" x14ac:dyDescent="0.25">
      <c r="A1813" s="71">
        <v>45270</v>
      </c>
    </row>
    <row r="1814" spans="1:1" x14ac:dyDescent="0.25">
      <c r="A1814" s="71">
        <v>45271</v>
      </c>
    </row>
    <row r="1815" spans="1:1" x14ac:dyDescent="0.25">
      <c r="A1815" s="71">
        <v>45272</v>
      </c>
    </row>
    <row r="1816" spans="1:1" x14ac:dyDescent="0.25">
      <c r="A1816" s="71">
        <v>45273</v>
      </c>
    </row>
    <row r="1817" spans="1:1" x14ac:dyDescent="0.25">
      <c r="A1817" s="71">
        <v>45274</v>
      </c>
    </row>
    <row r="1818" spans="1:1" x14ac:dyDescent="0.25">
      <c r="A1818" s="71">
        <v>45275</v>
      </c>
    </row>
    <row r="1819" spans="1:1" x14ac:dyDescent="0.25">
      <c r="A1819" s="71">
        <v>45276</v>
      </c>
    </row>
    <row r="1820" spans="1:1" x14ac:dyDescent="0.25">
      <c r="A1820" s="71">
        <v>45277</v>
      </c>
    </row>
    <row r="1821" spans="1:1" x14ac:dyDescent="0.25">
      <c r="A1821" s="71">
        <v>45278</v>
      </c>
    </row>
    <row r="1822" spans="1:1" x14ac:dyDescent="0.25">
      <c r="A1822" s="71">
        <v>45279</v>
      </c>
    </row>
    <row r="1823" spans="1:1" x14ac:dyDescent="0.25">
      <c r="A1823" s="71">
        <v>45280</v>
      </c>
    </row>
    <row r="1824" spans="1:1" x14ac:dyDescent="0.25">
      <c r="A1824" s="71">
        <v>45281</v>
      </c>
    </row>
    <row r="1825" spans="1:1" x14ac:dyDescent="0.25">
      <c r="A1825" s="71">
        <v>45282</v>
      </c>
    </row>
    <row r="1826" spans="1:1" x14ac:dyDescent="0.25">
      <c r="A1826" s="71">
        <v>45283</v>
      </c>
    </row>
    <row r="1827" spans="1:1" x14ac:dyDescent="0.25">
      <c r="A1827" s="71">
        <v>45284</v>
      </c>
    </row>
    <row r="1828" spans="1:1" x14ac:dyDescent="0.25">
      <c r="A1828" s="71">
        <v>45285</v>
      </c>
    </row>
    <row r="1829" spans="1:1" x14ac:dyDescent="0.25">
      <c r="A1829" s="71">
        <v>45286</v>
      </c>
    </row>
    <row r="1830" spans="1:1" x14ac:dyDescent="0.25">
      <c r="A1830" s="71">
        <v>45287</v>
      </c>
    </row>
    <row r="1831" spans="1:1" x14ac:dyDescent="0.25">
      <c r="A1831" s="71">
        <v>45288</v>
      </c>
    </row>
    <row r="1832" spans="1:1" x14ac:dyDescent="0.25">
      <c r="A1832" s="71">
        <v>45289</v>
      </c>
    </row>
    <row r="1833" spans="1:1" x14ac:dyDescent="0.25">
      <c r="A1833" s="71">
        <v>45290</v>
      </c>
    </row>
    <row r="1834" spans="1:1" x14ac:dyDescent="0.25">
      <c r="A1834" s="71">
        <v>45291</v>
      </c>
    </row>
    <row r="1835" spans="1:1" x14ac:dyDescent="0.25">
      <c r="A1835" s="71">
        <v>45292</v>
      </c>
    </row>
    <row r="1836" spans="1:1" x14ac:dyDescent="0.25">
      <c r="A1836" s="71">
        <v>45293</v>
      </c>
    </row>
    <row r="1837" spans="1:1" x14ac:dyDescent="0.25">
      <c r="A1837" s="71">
        <v>45294</v>
      </c>
    </row>
    <row r="1838" spans="1:1" x14ac:dyDescent="0.25">
      <c r="A1838" s="71">
        <v>45295</v>
      </c>
    </row>
    <row r="1839" spans="1:1" x14ac:dyDescent="0.25">
      <c r="A1839" s="71">
        <v>45296</v>
      </c>
    </row>
    <row r="1840" spans="1:1" x14ac:dyDescent="0.25">
      <c r="A1840" s="71">
        <v>45297</v>
      </c>
    </row>
    <row r="1841" spans="1:1" x14ac:dyDescent="0.25">
      <c r="A1841" s="71">
        <v>45298</v>
      </c>
    </row>
    <row r="1842" spans="1:1" x14ac:dyDescent="0.25">
      <c r="A1842" s="71">
        <v>45299</v>
      </c>
    </row>
    <row r="1843" spans="1:1" x14ac:dyDescent="0.25">
      <c r="A1843" s="71">
        <v>45300</v>
      </c>
    </row>
    <row r="1844" spans="1:1" x14ac:dyDescent="0.25">
      <c r="A1844" s="71">
        <v>45301</v>
      </c>
    </row>
    <row r="1845" spans="1:1" x14ac:dyDescent="0.25">
      <c r="A1845" s="71">
        <v>45302</v>
      </c>
    </row>
    <row r="1846" spans="1:1" x14ac:dyDescent="0.25">
      <c r="A1846" s="71">
        <v>45303</v>
      </c>
    </row>
    <row r="1847" spans="1:1" x14ac:dyDescent="0.25">
      <c r="A1847" s="71">
        <v>45304</v>
      </c>
    </row>
    <row r="1848" spans="1:1" x14ac:dyDescent="0.25">
      <c r="A1848" s="71">
        <v>45305</v>
      </c>
    </row>
    <row r="1849" spans="1:1" x14ac:dyDescent="0.25">
      <c r="A1849" s="71">
        <v>45306</v>
      </c>
    </row>
    <row r="1850" spans="1:1" x14ac:dyDescent="0.25">
      <c r="A1850" s="71">
        <v>45307</v>
      </c>
    </row>
    <row r="1851" spans="1:1" x14ac:dyDescent="0.25">
      <c r="A1851" s="71">
        <v>45308</v>
      </c>
    </row>
    <row r="1852" spans="1:1" x14ac:dyDescent="0.25">
      <c r="A1852" s="71">
        <v>45309</v>
      </c>
    </row>
    <row r="1853" spans="1:1" x14ac:dyDescent="0.25">
      <c r="A1853" s="71">
        <v>45310</v>
      </c>
    </row>
    <row r="1854" spans="1:1" x14ac:dyDescent="0.25">
      <c r="A1854" s="71">
        <v>45311</v>
      </c>
    </row>
    <row r="1855" spans="1:1" x14ac:dyDescent="0.25">
      <c r="A1855" s="71">
        <v>45312</v>
      </c>
    </row>
    <row r="1856" spans="1:1" x14ac:dyDescent="0.25">
      <c r="A1856" s="71">
        <v>45313</v>
      </c>
    </row>
    <row r="1857" spans="1:1" x14ac:dyDescent="0.25">
      <c r="A1857" s="71">
        <v>45314</v>
      </c>
    </row>
    <row r="1858" spans="1:1" x14ac:dyDescent="0.25">
      <c r="A1858" s="71">
        <v>45315</v>
      </c>
    </row>
    <row r="1859" spans="1:1" x14ac:dyDescent="0.25">
      <c r="A1859" s="71">
        <v>45316</v>
      </c>
    </row>
    <row r="1860" spans="1:1" x14ac:dyDescent="0.25">
      <c r="A1860" s="71">
        <v>45317</v>
      </c>
    </row>
    <row r="1861" spans="1:1" x14ac:dyDescent="0.25">
      <c r="A1861" s="71">
        <v>45318</v>
      </c>
    </row>
    <row r="1862" spans="1:1" x14ac:dyDescent="0.25">
      <c r="A1862" s="71">
        <v>45319</v>
      </c>
    </row>
    <row r="1863" spans="1:1" x14ac:dyDescent="0.25">
      <c r="A1863" s="71">
        <v>45320</v>
      </c>
    </row>
    <row r="1864" spans="1:1" x14ac:dyDescent="0.25">
      <c r="A1864" s="71">
        <v>45321</v>
      </c>
    </row>
    <row r="1865" spans="1:1" x14ac:dyDescent="0.25">
      <c r="A1865" s="71">
        <v>45322</v>
      </c>
    </row>
    <row r="1866" spans="1:1" x14ac:dyDescent="0.25">
      <c r="A1866" s="71">
        <v>45323</v>
      </c>
    </row>
    <row r="1867" spans="1:1" x14ac:dyDescent="0.25">
      <c r="A1867" s="71">
        <v>45324</v>
      </c>
    </row>
    <row r="1868" spans="1:1" x14ac:dyDescent="0.25">
      <c r="A1868" s="71">
        <v>45325</v>
      </c>
    </row>
    <row r="1869" spans="1:1" x14ac:dyDescent="0.25">
      <c r="A1869" s="71">
        <v>45326</v>
      </c>
    </row>
    <row r="1870" spans="1:1" x14ac:dyDescent="0.25">
      <c r="A1870" s="71">
        <v>45327</v>
      </c>
    </row>
    <row r="1871" spans="1:1" x14ac:dyDescent="0.25">
      <c r="A1871" s="71">
        <v>45328</v>
      </c>
    </row>
    <row r="1872" spans="1:1" x14ac:dyDescent="0.25">
      <c r="A1872" s="71">
        <v>45329</v>
      </c>
    </row>
    <row r="1873" spans="1:1" x14ac:dyDescent="0.25">
      <c r="A1873" s="71">
        <v>45330</v>
      </c>
    </row>
    <row r="1874" spans="1:1" x14ac:dyDescent="0.25">
      <c r="A1874" s="71">
        <v>45331</v>
      </c>
    </row>
    <row r="1875" spans="1:1" x14ac:dyDescent="0.25">
      <c r="A1875" s="71">
        <v>45332</v>
      </c>
    </row>
    <row r="1876" spans="1:1" x14ac:dyDescent="0.25">
      <c r="A1876" s="71">
        <v>45333</v>
      </c>
    </row>
    <row r="1877" spans="1:1" x14ac:dyDescent="0.25">
      <c r="A1877" s="71">
        <v>45334</v>
      </c>
    </row>
    <row r="1878" spans="1:1" x14ac:dyDescent="0.25">
      <c r="A1878" s="71">
        <v>45335</v>
      </c>
    </row>
    <row r="1879" spans="1:1" x14ac:dyDescent="0.25">
      <c r="A1879" s="71">
        <v>45336</v>
      </c>
    </row>
    <row r="1880" spans="1:1" x14ac:dyDescent="0.25">
      <c r="A1880" s="71">
        <v>45337</v>
      </c>
    </row>
    <row r="1881" spans="1:1" x14ac:dyDescent="0.25">
      <c r="A1881" s="71">
        <v>45338</v>
      </c>
    </row>
    <row r="1882" spans="1:1" x14ac:dyDescent="0.25">
      <c r="A1882" s="71">
        <v>45339</v>
      </c>
    </row>
    <row r="1883" spans="1:1" x14ac:dyDescent="0.25">
      <c r="A1883" s="71">
        <v>45340</v>
      </c>
    </row>
    <row r="1884" spans="1:1" x14ac:dyDescent="0.25">
      <c r="A1884" s="71">
        <v>45341</v>
      </c>
    </row>
    <row r="1885" spans="1:1" x14ac:dyDescent="0.25">
      <c r="A1885" s="71">
        <v>45342</v>
      </c>
    </row>
    <row r="1886" spans="1:1" x14ac:dyDescent="0.25">
      <c r="A1886" s="71">
        <v>45343</v>
      </c>
    </row>
    <row r="1887" spans="1:1" x14ac:dyDescent="0.25">
      <c r="A1887" s="71">
        <v>45344</v>
      </c>
    </row>
    <row r="1888" spans="1:1" x14ac:dyDescent="0.25">
      <c r="A1888" s="71">
        <v>45345</v>
      </c>
    </row>
    <row r="1889" spans="1:1" x14ac:dyDescent="0.25">
      <c r="A1889" s="71">
        <v>45346</v>
      </c>
    </row>
    <row r="1890" spans="1:1" x14ac:dyDescent="0.25">
      <c r="A1890" s="71">
        <v>45347</v>
      </c>
    </row>
    <row r="1891" spans="1:1" x14ac:dyDescent="0.25">
      <c r="A1891" s="71">
        <v>45348</v>
      </c>
    </row>
    <row r="1892" spans="1:1" x14ac:dyDescent="0.25">
      <c r="A1892" s="71">
        <v>45349</v>
      </c>
    </row>
    <row r="1893" spans="1:1" x14ac:dyDescent="0.25">
      <c r="A1893" s="71">
        <v>45350</v>
      </c>
    </row>
    <row r="1894" spans="1:1" x14ac:dyDescent="0.25">
      <c r="A1894" s="71">
        <v>45351</v>
      </c>
    </row>
    <row r="1895" spans="1:1" x14ac:dyDescent="0.25">
      <c r="A1895" s="71">
        <v>45352</v>
      </c>
    </row>
    <row r="1896" spans="1:1" x14ac:dyDescent="0.25">
      <c r="A1896" s="71">
        <v>45353</v>
      </c>
    </row>
    <row r="1897" spans="1:1" x14ac:dyDescent="0.25">
      <c r="A1897" s="71">
        <v>45354</v>
      </c>
    </row>
    <row r="1898" spans="1:1" x14ac:dyDescent="0.25">
      <c r="A1898" s="71">
        <v>45355</v>
      </c>
    </row>
    <row r="1899" spans="1:1" x14ac:dyDescent="0.25">
      <c r="A1899" s="71">
        <v>45356</v>
      </c>
    </row>
    <row r="1900" spans="1:1" x14ac:dyDescent="0.25">
      <c r="A1900" s="71">
        <v>45357</v>
      </c>
    </row>
    <row r="1901" spans="1:1" x14ac:dyDescent="0.25">
      <c r="A1901" s="71">
        <v>45358</v>
      </c>
    </row>
    <row r="1902" spans="1:1" x14ac:dyDescent="0.25">
      <c r="A1902" s="71">
        <v>45359</v>
      </c>
    </row>
    <row r="1903" spans="1:1" x14ac:dyDescent="0.25">
      <c r="A1903" s="71">
        <v>45360</v>
      </c>
    </row>
    <row r="1904" spans="1:1" x14ac:dyDescent="0.25">
      <c r="A1904" s="71">
        <v>45361</v>
      </c>
    </row>
    <row r="1905" spans="1:1" x14ac:dyDescent="0.25">
      <c r="A1905" s="71">
        <v>45362</v>
      </c>
    </row>
    <row r="1906" spans="1:1" x14ac:dyDescent="0.25">
      <c r="A1906" s="71">
        <v>45363</v>
      </c>
    </row>
    <row r="1907" spans="1:1" x14ac:dyDescent="0.25">
      <c r="A1907" s="71">
        <v>45364</v>
      </c>
    </row>
    <row r="1908" spans="1:1" x14ac:dyDescent="0.25">
      <c r="A1908" s="71">
        <v>45365</v>
      </c>
    </row>
    <row r="1909" spans="1:1" x14ac:dyDescent="0.25">
      <c r="A1909" s="71">
        <v>45366</v>
      </c>
    </row>
    <row r="1910" spans="1:1" x14ac:dyDescent="0.25">
      <c r="A1910" s="71">
        <v>45367</v>
      </c>
    </row>
    <row r="1911" spans="1:1" x14ac:dyDescent="0.25">
      <c r="A1911" s="71">
        <v>45368</v>
      </c>
    </row>
    <row r="1912" spans="1:1" x14ac:dyDescent="0.25">
      <c r="A1912" s="71">
        <v>45369</v>
      </c>
    </row>
    <row r="1913" spans="1:1" x14ac:dyDescent="0.25">
      <c r="A1913" s="71">
        <v>45370</v>
      </c>
    </row>
    <row r="1914" spans="1:1" x14ac:dyDescent="0.25">
      <c r="A1914" s="71">
        <v>45371</v>
      </c>
    </row>
    <row r="1915" spans="1:1" x14ac:dyDescent="0.25">
      <c r="A1915" s="71">
        <v>45372</v>
      </c>
    </row>
    <row r="1916" spans="1:1" x14ac:dyDescent="0.25">
      <c r="A1916" s="71">
        <v>45373</v>
      </c>
    </row>
    <row r="1917" spans="1:1" x14ac:dyDescent="0.25">
      <c r="A1917" s="71">
        <v>45374</v>
      </c>
    </row>
    <row r="1918" spans="1:1" x14ac:dyDescent="0.25">
      <c r="A1918" s="71">
        <v>45375</v>
      </c>
    </row>
    <row r="1919" spans="1:1" x14ac:dyDescent="0.25">
      <c r="A1919" s="71">
        <v>45376</v>
      </c>
    </row>
    <row r="1920" spans="1:1" x14ac:dyDescent="0.25">
      <c r="A1920" s="71">
        <v>45377</v>
      </c>
    </row>
    <row r="1921" spans="1:1" x14ac:dyDescent="0.25">
      <c r="A1921" s="71">
        <v>45378</v>
      </c>
    </row>
    <row r="1922" spans="1:1" x14ac:dyDescent="0.25">
      <c r="A1922" s="71">
        <v>45379</v>
      </c>
    </row>
    <row r="1923" spans="1:1" x14ac:dyDescent="0.25">
      <c r="A1923" s="71">
        <v>45380</v>
      </c>
    </row>
    <row r="1924" spans="1:1" x14ac:dyDescent="0.25">
      <c r="A1924" s="71">
        <v>45381</v>
      </c>
    </row>
    <row r="1925" spans="1:1" x14ac:dyDescent="0.25">
      <c r="A1925" s="71">
        <v>45382</v>
      </c>
    </row>
    <row r="1926" spans="1:1" x14ac:dyDescent="0.25">
      <c r="A1926" s="71">
        <v>45383</v>
      </c>
    </row>
    <row r="1927" spans="1:1" x14ac:dyDescent="0.25">
      <c r="A1927" s="71">
        <v>45384</v>
      </c>
    </row>
    <row r="1928" spans="1:1" x14ac:dyDescent="0.25">
      <c r="A1928" s="71">
        <v>45385</v>
      </c>
    </row>
    <row r="1929" spans="1:1" x14ac:dyDescent="0.25">
      <c r="A1929" s="71">
        <v>45386</v>
      </c>
    </row>
    <row r="1930" spans="1:1" x14ac:dyDescent="0.25">
      <c r="A1930" s="71">
        <v>45387</v>
      </c>
    </row>
    <row r="1931" spans="1:1" x14ac:dyDescent="0.25">
      <c r="A1931" s="71">
        <v>45388</v>
      </c>
    </row>
    <row r="1932" spans="1:1" x14ac:dyDescent="0.25">
      <c r="A1932" s="71">
        <v>45389</v>
      </c>
    </row>
    <row r="1933" spans="1:1" x14ac:dyDescent="0.25">
      <c r="A1933" s="71">
        <v>45390</v>
      </c>
    </row>
    <row r="1934" spans="1:1" x14ac:dyDescent="0.25">
      <c r="A1934" s="71">
        <v>45391</v>
      </c>
    </row>
    <row r="1935" spans="1:1" x14ac:dyDescent="0.25">
      <c r="A1935" s="71">
        <v>45392</v>
      </c>
    </row>
    <row r="1936" spans="1:1" x14ac:dyDescent="0.25">
      <c r="A1936" s="71">
        <v>45393</v>
      </c>
    </row>
    <row r="1937" spans="1:1" x14ac:dyDescent="0.25">
      <c r="A1937" s="71">
        <v>45394</v>
      </c>
    </row>
    <row r="1938" spans="1:1" x14ac:dyDescent="0.25">
      <c r="A1938" s="71">
        <v>45395</v>
      </c>
    </row>
    <row r="1939" spans="1:1" x14ac:dyDescent="0.25">
      <c r="A1939" s="71">
        <v>45396</v>
      </c>
    </row>
    <row r="1940" spans="1:1" x14ac:dyDescent="0.25">
      <c r="A1940" s="71">
        <v>45397</v>
      </c>
    </row>
    <row r="1941" spans="1:1" x14ac:dyDescent="0.25">
      <c r="A1941" s="71">
        <v>45398</v>
      </c>
    </row>
    <row r="1942" spans="1:1" x14ac:dyDescent="0.25">
      <c r="A1942" s="71">
        <v>45399</v>
      </c>
    </row>
    <row r="1943" spans="1:1" x14ac:dyDescent="0.25">
      <c r="A1943" s="71">
        <v>45400</v>
      </c>
    </row>
    <row r="1944" spans="1:1" x14ac:dyDescent="0.25">
      <c r="A1944" s="71">
        <v>45401</v>
      </c>
    </row>
    <row r="1945" spans="1:1" x14ac:dyDescent="0.25">
      <c r="A1945" s="71">
        <v>45402</v>
      </c>
    </row>
    <row r="1946" spans="1:1" x14ac:dyDescent="0.25">
      <c r="A1946" s="71">
        <v>45403</v>
      </c>
    </row>
    <row r="1947" spans="1:1" x14ac:dyDescent="0.25">
      <c r="A1947" s="71">
        <v>45404</v>
      </c>
    </row>
    <row r="1948" spans="1:1" x14ac:dyDescent="0.25">
      <c r="A1948" s="71">
        <v>45405</v>
      </c>
    </row>
    <row r="1949" spans="1:1" x14ac:dyDescent="0.25">
      <c r="A1949" s="71">
        <v>45406</v>
      </c>
    </row>
    <row r="1950" spans="1:1" x14ac:dyDescent="0.25">
      <c r="A1950" s="71">
        <v>45407</v>
      </c>
    </row>
    <row r="1951" spans="1:1" x14ac:dyDescent="0.25">
      <c r="A1951" s="71">
        <v>45408</v>
      </c>
    </row>
    <row r="1952" spans="1:1" x14ac:dyDescent="0.25">
      <c r="A1952" s="71">
        <v>45409</v>
      </c>
    </row>
    <row r="1953" spans="1:1" x14ac:dyDescent="0.25">
      <c r="A1953" s="71">
        <v>45410</v>
      </c>
    </row>
    <row r="1954" spans="1:1" x14ac:dyDescent="0.25">
      <c r="A1954" s="71">
        <v>45411</v>
      </c>
    </row>
    <row r="1955" spans="1:1" x14ac:dyDescent="0.25">
      <c r="A1955" s="71">
        <v>45412</v>
      </c>
    </row>
    <row r="1956" spans="1:1" x14ac:dyDescent="0.25">
      <c r="A1956" s="71">
        <v>45413</v>
      </c>
    </row>
    <row r="1957" spans="1:1" x14ac:dyDescent="0.25">
      <c r="A1957" s="71">
        <v>45414</v>
      </c>
    </row>
    <row r="1958" spans="1:1" x14ac:dyDescent="0.25">
      <c r="A1958" s="71">
        <v>45415</v>
      </c>
    </row>
    <row r="1959" spans="1:1" x14ac:dyDescent="0.25">
      <c r="A1959" s="71">
        <v>45416</v>
      </c>
    </row>
    <row r="1960" spans="1:1" x14ac:dyDescent="0.25">
      <c r="A1960" s="71">
        <v>45417</v>
      </c>
    </row>
    <row r="1961" spans="1:1" x14ac:dyDescent="0.25">
      <c r="A1961" s="71">
        <v>45418</v>
      </c>
    </row>
    <row r="1962" spans="1:1" x14ac:dyDescent="0.25">
      <c r="A1962" s="71">
        <v>45419</v>
      </c>
    </row>
    <row r="1963" spans="1:1" x14ac:dyDescent="0.25">
      <c r="A1963" s="71">
        <v>45420</v>
      </c>
    </row>
    <row r="1964" spans="1:1" x14ac:dyDescent="0.25">
      <c r="A1964" s="71">
        <v>45421</v>
      </c>
    </row>
    <row r="1965" spans="1:1" x14ac:dyDescent="0.25">
      <c r="A1965" s="71">
        <v>45422</v>
      </c>
    </row>
    <row r="1966" spans="1:1" x14ac:dyDescent="0.25">
      <c r="A1966" s="71">
        <v>45423</v>
      </c>
    </row>
    <row r="1967" spans="1:1" x14ac:dyDescent="0.25">
      <c r="A1967" s="71">
        <v>45424</v>
      </c>
    </row>
    <row r="1968" spans="1:1" x14ac:dyDescent="0.25">
      <c r="A1968" s="71">
        <v>45425</v>
      </c>
    </row>
    <row r="1969" spans="1:1" x14ac:dyDescent="0.25">
      <c r="A1969" s="71">
        <v>45426</v>
      </c>
    </row>
    <row r="1970" spans="1:1" x14ac:dyDescent="0.25">
      <c r="A1970" s="71">
        <v>45427</v>
      </c>
    </row>
    <row r="1971" spans="1:1" x14ac:dyDescent="0.25">
      <c r="A1971" s="71">
        <v>45428</v>
      </c>
    </row>
    <row r="1972" spans="1:1" x14ac:dyDescent="0.25">
      <c r="A1972" s="71">
        <v>45429</v>
      </c>
    </row>
    <row r="1973" spans="1:1" x14ac:dyDescent="0.25">
      <c r="A1973" s="71">
        <v>45430</v>
      </c>
    </row>
    <row r="1974" spans="1:1" x14ac:dyDescent="0.25">
      <c r="A1974" s="71">
        <v>45431</v>
      </c>
    </row>
    <row r="1975" spans="1:1" x14ac:dyDescent="0.25">
      <c r="A1975" s="71">
        <v>45432</v>
      </c>
    </row>
    <row r="1976" spans="1:1" x14ac:dyDescent="0.25">
      <c r="A1976" s="71">
        <v>45433</v>
      </c>
    </row>
    <row r="1977" spans="1:1" x14ac:dyDescent="0.25">
      <c r="A1977" s="71">
        <v>45434</v>
      </c>
    </row>
    <row r="1978" spans="1:1" x14ac:dyDescent="0.25">
      <c r="A1978" s="71">
        <v>45435</v>
      </c>
    </row>
    <row r="1979" spans="1:1" x14ac:dyDescent="0.25">
      <c r="A1979" s="71">
        <v>45436</v>
      </c>
    </row>
    <row r="1980" spans="1:1" x14ac:dyDescent="0.25">
      <c r="A1980" s="71">
        <v>45437</v>
      </c>
    </row>
    <row r="1981" spans="1:1" x14ac:dyDescent="0.25">
      <c r="A1981" s="71">
        <v>45438</v>
      </c>
    </row>
    <row r="1982" spans="1:1" x14ac:dyDescent="0.25">
      <c r="A1982" s="71">
        <v>45439</v>
      </c>
    </row>
    <row r="1983" spans="1:1" x14ac:dyDescent="0.25">
      <c r="A1983" s="71">
        <v>45440</v>
      </c>
    </row>
    <row r="1984" spans="1:1" x14ac:dyDescent="0.25">
      <c r="A1984" s="71">
        <v>45441</v>
      </c>
    </row>
    <row r="1985" spans="1:1" x14ac:dyDescent="0.25">
      <c r="A1985" s="71">
        <v>45442</v>
      </c>
    </row>
    <row r="1986" spans="1:1" x14ac:dyDescent="0.25">
      <c r="A1986" s="71">
        <v>45443</v>
      </c>
    </row>
    <row r="1987" spans="1:1" x14ac:dyDescent="0.25">
      <c r="A1987" s="71">
        <v>45444</v>
      </c>
    </row>
    <row r="1988" spans="1:1" x14ac:dyDescent="0.25">
      <c r="A1988" s="71">
        <v>45445</v>
      </c>
    </row>
    <row r="1989" spans="1:1" x14ac:dyDescent="0.25">
      <c r="A1989" s="71">
        <v>45446</v>
      </c>
    </row>
    <row r="1990" spans="1:1" x14ac:dyDescent="0.25">
      <c r="A1990" s="71">
        <v>45447</v>
      </c>
    </row>
    <row r="1991" spans="1:1" x14ac:dyDescent="0.25">
      <c r="A1991" s="71">
        <v>45448</v>
      </c>
    </row>
    <row r="1992" spans="1:1" x14ac:dyDescent="0.25">
      <c r="A1992" s="71">
        <v>45449</v>
      </c>
    </row>
    <row r="1993" spans="1:1" x14ac:dyDescent="0.25">
      <c r="A1993" s="71">
        <v>45450</v>
      </c>
    </row>
    <row r="1994" spans="1:1" x14ac:dyDescent="0.25">
      <c r="A1994" s="71">
        <v>45451</v>
      </c>
    </row>
    <row r="1995" spans="1:1" x14ac:dyDescent="0.25">
      <c r="A1995" s="71">
        <v>45452</v>
      </c>
    </row>
    <row r="1996" spans="1:1" x14ac:dyDescent="0.25">
      <c r="A1996" s="71">
        <v>45453</v>
      </c>
    </row>
    <row r="1997" spans="1:1" x14ac:dyDescent="0.25">
      <c r="A1997" s="71">
        <v>45454</v>
      </c>
    </row>
    <row r="1998" spans="1:1" x14ac:dyDescent="0.25">
      <c r="A1998" s="71">
        <v>45455</v>
      </c>
    </row>
    <row r="1999" spans="1:1" x14ac:dyDescent="0.25">
      <c r="A1999" s="71">
        <v>45456</v>
      </c>
    </row>
    <row r="2000" spans="1:1" x14ac:dyDescent="0.25">
      <c r="A2000" s="71">
        <v>45457</v>
      </c>
    </row>
    <row r="2001" spans="1:1" x14ac:dyDescent="0.25">
      <c r="A2001" s="71">
        <v>45458</v>
      </c>
    </row>
    <row r="2002" spans="1:1" x14ac:dyDescent="0.25">
      <c r="A2002" s="71">
        <v>45459</v>
      </c>
    </row>
    <row r="2003" spans="1:1" x14ac:dyDescent="0.25">
      <c r="A2003" s="71">
        <v>45460</v>
      </c>
    </row>
    <row r="2004" spans="1:1" x14ac:dyDescent="0.25">
      <c r="A2004" s="71">
        <v>45461</v>
      </c>
    </row>
    <row r="2005" spans="1:1" x14ac:dyDescent="0.25">
      <c r="A2005" s="71">
        <v>45462</v>
      </c>
    </row>
    <row r="2006" spans="1:1" x14ac:dyDescent="0.25">
      <c r="A2006" s="71">
        <v>45463</v>
      </c>
    </row>
    <row r="2007" spans="1:1" x14ac:dyDescent="0.25">
      <c r="A2007" s="71">
        <v>45464</v>
      </c>
    </row>
    <row r="2008" spans="1:1" x14ac:dyDescent="0.25">
      <c r="A2008" s="71">
        <v>45465</v>
      </c>
    </row>
    <row r="2009" spans="1:1" x14ac:dyDescent="0.25">
      <c r="A2009" s="71">
        <v>45466</v>
      </c>
    </row>
    <row r="2010" spans="1:1" x14ac:dyDescent="0.25">
      <c r="A2010" s="71">
        <v>45467</v>
      </c>
    </row>
    <row r="2011" spans="1:1" x14ac:dyDescent="0.25">
      <c r="A2011" s="71">
        <v>45468</v>
      </c>
    </row>
    <row r="2012" spans="1:1" x14ac:dyDescent="0.25">
      <c r="A2012" s="71">
        <v>45469</v>
      </c>
    </row>
    <row r="2013" spans="1:1" x14ac:dyDescent="0.25">
      <c r="A2013" s="71">
        <v>45470</v>
      </c>
    </row>
    <row r="2014" spans="1:1" x14ac:dyDescent="0.25">
      <c r="A2014" s="71">
        <v>45471</v>
      </c>
    </row>
    <row r="2015" spans="1:1" x14ac:dyDescent="0.25">
      <c r="A2015" s="71">
        <v>45472</v>
      </c>
    </row>
    <row r="2016" spans="1:1" x14ac:dyDescent="0.25">
      <c r="A2016" s="71">
        <v>45473</v>
      </c>
    </row>
    <row r="2017" spans="1:1" x14ac:dyDescent="0.25">
      <c r="A2017" s="71">
        <v>45474</v>
      </c>
    </row>
    <row r="2018" spans="1:1" x14ac:dyDescent="0.25">
      <c r="A2018" s="71">
        <v>45475</v>
      </c>
    </row>
    <row r="2019" spans="1:1" x14ac:dyDescent="0.25">
      <c r="A2019" s="71">
        <v>45476</v>
      </c>
    </row>
    <row r="2020" spans="1:1" x14ac:dyDescent="0.25">
      <c r="A2020" s="71">
        <v>45477</v>
      </c>
    </row>
    <row r="2021" spans="1:1" x14ac:dyDescent="0.25">
      <c r="A2021" s="71">
        <v>45478</v>
      </c>
    </row>
    <row r="2022" spans="1:1" x14ac:dyDescent="0.25">
      <c r="A2022" s="71">
        <v>45479</v>
      </c>
    </row>
    <row r="2023" spans="1:1" x14ac:dyDescent="0.25">
      <c r="A2023" s="71">
        <v>45480</v>
      </c>
    </row>
    <row r="2024" spans="1:1" x14ac:dyDescent="0.25">
      <c r="A2024" s="71">
        <v>45481</v>
      </c>
    </row>
    <row r="2025" spans="1:1" x14ac:dyDescent="0.25">
      <c r="A2025" s="71">
        <v>45482</v>
      </c>
    </row>
    <row r="2026" spans="1:1" x14ac:dyDescent="0.25">
      <c r="A2026" s="71">
        <v>45483</v>
      </c>
    </row>
    <row r="2027" spans="1:1" x14ac:dyDescent="0.25">
      <c r="A2027" s="71">
        <v>45484</v>
      </c>
    </row>
    <row r="2028" spans="1:1" x14ac:dyDescent="0.25">
      <c r="A2028" s="71">
        <v>45485</v>
      </c>
    </row>
    <row r="2029" spans="1:1" x14ac:dyDescent="0.25">
      <c r="A2029" s="71">
        <v>45486</v>
      </c>
    </row>
    <row r="2030" spans="1:1" x14ac:dyDescent="0.25">
      <c r="A2030" s="71">
        <v>45487</v>
      </c>
    </row>
    <row r="2031" spans="1:1" x14ac:dyDescent="0.25">
      <c r="A2031" s="71">
        <v>45488</v>
      </c>
    </row>
    <row r="2032" spans="1:1" x14ac:dyDescent="0.25">
      <c r="A2032" s="71">
        <v>45489</v>
      </c>
    </row>
    <row r="2033" spans="1:1" x14ac:dyDescent="0.25">
      <c r="A2033" s="71">
        <v>45490</v>
      </c>
    </row>
    <row r="2034" spans="1:1" x14ac:dyDescent="0.25">
      <c r="A2034" s="71">
        <v>45491</v>
      </c>
    </row>
    <row r="2035" spans="1:1" x14ac:dyDescent="0.25">
      <c r="A2035" s="71">
        <v>45492</v>
      </c>
    </row>
    <row r="2036" spans="1:1" x14ac:dyDescent="0.25">
      <c r="A2036" s="71">
        <v>45493</v>
      </c>
    </row>
    <row r="2037" spans="1:1" x14ac:dyDescent="0.25">
      <c r="A2037" s="71">
        <v>45494</v>
      </c>
    </row>
    <row r="2038" spans="1:1" x14ac:dyDescent="0.25">
      <c r="A2038" s="71">
        <v>45495</v>
      </c>
    </row>
    <row r="2039" spans="1:1" x14ac:dyDescent="0.25">
      <c r="A2039" s="71">
        <v>45496</v>
      </c>
    </row>
    <row r="2040" spans="1:1" x14ac:dyDescent="0.25">
      <c r="A2040" s="71">
        <v>45497</v>
      </c>
    </row>
    <row r="2041" spans="1:1" x14ac:dyDescent="0.25">
      <c r="A2041" s="71">
        <v>45498</v>
      </c>
    </row>
    <row r="2042" spans="1:1" x14ac:dyDescent="0.25">
      <c r="A2042" s="71">
        <v>45499</v>
      </c>
    </row>
    <row r="2043" spans="1:1" x14ac:dyDescent="0.25">
      <c r="A2043" s="71">
        <v>45500</v>
      </c>
    </row>
    <row r="2044" spans="1:1" x14ac:dyDescent="0.25">
      <c r="A2044" s="71">
        <v>45501</v>
      </c>
    </row>
    <row r="2045" spans="1:1" x14ac:dyDescent="0.25">
      <c r="A2045" s="71">
        <v>45502</v>
      </c>
    </row>
    <row r="2046" spans="1:1" x14ac:dyDescent="0.25">
      <c r="A2046" s="71">
        <v>45503</v>
      </c>
    </row>
    <row r="2047" spans="1:1" x14ac:dyDescent="0.25">
      <c r="A2047" s="71">
        <v>45504</v>
      </c>
    </row>
    <row r="2048" spans="1:1" x14ac:dyDescent="0.25">
      <c r="A2048" s="71">
        <v>45505</v>
      </c>
    </row>
    <row r="2049" spans="1:1" x14ac:dyDescent="0.25">
      <c r="A2049" s="71">
        <v>45506</v>
      </c>
    </row>
    <row r="2050" spans="1:1" x14ac:dyDescent="0.25">
      <c r="A2050" s="71">
        <v>45507</v>
      </c>
    </row>
    <row r="2051" spans="1:1" x14ac:dyDescent="0.25">
      <c r="A2051" s="71">
        <v>45508</v>
      </c>
    </row>
    <row r="2052" spans="1:1" x14ac:dyDescent="0.25">
      <c r="A2052" s="71">
        <v>45509</v>
      </c>
    </row>
    <row r="2053" spans="1:1" x14ac:dyDescent="0.25">
      <c r="A2053" s="71">
        <v>45510</v>
      </c>
    </row>
    <row r="2054" spans="1:1" x14ac:dyDescent="0.25">
      <c r="A2054" s="71">
        <v>45511</v>
      </c>
    </row>
    <row r="2055" spans="1:1" x14ac:dyDescent="0.25">
      <c r="A2055" s="71">
        <v>45512</v>
      </c>
    </row>
    <row r="2056" spans="1:1" x14ac:dyDescent="0.25">
      <c r="A2056" s="71">
        <v>45513</v>
      </c>
    </row>
    <row r="2057" spans="1:1" x14ac:dyDescent="0.25">
      <c r="A2057" s="71">
        <v>45514</v>
      </c>
    </row>
    <row r="2058" spans="1:1" x14ac:dyDescent="0.25">
      <c r="A2058" s="71">
        <v>45515</v>
      </c>
    </row>
    <row r="2059" spans="1:1" x14ac:dyDescent="0.25">
      <c r="A2059" s="71">
        <v>45516</v>
      </c>
    </row>
    <row r="2060" spans="1:1" x14ac:dyDescent="0.25">
      <c r="A2060" s="71">
        <v>45517</v>
      </c>
    </row>
    <row r="2061" spans="1:1" x14ac:dyDescent="0.25">
      <c r="A2061" s="71">
        <v>45518</v>
      </c>
    </row>
    <row r="2062" spans="1:1" x14ac:dyDescent="0.25">
      <c r="A2062" s="71">
        <v>45519</v>
      </c>
    </row>
    <row r="2063" spans="1:1" x14ac:dyDescent="0.25">
      <c r="A2063" s="71">
        <v>45520</v>
      </c>
    </row>
    <row r="2064" spans="1:1" x14ac:dyDescent="0.25">
      <c r="A2064" s="71">
        <v>45521</v>
      </c>
    </row>
    <row r="2065" spans="1:1" x14ac:dyDescent="0.25">
      <c r="A2065" s="71">
        <v>45522</v>
      </c>
    </row>
    <row r="2066" spans="1:1" x14ac:dyDescent="0.25">
      <c r="A2066" s="71">
        <v>45523</v>
      </c>
    </row>
    <row r="2067" spans="1:1" x14ac:dyDescent="0.25">
      <c r="A2067" s="71">
        <v>45524</v>
      </c>
    </row>
    <row r="2068" spans="1:1" x14ac:dyDescent="0.25">
      <c r="A2068" s="71">
        <v>45525</v>
      </c>
    </row>
    <row r="2069" spans="1:1" x14ac:dyDescent="0.25">
      <c r="A2069" s="71">
        <v>45526</v>
      </c>
    </row>
    <row r="2070" spans="1:1" x14ac:dyDescent="0.25">
      <c r="A2070" s="71">
        <v>45527</v>
      </c>
    </row>
    <row r="2071" spans="1:1" x14ac:dyDescent="0.25">
      <c r="A2071" s="71">
        <v>45528</v>
      </c>
    </row>
    <row r="2072" spans="1:1" x14ac:dyDescent="0.25">
      <c r="A2072" s="71">
        <v>45529</v>
      </c>
    </row>
    <row r="2073" spans="1:1" x14ac:dyDescent="0.25">
      <c r="A2073" s="71">
        <v>45530</v>
      </c>
    </row>
    <row r="2074" spans="1:1" x14ac:dyDescent="0.25">
      <c r="A2074" s="71">
        <v>45531</v>
      </c>
    </row>
    <row r="2075" spans="1:1" x14ac:dyDescent="0.25">
      <c r="A2075" s="71">
        <v>45532</v>
      </c>
    </row>
    <row r="2076" spans="1:1" x14ac:dyDescent="0.25">
      <c r="A2076" s="71">
        <v>45533</v>
      </c>
    </row>
    <row r="2077" spans="1:1" x14ac:dyDescent="0.25">
      <c r="A2077" s="71">
        <v>45534</v>
      </c>
    </row>
    <row r="2078" spans="1:1" x14ac:dyDescent="0.25">
      <c r="A2078" s="71">
        <v>45535</v>
      </c>
    </row>
    <row r="2079" spans="1:1" x14ac:dyDescent="0.25">
      <c r="A2079" s="71">
        <v>45536</v>
      </c>
    </row>
    <row r="2080" spans="1:1" x14ac:dyDescent="0.25">
      <c r="A2080" s="71">
        <v>45537</v>
      </c>
    </row>
    <row r="2081" spans="1:1" x14ac:dyDescent="0.25">
      <c r="A2081" s="71">
        <v>45538</v>
      </c>
    </row>
    <row r="2082" spans="1:1" x14ac:dyDescent="0.25">
      <c r="A2082" s="71">
        <v>45539</v>
      </c>
    </row>
    <row r="2083" spans="1:1" x14ac:dyDescent="0.25">
      <c r="A2083" s="71">
        <v>45540</v>
      </c>
    </row>
    <row r="2084" spans="1:1" x14ac:dyDescent="0.25">
      <c r="A2084" s="71">
        <v>45541</v>
      </c>
    </row>
    <row r="2085" spans="1:1" x14ac:dyDescent="0.25">
      <c r="A2085" s="71">
        <v>45542</v>
      </c>
    </row>
    <row r="2086" spans="1:1" x14ac:dyDescent="0.25">
      <c r="A2086" s="71">
        <v>45543</v>
      </c>
    </row>
    <row r="2087" spans="1:1" x14ac:dyDescent="0.25">
      <c r="A2087" s="71">
        <v>45544</v>
      </c>
    </row>
    <row r="2088" spans="1:1" x14ac:dyDescent="0.25">
      <c r="A2088" s="71">
        <v>45545</v>
      </c>
    </row>
    <row r="2089" spans="1:1" x14ac:dyDescent="0.25">
      <c r="A2089" s="71">
        <v>45546</v>
      </c>
    </row>
    <row r="2090" spans="1:1" x14ac:dyDescent="0.25">
      <c r="A2090" s="71">
        <v>45547</v>
      </c>
    </row>
    <row r="2091" spans="1:1" x14ac:dyDescent="0.25">
      <c r="A2091" s="71">
        <v>45548</v>
      </c>
    </row>
    <row r="2092" spans="1:1" x14ac:dyDescent="0.25">
      <c r="A2092" s="71">
        <v>45549</v>
      </c>
    </row>
    <row r="2093" spans="1:1" x14ac:dyDescent="0.25">
      <c r="A2093" s="71">
        <v>45550</v>
      </c>
    </row>
    <row r="2094" spans="1:1" x14ac:dyDescent="0.25">
      <c r="A2094" s="71">
        <v>45551</v>
      </c>
    </row>
    <row r="2095" spans="1:1" x14ac:dyDescent="0.25">
      <c r="A2095" s="71">
        <v>45552</v>
      </c>
    </row>
    <row r="2096" spans="1:1" x14ac:dyDescent="0.25">
      <c r="A2096" s="71">
        <v>45553</v>
      </c>
    </row>
    <row r="2097" spans="1:1" x14ac:dyDescent="0.25">
      <c r="A2097" s="71">
        <v>45554</v>
      </c>
    </row>
    <row r="2098" spans="1:1" x14ac:dyDescent="0.25">
      <c r="A2098" s="71">
        <v>45555</v>
      </c>
    </row>
    <row r="2099" spans="1:1" x14ac:dyDescent="0.25">
      <c r="A2099" s="71">
        <v>45556</v>
      </c>
    </row>
    <row r="2100" spans="1:1" x14ac:dyDescent="0.25">
      <c r="A2100" s="71">
        <v>45557</v>
      </c>
    </row>
    <row r="2101" spans="1:1" x14ac:dyDescent="0.25">
      <c r="A2101" s="71">
        <v>45558</v>
      </c>
    </row>
    <row r="2102" spans="1:1" x14ac:dyDescent="0.25">
      <c r="A2102" s="71">
        <v>45559</v>
      </c>
    </row>
    <row r="2103" spans="1:1" x14ac:dyDescent="0.25">
      <c r="A2103" s="71">
        <v>45560</v>
      </c>
    </row>
    <row r="2104" spans="1:1" x14ac:dyDescent="0.25">
      <c r="A2104" s="71">
        <v>45561</v>
      </c>
    </row>
    <row r="2105" spans="1:1" x14ac:dyDescent="0.25">
      <c r="A2105" s="71">
        <v>45562</v>
      </c>
    </row>
    <row r="2106" spans="1:1" x14ac:dyDescent="0.25">
      <c r="A2106" s="71">
        <v>45563</v>
      </c>
    </row>
    <row r="2107" spans="1:1" x14ac:dyDescent="0.25">
      <c r="A2107" s="71">
        <v>45564</v>
      </c>
    </row>
    <row r="2108" spans="1:1" x14ac:dyDescent="0.25">
      <c r="A2108" s="71">
        <v>45565</v>
      </c>
    </row>
    <row r="2109" spans="1:1" x14ac:dyDescent="0.25">
      <c r="A2109" s="71">
        <v>45566</v>
      </c>
    </row>
    <row r="2110" spans="1:1" x14ac:dyDescent="0.25">
      <c r="A2110" s="71">
        <v>45567</v>
      </c>
    </row>
    <row r="2111" spans="1:1" x14ac:dyDescent="0.25">
      <c r="A2111" s="71">
        <v>45568</v>
      </c>
    </row>
    <row r="2112" spans="1:1" x14ac:dyDescent="0.25">
      <c r="A2112" s="71">
        <v>45569</v>
      </c>
    </row>
    <row r="2113" spans="1:1" x14ac:dyDescent="0.25">
      <c r="A2113" s="71">
        <v>45570</v>
      </c>
    </row>
    <row r="2114" spans="1:1" x14ac:dyDescent="0.25">
      <c r="A2114" s="71">
        <v>45571</v>
      </c>
    </row>
    <row r="2115" spans="1:1" x14ac:dyDescent="0.25">
      <c r="A2115" s="71">
        <v>45572</v>
      </c>
    </row>
    <row r="2116" spans="1:1" x14ac:dyDescent="0.25">
      <c r="A2116" s="71">
        <v>45573</v>
      </c>
    </row>
    <row r="2117" spans="1:1" x14ac:dyDescent="0.25">
      <c r="A2117" s="71">
        <v>45574</v>
      </c>
    </row>
    <row r="2118" spans="1:1" x14ac:dyDescent="0.25">
      <c r="A2118" s="71">
        <v>45575</v>
      </c>
    </row>
    <row r="2119" spans="1:1" x14ac:dyDescent="0.25">
      <c r="A2119" s="71">
        <v>45576</v>
      </c>
    </row>
    <row r="2120" spans="1:1" x14ac:dyDescent="0.25">
      <c r="A2120" s="71">
        <v>45577</v>
      </c>
    </row>
    <row r="2121" spans="1:1" x14ac:dyDescent="0.25">
      <c r="A2121" s="71">
        <v>45578</v>
      </c>
    </row>
    <row r="2122" spans="1:1" x14ac:dyDescent="0.25">
      <c r="A2122" s="71">
        <v>45579</v>
      </c>
    </row>
    <row r="2123" spans="1:1" x14ac:dyDescent="0.25">
      <c r="A2123" s="71">
        <v>45580</v>
      </c>
    </row>
    <row r="2124" spans="1:1" x14ac:dyDescent="0.25">
      <c r="A2124" s="71">
        <v>45581</v>
      </c>
    </row>
    <row r="2125" spans="1:1" x14ac:dyDescent="0.25">
      <c r="A2125" s="71">
        <v>45582</v>
      </c>
    </row>
    <row r="2126" spans="1:1" x14ac:dyDescent="0.25">
      <c r="A2126" s="71">
        <v>45583</v>
      </c>
    </row>
    <row r="2127" spans="1:1" x14ac:dyDescent="0.25">
      <c r="A2127" s="71">
        <v>45584</v>
      </c>
    </row>
    <row r="2128" spans="1:1" x14ac:dyDescent="0.25">
      <c r="A2128" s="71">
        <v>45585</v>
      </c>
    </row>
    <row r="2129" spans="1:1" x14ac:dyDescent="0.25">
      <c r="A2129" s="71">
        <v>45586</v>
      </c>
    </row>
    <row r="2130" spans="1:1" x14ac:dyDescent="0.25">
      <c r="A2130" s="71">
        <v>45587</v>
      </c>
    </row>
    <row r="2131" spans="1:1" x14ac:dyDescent="0.25">
      <c r="A2131" s="71">
        <v>45588</v>
      </c>
    </row>
    <row r="2132" spans="1:1" x14ac:dyDescent="0.25">
      <c r="A2132" s="71">
        <v>45589</v>
      </c>
    </row>
    <row r="2133" spans="1:1" x14ac:dyDescent="0.25">
      <c r="A2133" s="71">
        <v>45590</v>
      </c>
    </row>
    <row r="2134" spans="1:1" x14ac:dyDescent="0.25">
      <c r="A2134" s="71">
        <v>45591</v>
      </c>
    </row>
    <row r="2135" spans="1:1" x14ac:dyDescent="0.25">
      <c r="A2135" s="71">
        <v>45592</v>
      </c>
    </row>
    <row r="2136" spans="1:1" x14ac:dyDescent="0.25">
      <c r="A2136" s="71">
        <v>45593</v>
      </c>
    </row>
    <row r="2137" spans="1:1" x14ac:dyDescent="0.25">
      <c r="A2137" s="71">
        <v>45594</v>
      </c>
    </row>
    <row r="2138" spans="1:1" x14ac:dyDescent="0.25">
      <c r="A2138" s="71">
        <v>45595</v>
      </c>
    </row>
    <row r="2139" spans="1:1" x14ac:dyDescent="0.25">
      <c r="A2139" s="71">
        <v>45596</v>
      </c>
    </row>
    <row r="2140" spans="1:1" x14ac:dyDescent="0.25">
      <c r="A2140" s="71">
        <v>45597</v>
      </c>
    </row>
    <row r="2141" spans="1:1" x14ac:dyDescent="0.25">
      <c r="A2141" s="71">
        <v>45598</v>
      </c>
    </row>
    <row r="2142" spans="1:1" x14ac:dyDescent="0.25">
      <c r="A2142" s="71">
        <v>45599</v>
      </c>
    </row>
    <row r="2143" spans="1:1" x14ac:dyDescent="0.25">
      <c r="A2143" s="71">
        <v>45600</v>
      </c>
    </row>
    <row r="2144" spans="1:1" x14ac:dyDescent="0.25">
      <c r="A2144" s="71">
        <v>45601</v>
      </c>
    </row>
    <row r="2145" spans="1:1" x14ac:dyDescent="0.25">
      <c r="A2145" s="71">
        <v>45602</v>
      </c>
    </row>
    <row r="2146" spans="1:1" x14ac:dyDescent="0.25">
      <c r="A2146" s="71">
        <v>45603</v>
      </c>
    </row>
    <row r="2147" spans="1:1" x14ac:dyDescent="0.25">
      <c r="A2147" s="71">
        <v>45604</v>
      </c>
    </row>
    <row r="2148" spans="1:1" x14ac:dyDescent="0.25">
      <c r="A2148" s="71">
        <v>45605</v>
      </c>
    </row>
    <row r="2149" spans="1:1" x14ac:dyDescent="0.25">
      <c r="A2149" s="71">
        <v>45606</v>
      </c>
    </row>
    <row r="2150" spans="1:1" x14ac:dyDescent="0.25">
      <c r="A2150" s="71">
        <v>45607</v>
      </c>
    </row>
    <row r="2151" spans="1:1" x14ac:dyDescent="0.25">
      <c r="A2151" s="71">
        <v>45608</v>
      </c>
    </row>
    <row r="2152" spans="1:1" x14ac:dyDescent="0.25">
      <c r="A2152" s="71">
        <v>45609</v>
      </c>
    </row>
    <row r="2153" spans="1:1" x14ac:dyDescent="0.25">
      <c r="A2153" s="71">
        <v>45610</v>
      </c>
    </row>
    <row r="2154" spans="1:1" x14ac:dyDescent="0.25">
      <c r="A2154" s="71">
        <v>45611</v>
      </c>
    </row>
    <row r="2155" spans="1:1" x14ac:dyDescent="0.25">
      <c r="A2155" s="71">
        <v>45612</v>
      </c>
    </row>
    <row r="2156" spans="1:1" x14ac:dyDescent="0.25">
      <c r="A2156" s="71">
        <v>45613</v>
      </c>
    </row>
    <row r="2157" spans="1:1" x14ac:dyDescent="0.25">
      <c r="A2157" s="71">
        <v>45614</v>
      </c>
    </row>
    <row r="2158" spans="1:1" x14ac:dyDescent="0.25">
      <c r="A2158" s="71">
        <v>45615</v>
      </c>
    </row>
    <row r="2159" spans="1:1" x14ac:dyDescent="0.25">
      <c r="A2159" s="71">
        <v>45616</v>
      </c>
    </row>
    <row r="2160" spans="1:1" x14ac:dyDescent="0.25">
      <c r="A2160" s="71">
        <v>45617</v>
      </c>
    </row>
    <row r="2161" spans="1:1" x14ac:dyDescent="0.25">
      <c r="A2161" s="71">
        <v>45618</v>
      </c>
    </row>
    <row r="2162" spans="1:1" x14ac:dyDescent="0.25">
      <c r="A2162" s="71">
        <v>45619</v>
      </c>
    </row>
    <row r="2163" spans="1:1" x14ac:dyDescent="0.25">
      <c r="A2163" s="71">
        <v>45620</v>
      </c>
    </row>
    <row r="2164" spans="1:1" x14ac:dyDescent="0.25">
      <c r="A2164" s="71">
        <v>45621</v>
      </c>
    </row>
    <row r="2165" spans="1:1" x14ac:dyDescent="0.25">
      <c r="A2165" s="71">
        <v>45622</v>
      </c>
    </row>
    <row r="2166" spans="1:1" x14ac:dyDescent="0.25">
      <c r="A2166" s="71">
        <v>45623</v>
      </c>
    </row>
    <row r="2167" spans="1:1" x14ac:dyDescent="0.25">
      <c r="A2167" s="71">
        <v>45624</v>
      </c>
    </row>
    <row r="2168" spans="1:1" x14ac:dyDescent="0.25">
      <c r="A2168" s="71">
        <v>45625</v>
      </c>
    </row>
    <row r="2169" spans="1:1" x14ac:dyDescent="0.25">
      <c r="A2169" s="71">
        <v>45626</v>
      </c>
    </row>
    <row r="2170" spans="1:1" x14ac:dyDescent="0.25">
      <c r="A2170" s="71">
        <v>45627</v>
      </c>
    </row>
    <row r="2171" spans="1:1" x14ac:dyDescent="0.25">
      <c r="A2171" s="71">
        <v>45628</v>
      </c>
    </row>
    <row r="2172" spans="1:1" x14ac:dyDescent="0.25">
      <c r="A2172" s="71">
        <v>45629</v>
      </c>
    </row>
    <row r="2173" spans="1:1" x14ac:dyDescent="0.25">
      <c r="A2173" s="71">
        <v>45630</v>
      </c>
    </row>
    <row r="2174" spans="1:1" x14ac:dyDescent="0.25">
      <c r="A2174" s="71">
        <v>45631</v>
      </c>
    </row>
    <row r="2175" spans="1:1" x14ac:dyDescent="0.25">
      <c r="A2175" s="71">
        <v>45632</v>
      </c>
    </row>
    <row r="2176" spans="1:1" x14ac:dyDescent="0.25">
      <c r="A2176" s="71">
        <v>45633</v>
      </c>
    </row>
    <row r="2177" spans="1:1" x14ac:dyDescent="0.25">
      <c r="A2177" s="71">
        <v>45634</v>
      </c>
    </row>
    <row r="2178" spans="1:1" x14ac:dyDescent="0.25">
      <c r="A2178" s="71">
        <v>45635</v>
      </c>
    </row>
    <row r="2179" spans="1:1" x14ac:dyDescent="0.25">
      <c r="A2179" s="71">
        <v>45636</v>
      </c>
    </row>
    <row r="2180" spans="1:1" x14ac:dyDescent="0.25">
      <c r="A2180" s="71">
        <v>45637</v>
      </c>
    </row>
    <row r="2181" spans="1:1" x14ac:dyDescent="0.25">
      <c r="A2181" s="71">
        <v>45638</v>
      </c>
    </row>
    <row r="2182" spans="1:1" x14ac:dyDescent="0.25">
      <c r="A2182" s="71">
        <v>45639</v>
      </c>
    </row>
    <row r="2183" spans="1:1" x14ac:dyDescent="0.25">
      <c r="A2183" s="71">
        <v>45640</v>
      </c>
    </row>
    <row r="2184" spans="1:1" x14ac:dyDescent="0.25">
      <c r="A2184" s="71">
        <v>45641</v>
      </c>
    </row>
    <row r="2185" spans="1:1" x14ac:dyDescent="0.25">
      <c r="A2185" s="71">
        <v>45642</v>
      </c>
    </row>
    <row r="2186" spans="1:1" x14ac:dyDescent="0.25">
      <c r="A2186" s="71">
        <v>45643</v>
      </c>
    </row>
    <row r="2187" spans="1:1" x14ac:dyDescent="0.25">
      <c r="A2187" s="71">
        <v>45644</v>
      </c>
    </row>
    <row r="2188" spans="1:1" x14ac:dyDescent="0.25">
      <c r="A2188" s="71">
        <v>45645</v>
      </c>
    </row>
    <row r="2189" spans="1:1" x14ac:dyDescent="0.25">
      <c r="A2189" s="71">
        <v>45646</v>
      </c>
    </row>
    <row r="2190" spans="1:1" x14ac:dyDescent="0.25">
      <c r="A2190" s="71">
        <v>45647</v>
      </c>
    </row>
    <row r="2191" spans="1:1" x14ac:dyDescent="0.25">
      <c r="A2191" s="71">
        <v>45648</v>
      </c>
    </row>
    <row r="2192" spans="1:1" x14ac:dyDescent="0.25">
      <c r="A2192" s="71">
        <v>45649</v>
      </c>
    </row>
    <row r="2193" spans="1:1" x14ac:dyDescent="0.25">
      <c r="A2193" s="71">
        <v>45650</v>
      </c>
    </row>
    <row r="2194" spans="1:1" x14ac:dyDescent="0.25">
      <c r="A2194" s="71">
        <v>45651</v>
      </c>
    </row>
    <row r="2195" spans="1:1" x14ac:dyDescent="0.25">
      <c r="A2195" s="71">
        <v>45652</v>
      </c>
    </row>
    <row r="2196" spans="1:1" x14ac:dyDescent="0.25">
      <c r="A2196" s="71">
        <v>45653</v>
      </c>
    </row>
    <row r="2197" spans="1:1" x14ac:dyDescent="0.25">
      <c r="A2197" s="71">
        <v>45654</v>
      </c>
    </row>
    <row r="2198" spans="1:1" x14ac:dyDescent="0.25">
      <c r="A2198" s="71">
        <v>45655</v>
      </c>
    </row>
    <row r="2199" spans="1:1" x14ac:dyDescent="0.25">
      <c r="A2199" s="71">
        <v>45656</v>
      </c>
    </row>
    <row r="2200" spans="1:1" x14ac:dyDescent="0.25">
      <c r="A2200" s="71">
        <v>45657</v>
      </c>
    </row>
    <row r="2201" spans="1:1" x14ac:dyDescent="0.25">
      <c r="A2201" s="71">
        <v>45658</v>
      </c>
    </row>
    <row r="2202" spans="1:1" x14ac:dyDescent="0.25">
      <c r="A2202" s="71">
        <v>45659</v>
      </c>
    </row>
    <row r="2203" spans="1:1" x14ac:dyDescent="0.25">
      <c r="A2203" s="71">
        <v>45660</v>
      </c>
    </row>
    <row r="2204" spans="1:1" x14ac:dyDescent="0.25">
      <c r="A2204" s="71">
        <v>45661</v>
      </c>
    </row>
    <row r="2205" spans="1:1" x14ac:dyDescent="0.25">
      <c r="A2205" s="71">
        <v>45662</v>
      </c>
    </row>
    <row r="2206" spans="1:1" x14ac:dyDescent="0.25">
      <c r="A2206" s="71">
        <v>45663</v>
      </c>
    </row>
    <row r="2207" spans="1:1" x14ac:dyDescent="0.25">
      <c r="A2207" s="71">
        <v>45664</v>
      </c>
    </row>
    <row r="2208" spans="1:1" x14ac:dyDescent="0.25">
      <c r="A2208" s="71">
        <v>45665</v>
      </c>
    </row>
    <row r="2209" spans="1:1" x14ac:dyDescent="0.25">
      <c r="A2209" s="71">
        <v>45666</v>
      </c>
    </row>
    <row r="2210" spans="1:1" x14ac:dyDescent="0.25">
      <c r="A2210" s="71">
        <v>45667</v>
      </c>
    </row>
    <row r="2211" spans="1:1" x14ac:dyDescent="0.25">
      <c r="A2211" s="71">
        <v>45668</v>
      </c>
    </row>
    <row r="2212" spans="1:1" x14ac:dyDescent="0.25">
      <c r="A2212" s="71">
        <v>45669</v>
      </c>
    </row>
    <row r="2213" spans="1:1" x14ac:dyDescent="0.25">
      <c r="A2213" s="71">
        <v>45670</v>
      </c>
    </row>
    <row r="2214" spans="1:1" x14ac:dyDescent="0.25">
      <c r="A2214" s="71">
        <v>45671</v>
      </c>
    </row>
    <row r="2215" spans="1:1" x14ac:dyDescent="0.25">
      <c r="A2215" s="71">
        <v>45672</v>
      </c>
    </row>
    <row r="2216" spans="1:1" x14ac:dyDescent="0.25">
      <c r="A2216" s="71">
        <v>45673</v>
      </c>
    </row>
    <row r="2217" spans="1:1" x14ac:dyDescent="0.25">
      <c r="A2217" s="71">
        <v>45674</v>
      </c>
    </row>
    <row r="2218" spans="1:1" x14ac:dyDescent="0.25">
      <c r="A2218" s="71">
        <v>45675</v>
      </c>
    </row>
    <row r="2219" spans="1:1" x14ac:dyDescent="0.25">
      <c r="A2219" s="71">
        <v>45676</v>
      </c>
    </row>
    <row r="2220" spans="1:1" x14ac:dyDescent="0.25">
      <c r="A2220" s="71">
        <v>45677</v>
      </c>
    </row>
    <row r="2221" spans="1:1" x14ac:dyDescent="0.25">
      <c r="A2221" s="71">
        <v>45678</v>
      </c>
    </row>
    <row r="2222" spans="1:1" x14ac:dyDescent="0.25">
      <c r="A2222" s="71">
        <v>45679</v>
      </c>
    </row>
    <row r="2223" spans="1:1" x14ac:dyDescent="0.25">
      <c r="A2223" s="71">
        <v>45680</v>
      </c>
    </row>
    <row r="2224" spans="1:1" x14ac:dyDescent="0.25">
      <c r="A2224" s="71">
        <v>45681</v>
      </c>
    </row>
    <row r="2225" spans="1:1" x14ac:dyDescent="0.25">
      <c r="A2225" s="71">
        <v>45682</v>
      </c>
    </row>
    <row r="2226" spans="1:1" x14ac:dyDescent="0.25">
      <c r="A2226" s="71">
        <v>45683</v>
      </c>
    </row>
    <row r="2227" spans="1:1" x14ac:dyDescent="0.25">
      <c r="A2227" s="71">
        <v>45684</v>
      </c>
    </row>
    <row r="2228" spans="1:1" x14ac:dyDescent="0.25">
      <c r="A2228" s="71">
        <v>45685</v>
      </c>
    </row>
    <row r="2229" spans="1:1" x14ac:dyDescent="0.25">
      <c r="A2229" s="71">
        <v>45686</v>
      </c>
    </row>
    <row r="2230" spans="1:1" x14ac:dyDescent="0.25">
      <c r="A2230" s="71">
        <v>45687</v>
      </c>
    </row>
    <row r="2231" spans="1:1" x14ac:dyDescent="0.25">
      <c r="A2231" s="71">
        <v>45688</v>
      </c>
    </row>
    <row r="2232" spans="1:1" x14ac:dyDescent="0.25">
      <c r="A2232" s="71">
        <v>45689</v>
      </c>
    </row>
    <row r="2233" spans="1:1" x14ac:dyDescent="0.25">
      <c r="A2233" s="71">
        <v>45690</v>
      </c>
    </row>
    <row r="2234" spans="1:1" x14ac:dyDescent="0.25">
      <c r="A2234" s="71">
        <v>45691</v>
      </c>
    </row>
    <row r="2235" spans="1:1" x14ac:dyDescent="0.25">
      <c r="A2235" s="71">
        <v>45692</v>
      </c>
    </row>
    <row r="2236" spans="1:1" x14ac:dyDescent="0.25">
      <c r="A2236" s="71">
        <v>45693</v>
      </c>
    </row>
    <row r="2237" spans="1:1" x14ac:dyDescent="0.25">
      <c r="A2237" s="71">
        <v>45694</v>
      </c>
    </row>
    <row r="2238" spans="1:1" x14ac:dyDescent="0.25">
      <c r="A2238" s="71">
        <v>45695</v>
      </c>
    </row>
    <row r="2239" spans="1:1" x14ac:dyDescent="0.25">
      <c r="A2239" s="71">
        <v>45696</v>
      </c>
    </row>
    <row r="2240" spans="1:1" x14ac:dyDescent="0.25">
      <c r="A2240" s="71">
        <v>45697</v>
      </c>
    </row>
    <row r="2241" spans="1:1" x14ac:dyDescent="0.25">
      <c r="A2241" s="71">
        <v>45698</v>
      </c>
    </row>
    <row r="2242" spans="1:1" x14ac:dyDescent="0.25">
      <c r="A2242" s="71">
        <v>45699</v>
      </c>
    </row>
    <row r="2243" spans="1:1" x14ac:dyDescent="0.25">
      <c r="A2243" s="71">
        <v>45700</v>
      </c>
    </row>
    <row r="2244" spans="1:1" x14ac:dyDescent="0.25">
      <c r="A2244" s="71">
        <v>45701</v>
      </c>
    </row>
    <row r="2245" spans="1:1" x14ac:dyDescent="0.25">
      <c r="A2245" s="71">
        <v>45702</v>
      </c>
    </row>
    <row r="2246" spans="1:1" x14ac:dyDescent="0.25">
      <c r="A2246" s="71">
        <v>45703</v>
      </c>
    </row>
    <row r="2247" spans="1:1" x14ac:dyDescent="0.25">
      <c r="A2247" s="71">
        <v>45704</v>
      </c>
    </row>
    <row r="2248" spans="1:1" x14ac:dyDescent="0.25">
      <c r="A2248" s="71">
        <v>45705</v>
      </c>
    </row>
    <row r="2249" spans="1:1" x14ac:dyDescent="0.25">
      <c r="A2249" s="71">
        <v>45706</v>
      </c>
    </row>
    <row r="2250" spans="1:1" x14ac:dyDescent="0.25">
      <c r="A2250" s="71">
        <v>45707</v>
      </c>
    </row>
    <row r="2251" spans="1:1" x14ac:dyDescent="0.25">
      <c r="A2251" s="71">
        <v>45708</v>
      </c>
    </row>
    <row r="2252" spans="1:1" x14ac:dyDescent="0.25">
      <c r="A2252" s="71">
        <v>45709</v>
      </c>
    </row>
    <row r="2253" spans="1:1" x14ac:dyDescent="0.25">
      <c r="A2253" s="71">
        <v>45710</v>
      </c>
    </row>
    <row r="2254" spans="1:1" x14ac:dyDescent="0.25">
      <c r="A2254" s="71">
        <v>45711</v>
      </c>
    </row>
    <row r="2255" spans="1:1" x14ac:dyDescent="0.25">
      <c r="A2255" s="71">
        <v>45712</v>
      </c>
    </row>
    <row r="2256" spans="1:1" x14ac:dyDescent="0.25">
      <c r="A2256" s="71">
        <v>45713</v>
      </c>
    </row>
    <row r="2257" spans="1:1" x14ac:dyDescent="0.25">
      <c r="A2257" s="71">
        <v>45714</v>
      </c>
    </row>
    <row r="2258" spans="1:1" x14ac:dyDescent="0.25">
      <c r="A2258" s="71">
        <v>45715</v>
      </c>
    </row>
    <row r="2259" spans="1:1" x14ac:dyDescent="0.25">
      <c r="A2259" s="71">
        <v>45716</v>
      </c>
    </row>
    <row r="2260" spans="1:1" x14ac:dyDescent="0.25">
      <c r="A2260" s="71">
        <v>45717</v>
      </c>
    </row>
    <row r="2261" spans="1:1" x14ac:dyDescent="0.25">
      <c r="A2261" s="71">
        <v>45718</v>
      </c>
    </row>
    <row r="2262" spans="1:1" x14ac:dyDescent="0.25">
      <c r="A2262" s="71">
        <v>45719</v>
      </c>
    </row>
    <row r="2263" spans="1:1" x14ac:dyDescent="0.25">
      <c r="A2263" s="71">
        <v>45720</v>
      </c>
    </row>
    <row r="2264" spans="1:1" x14ac:dyDescent="0.25">
      <c r="A2264" s="71">
        <v>45721</v>
      </c>
    </row>
    <row r="2265" spans="1:1" x14ac:dyDescent="0.25">
      <c r="A2265" s="71">
        <v>45722</v>
      </c>
    </row>
    <row r="2266" spans="1:1" x14ac:dyDescent="0.25">
      <c r="A2266" s="71">
        <v>45723</v>
      </c>
    </row>
    <row r="2267" spans="1:1" x14ac:dyDescent="0.25">
      <c r="A2267" s="71">
        <v>45724</v>
      </c>
    </row>
    <row r="2268" spans="1:1" x14ac:dyDescent="0.25">
      <c r="A2268" s="71">
        <v>45725</v>
      </c>
    </row>
    <row r="2269" spans="1:1" x14ac:dyDescent="0.25">
      <c r="A2269" s="71">
        <v>45726</v>
      </c>
    </row>
    <row r="2270" spans="1:1" x14ac:dyDescent="0.25">
      <c r="A2270" s="71">
        <v>45727</v>
      </c>
    </row>
    <row r="2271" spans="1:1" x14ac:dyDescent="0.25">
      <c r="A2271" s="71">
        <v>45728</v>
      </c>
    </row>
    <row r="2272" spans="1:1" x14ac:dyDescent="0.25">
      <c r="A2272" s="71">
        <v>45729</v>
      </c>
    </row>
    <row r="2273" spans="1:1" x14ac:dyDescent="0.25">
      <c r="A2273" s="71">
        <v>45730</v>
      </c>
    </row>
    <row r="2274" spans="1:1" x14ac:dyDescent="0.25">
      <c r="A2274" s="71">
        <v>45731</v>
      </c>
    </row>
    <row r="2275" spans="1:1" x14ac:dyDescent="0.25">
      <c r="A2275" s="71">
        <v>45732</v>
      </c>
    </row>
    <row r="2276" spans="1:1" x14ac:dyDescent="0.25">
      <c r="A2276" s="71">
        <v>45733</v>
      </c>
    </row>
    <row r="2277" spans="1:1" x14ac:dyDescent="0.25">
      <c r="A2277" s="71">
        <v>45734</v>
      </c>
    </row>
    <row r="2278" spans="1:1" x14ac:dyDescent="0.25">
      <c r="A2278" s="71">
        <v>45735</v>
      </c>
    </row>
    <row r="2279" spans="1:1" x14ac:dyDescent="0.25">
      <c r="A2279" s="71">
        <v>45736</v>
      </c>
    </row>
    <row r="2280" spans="1:1" x14ac:dyDescent="0.25">
      <c r="A2280" s="71">
        <v>45737</v>
      </c>
    </row>
    <row r="2281" spans="1:1" x14ac:dyDescent="0.25">
      <c r="A2281" s="71">
        <v>45738</v>
      </c>
    </row>
    <row r="2282" spans="1:1" x14ac:dyDescent="0.25">
      <c r="A2282" s="71">
        <v>45739</v>
      </c>
    </row>
    <row r="2283" spans="1:1" x14ac:dyDescent="0.25">
      <c r="A2283" s="71">
        <v>45740</v>
      </c>
    </row>
    <row r="2284" spans="1:1" x14ac:dyDescent="0.25">
      <c r="A2284" s="71">
        <v>45741</v>
      </c>
    </row>
    <row r="2285" spans="1:1" x14ac:dyDescent="0.25">
      <c r="A2285" s="71">
        <v>45742</v>
      </c>
    </row>
    <row r="2286" spans="1:1" x14ac:dyDescent="0.25">
      <c r="A2286" s="71">
        <v>45743</v>
      </c>
    </row>
    <row r="2287" spans="1:1" x14ac:dyDescent="0.25">
      <c r="A2287" s="71">
        <v>45744</v>
      </c>
    </row>
    <row r="2288" spans="1:1" x14ac:dyDescent="0.25">
      <c r="A2288" s="71">
        <v>45745</v>
      </c>
    </row>
    <row r="2289" spans="1:1" x14ac:dyDescent="0.25">
      <c r="A2289" s="71">
        <v>45746</v>
      </c>
    </row>
    <row r="2290" spans="1:1" x14ac:dyDescent="0.25">
      <c r="A2290" s="71">
        <v>45747</v>
      </c>
    </row>
    <row r="2291" spans="1:1" x14ac:dyDescent="0.25">
      <c r="A2291" s="71">
        <v>45748</v>
      </c>
    </row>
    <row r="2292" spans="1:1" x14ac:dyDescent="0.25">
      <c r="A2292" s="71">
        <v>45749</v>
      </c>
    </row>
    <row r="2293" spans="1:1" x14ac:dyDescent="0.25">
      <c r="A2293" s="71">
        <v>45750</v>
      </c>
    </row>
    <row r="2294" spans="1:1" x14ac:dyDescent="0.25">
      <c r="A2294" s="71">
        <v>45751</v>
      </c>
    </row>
    <row r="2295" spans="1:1" x14ac:dyDescent="0.25">
      <c r="A2295" s="71">
        <v>45752</v>
      </c>
    </row>
    <row r="2296" spans="1:1" x14ac:dyDescent="0.25">
      <c r="A2296" s="71">
        <v>45753</v>
      </c>
    </row>
    <row r="2297" spans="1:1" x14ac:dyDescent="0.25">
      <c r="A2297" s="71">
        <v>45754</v>
      </c>
    </row>
    <row r="2298" spans="1:1" x14ac:dyDescent="0.25">
      <c r="A2298" s="71">
        <v>45755</v>
      </c>
    </row>
    <row r="2299" spans="1:1" x14ac:dyDescent="0.25">
      <c r="A2299" s="71">
        <v>45756</v>
      </c>
    </row>
    <row r="2300" spans="1:1" x14ac:dyDescent="0.25">
      <c r="A2300" s="71">
        <v>45757</v>
      </c>
    </row>
    <row r="2301" spans="1:1" x14ac:dyDescent="0.25">
      <c r="A2301" s="71">
        <v>45758</v>
      </c>
    </row>
    <row r="2302" spans="1:1" x14ac:dyDescent="0.25">
      <c r="A2302" s="71">
        <v>45759</v>
      </c>
    </row>
    <row r="2303" spans="1:1" x14ac:dyDescent="0.25">
      <c r="A2303" s="71">
        <v>45760</v>
      </c>
    </row>
    <row r="2304" spans="1:1" x14ac:dyDescent="0.25">
      <c r="A2304" s="71">
        <v>45761</v>
      </c>
    </row>
    <row r="2305" spans="1:1" x14ac:dyDescent="0.25">
      <c r="A2305" s="71">
        <v>45762</v>
      </c>
    </row>
    <row r="2306" spans="1:1" x14ac:dyDescent="0.25">
      <c r="A2306" s="71">
        <v>45763</v>
      </c>
    </row>
    <row r="2307" spans="1:1" x14ac:dyDescent="0.25">
      <c r="A2307" s="71">
        <v>45764</v>
      </c>
    </row>
    <row r="2308" spans="1:1" x14ac:dyDescent="0.25">
      <c r="A2308" s="71">
        <v>45765</v>
      </c>
    </row>
    <row r="2309" spans="1:1" x14ac:dyDescent="0.25">
      <c r="A2309" s="71">
        <v>45766</v>
      </c>
    </row>
    <row r="2310" spans="1:1" x14ac:dyDescent="0.25">
      <c r="A2310" s="71">
        <v>45767</v>
      </c>
    </row>
    <row r="2311" spans="1:1" x14ac:dyDescent="0.25">
      <c r="A2311" s="71">
        <v>45768</v>
      </c>
    </row>
    <row r="2312" spans="1:1" x14ac:dyDescent="0.25">
      <c r="A2312" s="71">
        <v>45769</v>
      </c>
    </row>
    <row r="2313" spans="1:1" x14ac:dyDescent="0.25">
      <c r="A2313" s="71">
        <v>45770</v>
      </c>
    </row>
    <row r="2314" spans="1:1" x14ac:dyDescent="0.25">
      <c r="A2314" s="71">
        <v>45771</v>
      </c>
    </row>
    <row r="2315" spans="1:1" x14ac:dyDescent="0.25">
      <c r="A2315" s="71">
        <v>45772</v>
      </c>
    </row>
    <row r="2316" spans="1:1" x14ac:dyDescent="0.25">
      <c r="A2316" s="71">
        <v>45773</v>
      </c>
    </row>
    <row r="2317" spans="1:1" x14ac:dyDescent="0.25">
      <c r="A2317" s="71">
        <v>45774</v>
      </c>
    </row>
    <row r="2318" spans="1:1" x14ac:dyDescent="0.25">
      <c r="A2318" s="71">
        <v>45775</v>
      </c>
    </row>
    <row r="2319" spans="1:1" x14ac:dyDescent="0.25">
      <c r="A2319" s="71">
        <v>45776</v>
      </c>
    </row>
    <row r="2320" spans="1:1" x14ac:dyDescent="0.25">
      <c r="A2320" s="71">
        <v>45777</v>
      </c>
    </row>
    <row r="2321" spans="1:1" x14ac:dyDescent="0.25">
      <c r="A2321" s="71">
        <v>45778</v>
      </c>
    </row>
    <row r="2322" spans="1:1" x14ac:dyDescent="0.25">
      <c r="A2322" s="71">
        <v>45779</v>
      </c>
    </row>
    <row r="2323" spans="1:1" x14ac:dyDescent="0.25">
      <c r="A2323" s="71">
        <v>45780</v>
      </c>
    </row>
    <row r="2324" spans="1:1" x14ac:dyDescent="0.25">
      <c r="A2324" s="71">
        <v>45781</v>
      </c>
    </row>
    <row r="2325" spans="1:1" x14ac:dyDescent="0.25">
      <c r="A2325" s="71">
        <v>45782</v>
      </c>
    </row>
    <row r="2326" spans="1:1" x14ac:dyDescent="0.25">
      <c r="A2326" s="71">
        <v>45783</v>
      </c>
    </row>
    <row r="2327" spans="1:1" x14ac:dyDescent="0.25">
      <c r="A2327" s="71">
        <v>45784</v>
      </c>
    </row>
    <row r="2328" spans="1:1" x14ac:dyDescent="0.25">
      <c r="A2328" s="71">
        <v>45785</v>
      </c>
    </row>
    <row r="2329" spans="1:1" x14ac:dyDescent="0.25">
      <c r="A2329" s="71">
        <v>45786</v>
      </c>
    </row>
    <row r="2330" spans="1:1" x14ac:dyDescent="0.25">
      <c r="A2330" s="71">
        <v>45787</v>
      </c>
    </row>
    <row r="2331" spans="1:1" x14ac:dyDescent="0.25">
      <c r="A2331" s="71">
        <v>45788</v>
      </c>
    </row>
    <row r="2332" spans="1:1" x14ac:dyDescent="0.25">
      <c r="A2332" s="71">
        <v>45789</v>
      </c>
    </row>
    <row r="2333" spans="1:1" x14ac:dyDescent="0.25">
      <c r="A2333" s="71">
        <v>45790</v>
      </c>
    </row>
    <row r="2334" spans="1:1" x14ac:dyDescent="0.25">
      <c r="A2334" s="71">
        <v>45791</v>
      </c>
    </row>
    <row r="2335" spans="1:1" x14ac:dyDescent="0.25">
      <c r="A2335" s="71">
        <v>45792</v>
      </c>
    </row>
    <row r="2336" spans="1:1" x14ac:dyDescent="0.25">
      <c r="A2336" s="71">
        <v>45793</v>
      </c>
    </row>
    <row r="2337" spans="1:1" x14ac:dyDescent="0.25">
      <c r="A2337" s="71">
        <v>45794</v>
      </c>
    </row>
    <row r="2338" spans="1:1" x14ac:dyDescent="0.25">
      <c r="A2338" s="71">
        <v>45795</v>
      </c>
    </row>
    <row r="2339" spans="1:1" x14ac:dyDescent="0.25">
      <c r="A2339" s="71">
        <v>45796</v>
      </c>
    </row>
    <row r="2340" spans="1:1" x14ac:dyDescent="0.25">
      <c r="A2340" s="71">
        <v>45797</v>
      </c>
    </row>
    <row r="2341" spans="1:1" x14ac:dyDescent="0.25">
      <c r="A2341" s="71">
        <v>45798</v>
      </c>
    </row>
    <row r="2342" spans="1:1" x14ac:dyDescent="0.25">
      <c r="A2342" s="71">
        <v>45799</v>
      </c>
    </row>
    <row r="2343" spans="1:1" x14ac:dyDescent="0.25">
      <c r="A2343" s="71">
        <v>45800</v>
      </c>
    </row>
    <row r="2344" spans="1:1" x14ac:dyDescent="0.25">
      <c r="A2344" s="71">
        <v>45801</v>
      </c>
    </row>
    <row r="2345" spans="1:1" x14ac:dyDescent="0.25">
      <c r="A2345" s="71">
        <v>45802</v>
      </c>
    </row>
    <row r="2346" spans="1:1" x14ac:dyDescent="0.25">
      <c r="A2346" s="71">
        <v>45803</v>
      </c>
    </row>
    <row r="2347" spans="1:1" x14ac:dyDescent="0.25">
      <c r="A2347" s="71">
        <v>45804</v>
      </c>
    </row>
    <row r="2348" spans="1:1" x14ac:dyDescent="0.25">
      <c r="A2348" s="71">
        <v>45805</v>
      </c>
    </row>
    <row r="2349" spans="1:1" x14ac:dyDescent="0.25">
      <c r="A2349" s="71">
        <v>45806</v>
      </c>
    </row>
    <row r="2350" spans="1:1" x14ac:dyDescent="0.25">
      <c r="A2350" s="71">
        <v>45807</v>
      </c>
    </row>
    <row r="2351" spans="1:1" x14ac:dyDescent="0.25">
      <c r="A2351" s="71">
        <v>45808</v>
      </c>
    </row>
    <row r="2352" spans="1:1" x14ac:dyDescent="0.25">
      <c r="A2352" s="71">
        <v>45809</v>
      </c>
    </row>
    <row r="2353" spans="1:1" x14ac:dyDescent="0.25">
      <c r="A2353" s="71">
        <v>45810</v>
      </c>
    </row>
    <row r="2354" spans="1:1" x14ac:dyDescent="0.25">
      <c r="A2354" s="71">
        <v>45811</v>
      </c>
    </row>
    <row r="2355" spans="1:1" x14ac:dyDescent="0.25">
      <c r="A2355" s="71">
        <v>45812</v>
      </c>
    </row>
    <row r="2356" spans="1:1" x14ac:dyDescent="0.25">
      <c r="A2356" s="71">
        <v>45813</v>
      </c>
    </row>
    <row r="2357" spans="1:1" x14ac:dyDescent="0.25">
      <c r="A2357" s="71">
        <v>45814</v>
      </c>
    </row>
    <row r="2358" spans="1:1" x14ac:dyDescent="0.25">
      <c r="A2358" s="71">
        <v>45815</v>
      </c>
    </row>
    <row r="2359" spans="1:1" x14ac:dyDescent="0.25">
      <c r="A2359" s="71">
        <v>45816</v>
      </c>
    </row>
    <row r="2360" spans="1:1" x14ac:dyDescent="0.25">
      <c r="A2360" s="71">
        <v>45817</v>
      </c>
    </row>
    <row r="2361" spans="1:1" x14ac:dyDescent="0.25">
      <c r="A2361" s="71">
        <v>45818</v>
      </c>
    </row>
    <row r="2362" spans="1:1" x14ac:dyDescent="0.25">
      <c r="A2362" s="71">
        <v>45819</v>
      </c>
    </row>
    <row r="2363" spans="1:1" x14ac:dyDescent="0.25">
      <c r="A2363" s="71">
        <v>45820</v>
      </c>
    </row>
    <row r="2364" spans="1:1" x14ac:dyDescent="0.25">
      <c r="A2364" s="71">
        <v>45821</v>
      </c>
    </row>
    <row r="2365" spans="1:1" x14ac:dyDescent="0.25">
      <c r="A2365" s="71">
        <v>45822</v>
      </c>
    </row>
    <row r="2366" spans="1:1" x14ac:dyDescent="0.25">
      <c r="A2366" s="71">
        <v>45823</v>
      </c>
    </row>
    <row r="2367" spans="1:1" x14ac:dyDescent="0.25">
      <c r="A2367" s="71">
        <v>45824</v>
      </c>
    </row>
    <row r="2368" spans="1:1" x14ac:dyDescent="0.25">
      <c r="A2368" s="71">
        <v>45825</v>
      </c>
    </row>
    <row r="2369" spans="1:1" x14ac:dyDescent="0.25">
      <c r="A2369" s="71">
        <v>45826</v>
      </c>
    </row>
    <row r="2370" spans="1:1" x14ac:dyDescent="0.25">
      <c r="A2370" s="71">
        <v>45827</v>
      </c>
    </row>
    <row r="2371" spans="1:1" x14ac:dyDescent="0.25">
      <c r="A2371" s="71">
        <v>45828</v>
      </c>
    </row>
    <row r="2372" spans="1:1" x14ac:dyDescent="0.25">
      <c r="A2372" s="71">
        <v>45829</v>
      </c>
    </row>
    <row r="2373" spans="1:1" x14ac:dyDescent="0.25">
      <c r="A2373" s="71">
        <v>45830</v>
      </c>
    </row>
    <row r="2374" spans="1:1" x14ac:dyDescent="0.25">
      <c r="A2374" s="71">
        <v>45831</v>
      </c>
    </row>
    <row r="2375" spans="1:1" x14ac:dyDescent="0.25">
      <c r="A2375" s="71">
        <v>45832</v>
      </c>
    </row>
    <row r="2376" spans="1:1" x14ac:dyDescent="0.25">
      <c r="A2376" s="71">
        <v>45833</v>
      </c>
    </row>
    <row r="2377" spans="1:1" x14ac:dyDescent="0.25">
      <c r="A2377" s="71">
        <v>45834</v>
      </c>
    </row>
    <row r="2378" spans="1:1" x14ac:dyDescent="0.25">
      <c r="A2378" s="71">
        <v>45835</v>
      </c>
    </row>
    <row r="2379" spans="1:1" x14ac:dyDescent="0.25">
      <c r="A2379" s="71">
        <v>45836</v>
      </c>
    </row>
    <row r="2380" spans="1:1" x14ac:dyDescent="0.25">
      <c r="A2380" s="71">
        <v>45837</v>
      </c>
    </row>
    <row r="2381" spans="1:1" x14ac:dyDescent="0.25">
      <c r="A2381" s="71">
        <v>45838</v>
      </c>
    </row>
    <row r="2382" spans="1:1" x14ac:dyDescent="0.25">
      <c r="A2382" s="71">
        <v>45839</v>
      </c>
    </row>
    <row r="2383" spans="1:1" x14ac:dyDescent="0.25">
      <c r="A2383" s="71">
        <v>45840</v>
      </c>
    </row>
    <row r="2384" spans="1:1" x14ac:dyDescent="0.25">
      <c r="A2384" s="71">
        <v>45841</v>
      </c>
    </row>
    <row r="2385" spans="1:1" x14ac:dyDescent="0.25">
      <c r="A2385" s="71">
        <v>45842</v>
      </c>
    </row>
    <row r="2386" spans="1:1" x14ac:dyDescent="0.25">
      <c r="A2386" s="71">
        <v>45843</v>
      </c>
    </row>
    <row r="2387" spans="1:1" x14ac:dyDescent="0.25">
      <c r="A2387" s="71">
        <v>45844</v>
      </c>
    </row>
    <row r="2388" spans="1:1" x14ac:dyDescent="0.25">
      <c r="A2388" s="71">
        <v>45845</v>
      </c>
    </row>
    <row r="2389" spans="1:1" x14ac:dyDescent="0.25">
      <c r="A2389" s="71">
        <v>45846</v>
      </c>
    </row>
    <row r="2390" spans="1:1" x14ac:dyDescent="0.25">
      <c r="A2390" s="71">
        <v>45847</v>
      </c>
    </row>
    <row r="2391" spans="1:1" x14ac:dyDescent="0.25">
      <c r="A2391" s="71">
        <v>45848</v>
      </c>
    </row>
    <row r="2392" spans="1:1" x14ac:dyDescent="0.25">
      <c r="A2392" s="71">
        <v>45849</v>
      </c>
    </row>
    <row r="2393" spans="1:1" x14ac:dyDescent="0.25">
      <c r="A2393" s="71">
        <v>45850</v>
      </c>
    </row>
    <row r="2394" spans="1:1" x14ac:dyDescent="0.25">
      <c r="A2394" s="71">
        <v>45851</v>
      </c>
    </row>
    <row r="2395" spans="1:1" x14ac:dyDescent="0.25">
      <c r="A2395" s="71">
        <v>45852</v>
      </c>
    </row>
    <row r="2396" spans="1:1" x14ac:dyDescent="0.25">
      <c r="A2396" s="71">
        <v>45853</v>
      </c>
    </row>
    <row r="2397" spans="1:1" x14ac:dyDescent="0.25">
      <c r="A2397" s="71">
        <v>45854</v>
      </c>
    </row>
    <row r="2398" spans="1:1" x14ac:dyDescent="0.25">
      <c r="A2398" s="71">
        <v>45855</v>
      </c>
    </row>
    <row r="2399" spans="1:1" x14ac:dyDescent="0.25">
      <c r="A2399" s="71">
        <v>45856</v>
      </c>
    </row>
    <row r="2400" spans="1:1" x14ac:dyDescent="0.25">
      <c r="A2400" s="71">
        <v>45857</v>
      </c>
    </row>
    <row r="2401" spans="1:1" x14ac:dyDescent="0.25">
      <c r="A2401" s="71">
        <v>45858</v>
      </c>
    </row>
    <row r="2402" spans="1:1" x14ac:dyDescent="0.25">
      <c r="A2402" s="71">
        <v>45859</v>
      </c>
    </row>
    <row r="2403" spans="1:1" x14ac:dyDescent="0.25">
      <c r="A2403" s="71">
        <v>45860</v>
      </c>
    </row>
    <row r="2404" spans="1:1" x14ac:dyDescent="0.25">
      <c r="A2404" s="71">
        <v>45861</v>
      </c>
    </row>
    <row r="2405" spans="1:1" x14ac:dyDescent="0.25">
      <c r="A2405" s="71">
        <v>45862</v>
      </c>
    </row>
    <row r="2406" spans="1:1" x14ac:dyDescent="0.25">
      <c r="A2406" s="71">
        <v>45863</v>
      </c>
    </row>
    <row r="2407" spans="1:1" x14ac:dyDescent="0.25">
      <c r="A2407" s="71">
        <v>45864</v>
      </c>
    </row>
    <row r="2408" spans="1:1" x14ac:dyDescent="0.25">
      <c r="A2408" s="71">
        <v>45865</v>
      </c>
    </row>
    <row r="2409" spans="1:1" x14ac:dyDescent="0.25">
      <c r="A2409" s="71">
        <v>45866</v>
      </c>
    </row>
    <row r="2410" spans="1:1" x14ac:dyDescent="0.25">
      <c r="A2410" s="71">
        <v>45867</v>
      </c>
    </row>
    <row r="2411" spans="1:1" x14ac:dyDescent="0.25">
      <c r="A2411" s="71">
        <v>45868</v>
      </c>
    </row>
    <row r="2412" spans="1:1" x14ac:dyDescent="0.25">
      <c r="A2412" s="71">
        <v>45869</v>
      </c>
    </row>
    <row r="2413" spans="1:1" x14ac:dyDescent="0.25">
      <c r="A2413" s="71">
        <v>45870</v>
      </c>
    </row>
    <row r="2414" spans="1:1" x14ac:dyDescent="0.25">
      <c r="A2414" s="71">
        <v>45871</v>
      </c>
    </row>
    <row r="2415" spans="1:1" x14ac:dyDescent="0.25">
      <c r="A2415" s="71">
        <v>45872</v>
      </c>
    </row>
    <row r="2416" spans="1:1" x14ac:dyDescent="0.25">
      <c r="A2416" s="71">
        <v>45873</v>
      </c>
    </row>
    <row r="2417" spans="1:1" x14ac:dyDescent="0.25">
      <c r="A2417" s="71">
        <v>45874</v>
      </c>
    </row>
    <row r="2418" spans="1:1" x14ac:dyDescent="0.25">
      <c r="A2418" s="71">
        <v>45875</v>
      </c>
    </row>
    <row r="2419" spans="1:1" x14ac:dyDescent="0.25">
      <c r="A2419" s="71">
        <v>45876</v>
      </c>
    </row>
    <row r="2420" spans="1:1" x14ac:dyDescent="0.25">
      <c r="A2420" s="71">
        <v>45877</v>
      </c>
    </row>
    <row r="2421" spans="1:1" x14ac:dyDescent="0.25">
      <c r="A2421" s="71">
        <v>45878</v>
      </c>
    </row>
    <row r="2422" spans="1:1" x14ac:dyDescent="0.25">
      <c r="A2422" s="71">
        <v>45879</v>
      </c>
    </row>
    <row r="2423" spans="1:1" x14ac:dyDescent="0.25">
      <c r="A2423" s="71">
        <v>45880</v>
      </c>
    </row>
    <row r="2424" spans="1:1" x14ac:dyDescent="0.25">
      <c r="A2424" s="71">
        <v>45881</v>
      </c>
    </row>
    <row r="2425" spans="1:1" x14ac:dyDescent="0.25">
      <c r="A2425" s="71">
        <v>45882</v>
      </c>
    </row>
    <row r="2426" spans="1:1" x14ac:dyDescent="0.25">
      <c r="A2426" s="71">
        <v>45883</v>
      </c>
    </row>
    <row r="2427" spans="1:1" x14ac:dyDescent="0.25">
      <c r="A2427" s="71">
        <v>45884</v>
      </c>
    </row>
    <row r="2428" spans="1:1" x14ac:dyDescent="0.25">
      <c r="A2428" s="71">
        <v>45885</v>
      </c>
    </row>
    <row r="2429" spans="1:1" x14ac:dyDescent="0.25">
      <c r="A2429" s="71">
        <v>45886</v>
      </c>
    </row>
    <row r="2430" spans="1:1" x14ac:dyDescent="0.25">
      <c r="A2430" s="71">
        <v>45887</v>
      </c>
    </row>
    <row r="2431" spans="1:1" x14ac:dyDescent="0.25">
      <c r="A2431" s="71">
        <v>45888</v>
      </c>
    </row>
    <row r="2432" spans="1:1" x14ac:dyDescent="0.25">
      <c r="A2432" s="71">
        <v>45889</v>
      </c>
    </row>
    <row r="2433" spans="1:1" x14ac:dyDescent="0.25">
      <c r="A2433" s="71">
        <v>45890</v>
      </c>
    </row>
    <row r="2434" spans="1:1" x14ac:dyDescent="0.25">
      <c r="A2434" s="71">
        <v>45891</v>
      </c>
    </row>
    <row r="2435" spans="1:1" x14ac:dyDescent="0.25">
      <c r="A2435" s="71">
        <v>45892</v>
      </c>
    </row>
    <row r="2436" spans="1:1" x14ac:dyDescent="0.25">
      <c r="A2436" s="71">
        <v>45893</v>
      </c>
    </row>
    <row r="2437" spans="1:1" x14ac:dyDescent="0.25">
      <c r="A2437" s="71">
        <v>45894</v>
      </c>
    </row>
    <row r="2438" spans="1:1" x14ac:dyDescent="0.25">
      <c r="A2438" s="71">
        <v>45895</v>
      </c>
    </row>
    <row r="2439" spans="1:1" x14ac:dyDescent="0.25">
      <c r="A2439" s="71">
        <v>45896</v>
      </c>
    </row>
    <row r="2440" spans="1:1" x14ac:dyDescent="0.25">
      <c r="A2440" s="71">
        <v>45897</v>
      </c>
    </row>
    <row r="2441" spans="1:1" x14ac:dyDescent="0.25">
      <c r="A2441" s="71">
        <v>45898</v>
      </c>
    </row>
    <row r="2442" spans="1:1" x14ac:dyDescent="0.25">
      <c r="A2442" s="71">
        <v>45899</v>
      </c>
    </row>
    <row r="2443" spans="1:1" x14ac:dyDescent="0.25">
      <c r="A2443" s="71">
        <v>45900</v>
      </c>
    </row>
    <row r="2444" spans="1:1" x14ac:dyDescent="0.25">
      <c r="A2444" s="71">
        <v>45901</v>
      </c>
    </row>
    <row r="2445" spans="1:1" x14ac:dyDescent="0.25">
      <c r="A2445" s="71">
        <v>45902</v>
      </c>
    </row>
    <row r="2446" spans="1:1" x14ac:dyDescent="0.25">
      <c r="A2446" s="71">
        <v>45903</v>
      </c>
    </row>
    <row r="2447" spans="1:1" x14ac:dyDescent="0.25">
      <c r="A2447" s="71">
        <v>45904</v>
      </c>
    </row>
    <row r="2448" spans="1:1" x14ac:dyDescent="0.25">
      <c r="A2448" s="71">
        <v>45905</v>
      </c>
    </row>
    <row r="2449" spans="1:1" x14ac:dyDescent="0.25">
      <c r="A2449" s="71">
        <v>45906</v>
      </c>
    </row>
    <row r="2450" spans="1:1" x14ac:dyDescent="0.25">
      <c r="A2450" s="71">
        <v>45907</v>
      </c>
    </row>
    <row r="2451" spans="1:1" x14ac:dyDescent="0.25">
      <c r="A2451" s="71">
        <v>45908</v>
      </c>
    </row>
    <row r="2452" spans="1:1" x14ac:dyDescent="0.25">
      <c r="A2452" s="71">
        <v>45909</v>
      </c>
    </row>
    <row r="2453" spans="1:1" x14ac:dyDescent="0.25">
      <c r="A2453" s="71">
        <v>45910</v>
      </c>
    </row>
    <row r="2454" spans="1:1" x14ac:dyDescent="0.25">
      <c r="A2454" s="71">
        <v>45911</v>
      </c>
    </row>
    <row r="2455" spans="1:1" x14ac:dyDescent="0.25">
      <c r="A2455" s="71">
        <v>45912</v>
      </c>
    </row>
    <row r="2456" spans="1:1" x14ac:dyDescent="0.25">
      <c r="A2456" s="71">
        <v>45913</v>
      </c>
    </row>
    <row r="2457" spans="1:1" x14ac:dyDescent="0.25">
      <c r="A2457" s="71">
        <v>45914</v>
      </c>
    </row>
    <row r="2458" spans="1:1" x14ac:dyDescent="0.25">
      <c r="A2458" s="71">
        <v>45915</v>
      </c>
    </row>
    <row r="2459" spans="1:1" x14ac:dyDescent="0.25">
      <c r="A2459" s="71">
        <v>45916</v>
      </c>
    </row>
    <row r="2460" spans="1:1" x14ac:dyDescent="0.25">
      <c r="A2460" s="71">
        <v>45917</v>
      </c>
    </row>
    <row r="2461" spans="1:1" x14ac:dyDescent="0.25">
      <c r="A2461" s="71">
        <v>45918</v>
      </c>
    </row>
    <row r="2462" spans="1:1" x14ac:dyDescent="0.25">
      <c r="A2462" s="71">
        <v>45919</v>
      </c>
    </row>
    <row r="2463" spans="1:1" x14ac:dyDescent="0.25">
      <c r="A2463" s="71">
        <v>45920</v>
      </c>
    </row>
    <row r="2464" spans="1:1" x14ac:dyDescent="0.25">
      <c r="A2464" s="71">
        <v>45921</v>
      </c>
    </row>
    <row r="2465" spans="1:1" x14ac:dyDescent="0.25">
      <c r="A2465" s="71">
        <v>45922</v>
      </c>
    </row>
    <row r="2466" spans="1:1" x14ac:dyDescent="0.25">
      <c r="A2466" s="71">
        <v>45923</v>
      </c>
    </row>
    <row r="2467" spans="1:1" x14ac:dyDescent="0.25">
      <c r="A2467" s="71">
        <v>45924</v>
      </c>
    </row>
    <row r="2468" spans="1:1" x14ac:dyDescent="0.25">
      <c r="A2468" s="71">
        <v>45925</v>
      </c>
    </row>
    <row r="2469" spans="1:1" x14ac:dyDescent="0.25">
      <c r="A2469" s="71">
        <v>45926</v>
      </c>
    </row>
    <row r="2470" spans="1:1" x14ac:dyDescent="0.25">
      <c r="A2470" s="71">
        <v>45927</v>
      </c>
    </row>
    <row r="2471" spans="1:1" x14ac:dyDescent="0.25">
      <c r="A2471" s="71">
        <v>45928</v>
      </c>
    </row>
    <row r="2472" spans="1:1" x14ac:dyDescent="0.25">
      <c r="A2472" s="71">
        <v>45929</v>
      </c>
    </row>
    <row r="2473" spans="1:1" x14ac:dyDescent="0.25">
      <c r="A2473" s="71">
        <v>45930</v>
      </c>
    </row>
    <row r="2474" spans="1:1" x14ac:dyDescent="0.25">
      <c r="A2474" s="71">
        <v>45931</v>
      </c>
    </row>
    <row r="2475" spans="1:1" x14ac:dyDescent="0.25">
      <c r="A2475" s="71">
        <v>45932</v>
      </c>
    </row>
    <row r="2476" spans="1:1" x14ac:dyDescent="0.25">
      <c r="A2476" s="71">
        <v>45933</v>
      </c>
    </row>
    <row r="2477" spans="1:1" x14ac:dyDescent="0.25">
      <c r="A2477" s="71">
        <v>45934</v>
      </c>
    </row>
    <row r="2478" spans="1:1" x14ac:dyDescent="0.25">
      <c r="A2478" s="71">
        <v>45935</v>
      </c>
    </row>
    <row r="2479" spans="1:1" x14ac:dyDescent="0.25">
      <c r="A2479" s="71">
        <v>45936</v>
      </c>
    </row>
    <row r="2480" spans="1:1" x14ac:dyDescent="0.25">
      <c r="A2480" s="71">
        <v>45937</v>
      </c>
    </row>
    <row r="2481" spans="1:1" x14ac:dyDescent="0.25">
      <c r="A2481" s="71">
        <v>45938</v>
      </c>
    </row>
    <row r="2482" spans="1:1" x14ac:dyDescent="0.25">
      <c r="A2482" s="71">
        <v>45939</v>
      </c>
    </row>
    <row r="2483" spans="1:1" x14ac:dyDescent="0.25">
      <c r="A2483" s="71">
        <v>45940</v>
      </c>
    </row>
    <row r="2484" spans="1:1" x14ac:dyDescent="0.25">
      <c r="A2484" s="71">
        <v>45941</v>
      </c>
    </row>
    <row r="2485" spans="1:1" x14ac:dyDescent="0.25">
      <c r="A2485" s="71">
        <v>45942</v>
      </c>
    </row>
    <row r="2486" spans="1:1" x14ac:dyDescent="0.25">
      <c r="A2486" s="71">
        <v>45943</v>
      </c>
    </row>
    <row r="2487" spans="1:1" x14ac:dyDescent="0.25">
      <c r="A2487" s="71">
        <v>45944</v>
      </c>
    </row>
    <row r="2488" spans="1:1" x14ac:dyDescent="0.25">
      <c r="A2488" s="71">
        <v>45945</v>
      </c>
    </row>
    <row r="2489" spans="1:1" x14ac:dyDescent="0.25">
      <c r="A2489" s="71">
        <v>45946</v>
      </c>
    </row>
    <row r="2490" spans="1:1" x14ac:dyDescent="0.25">
      <c r="A2490" s="71">
        <v>45947</v>
      </c>
    </row>
    <row r="2491" spans="1:1" x14ac:dyDescent="0.25">
      <c r="A2491" s="71">
        <v>45948</v>
      </c>
    </row>
    <row r="2492" spans="1:1" x14ac:dyDescent="0.25">
      <c r="A2492" s="71">
        <v>45949</v>
      </c>
    </row>
    <row r="2493" spans="1:1" x14ac:dyDescent="0.25">
      <c r="A2493" s="71">
        <v>45950</v>
      </c>
    </row>
    <row r="2494" spans="1:1" x14ac:dyDescent="0.25">
      <c r="A2494" s="71">
        <v>45951</v>
      </c>
    </row>
    <row r="2495" spans="1:1" x14ac:dyDescent="0.25">
      <c r="A2495" s="71">
        <v>45952</v>
      </c>
    </row>
    <row r="2496" spans="1:1" x14ac:dyDescent="0.25">
      <c r="A2496" s="71">
        <v>45953</v>
      </c>
    </row>
    <row r="2497" spans="1:1" x14ac:dyDescent="0.25">
      <c r="A2497" s="71">
        <v>45954</v>
      </c>
    </row>
    <row r="2498" spans="1:1" x14ac:dyDescent="0.25">
      <c r="A2498" s="71">
        <v>45955</v>
      </c>
    </row>
    <row r="2499" spans="1:1" x14ac:dyDescent="0.25">
      <c r="A2499" s="71">
        <v>45956</v>
      </c>
    </row>
    <row r="2500" spans="1:1" x14ac:dyDescent="0.25">
      <c r="A2500" s="71">
        <v>45957</v>
      </c>
    </row>
    <row r="2501" spans="1:1" x14ac:dyDescent="0.25">
      <c r="A2501" s="71">
        <v>45958</v>
      </c>
    </row>
    <row r="2502" spans="1:1" x14ac:dyDescent="0.25">
      <c r="A2502" s="71">
        <v>45959</v>
      </c>
    </row>
    <row r="2503" spans="1:1" x14ac:dyDescent="0.25">
      <c r="A2503" s="71">
        <v>45960</v>
      </c>
    </row>
    <row r="2504" spans="1:1" x14ac:dyDescent="0.25">
      <c r="A2504" s="71">
        <v>45961</v>
      </c>
    </row>
    <row r="2505" spans="1:1" x14ac:dyDescent="0.25">
      <c r="A2505" s="71">
        <v>45962</v>
      </c>
    </row>
    <row r="2506" spans="1:1" x14ac:dyDescent="0.25">
      <c r="A2506" s="71">
        <v>45963</v>
      </c>
    </row>
    <row r="2507" spans="1:1" x14ac:dyDescent="0.25">
      <c r="A2507" s="71">
        <v>45964</v>
      </c>
    </row>
    <row r="2508" spans="1:1" x14ac:dyDescent="0.25">
      <c r="A2508" s="71">
        <v>45965</v>
      </c>
    </row>
    <row r="2509" spans="1:1" x14ac:dyDescent="0.25">
      <c r="A2509" s="71">
        <v>45966</v>
      </c>
    </row>
    <row r="2510" spans="1:1" x14ac:dyDescent="0.25">
      <c r="A2510" s="71">
        <v>45967</v>
      </c>
    </row>
    <row r="2511" spans="1:1" x14ac:dyDescent="0.25">
      <c r="A2511" s="71">
        <v>45968</v>
      </c>
    </row>
    <row r="2512" spans="1:1" x14ac:dyDescent="0.25">
      <c r="A2512" s="71">
        <v>45969</v>
      </c>
    </row>
    <row r="2513" spans="1:1" x14ac:dyDescent="0.25">
      <c r="A2513" s="71">
        <v>45970</v>
      </c>
    </row>
    <row r="2514" spans="1:1" x14ac:dyDescent="0.25">
      <c r="A2514" s="71">
        <v>45971</v>
      </c>
    </row>
    <row r="2515" spans="1:1" x14ac:dyDescent="0.25">
      <c r="A2515" s="71">
        <v>45972</v>
      </c>
    </row>
    <row r="2516" spans="1:1" x14ac:dyDescent="0.25">
      <c r="A2516" s="71">
        <v>45973</v>
      </c>
    </row>
    <row r="2517" spans="1:1" x14ac:dyDescent="0.25">
      <c r="A2517" s="71">
        <v>45974</v>
      </c>
    </row>
    <row r="2518" spans="1:1" x14ac:dyDescent="0.25">
      <c r="A2518" s="71">
        <v>45975</v>
      </c>
    </row>
    <row r="2519" spans="1:1" x14ac:dyDescent="0.25">
      <c r="A2519" s="71">
        <v>45976</v>
      </c>
    </row>
    <row r="2520" spans="1:1" x14ac:dyDescent="0.25">
      <c r="A2520" s="71">
        <v>45977</v>
      </c>
    </row>
    <row r="2521" spans="1:1" x14ac:dyDescent="0.25">
      <c r="A2521" s="71">
        <v>45978</v>
      </c>
    </row>
    <row r="2522" spans="1:1" x14ac:dyDescent="0.25">
      <c r="A2522" s="71">
        <v>45979</v>
      </c>
    </row>
    <row r="2523" spans="1:1" x14ac:dyDescent="0.25">
      <c r="A2523" s="71">
        <v>45980</v>
      </c>
    </row>
    <row r="2524" spans="1:1" x14ac:dyDescent="0.25">
      <c r="A2524" s="71">
        <v>45981</v>
      </c>
    </row>
    <row r="2525" spans="1:1" x14ac:dyDescent="0.25">
      <c r="A2525" s="71">
        <v>45982</v>
      </c>
    </row>
    <row r="2526" spans="1:1" x14ac:dyDescent="0.25">
      <c r="A2526" s="71">
        <v>45983</v>
      </c>
    </row>
    <row r="2527" spans="1:1" x14ac:dyDescent="0.25">
      <c r="A2527" s="71">
        <v>45984</v>
      </c>
    </row>
    <row r="2528" spans="1:1" x14ac:dyDescent="0.25">
      <c r="A2528" s="71">
        <v>45985</v>
      </c>
    </row>
    <row r="2529" spans="1:1" x14ac:dyDescent="0.25">
      <c r="A2529" s="71">
        <v>45986</v>
      </c>
    </row>
    <row r="2530" spans="1:1" x14ac:dyDescent="0.25">
      <c r="A2530" s="71">
        <v>45987</v>
      </c>
    </row>
    <row r="2531" spans="1:1" x14ac:dyDescent="0.25">
      <c r="A2531" s="71">
        <v>45988</v>
      </c>
    </row>
    <row r="2532" spans="1:1" x14ac:dyDescent="0.25">
      <c r="A2532" s="71">
        <v>45989</v>
      </c>
    </row>
    <row r="2533" spans="1:1" x14ac:dyDescent="0.25">
      <c r="A2533" s="71">
        <v>45990</v>
      </c>
    </row>
    <row r="2534" spans="1:1" x14ac:dyDescent="0.25">
      <c r="A2534" s="71">
        <v>45991</v>
      </c>
    </row>
    <row r="2535" spans="1:1" x14ac:dyDescent="0.25">
      <c r="A2535" s="71">
        <v>45992</v>
      </c>
    </row>
    <row r="2536" spans="1:1" x14ac:dyDescent="0.25">
      <c r="A2536" s="71">
        <v>45993</v>
      </c>
    </row>
    <row r="2537" spans="1:1" x14ac:dyDescent="0.25">
      <c r="A2537" s="71">
        <v>45994</v>
      </c>
    </row>
    <row r="2538" spans="1:1" x14ac:dyDescent="0.25">
      <c r="A2538" s="71">
        <v>45995</v>
      </c>
    </row>
    <row r="2539" spans="1:1" x14ac:dyDescent="0.25">
      <c r="A2539" s="71">
        <v>45996</v>
      </c>
    </row>
    <row r="2540" spans="1:1" x14ac:dyDescent="0.25">
      <c r="A2540" s="71">
        <v>45997</v>
      </c>
    </row>
    <row r="2541" spans="1:1" x14ac:dyDescent="0.25">
      <c r="A2541" s="71">
        <v>45998</v>
      </c>
    </row>
    <row r="2542" spans="1:1" x14ac:dyDescent="0.25">
      <c r="A2542" s="71">
        <v>45999</v>
      </c>
    </row>
    <row r="2543" spans="1:1" x14ac:dyDescent="0.25">
      <c r="A2543" s="71">
        <v>46000</v>
      </c>
    </row>
    <row r="2544" spans="1:1" x14ac:dyDescent="0.25">
      <c r="A2544" s="71">
        <v>46001</v>
      </c>
    </row>
    <row r="2545" spans="1:1" x14ac:dyDescent="0.25">
      <c r="A2545" s="71">
        <v>46002</v>
      </c>
    </row>
    <row r="2546" spans="1:1" x14ac:dyDescent="0.25">
      <c r="A2546" s="71">
        <v>46003</v>
      </c>
    </row>
    <row r="2547" spans="1:1" x14ac:dyDescent="0.25">
      <c r="A2547" s="71">
        <v>46004</v>
      </c>
    </row>
    <row r="2548" spans="1:1" x14ac:dyDescent="0.25">
      <c r="A2548" s="71">
        <v>46005</v>
      </c>
    </row>
    <row r="2549" spans="1:1" x14ac:dyDescent="0.25">
      <c r="A2549" s="71">
        <v>46006</v>
      </c>
    </row>
    <row r="2550" spans="1:1" x14ac:dyDescent="0.25">
      <c r="A2550" s="71">
        <v>46007</v>
      </c>
    </row>
    <row r="2551" spans="1:1" x14ac:dyDescent="0.25">
      <c r="A2551" s="71">
        <v>46008</v>
      </c>
    </row>
    <row r="2552" spans="1:1" x14ac:dyDescent="0.25">
      <c r="A2552" s="71">
        <v>46009</v>
      </c>
    </row>
    <row r="2553" spans="1:1" x14ac:dyDescent="0.25">
      <c r="A2553" s="71">
        <v>46010</v>
      </c>
    </row>
    <row r="2554" spans="1:1" x14ac:dyDescent="0.25">
      <c r="A2554" s="71">
        <v>46011</v>
      </c>
    </row>
    <row r="2555" spans="1:1" x14ac:dyDescent="0.25">
      <c r="A2555" s="71">
        <v>46012</v>
      </c>
    </row>
    <row r="2556" spans="1:1" x14ac:dyDescent="0.25">
      <c r="A2556" s="71">
        <v>46013</v>
      </c>
    </row>
    <row r="2557" spans="1:1" x14ac:dyDescent="0.25">
      <c r="A2557" s="71">
        <v>46014</v>
      </c>
    </row>
    <row r="2558" spans="1:1" x14ac:dyDescent="0.25">
      <c r="A2558" s="71">
        <v>46015</v>
      </c>
    </row>
    <row r="2559" spans="1:1" x14ac:dyDescent="0.25">
      <c r="A2559" s="71">
        <v>46016</v>
      </c>
    </row>
    <row r="2560" spans="1:1" x14ac:dyDescent="0.25">
      <c r="A2560" s="71">
        <v>46017</v>
      </c>
    </row>
    <row r="2561" spans="1:1" x14ac:dyDescent="0.25">
      <c r="A2561" s="71">
        <v>46018</v>
      </c>
    </row>
    <row r="2562" spans="1:1" x14ac:dyDescent="0.25">
      <c r="A2562" s="71">
        <v>46019</v>
      </c>
    </row>
    <row r="2563" spans="1:1" x14ac:dyDescent="0.25">
      <c r="A2563" s="71">
        <v>46020</v>
      </c>
    </row>
    <row r="2564" spans="1:1" x14ac:dyDescent="0.25">
      <c r="A2564" s="71">
        <v>46021</v>
      </c>
    </row>
    <row r="2565" spans="1:1" x14ac:dyDescent="0.25">
      <c r="A2565" s="71">
        <v>46022</v>
      </c>
    </row>
    <row r="2566" spans="1:1" x14ac:dyDescent="0.25">
      <c r="A2566" s="71">
        <v>46023</v>
      </c>
    </row>
    <row r="2567" spans="1:1" x14ac:dyDescent="0.25">
      <c r="A2567" s="71">
        <v>46024</v>
      </c>
    </row>
    <row r="2568" spans="1:1" x14ac:dyDescent="0.25">
      <c r="A2568" s="71">
        <v>46025</v>
      </c>
    </row>
    <row r="2569" spans="1:1" x14ac:dyDescent="0.25">
      <c r="A2569" s="71">
        <v>46026</v>
      </c>
    </row>
    <row r="2570" spans="1:1" x14ac:dyDescent="0.25">
      <c r="A2570" s="71">
        <v>46027</v>
      </c>
    </row>
    <row r="2571" spans="1:1" x14ac:dyDescent="0.25">
      <c r="A2571" s="71">
        <v>46028</v>
      </c>
    </row>
    <row r="2572" spans="1:1" x14ac:dyDescent="0.25">
      <c r="A2572" s="71">
        <v>46029</v>
      </c>
    </row>
    <row r="2573" spans="1:1" x14ac:dyDescent="0.25">
      <c r="A2573" s="71">
        <v>46030</v>
      </c>
    </row>
    <row r="2574" spans="1:1" x14ac:dyDescent="0.25">
      <c r="A2574" s="71">
        <v>46031</v>
      </c>
    </row>
    <row r="2575" spans="1:1" x14ac:dyDescent="0.25">
      <c r="A2575" s="71">
        <v>46032</v>
      </c>
    </row>
    <row r="2576" spans="1:1" x14ac:dyDescent="0.25">
      <c r="A2576" s="71">
        <v>46033</v>
      </c>
    </row>
    <row r="2577" spans="1:1" x14ac:dyDescent="0.25">
      <c r="A2577" s="71">
        <v>46034</v>
      </c>
    </row>
    <row r="2578" spans="1:1" x14ac:dyDescent="0.25">
      <c r="A2578" s="71">
        <v>46035</v>
      </c>
    </row>
    <row r="2579" spans="1:1" x14ac:dyDescent="0.25">
      <c r="A2579" s="71">
        <v>46036</v>
      </c>
    </row>
    <row r="2580" spans="1:1" x14ac:dyDescent="0.25">
      <c r="A2580" s="71">
        <v>46037</v>
      </c>
    </row>
    <row r="2581" spans="1:1" x14ac:dyDescent="0.25">
      <c r="A2581" s="71">
        <v>46038</v>
      </c>
    </row>
    <row r="2582" spans="1:1" x14ac:dyDescent="0.25">
      <c r="A2582" s="71">
        <v>46039</v>
      </c>
    </row>
    <row r="2583" spans="1:1" x14ac:dyDescent="0.25">
      <c r="A2583" s="71">
        <v>46040</v>
      </c>
    </row>
    <row r="2584" spans="1:1" x14ac:dyDescent="0.25">
      <c r="A2584" s="71">
        <v>46041</v>
      </c>
    </row>
    <row r="2585" spans="1:1" x14ac:dyDescent="0.25">
      <c r="A2585" s="71">
        <v>46042</v>
      </c>
    </row>
    <row r="2586" spans="1:1" x14ac:dyDescent="0.25">
      <c r="A2586" s="71">
        <v>46043</v>
      </c>
    </row>
    <row r="2587" spans="1:1" x14ac:dyDescent="0.25">
      <c r="A2587" s="71">
        <v>46044</v>
      </c>
    </row>
    <row r="2588" spans="1:1" x14ac:dyDescent="0.25">
      <c r="A2588" s="71">
        <v>46045</v>
      </c>
    </row>
    <row r="2589" spans="1:1" x14ac:dyDescent="0.25">
      <c r="A2589" s="71">
        <v>46046</v>
      </c>
    </row>
    <row r="2590" spans="1:1" x14ac:dyDescent="0.25">
      <c r="A2590" s="71">
        <v>46047</v>
      </c>
    </row>
    <row r="2591" spans="1:1" x14ac:dyDescent="0.25">
      <c r="A2591" s="71">
        <v>46048</v>
      </c>
    </row>
    <row r="2592" spans="1:1" x14ac:dyDescent="0.25">
      <c r="A2592" s="71">
        <v>46049</v>
      </c>
    </row>
    <row r="2593" spans="1:1" x14ac:dyDescent="0.25">
      <c r="A2593" s="71">
        <v>46050</v>
      </c>
    </row>
    <row r="2594" spans="1:1" x14ac:dyDescent="0.25">
      <c r="A2594" s="71">
        <v>46051</v>
      </c>
    </row>
    <row r="2595" spans="1:1" x14ac:dyDescent="0.25">
      <c r="A2595" s="71">
        <v>46052</v>
      </c>
    </row>
    <row r="2596" spans="1:1" x14ac:dyDescent="0.25">
      <c r="A2596" s="71">
        <v>46053</v>
      </c>
    </row>
    <row r="2597" spans="1:1" x14ac:dyDescent="0.25">
      <c r="A2597" s="71">
        <v>46054</v>
      </c>
    </row>
    <row r="2598" spans="1:1" x14ac:dyDescent="0.25">
      <c r="A2598" s="71">
        <v>46055</v>
      </c>
    </row>
    <row r="2599" spans="1:1" x14ac:dyDescent="0.25">
      <c r="A2599" s="71">
        <v>46056</v>
      </c>
    </row>
    <row r="2600" spans="1:1" x14ac:dyDescent="0.25">
      <c r="A2600" s="71">
        <v>46057</v>
      </c>
    </row>
    <row r="2601" spans="1:1" x14ac:dyDescent="0.25">
      <c r="A2601" s="71">
        <v>46058</v>
      </c>
    </row>
    <row r="2602" spans="1:1" x14ac:dyDescent="0.25">
      <c r="A2602" s="71">
        <v>46059</v>
      </c>
    </row>
    <row r="2603" spans="1:1" x14ac:dyDescent="0.25">
      <c r="A2603" s="71">
        <v>46060</v>
      </c>
    </row>
    <row r="2604" spans="1:1" x14ac:dyDescent="0.25">
      <c r="A2604" s="71">
        <v>46061</v>
      </c>
    </row>
    <row r="2605" spans="1:1" x14ac:dyDescent="0.25">
      <c r="A2605" s="71">
        <v>46062</v>
      </c>
    </row>
    <row r="2606" spans="1:1" x14ac:dyDescent="0.25">
      <c r="A2606" s="71">
        <v>46063</v>
      </c>
    </row>
    <row r="2607" spans="1:1" x14ac:dyDescent="0.25">
      <c r="A2607" s="71">
        <v>46064</v>
      </c>
    </row>
    <row r="2608" spans="1:1" x14ac:dyDescent="0.25">
      <c r="A2608" s="71">
        <v>46065</v>
      </c>
    </row>
    <row r="2609" spans="1:1" x14ac:dyDescent="0.25">
      <c r="A2609" s="71">
        <v>46066</v>
      </c>
    </row>
    <row r="2610" spans="1:1" x14ac:dyDescent="0.25">
      <c r="A2610" s="71">
        <v>46067</v>
      </c>
    </row>
    <row r="2611" spans="1:1" x14ac:dyDescent="0.25">
      <c r="A2611" s="71">
        <v>46068</v>
      </c>
    </row>
    <row r="2612" spans="1:1" x14ac:dyDescent="0.25">
      <c r="A2612" s="71">
        <v>46069</v>
      </c>
    </row>
    <row r="2613" spans="1:1" x14ac:dyDescent="0.25">
      <c r="A2613" s="71">
        <v>46070</v>
      </c>
    </row>
    <row r="2614" spans="1:1" x14ac:dyDescent="0.25">
      <c r="A2614" s="71">
        <v>46071</v>
      </c>
    </row>
    <row r="2615" spans="1:1" x14ac:dyDescent="0.25">
      <c r="A2615" s="71">
        <v>46072</v>
      </c>
    </row>
    <row r="2616" spans="1:1" x14ac:dyDescent="0.25">
      <c r="A2616" s="71">
        <v>46073</v>
      </c>
    </row>
    <row r="2617" spans="1:1" x14ac:dyDescent="0.25">
      <c r="A2617" s="71">
        <v>46074</v>
      </c>
    </row>
    <row r="2618" spans="1:1" x14ac:dyDescent="0.25">
      <c r="A2618" s="71">
        <v>46075</v>
      </c>
    </row>
    <row r="2619" spans="1:1" x14ac:dyDescent="0.25">
      <c r="A2619" s="71">
        <v>46076</v>
      </c>
    </row>
    <row r="2620" spans="1:1" x14ac:dyDescent="0.25">
      <c r="A2620" s="71">
        <v>46077</v>
      </c>
    </row>
    <row r="2621" spans="1:1" x14ac:dyDescent="0.25">
      <c r="A2621" s="71">
        <v>46078</v>
      </c>
    </row>
    <row r="2622" spans="1:1" x14ac:dyDescent="0.25">
      <c r="A2622" s="71">
        <v>46079</v>
      </c>
    </row>
    <row r="2623" spans="1:1" x14ac:dyDescent="0.25">
      <c r="A2623" s="71">
        <v>46080</v>
      </c>
    </row>
    <row r="2624" spans="1:1" x14ac:dyDescent="0.25">
      <c r="A2624" s="71">
        <v>46081</v>
      </c>
    </row>
    <row r="2625" spans="1:1" x14ac:dyDescent="0.25">
      <c r="A2625" s="71">
        <v>46082</v>
      </c>
    </row>
    <row r="2626" spans="1:1" x14ac:dyDescent="0.25">
      <c r="A2626" s="71">
        <v>46083</v>
      </c>
    </row>
    <row r="2627" spans="1:1" x14ac:dyDescent="0.25">
      <c r="A2627" s="71">
        <v>46084</v>
      </c>
    </row>
    <row r="2628" spans="1:1" x14ac:dyDescent="0.25">
      <c r="A2628" s="71">
        <v>46085</v>
      </c>
    </row>
    <row r="2629" spans="1:1" x14ac:dyDescent="0.25">
      <c r="A2629" s="71">
        <v>46086</v>
      </c>
    </row>
    <row r="2630" spans="1:1" x14ac:dyDescent="0.25">
      <c r="A2630" s="71">
        <v>46087</v>
      </c>
    </row>
    <row r="2631" spans="1:1" x14ac:dyDescent="0.25">
      <c r="A2631" s="71">
        <v>46088</v>
      </c>
    </row>
    <row r="2632" spans="1:1" x14ac:dyDescent="0.25">
      <c r="A2632" s="71">
        <v>46089</v>
      </c>
    </row>
    <row r="2633" spans="1:1" x14ac:dyDescent="0.25">
      <c r="A2633" s="71">
        <v>46090</v>
      </c>
    </row>
    <row r="2634" spans="1:1" x14ac:dyDescent="0.25">
      <c r="A2634" s="71">
        <v>46091</v>
      </c>
    </row>
    <row r="2635" spans="1:1" x14ac:dyDescent="0.25">
      <c r="A2635" s="71">
        <v>46092</v>
      </c>
    </row>
    <row r="2636" spans="1:1" x14ac:dyDescent="0.25">
      <c r="A2636" s="71">
        <v>46093</v>
      </c>
    </row>
    <row r="2637" spans="1:1" x14ac:dyDescent="0.25">
      <c r="A2637" s="71">
        <v>46094</v>
      </c>
    </row>
    <row r="2638" spans="1:1" x14ac:dyDescent="0.25">
      <c r="A2638" s="71">
        <v>46095</v>
      </c>
    </row>
    <row r="2639" spans="1:1" x14ac:dyDescent="0.25">
      <c r="A2639" s="71">
        <v>46096</v>
      </c>
    </row>
    <row r="2640" spans="1:1" x14ac:dyDescent="0.25">
      <c r="A2640" s="71">
        <v>46097</v>
      </c>
    </row>
    <row r="2641" spans="1:1" x14ac:dyDescent="0.25">
      <c r="A2641" s="71">
        <v>46098</v>
      </c>
    </row>
    <row r="2642" spans="1:1" x14ac:dyDescent="0.25">
      <c r="A2642" s="71">
        <v>46099</v>
      </c>
    </row>
    <row r="2643" spans="1:1" x14ac:dyDescent="0.25">
      <c r="A2643" s="71">
        <v>46100</v>
      </c>
    </row>
    <row r="2644" spans="1:1" x14ac:dyDescent="0.25">
      <c r="A2644" s="71">
        <v>46101</v>
      </c>
    </row>
    <row r="2645" spans="1:1" x14ac:dyDescent="0.25">
      <c r="A2645" s="71">
        <v>46102</v>
      </c>
    </row>
    <row r="2646" spans="1:1" x14ac:dyDescent="0.25">
      <c r="A2646" s="71">
        <v>46103</v>
      </c>
    </row>
    <row r="2647" spans="1:1" x14ac:dyDescent="0.25">
      <c r="A2647" s="71">
        <v>46104</v>
      </c>
    </row>
    <row r="2648" spans="1:1" x14ac:dyDescent="0.25">
      <c r="A2648" s="71">
        <v>46105</v>
      </c>
    </row>
    <row r="2649" spans="1:1" x14ac:dyDescent="0.25">
      <c r="A2649" s="71">
        <v>46106</v>
      </c>
    </row>
    <row r="2650" spans="1:1" x14ac:dyDescent="0.25">
      <c r="A2650" s="71">
        <v>46107</v>
      </c>
    </row>
    <row r="2651" spans="1:1" x14ac:dyDescent="0.25">
      <c r="A2651" s="71">
        <v>46108</v>
      </c>
    </row>
    <row r="2652" spans="1:1" x14ac:dyDescent="0.25">
      <c r="A2652" s="71">
        <v>46109</v>
      </c>
    </row>
    <row r="2653" spans="1:1" x14ac:dyDescent="0.25">
      <c r="A2653" s="71">
        <v>46110</v>
      </c>
    </row>
    <row r="2654" spans="1:1" x14ac:dyDescent="0.25">
      <c r="A2654" s="71">
        <v>46111</v>
      </c>
    </row>
    <row r="2655" spans="1:1" x14ac:dyDescent="0.25">
      <c r="A2655" s="71">
        <v>46112</v>
      </c>
    </row>
    <row r="2656" spans="1:1" x14ac:dyDescent="0.25">
      <c r="A2656" s="71">
        <v>46113</v>
      </c>
    </row>
    <row r="2657" spans="1:1" x14ac:dyDescent="0.25">
      <c r="A2657" s="71">
        <v>46114</v>
      </c>
    </row>
    <row r="2658" spans="1:1" x14ac:dyDescent="0.25">
      <c r="A2658" s="71">
        <v>46115</v>
      </c>
    </row>
    <row r="2659" spans="1:1" x14ac:dyDescent="0.25">
      <c r="A2659" s="71">
        <v>46116</v>
      </c>
    </row>
    <row r="2660" spans="1:1" x14ac:dyDescent="0.25">
      <c r="A2660" s="71">
        <v>46117</v>
      </c>
    </row>
    <row r="2661" spans="1:1" x14ac:dyDescent="0.25">
      <c r="A2661" s="71">
        <v>46118</v>
      </c>
    </row>
    <row r="2662" spans="1:1" x14ac:dyDescent="0.25">
      <c r="A2662" s="71">
        <v>46119</v>
      </c>
    </row>
    <row r="2663" spans="1:1" x14ac:dyDescent="0.25">
      <c r="A2663" s="71">
        <v>46120</v>
      </c>
    </row>
    <row r="2664" spans="1:1" x14ac:dyDescent="0.25">
      <c r="A2664" s="71">
        <v>46121</v>
      </c>
    </row>
    <row r="2665" spans="1:1" x14ac:dyDescent="0.25">
      <c r="A2665" s="71">
        <v>46122</v>
      </c>
    </row>
    <row r="2666" spans="1:1" x14ac:dyDescent="0.25">
      <c r="A2666" s="71">
        <v>46123</v>
      </c>
    </row>
    <row r="2667" spans="1:1" x14ac:dyDescent="0.25">
      <c r="A2667" s="71">
        <v>46124</v>
      </c>
    </row>
    <row r="2668" spans="1:1" x14ac:dyDescent="0.25">
      <c r="A2668" s="71">
        <v>46125</v>
      </c>
    </row>
    <row r="2669" spans="1:1" x14ac:dyDescent="0.25">
      <c r="A2669" s="71">
        <v>46126</v>
      </c>
    </row>
    <row r="2670" spans="1:1" x14ac:dyDescent="0.25">
      <c r="A2670" s="71">
        <v>46127</v>
      </c>
    </row>
    <row r="2671" spans="1:1" x14ac:dyDescent="0.25">
      <c r="A2671" s="71">
        <v>46128</v>
      </c>
    </row>
    <row r="2672" spans="1:1" x14ac:dyDescent="0.25">
      <c r="A2672" s="71">
        <v>46129</v>
      </c>
    </row>
    <row r="2673" spans="1:1" x14ac:dyDescent="0.25">
      <c r="A2673" s="71">
        <v>46130</v>
      </c>
    </row>
    <row r="2674" spans="1:1" x14ac:dyDescent="0.25">
      <c r="A2674" s="71">
        <v>46131</v>
      </c>
    </row>
    <row r="2675" spans="1:1" x14ac:dyDescent="0.25">
      <c r="A2675" s="71">
        <v>46132</v>
      </c>
    </row>
    <row r="2676" spans="1:1" x14ac:dyDescent="0.25">
      <c r="A2676" s="71">
        <v>46133</v>
      </c>
    </row>
    <row r="2677" spans="1:1" x14ac:dyDescent="0.25">
      <c r="A2677" s="71">
        <v>46134</v>
      </c>
    </row>
    <row r="2678" spans="1:1" x14ac:dyDescent="0.25">
      <c r="A2678" s="71">
        <v>46135</v>
      </c>
    </row>
    <row r="2679" spans="1:1" x14ac:dyDescent="0.25">
      <c r="A2679" s="71">
        <v>46136</v>
      </c>
    </row>
    <row r="2680" spans="1:1" x14ac:dyDescent="0.25">
      <c r="A2680" s="71">
        <v>46137</v>
      </c>
    </row>
    <row r="2681" spans="1:1" x14ac:dyDescent="0.25">
      <c r="A2681" s="71">
        <v>46138</v>
      </c>
    </row>
    <row r="2682" spans="1:1" x14ac:dyDescent="0.25">
      <c r="A2682" s="71">
        <v>46139</v>
      </c>
    </row>
    <row r="2683" spans="1:1" x14ac:dyDescent="0.25">
      <c r="A2683" s="71">
        <v>46140</v>
      </c>
    </row>
    <row r="2684" spans="1:1" x14ac:dyDescent="0.25">
      <c r="A2684" s="71">
        <v>46141</v>
      </c>
    </row>
    <row r="2685" spans="1:1" x14ac:dyDescent="0.25">
      <c r="A2685" s="71">
        <v>46142</v>
      </c>
    </row>
    <row r="2686" spans="1:1" x14ac:dyDescent="0.25">
      <c r="A2686" s="71">
        <v>46143</v>
      </c>
    </row>
    <row r="2687" spans="1:1" x14ac:dyDescent="0.25">
      <c r="A2687" s="71">
        <v>46144</v>
      </c>
    </row>
    <row r="2688" spans="1:1" x14ac:dyDescent="0.25">
      <c r="A2688" s="71">
        <v>46145</v>
      </c>
    </row>
    <row r="2689" spans="1:1" x14ac:dyDescent="0.25">
      <c r="A2689" s="71">
        <v>46146</v>
      </c>
    </row>
    <row r="2690" spans="1:1" x14ac:dyDescent="0.25">
      <c r="A2690" s="71">
        <v>46147</v>
      </c>
    </row>
    <row r="2691" spans="1:1" x14ac:dyDescent="0.25">
      <c r="A2691" s="71">
        <v>46148</v>
      </c>
    </row>
    <row r="2692" spans="1:1" x14ac:dyDescent="0.25">
      <c r="A2692" s="71">
        <v>46149</v>
      </c>
    </row>
    <row r="2693" spans="1:1" x14ac:dyDescent="0.25">
      <c r="A2693" s="71">
        <v>46150</v>
      </c>
    </row>
    <row r="2694" spans="1:1" x14ac:dyDescent="0.25">
      <c r="A2694" s="71">
        <v>46151</v>
      </c>
    </row>
    <row r="2695" spans="1:1" x14ac:dyDescent="0.25">
      <c r="A2695" s="71">
        <v>46152</v>
      </c>
    </row>
    <row r="2696" spans="1:1" x14ac:dyDescent="0.25">
      <c r="A2696" s="71">
        <v>46153</v>
      </c>
    </row>
    <row r="2697" spans="1:1" x14ac:dyDescent="0.25">
      <c r="A2697" s="71">
        <v>46154</v>
      </c>
    </row>
    <row r="2698" spans="1:1" x14ac:dyDescent="0.25">
      <c r="A2698" s="71">
        <v>46155</v>
      </c>
    </row>
    <row r="2699" spans="1:1" x14ac:dyDescent="0.25">
      <c r="A2699" s="71">
        <v>46156</v>
      </c>
    </row>
    <row r="2700" spans="1:1" x14ac:dyDescent="0.25">
      <c r="A2700" s="71">
        <v>46157</v>
      </c>
    </row>
    <row r="2701" spans="1:1" x14ac:dyDescent="0.25">
      <c r="A2701" s="71">
        <v>46158</v>
      </c>
    </row>
    <row r="2702" spans="1:1" x14ac:dyDescent="0.25">
      <c r="A2702" s="71">
        <v>46159</v>
      </c>
    </row>
    <row r="2703" spans="1:1" x14ac:dyDescent="0.25">
      <c r="A2703" s="71">
        <v>46160</v>
      </c>
    </row>
    <row r="2704" spans="1:1" x14ac:dyDescent="0.25">
      <c r="A2704" s="71">
        <v>46161</v>
      </c>
    </row>
    <row r="2705" spans="1:1" x14ac:dyDescent="0.25">
      <c r="A2705" s="71">
        <v>46162</v>
      </c>
    </row>
    <row r="2706" spans="1:1" x14ac:dyDescent="0.25">
      <c r="A2706" s="71">
        <v>46163</v>
      </c>
    </row>
    <row r="2707" spans="1:1" x14ac:dyDescent="0.25">
      <c r="A2707" s="71">
        <v>46164</v>
      </c>
    </row>
    <row r="2708" spans="1:1" x14ac:dyDescent="0.25">
      <c r="A2708" s="71">
        <v>46165</v>
      </c>
    </row>
    <row r="2709" spans="1:1" x14ac:dyDescent="0.25">
      <c r="A2709" s="71">
        <v>46166</v>
      </c>
    </row>
    <row r="2710" spans="1:1" x14ac:dyDescent="0.25">
      <c r="A2710" s="71">
        <v>46167</v>
      </c>
    </row>
    <row r="2711" spans="1:1" x14ac:dyDescent="0.25">
      <c r="A2711" s="71">
        <v>46168</v>
      </c>
    </row>
    <row r="2712" spans="1:1" x14ac:dyDescent="0.25">
      <c r="A2712" s="71">
        <v>46169</v>
      </c>
    </row>
    <row r="2713" spans="1:1" x14ac:dyDescent="0.25">
      <c r="A2713" s="71">
        <v>46170</v>
      </c>
    </row>
    <row r="2714" spans="1:1" x14ac:dyDescent="0.25">
      <c r="A2714" s="71">
        <v>46171</v>
      </c>
    </row>
    <row r="2715" spans="1:1" x14ac:dyDescent="0.25">
      <c r="A2715" s="71">
        <v>46172</v>
      </c>
    </row>
    <row r="2716" spans="1:1" x14ac:dyDescent="0.25">
      <c r="A2716" s="71">
        <v>46173</v>
      </c>
    </row>
    <row r="2717" spans="1:1" x14ac:dyDescent="0.25">
      <c r="A2717" s="71">
        <v>46174</v>
      </c>
    </row>
    <row r="2718" spans="1:1" x14ac:dyDescent="0.25">
      <c r="A2718" s="71">
        <v>46175</v>
      </c>
    </row>
    <row r="2719" spans="1:1" x14ac:dyDescent="0.25">
      <c r="A2719" s="71">
        <v>46176</v>
      </c>
    </row>
    <row r="2720" spans="1:1" x14ac:dyDescent="0.25">
      <c r="A2720" s="71">
        <v>46177</v>
      </c>
    </row>
    <row r="2721" spans="1:1" x14ac:dyDescent="0.25">
      <c r="A2721" s="71">
        <v>46178</v>
      </c>
    </row>
    <row r="2722" spans="1:1" x14ac:dyDescent="0.25">
      <c r="A2722" s="71">
        <v>46179</v>
      </c>
    </row>
    <row r="2723" spans="1:1" x14ac:dyDescent="0.25">
      <c r="A2723" s="71">
        <v>46180</v>
      </c>
    </row>
    <row r="2724" spans="1:1" x14ac:dyDescent="0.25">
      <c r="A2724" s="71">
        <v>46181</v>
      </c>
    </row>
    <row r="2725" spans="1:1" x14ac:dyDescent="0.25">
      <c r="A2725" s="71">
        <v>46182</v>
      </c>
    </row>
    <row r="2726" spans="1:1" x14ac:dyDescent="0.25">
      <c r="A2726" s="71">
        <v>46183</v>
      </c>
    </row>
    <row r="2727" spans="1:1" x14ac:dyDescent="0.25">
      <c r="A2727" s="71">
        <v>46184</v>
      </c>
    </row>
    <row r="2728" spans="1:1" x14ac:dyDescent="0.25">
      <c r="A2728" s="71">
        <v>46185</v>
      </c>
    </row>
    <row r="2729" spans="1:1" x14ac:dyDescent="0.25">
      <c r="A2729" s="71">
        <v>46186</v>
      </c>
    </row>
    <row r="2730" spans="1:1" x14ac:dyDescent="0.25">
      <c r="A2730" s="71">
        <v>46187</v>
      </c>
    </row>
    <row r="2731" spans="1:1" x14ac:dyDescent="0.25">
      <c r="A2731" s="71">
        <v>46188</v>
      </c>
    </row>
    <row r="2732" spans="1:1" x14ac:dyDescent="0.25">
      <c r="A2732" s="71">
        <v>46189</v>
      </c>
    </row>
    <row r="2733" spans="1:1" x14ac:dyDescent="0.25">
      <c r="A2733" s="71">
        <v>46190</v>
      </c>
    </row>
    <row r="2734" spans="1:1" x14ac:dyDescent="0.25">
      <c r="A2734" s="71">
        <v>46191</v>
      </c>
    </row>
    <row r="2735" spans="1:1" x14ac:dyDescent="0.25">
      <c r="A2735" s="71">
        <v>46192</v>
      </c>
    </row>
    <row r="2736" spans="1:1" x14ac:dyDescent="0.25">
      <c r="A2736" s="71">
        <v>46193</v>
      </c>
    </row>
    <row r="2737" spans="1:1" x14ac:dyDescent="0.25">
      <c r="A2737" s="71">
        <v>46194</v>
      </c>
    </row>
    <row r="2738" spans="1:1" x14ac:dyDescent="0.25">
      <c r="A2738" s="71">
        <v>46195</v>
      </c>
    </row>
    <row r="2739" spans="1:1" x14ac:dyDescent="0.25">
      <c r="A2739" s="71">
        <v>46196</v>
      </c>
    </row>
    <row r="2740" spans="1:1" x14ac:dyDescent="0.25">
      <c r="A2740" s="71">
        <v>46197</v>
      </c>
    </row>
    <row r="2741" spans="1:1" x14ac:dyDescent="0.25">
      <c r="A2741" s="71">
        <v>46198</v>
      </c>
    </row>
    <row r="2742" spans="1:1" x14ac:dyDescent="0.25">
      <c r="A2742" s="71">
        <v>46199</v>
      </c>
    </row>
    <row r="2743" spans="1:1" x14ac:dyDescent="0.25">
      <c r="A2743" s="71">
        <v>46200</v>
      </c>
    </row>
    <row r="2744" spans="1:1" x14ac:dyDescent="0.25">
      <c r="A2744" s="71">
        <v>46201</v>
      </c>
    </row>
    <row r="2745" spans="1:1" x14ac:dyDescent="0.25">
      <c r="A2745" s="71">
        <v>46202</v>
      </c>
    </row>
    <row r="2746" spans="1:1" x14ac:dyDescent="0.25">
      <c r="A2746" s="71">
        <v>46203</v>
      </c>
    </row>
    <row r="2747" spans="1:1" x14ac:dyDescent="0.25">
      <c r="A2747" s="71">
        <v>46204</v>
      </c>
    </row>
    <row r="2748" spans="1:1" x14ac:dyDescent="0.25">
      <c r="A2748" s="71">
        <v>46205</v>
      </c>
    </row>
    <row r="2749" spans="1:1" x14ac:dyDescent="0.25">
      <c r="A2749" s="71">
        <v>46206</v>
      </c>
    </row>
    <row r="2750" spans="1:1" x14ac:dyDescent="0.25">
      <c r="A2750" s="71">
        <v>46207</v>
      </c>
    </row>
    <row r="2751" spans="1:1" x14ac:dyDescent="0.25">
      <c r="A2751" s="71">
        <v>46208</v>
      </c>
    </row>
    <row r="2752" spans="1:1" x14ac:dyDescent="0.25">
      <c r="A2752" s="71">
        <v>46209</v>
      </c>
    </row>
    <row r="2753" spans="1:1" x14ac:dyDescent="0.25">
      <c r="A2753" s="71">
        <v>46210</v>
      </c>
    </row>
    <row r="2754" spans="1:1" x14ac:dyDescent="0.25">
      <c r="A2754" s="71">
        <v>46211</v>
      </c>
    </row>
    <row r="2755" spans="1:1" x14ac:dyDescent="0.25">
      <c r="A2755" s="71">
        <v>46212</v>
      </c>
    </row>
    <row r="2756" spans="1:1" x14ac:dyDescent="0.25">
      <c r="A2756" s="71">
        <v>46213</v>
      </c>
    </row>
    <row r="2757" spans="1:1" x14ac:dyDescent="0.25">
      <c r="A2757" s="71">
        <v>46214</v>
      </c>
    </row>
    <row r="2758" spans="1:1" x14ac:dyDescent="0.25">
      <c r="A2758" s="71">
        <v>46215</v>
      </c>
    </row>
    <row r="2759" spans="1:1" x14ac:dyDescent="0.25">
      <c r="A2759" s="71">
        <v>46216</v>
      </c>
    </row>
    <row r="2760" spans="1:1" x14ac:dyDescent="0.25">
      <c r="A2760" s="71">
        <v>46217</v>
      </c>
    </row>
    <row r="2761" spans="1:1" x14ac:dyDescent="0.25">
      <c r="A2761" s="71">
        <v>46218</v>
      </c>
    </row>
    <row r="2762" spans="1:1" x14ac:dyDescent="0.25">
      <c r="A2762" s="71">
        <v>46219</v>
      </c>
    </row>
    <row r="2763" spans="1:1" x14ac:dyDescent="0.25">
      <c r="A2763" s="71">
        <v>46220</v>
      </c>
    </row>
    <row r="2764" spans="1:1" x14ac:dyDescent="0.25">
      <c r="A2764" s="71">
        <v>46221</v>
      </c>
    </row>
    <row r="2765" spans="1:1" x14ac:dyDescent="0.25">
      <c r="A2765" s="71">
        <v>46222</v>
      </c>
    </row>
    <row r="2766" spans="1:1" x14ac:dyDescent="0.25">
      <c r="A2766" s="71">
        <v>46223</v>
      </c>
    </row>
    <row r="2767" spans="1:1" x14ac:dyDescent="0.25">
      <c r="A2767" s="71">
        <v>46224</v>
      </c>
    </row>
    <row r="2768" spans="1:1" x14ac:dyDescent="0.25">
      <c r="A2768" s="71">
        <v>46225</v>
      </c>
    </row>
    <row r="2769" spans="1:1" x14ac:dyDescent="0.25">
      <c r="A2769" s="71">
        <v>46226</v>
      </c>
    </row>
    <row r="2770" spans="1:1" x14ac:dyDescent="0.25">
      <c r="A2770" s="71">
        <v>46227</v>
      </c>
    </row>
    <row r="2771" spans="1:1" x14ac:dyDescent="0.25">
      <c r="A2771" s="71">
        <v>46228</v>
      </c>
    </row>
    <row r="2772" spans="1:1" x14ac:dyDescent="0.25">
      <c r="A2772" s="71">
        <v>46229</v>
      </c>
    </row>
    <row r="2773" spans="1:1" x14ac:dyDescent="0.25">
      <c r="A2773" s="71">
        <v>46230</v>
      </c>
    </row>
    <row r="2774" spans="1:1" x14ac:dyDescent="0.25">
      <c r="A2774" s="71">
        <v>46231</v>
      </c>
    </row>
    <row r="2775" spans="1:1" x14ac:dyDescent="0.25">
      <c r="A2775" s="71">
        <v>46232</v>
      </c>
    </row>
    <row r="2776" spans="1:1" x14ac:dyDescent="0.25">
      <c r="A2776" s="71">
        <v>46233</v>
      </c>
    </row>
    <row r="2777" spans="1:1" x14ac:dyDescent="0.25">
      <c r="A2777" s="71">
        <v>46234</v>
      </c>
    </row>
    <row r="2778" spans="1:1" x14ac:dyDescent="0.25">
      <c r="A2778" s="71">
        <v>46235</v>
      </c>
    </row>
    <row r="2779" spans="1:1" x14ac:dyDescent="0.25">
      <c r="A2779" s="71">
        <v>46236</v>
      </c>
    </row>
    <row r="2780" spans="1:1" x14ac:dyDescent="0.25">
      <c r="A2780" s="71">
        <v>46237</v>
      </c>
    </row>
    <row r="2781" spans="1:1" x14ac:dyDescent="0.25">
      <c r="A2781" s="71">
        <v>46238</v>
      </c>
    </row>
    <row r="2782" spans="1:1" x14ac:dyDescent="0.25">
      <c r="A2782" s="71">
        <v>46239</v>
      </c>
    </row>
    <row r="2783" spans="1:1" x14ac:dyDescent="0.25">
      <c r="A2783" s="71">
        <v>46240</v>
      </c>
    </row>
    <row r="2784" spans="1:1" x14ac:dyDescent="0.25">
      <c r="A2784" s="71">
        <v>46241</v>
      </c>
    </row>
    <row r="2785" spans="1:1" x14ac:dyDescent="0.25">
      <c r="A2785" s="71">
        <v>46242</v>
      </c>
    </row>
    <row r="2786" spans="1:1" x14ac:dyDescent="0.25">
      <c r="A2786" s="71">
        <v>46243</v>
      </c>
    </row>
    <row r="2787" spans="1:1" x14ac:dyDescent="0.25">
      <c r="A2787" s="71">
        <v>46244</v>
      </c>
    </row>
    <row r="2788" spans="1:1" x14ac:dyDescent="0.25">
      <c r="A2788" s="71">
        <v>46245</v>
      </c>
    </row>
    <row r="2789" spans="1:1" x14ac:dyDescent="0.25">
      <c r="A2789" s="71">
        <v>46246</v>
      </c>
    </row>
    <row r="2790" spans="1:1" x14ac:dyDescent="0.25">
      <c r="A2790" s="71">
        <v>46247</v>
      </c>
    </row>
    <row r="2791" spans="1:1" x14ac:dyDescent="0.25">
      <c r="A2791" s="71">
        <v>46248</v>
      </c>
    </row>
    <row r="2792" spans="1:1" x14ac:dyDescent="0.25">
      <c r="A2792" s="71">
        <v>46249</v>
      </c>
    </row>
    <row r="2793" spans="1:1" x14ac:dyDescent="0.25">
      <c r="A2793" s="71">
        <v>46250</v>
      </c>
    </row>
    <row r="2794" spans="1:1" x14ac:dyDescent="0.25">
      <c r="A2794" s="71">
        <v>46251</v>
      </c>
    </row>
    <row r="2795" spans="1:1" x14ac:dyDescent="0.25">
      <c r="A2795" s="71">
        <v>46252</v>
      </c>
    </row>
    <row r="2796" spans="1:1" x14ac:dyDescent="0.25">
      <c r="A2796" s="71">
        <v>46253</v>
      </c>
    </row>
    <row r="2797" spans="1:1" x14ac:dyDescent="0.25">
      <c r="A2797" s="71">
        <v>46254</v>
      </c>
    </row>
    <row r="2798" spans="1:1" x14ac:dyDescent="0.25">
      <c r="A2798" s="71">
        <v>46255</v>
      </c>
    </row>
    <row r="2799" spans="1:1" x14ac:dyDescent="0.25">
      <c r="A2799" s="71">
        <v>46256</v>
      </c>
    </row>
    <row r="2800" spans="1:1" x14ac:dyDescent="0.25">
      <c r="A2800" s="71">
        <v>46257</v>
      </c>
    </row>
    <row r="2801" spans="1:1" x14ac:dyDescent="0.25">
      <c r="A2801" s="71">
        <v>46258</v>
      </c>
    </row>
    <row r="2802" spans="1:1" x14ac:dyDescent="0.25">
      <c r="A2802" s="71">
        <v>46259</v>
      </c>
    </row>
    <row r="2803" spans="1:1" x14ac:dyDescent="0.25">
      <c r="A2803" s="71">
        <v>46260</v>
      </c>
    </row>
    <row r="2804" spans="1:1" x14ac:dyDescent="0.25">
      <c r="A2804" s="71">
        <v>46261</v>
      </c>
    </row>
    <row r="2805" spans="1:1" x14ac:dyDescent="0.25">
      <c r="A2805" s="71">
        <v>46262</v>
      </c>
    </row>
    <row r="2806" spans="1:1" x14ac:dyDescent="0.25">
      <c r="A2806" s="71">
        <v>46263</v>
      </c>
    </row>
    <row r="2807" spans="1:1" x14ac:dyDescent="0.25">
      <c r="A2807" s="71">
        <v>46264</v>
      </c>
    </row>
    <row r="2808" spans="1:1" x14ac:dyDescent="0.25">
      <c r="A2808" s="71">
        <v>46265</v>
      </c>
    </row>
    <row r="2809" spans="1:1" x14ac:dyDescent="0.25">
      <c r="A2809" s="71">
        <v>46266</v>
      </c>
    </row>
    <row r="2810" spans="1:1" x14ac:dyDescent="0.25">
      <c r="A2810" s="71">
        <v>46267</v>
      </c>
    </row>
    <row r="2811" spans="1:1" x14ac:dyDescent="0.25">
      <c r="A2811" s="71">
        <v>46268</v>
      </c>
    </row>
    <row r="2812" spans="1:1" x14ac:dyDescent="0.25">
      <c r="A2812" s="71">
        <v>46269</v>
      </c>
    </row>
    <row r="2813" spans="1:1" x14ac:dyDescent="0.25">
      <c r="A2813" s="71">
        <v>46270</v>
      </c>
    </row>
    <row r="2814" spans="1:1" x14ac:dyDescent="0.25">
      <c r="A2814" s="71">
        <v>46271</v>
      </c>
    </row>
    <row r="2815" spans="1:1" x14ac:dyDescent="0.25">
      <c r="A2815" s="71">
        <v>46272</v>
      </c>
    </row>
    <row r="2816" spans="1:1" x14ac:dyDescent="0.25">
      <c r="A2816" s="71">
        <v>46273</v>
      </c>
    </row>
    <row r="2817" spans="1:1" x14ac:dyDescent="0.25">
      <c r="A2817" s="71">
        <v>46274</v>
      </c>
    </row>
    <row r="2818" spans="1:1" x14ac:dyDescent="0.25">
      <c r="A2818" s="71">
        <v>46275</v>
      </c>
    </row>
    <row r="2819" spans="1:1" x14ac:dyDescent="0.25">
      <c r="A2819" s="71">
        <v>46276</v>
      </c>
    </row>
    <row r="2820" spans="1:1" x14ac:dyDescent="0.25">
      <c r="A2820" s="71">
        <v>46277</v>
      </c>
    </row>
    <row r="2821" spans="1:1" x14ac:dyDescent="0.25">
      <c r="A2821" s="71">
        <v>46278</v>
      </c>
    </row>
    <row r="2822" spans="1:1" x14ac:dyDescent="0.25">
      <c r="A2822" s="71">
        <v>46279</v>
      </c>
    </row>
    <row r="2823" spans="1:1" x14ac:dyDescent="0.25">
      <c r="A2823" s="71">
        <v>46280</v>
      </c>
    </row>
    <row r="2824" spans="1:1" x14ac:dyDescent="0.25">
      <c r="A2824" s="71">
        <v>46281</v>
      </c>
    </row>
    <row r="2825" spans="1:1" x14ac:dyDescent="0.25">
      <c r="A2825" s="71">
        <v>46282</v>
      </c>
    </row>
    <row r="2826" spans="1:1" x14ac:dyDescent="0.25">
      <c r="A2826" s="71">
        <v>46283</v>
      </c>
    </row>
    <row r="2827" spans="1:1" x14ac:dyDescent="0.25">
      <c r="A2827" s="71">
        <v>46284</v>
      </c>
    </row>
    <row r="2828" spans="1:1" x14ac:dyDescent="0.25">
      <c r="A2828" s="71">
        <v>46285</v>
      </c>
    </row>
    <row r="2829" spans="1:1" x14ac:dyDescent="0.25">
      <c r="A2829" s="71">
        <v>46286</v>
      </c>
    </row>
    <row r="2830" spans="1:1" x14ac:dyDescent="0.25">
      <c r="A2830" s="71">
        <v>46287</v>
      </c>
    </row>
    <row r="2831" spans="1:1" x14ac:dyDescent="0.25">
      <c r="A2831" s="71">
        <v>46288</v>
      </c>
    </row>
    <row r="2832" spans="1:1" x14ac:dyDescent="0.25">
      <c r="A2832" s="71">
        <v>46289</v>
      </c>
    </row>
    <row r="2833" spans="1:1" x14ac:dyDescent="0.25">
      <c r="A2833" s="71">
        <v>46290</v>
      </c>
    </row>
    <row r="2834" spans="1:1" x14ac:dyDescent="0.25">
      <c r="A2834" s="71">
        <v>46291</v>
      </c>
    </row>
    <row r="2835" spans="1:1" x14ac:dyDescent="0.25">
      <c r="A2835" s="71">
        <v>46292</v>
      </c>
    </row>
    <row r="2836" spans="1:1" x14ac:dyDescent="0.25">
      <c r="A2836" s="71">
        <v>46293</v>
      </c>
    </row>
    <row r="2837" spans="1:1" x14ac:dyDescent="0.25">
      <c r="A2837" s="71">
        <v>46294</v>
      </c>
    </row>
    <row r="2838" spans="1:1" x14ac:dyDescent="0.25">
      <c r="A2838" s="71">
        <v>46295</v>
      </c>
    </row>
    <row r="2839" spans="1:1" x14ac:dyDescent="0.25">
      <c r="A2839" s="71">
        <v>46296</v>
      </c>
    </row>
    <row r="2840" spans="1:1" x14ac:dyDescent="0.25">
      <c r="A2840" s="71">
        <v>46297</v>
      </c>
    </row>
    <row r="2841" spans="1:1" x14ac:dyDescent="0.25">
      <c r="A2841" s="71">
        <v>46298</v>
      </c>
    </row>
    <row r="2842" spans="1:1" x14ac:dyDescent="0.25">
      <c r="A2842" s="71">
        <v>46299</v>
      </c>
    </row>
    <row r="2843" spans="1:1" x14ac:dyDescent="0.25">
      <c r="A2843" s="71">
        <v>46300</v>
      </c>
    </row>
    <row r="2844" spans="1:1" x14ac:dyDescent="0.25">
      <c r="A2844" s="71">
        <v>46301</v>
      </c>
    </row>
    <row r="2845" spans="1:1" x14ac:dyDescent="0.25">
      <c r="A2845" s="71">
        <v>46302</v>
      </c>
    </row>
    <row r="2846" spans="1:1" x14ac:dyDescent="0.25">
      <c r="A2846" s="71">
        <v>46303</v>
      </c>
    </row>
    <row r="2847" spans="1:1" x14ac:dyDescent="0.25">
      <c r="A2847" s="71">
        <v>46304</v>
      </c>
    </row>
    <row r="2848" spans="1:1" x14ac:dyDescent="0.25">
      <c r="A2848" s="71">
        <v>46305</v>
      </c>
    </row>
    <row r="2849" spans="1:1" x14ac:dyDescent="0.25">
      <c r="A2849" s="71">
        <v>46306</v>
      </c>
    </row>
    <row r="2850" spans="1:1" x14ac:dyDescent="0.25">
      <c r="A2850" s="71">
        <v>46307</v>
      </c>
    </row>
    <row r="2851" spans="1:1" x14ac:dyDescent="0.25">
      <c r="A2851" s="71">
        <v>46308</v>
      </c>
    </row>
    <row r="2852" spans="1:1" x14ac:dyDescent="0.25">
      <c r="A2852" s="71">
        <v>46309</v>
      </c>
    </row>
    <row r="2853" spans="1:1" x14ac:dyDescent="0.25">
      <c r="A2853" s="71">
        <v>46310</v>
      </c>
    </row>
    <row r="2854" spans="1:1" x14ac:dyDescent="0.25">
      <c r="A2854" s="71">
        <v>46311</v>
      </c>
    </row>
    <row r="2855" spans="1:1" x14ac:dyDescent="0.25">
      <c r="A2855" s="71">
        <v>46312</v>
      </c>
    </row>
    <row r="2856" spans="1:1" x14ac:dyDescent="0.25">
      <c r="A2856" s="71">
        <v>46313</v>
      </c>
    </row>
    <row r="2857" spans="1:1" x14ac:dyDescent="0.25">
      <c r="A2857" s="71">
        <v>46314</v>
      </c>
    </row>
    <row r="2858" spans="1:1" x14ac:dyDescent="0.25">
      <c r="A2858" s="71">
        <v>46315</v>
      </c>
    </row>
    <row r="2859" spans="1:1" x14ac:dyDescent="0.25">
      <c r="A2859" s="71">
        <v>46316</v>
      </c>
    </row>
    <row r="2860" spans="1:1" x14ac:dyDescent="0.25">
      <c r="A2860" s="71">
        <v>46317</v>
      </c>
    </row>
    <row r="2861" spans="1:1" x14ac:dyDescent="0.25">
      <c r="A2861" s="71">
        <v>46318</v>
      </c>
    </row>
    <row r="2862" spans="1:1" x14ac:dyDescent="0.25">
      <c r="A2862" s="71">
        <v>46319</v>
      </c>
    </row>
    <row r="2863" spans="1:1" x14ac:dyDescent="0.25">
      <c r="A2863" s="71">
        <v>46320</v>
      </c>
    </row>
    <row r="2864" spans="1:1" x14ac:dyDescent="0.25">
      <c r="A2864" s="71">
        <v>46321</v>
      </c>
    </row>
    <row r="2865" spans="1:1" x14ac:dyDescent="0.25">
      <c r="A2865" s="71">
        <v>46322</v>
      </c>
    </row>
    <row r="2866" spans="1:1" x14ac:dyDescent="0.25">
      <c r="A2866" s="71">
        <v>46323</v>
      </c>
    </row>
    <row r="2867" spans="1:1" x14ac:dyDescent="0.25">
      <c r="A2867" s="71">
        <v>46324</v>
      </c>
    </row>
    <row r="2868" spans="1:1" x14ac:dyDescent="0.25">
      <c r="A2868" s="71">
        <v>46325</v>
      </c>
    </row>
    <row r="2869" spans="1:1" x14ac:dyDescent="0.25">
      <c r="A2869" s="71">
        <v>46326</v>
      </c>
    </row>
    <row r="2870" spans="1:1" x14ac:dyDescent="0.25">
      <c r="A2870" s="71">
        <v>46327</v>
      </c>
    </row>
    <row r="2871" spans="1:1" x14ac:dyDescent="0.25">
      <c r="A2871" s="71">
        <v>46328</v>
      </c>
    </row>
    <row r="2872" spans="1:1" x14ac:dyDescent="0.25">
      <c r="A2872" s="71">
        <v>46329</v>
      </c>
    </row>
    <row r="2873" spans="1:1" x14ac:dyDescent="0.25">
      <c r="A2873" s="71">
        <v>46330</v>
      </c>
    </row>
    <row r="2874" spans="1:1" x14ac:dyDescent="0.25">
      <c r="A2874" s="71">
        <v>46331</v>
      </c>
    </row>
    <row r="2875" spans="1:1" x14ac:dyDescent="0.25">
      <c r="A2875" s="71">
        <v>46332</v>
      </c>
    </row>
    <row r="2876" spans="1:1" x14ac:dyDescent="0.25">
      <c r="A2876" s="71">
        <v>46333</v>
      </c>
    </row>
    <row r="2877" spans="1:1" x14ac:dyDescent="0.25">
      <c r="A2877" s="71">
        <v>46334</v>
      </c>
    </row>
    <row r="2878" spans="1:1" x14ac:dyDescent="0.25">
      <c r="A2878" s="71">
        <v>46335</v>
      </c>
    </row>
    <row r="2879" spans="1:1" x14ac:dyDescent="0.25">
      <c r="A2879" s="71">
        <v>46336</v>
      </c>
    </row>
    <row r="2880" spans="1:1" x14ac:dyDescent="0.25">
      <c r="A2880" s="71">
        <v>46337</v>
      </c>
    </row>
    <row r="2881" spans="1:1" x14ac:dyDescent="0.25">
      <c r="A2881" s="71">
        <v>46338</v>
      </c>
    </row>
    <row r="2882" spans="1:1" x14ac:dyDescent="0.25">
      <c r="A2882" s="71">
        <v>46339</v>
      </c>
    </row>
    <row r="2883" spans="1:1" x14ac:dyDescent="0.25">
      <c r="A2883" s="71">
        <v>46340</v>
      </c>
    </row>
    <row r="2884" spans="1:1" x14ac:dyDescent="0.25">
      <c r="A2884" s="71">
        <v>46341</v>
      </c>
    </row>
    <row r="2885" spans="1:1" x14ac:dyDescent="0.25">
      <c r="A2885" s="71">
        <v>46342</v>
      </c>
    </row>
    <row r="2886" spans="1:1" x14ac:dyDescent="0.25">
      <c r="A2886" s="71">
        <v>46343</v>
      </c>
    </row>
    <row r="2887" spans="1:1" x14ac:dyDescent="0.25">
      <c r="A2887" s="71">
        <v>46344</v>
      </c>
    </row>
    <row r="2888" spans="1:1" x14ac:dyDescent="0.25">
      <c r="A2888" s="71">
        <v>46345</v>
      </c>
    </row>
    <row r="2889" spans="1:1" x14ac:dyDescent="0.25">
      <c r="A2889" s="71">
        <v>46346</v>
      </c>
    </row>
    <row r="2890" spans="1:1" x14ac:dyDescent="0.25">
      <c r="A2890" s="71">
        <v>46347</v>
      </c>
    </row>
    <row r="2891" spans="1:1" x14ac:dyDescent="0.25">
      <c r="A2891" s="71">
        <v>46348</v>
      </c>
    </row>
    <row r="2892" spans="1:1" x14ac:dyDescent="0.25">
      <c r="A2892" s="71">
        <v>46349</v>
      </c>
    </row>
    <row r="2893" spans="1:1" x14ac:dyDescent="0.25">
      <c r="A2893" s="71">
        <v>46350</v>
      </c>
    </row>
    <row r="2894" spans="1:1" x14ac:dyDescent="0.25">
      <c r="A2894" s="71">
        <v>46351</v>
      </c>
    </row>
    <row r="2895" spans="1:1" x14ac:dyDescent="0.25">
      <c r="A2895" s="71">
        <v>46352</v>
      </c>
    </row>
    <row r="2896" spans="1:1" x14ac:dyDescent="0.25">
      <c r="A2896" s="71">
        <v>46353</v>
      </c>
    </row>
    <row r="2897" spans="1:1" x14ac:dyDescent="0.25">
      <c r="A2897" s="71">
        <v>46354</v>
      </c>
    </row>
    <row r="2898" spans="1:1" x14ac:dyDescent="0.25">
      <c r="A2898" s="71">
        <v>46355</v>
      </c>
    </row>
    <row r="2899" spans="1:1" x14ac:dyDescent="0.25">
      <c r="A2899" s="71">
        <v>46356</v>
      </c>
    </row>
    <row r="2900" spans="1:1" x14ac:dyDescent="0.25">
      <c r="A2900" s="71">
        <v>46357</v>
      </c>
    </row>
    <row r="2901" spans="1:1" x14ac:dyDescent="0.25">
      <c r="A2901" s="71">
        <v>46358</v>
      </c>
    </row>
    <row r="2902" spans="1:1" x14ac:dyDescent="0.25">
      <c r="A2902" s="71">
        <v>46359</v>
      </c>
    </row>
    <row r="2903" spans="1:1" x14ac:dyDescent="0.25">
      <c r="A2903" s="71">
        <v>46360</v>
      </c>
    </row>
    <row r="2904" spans="1:1" x14ac:dyDescent="0.25">
      <c r="A2904" s="71">
        <v>46361</v>
      </c>
    </row>
    <row r="2905" spans="1:1" x14ac:dyDescent="0.25">
      <c r="A2905" s="71">
        <v>46362</v>
      </c>
    </row>
    <row r="2906" spans="1:1" x14ac:dyDescent="0.25">
      <c r="A2906" s="71">
        <v>46363</v>
      </c>
    </row>
    <row r="2907" spans="1:1" x14ac:dyDescent="0.25">
      <c r="A2907" s="71">
        <v>46364</v>
      </c>
    </row>
    <row r="2908" spans="1:1" x14ac:dyDescent="0.25">
      <c r="A2908" s="71">
        <v>46365</v>
      </c>
    </row>
    <row r="2909" spans="1:1" x14ac:dyDescent="0.25">
      <c r="A2909" s="71">
        <v>46366</v>
      </c>
    </row>
    <row r="2910" spans="1:1" x14ac:dyDescent="0.25">
      <c r="A2910" s="71">
        <v>46367</v>
      </c>
    </row>
    <row r="2911" spans="1:1" x14ac:dyDescent="0.25">
      <c r="A2911" s="71">
        <v>46368</v>
      </c>
    </row>
    <row r="2912" spans="1:1" x14ac:dyDescent="0.25">
      <c r="A2912" s="71">
        <v>46369</v>
      </c>
    </row>
    <row r="2913" spans="1:1" x14ac:dyDescent="0.25">
      <c r="A2913" s="71">
        <v>46370</v>
      </c>
    </row>
    <row r="2914" spans="1:1" x14ac:dyDescent="0.25">
      <c r="A2914" s="71">
        <v>46371</v>
      </c>
    </row>
    <row r="2915" spans="1:1" x14ac:dyDescent="0.25">
      <c r="A2915" s="71">
        <v>46372</v>
      </c>
    </row>
    <row r="2916" spans="1:1" x14ac:dyDescent="0.25">
      <c r="A2916" s="71">
        <v>46373</v>
      </c>
    </row>
    <row r="2917" spans="1:1" x14ac:dyDescent="0.25">
      <c r="A2917" s="71">
        <v>46374</v>
      </c>
    </row>
    <row r="2918" spans="1:1" x14ac:dyDescent="0.25">
      <c r="A2918" s="71">
        <v>46375</v>
      </c>
    </row>
    <row r="2919" spans="1:1" x14ac:dyDescent="0.25">
      <c r="A2919" s="71">
        <v>46376</v>
      </c>
    </row>
    <row r="2920" spans="1:1" x14ac:dyDescent="0.25">
      <c r="A2920" s="71">
        <v>46377</v>
      </c>
    </row>
    <row r="2921" spans="1:1" x14ac:dyDescent="0.25">
      <c r="A2921" s="71">
        <v>46378</v>
      </c>
    </row>
    <row r="2922" spans="1:1" x14ac:dyDescent="0.25">
      <c r="A2922" s="71">
        <v>46379</v>
      </c>
    </row>
    <row r="2923" spans="1:1" x14ac:dyDescent="0.25">
      <c r="A2923" s="71">
        <v>46380</v>
      </c>
    </row>
    <row r="2924" spans="1:1" x14ac:dyDescent="0.25">
      <c r="A2924" s="71">
        <v>46381</v>
      </c>
    </row>
    <row r="2925" spans="1:1" x14ac:dyDescent="0.25">
      <c r="A2925" s="71">
        <v>46382</v>
      </c>
    </row>
    <row r="2926" spans="1:1" x14ac:dyDescent="0.25">
      <c r="A2926" s="71">
        <v>46383</v>
      </c>
    </row>
    <row r="2927" spans="1:1" x14ac:dyDescent="0.25">
      <c r="A2927" s="71">
        <v>46384</v>
      </c>
    </row>
    <row r="2928" spans="1:1" x14ac:dyDescent="0.25">
      <c r="A2928" s="71">
        <v>46385</v>
      </c>
    </row>
    <row r="2929" spans="1:1" x14ac:dyDescent="0.25">
      <c r="A2929" s="71">
        <v>46386</v>
      </c>
    </row>
    <row r="2930" spans="1:1" x14ac:dyDescent="0.25">
      <c r="A2930" s="71">
        <v>46387</v>
      </c>
    </row>
    <row r="2931" spans="1:1" x14ac:dyDescent="0.25">
      <c r="A2931" s="71">
        <v>46388</v>
      </c>
    </row>
    <row r="2932" spans="1:1" x14ac:dyDescent="0.25">
      <c r="A2932" s="71">
        <v>46389</v>
      </c>
    </row>
    <row r="2933" spans="1:1" x14ac:dyDescent="0.25">
      <c r="A2933" s="71">
        <v>46390</v>
      </c>
    </row>
    <row r="2934" spans="1:1" x14ac:dyDescent="0.25">
      <c r="A2934" s="71">
        <v>46391</v>
      </c>
    </row>
    <row r="2935" spans="1:1" x14ac:dyDescent="0.25">
      <c r="A2935" s="71">
        <v>46392</v>
      </c>
    </row>
    <row r="2936" spans="1:1" x14ac:dyDescent="0.25">
      <c r="A2936" s="71">
        <v>46393</v>
      </c>
    </row>
    <row r="2937" spans="1:1" x14ac:dyDescent="0.25">
      <c r="A2937" s="71">
        <v>46394</v>
      </c>
    </row>
    <row r="2938" spans="1:1" x14ac:dyDescent="0.25">
      <c r="A2938" s="71">
        <v>46395</v>
      </c>
    </row>
    <row r="2939" spans="1:1" x14ac:dyDescent="0.25">
      <c r="A2939" s="71">
        <v>46396</v>
      </c>
    </row>
    <row r="2940" spans="1:1" x14ac:dyDescent="0.25">
      <c r="A2940" s="71">
        <v>46397</v>
      </c>
    </row>
    <row r="2941" spans="1:1" x14ac:dyDescent="0.25">
      <c r="A2941" s="71">
        <v>46398</v>
      </c>
    </row>
    <row r="2942" spans="1:1" x14ac:dyDescent="0.25">
      <c r="A2942" s="71">
        <v>46399</v>
      </c>
    </row>
    <row r="2943" spans="1:1" x14ac:dyDescent="0.25">
      <c r="A2943" s="71">
        <v>46400</v>
      </c>
    </row>
    <row r="2944" spans="1:1" x14ac:dyDescent="0.25">
      <c r="A2944" s="71">
        <v>46401</v>
      </c>
    </row>
    <row r="2945" spans="1:1" x14ac:dyDescent="0.25">
      <c r="A2945" s="71">
        <v>46402</v>
      </c>
    </row>
    <row r="2946" spans="1:1" x14ac:dyDescent="0.25">
      <c r="A2946" s="71">
        <v>46403</v>
      </c>
    </row>
    <row r="2947" spans="1:1" x14ac:dyDescent="0.25">
      <c r="A2947" s="71">
        <v>46404</v>
      </c>
    </row>
    <row r="2948" spans="1:1" x14ac:dyDescent="0.25">
      <c r="A2948" s="71">
        <v>46405</v>
      </c>
    </row>
    <row r="2949" spans="1:1" x14ac:dyDescent="0.25">
      <c r="A2949" s="71">
        <v>46406</v>
      </c>
    </row>
    <row r="2950" spans="1:1" x14ac:dyDescent="0.25">
      <c r="A2950" s="71">
        <v>46407</v>
      </c>
    </row>
    <row r="2951" spans="1:1" x14ac:dyDescent="0.25">
      <c r="A2951" s="71">
        <v>46408</v>
      </c>
    </row>
    <row r="2952" spans="1:1" x14ac:dyDescent="0.25">
      <c r="A2952" s="71">
        <v>46409</v>
      </c>
    </row>
    <row r="2953" spans="1:1" x14ac:dyDescent="0.25">
      <c r="A2953" s="71">
        <v>46410</v>
      </c>
    </row>
    <row r="2954" spans="1:1" x14ac:dyDescent="0.25">
      <c r="A2954" s="71">
        <v>46411</v>
      </c>
    </row>
    <row r="2955" spans="1:1" x14ac:dyDescent="0.25">
      <c r="A2955" s="71">
        <v>46412</v>
      </c>
    </row>
    <row r="2956" spans="1:1" x14ac:dyDescent="0.25">
      <c r="A2956" s="71">
        <v>46413</v>
      </c>
    </row>
    <row r="2957" spans="1:1" x14ac:dyDescent="0.25">
      <c r="A2957" s="71">
        <v>46414</v>
      </c>
    </row>
    <row r="2958" spans="1:1" x14ac:dyDescent="0.25">
      <c r="A2958" s="71">
        <v>46415</v>
      </c>
    </row>
    <row r="2959" spans="1:1" x14ac:dyDescent="0.25">
      <c r="A2959" s="71">
        <v>46416</v>
      </c>
    </row>
    <row r="2960" spans="1:1" x14ac:dyDescent="0.25">
      <c r="A2960" s="71">
        <v>46417</v>
      </c>
    </row>
    <row r="2961" spans="1:1" x14ac:dyDescent="0.25">
      <c r="A2961" s="71">
        <v>46418</v>
      </c>
    </row>
    <row r="2962" spans="1:1" x14ac:dyDescent="0.25">
      <c r="A2962" s="71">
        <v>46419</v>
      </c>
    </row>
    <row r="2963" spans="1:1" x14ac:dyDescent="0.25">
      <c r="A2963" s="71">
        <v>46420</v>
      </c>
    </row>
    <row r="2964" spans="1:1" x14ac:dyDescent="0.25">
      <c r="A2964" s="71">
        <v>46421</v>
      </c>
    </row>
    <row r="2965" spans="1:1" x14ac:dyDescent="0.25">
      <c r="A2965" s="71">
        <v>46422</v>
      </c>
    </row>
    <row r="2966" spans="1:1" x14ac:dyDescent="0.25">
      <c r="A2966" s="71">
        <v>46423</v>
      </c>
    </row>
    <row r="2967" spans="1:1" x14ac:dyDescent="0.25">
      <c r="A2967" s="71">
        <v>46424</v>
      </c>
    </row>
    <row r="2968" spans="1:1" x14ac:dyDescent="0.25">
      <c r="A2968" s="71">
        <v>46425</v>
      </c>
    </row>
    <row r="2969" spans="1:1" x14ac:dyDescent="0.25">
      <c r="A2969" s="71">
        <v>46426</v>
      </c>
    </row>
    <row r="2970" spans="1:1" x14ac:dyDescent="0.25">
      <c r="A2970" s="71">
        <v>46427</v>
      </c>
    </row>
    <row r="2971" spans="1:1" x14ac:dyDescent="0.25">
      <c r="A2971" s="71">
        <v>46428</v>
      </c>
    </row>
    <row r="2972" spans="1:1" x14ac:dyDescent="0.25">
      <c r="A2972" s="71">
        <v>46429</v>
      </c>
    </row>
    <row r="2973" spans="1:1" x14ac:dyDescent="0.25">
      <c r="A2973" s="71">
        <v>46430</v>
      </c>
    </row>
    <row r="2974" spans="1:1" x14ac:dyDescent="0.25">
      <c r="A2974" s="71">
        <v>46431</v>
      </c>
    </row>
    <row r="2975" spans="1:1" x14ac:dyDescent="0.25">
      <c r="A2975" s="71">
        <v>46432</v>
      </c>
    </row>
    <row r="2976" spans="1:1" x14ac:dyDescent="0.25">
      <c r="A2976" s="71">
        <v>46433</v>
      </c>
    </row>
    <row r="2977" spans="1:1" x14ac:dyDescent="0.25">
      <c r="A2977" s="71">
        <v>46434</v>
      </c>
    </row>
    <row r="2978" spans="1:1" x14ac:dyDescent="0.25">
      <c r="A2978" s="71">
        <v>46435</v>
      </c>
    </row>
    <row r="2979" spans="1:1" x14ac:dyDescent="0.25">
      <c r="A2979" s="71">
        <v>46436</v>
      </c>
    </row>
    <row r="2980" spans="1:1" x14ac:dyDescent="0.25">
      <c r="A2980" s="71">
        <v>46437</v>
      </c>
    </row>
    <row r="2981" spans="1:1" x14ac:dyDescent="0.25">
      <c r="A2981" s="71">
        <v>46438</v>
      </c>
    </row>
    <row r="2982" spans="1:1" x14ac:dyDescent="0.25">
      <c r="A2982" s="71">
        <v>46439</v>
      </c>
    </row>
    <row r="2983" spans="1:1" x14ac:dyDescent="0.25">
      <c r="A2983" s="71">
        <v>46440</v>
      </c>
    </row>
    <row r="2984" spans="1:1" x14ac:dyDescent="0.25">
      <c r="A2984" s="71">
        <v>46441</v>
      </c>
    </row>
    <row r="2985" spans="1:1" x14ac:dyDescent="0.25">
      <c r="A2985" s="71">
        <v>46442</v>
      </c>
    </row>
    <row r="2986" spans="1:1" x14ac:dyDescent="0.25">
      <c r="A2986" s="71">
        <v>46443</v>
      </c>
    </row>
    <row r="2987" spans="1:1" x14ac:dyDescent="0.25">
      <c r="A2987" s="71">
        <v>46444</v>
      </c>
    </row>
    <row r="2988" spans="1:1" x14ac:dyDescent="0.25">
      <c r="A2988" s="71">
        <v>46445</v>
      </c>
    </row>
    <row r="2989" spans="1:1" x14ac:dyDescent="0.25">
      <c r="A2989" s="71">
        <v>46446</v>
      </c>
    </row>
    <row r="2990" spans="1:1" x14ac:dyDescent="0.25">
      <c r="A2990" s="71">
        <v>46447</v>
      </c>
    </row>
    <row r="2991" spans="1:1" x14ac:dyDescent="0.25">
      <c r="A2991" s="71">
        <v>46448</v>
      </c>
    </row>
    <row r="2992" spans="1:1" x14ac:dyDescent="0.25">
      <c r="A2992" s="71">
        <v>46449</v>
      </c>
    </row>
    <row r="2993" spans="1:1" x14ac:dyDescent="0.25">
      <c r="A2993" s="71">
        <v>46450</v>
      </c>
    </row>
    <row r="2994" spans="1:1" x14ac:dyDescent="0.25">
      <c r="A2994" s="71">
        <v>46451</v>
      </c>
    </row>
    <row r="2995" spans="1:1" x14ac:dyDescent="0.25">
      <c r="A2995" s="71">
        <v>46452</v>
      </c>
    </row>
    <row r="2996" spans="1:1" x14ac:dyDescent="0.25">
      <c r="A2996" s="71">
        <v>46453</v>
      </c>
    </row>
    <row r="2997" spans="1:1" x14ac:dyDescent="0.25">
      <c r="A2997" s="71">
        <v>46454</v>
      </c>
    </row>
    <row r="2998" spans="1:1" x14ac:dyDescent="0.25">
      <c r="A2998" s="71">
        <v>46455</v>
      </c>
    </row>
    <row r="2999" spans="1:1" x14ac:dyDescent="0.25">
      <c r="A2999" s="71">
        <v>46456</v>
      </c>
    </row>
    <row r="3000" spans="1:1" x14ac:dyDescent="0.25">
      <c r="A3000" s="71">
        <v>46457</v>
      </c>
    </row>
    <row r="3001" spans="1:1" x14ac:dyDescent="0.25">
      <c r="A3001" s="71">
        <v>46458</v>
      </c>
    </row>
    <row r="3002" spans="1:1" x14ac:dyDescent="0.25">
      <c r="A3002" s="71">
        <v>46459</v>
      </c>
    </row>
    <row r="3003" spans="1:1" x14ac:dyDescent="0.25">
      <c r="A3003" s="71">
        <v>46460</v>
      </c>
    </row>
    <row r="3004" spans="1:1" x14ac:dyDescent="0.25">
      <c r="A3004" s="71">
        <v>46461</v>
      </c>
    </row>
    <row r="3005" spans="1:1" x14ac:dyDescent="0.25">
      <c r="A3005" s="71">
        <v>46462</v>
      </c>
    </row>
    <row r="3006" spans="1:1" x14ac:dyDescent="0.25">
      <c r="A3006" s="71">
        <v>46463</v>
      </c>
    </row>
    <row r="3007" spans="1:1" x14ac:dyDescent="0.25">
      <c r="A3007" s="71">
        <v>46464</v>
      </c>
    </row>
    <row r="3008" spans="1:1" x14ac:dyDescent="0.25">
      <c r="A3008" s="71">
        <v>46465</v>
      </c>
    </row>
    <row r="3009" spans="1:1" x14ac:dyDescent="0.25">
      <c r="A3009" s="71">
        <v>46466</v>
      </c>
    </row>
    <row r="3010" spans="1:1" x14ac:dyDescent="0.25">
      <c r="A3010" s="71">
        <v>46467</v>
      </c>
    </row>
    <row r="3011" spans="1:1" x14ac:dyDescent="0.25">
      <c r="A3011" s="71">
        <v>46468</v>
      </c>
    </row>
    <row r="3012" spans="1:1" x14ac:dyDescent="0.25">
      <c r="A3012" s="71">
        <v>46469</v>
      </c>
    </row>
    <row r="3013" spans="1:1" x14ac:dyDescent="0.25">
      <c r="A3013" s="71">
        <v>46470</v>
      </c>
    </row>
    <row r="3014" spans="1:1" x14ac:dyDescent="0.25">
      <c r="A3014" s="71">
        <v>46471</v>
      </c>
    </row>
    <row r="3015" spans="1:1" x14ac:dyDescent="0.25">
      <c r="A3015" s="71">
        <v>46472</v>
      </c>
    </row>
    <row r="3016" spans="1:1" x14ac:dyDescent="0.25">
      <c r="A3016" s="71">
        <v>46473</v>
      </c>
    </row>
    <row r="3017" spans="1:1" x14ac:dyDescent="0.25">
      <c r="A3017" s="71">
        <v>46474</v>
      </c>
    </row>
    <row r="3018" spans="1:1" x14ac:dyDescent="0.25">
      <c r="A3018" s="71">
        <v>46475</v>
      </c>
    </row>
    <row r="3019" spans="1:1" x14ac:dyDescent="0.25">
      <c r="A3019" s="71">
        <v>46476</v>
      </c>
    </row>
    <row r="3020" spans="1:1" x14ac:dyDescent="0.25">
      <c r="A3020" s="71">
        <v>46477</v>
      </c>
    </row>
    <row r="3021" spans="1:1" x14ac:dyDescent="0.25">
      <c r="A3021" s="71">
        <v>46478</v>
      </c>
    </row>
    <row r="3022" spans="1:1" x14ac:dyDescent="0.25">
      <c r="A3022" s="71">
        <v>46479</v>
      </c>
    </row>
    <row r="3023" spans="1:1" x14ac:dyDescent="0.25">
      <c r="A3023" s="71">
        <v>46480</v>
      </c>
    </row>
    <row r="3024" spans="1:1" x14ac:dyDescent="0.25">
      <c r="A3024" s="71">
        <v>46481</v>
      </c>
    </row>
    <row r="3025" spans="1:1" x14ac:dyDescent="0.25">
      <c r="A3025" s="71">
        <v>46482</v>
      </c>
    </row>
    <row r="3026" spans="1:1" x14ac:dyDescent="0.25">
      <c r="A3026" s="71">
        <v>46483</v>
      </c>
    </row>
    <row r="3027" spans="1:1" x14ac:dyDescent="0.25">
      <c r="A3027" s="71">
        <v>46484</v>
      </c>
    </row>
    <row r="3028" spans="1:1" x14ac:dyDescent="0.25">
      <c r="A3028" s="71">
        <v>46485</v>
      </c>
    </row>
    <row r="3029" spans="1:1" x14ac:dyDescent="0.25">
      <c r="A3029" s="71">
        <v>46486</v>
      </c>
    </row>
    <row r="3030" spans="1:1" x14ac:dyDescent="0.25">
      <c r="A3030" s="71">
        <v>46487</v>
      </c>
    </row>
    <row r="3031" spans="1:1" x14ac:dyDescent="0.25">
      <c r="A3031" s="71">
        <v>46488</v>
      </c>
    </row>
    <row r="3032" spans="1:1" x14ac:dyDescent="0.25">
      <c r="A3032" s="71">
        <v>46489</v>
      </c>
    </row>
    <row r="3033" spans="1:1" x14ac:dyDescent="0.25">
      <c r="A3033" s="71">
        <v>46490</v>
      </c>
    </row>
    <row r="3034" spans="1:1" x14ac:dyDescent="0.25">
      <c r="A3034" s="71">
        <v>46491</v>
      </c>
    </row>
    <row r="3035" spans="1:1" x14ac:dyDescent="0.25">
      <c r="A3035" s="71">
        <v>46492</v>
      </c>
    </row>
    <row r="3036" spans="1:1" x14ac:dyDescent="0.25">
      <c r="A3036" s="71">
        <v>46493</v>
      </c>
    </row>
    <row r="3037" spans="1:1" x14ac:dyDescent="0.25">
      <c r="A3037" s="71">
        <v>46494</v>
      </c>
    </row>
    <row r="3038" spans="1:1" x14ac:dyDescent="0.25">
      <c r="A3038" s="71">
        <v>46495</v>
      </c>
    </row>
    <row r="3039" spans="1:1" x14ac:dyDescent="0.25">
      <c r="A3039" s="71">
        <v>46496</v>
      </c>
    </row>
    <row r="3040" spans="1:1" x14ac:dyDescent="0.25">
      <c r="A3040" s="71">
        <v>46497</v>
      </c>
    </row>
    <row r="3041" spans="1:1" x14ac:dyDescent="0.25">
      <c r="A3041" s="71">
        <v>46498</v>
      </c>
    </row>
    <row r="3042" spans="1:1" x14ac:dyDescent="0.25">
      <c r="A3042" s="71">
        <v>46499</v>
      </c>
    </row>
    <row r="3043" spans="1:1" x14ac:dyDescent="0.25">
      <c r="A3043" s="71">
        <v>46500</v>
      </c>
    </row>
    <row r="3044" spans="1:1" x14ac:dyDescent="0.25">
      <c r="A3044" s="71">
        <v>46501</v>
      </c>
    </row>
    <row r="3045" spans="1:1" x14ac:dyDescent="0.25">
      <c r="A3045" s="71">
        <v>46502</v>
      </c>
    </row>
    <row r="3046" spans="1:1" x14ac:dyDescent="0.25">
      <c r="A3046" s="71">
        <v>46503</v>
      </c>
    </row>
    <row r="3047" spans="1:1" x14ac:dyDescent="0.25">
      <c r="A3047" s="71">
        <v>46504</v>
      </c>
    </row>
    <row r="3048" spans="1:1" x14ac:dyDescent="0.25">
      <c r="A3048" s="71">
        <v>46505</v>
      </c>
    </row>
    <row r="3049" spans="1:1" x14ac:dyDescent="0.25">
      <c r="A3049" s="71">
        <v>46506</v>
      </c>
    </row>
    <row r="3050" spans="1:1" x14ac:dyDescent="0.25">
      <c r="A3050" s="71">
        <v>46507</v>
      </c>
    </row>
    <row r="3051" spans="1:1" x14ac:dyDescent="0.25">
      <c r="A3051" s="71">
        <v>46508</v>
      </c>
    </row>
    <row r="3052" spans="1:1" x14ac:dyDescent="0.25">
      <c r="A3052" s="71">
        <v>46509</v>
      </c>
    </row>
    <row r="3053" spans="1:1" x14ac:dyDescent="0.25">
      <c r="A3053" s="71">
        <v>46510</v>
      </c>
    </row>
    <row r="3054" spans="1:1" x14ac:dyDescent="0.25">
      <c r="A3054" s="71">
        <v>46511</v>
      </c>
    </row>
    <row r="3055" spans="1:1" x14ac:dyDescent="0.25">
      <c r="A3055" s="71">
        <v>46512</v>
      </c>
    </row>
    <row r="3056" spans="1:1" x14ac:dyDescent="0.25">
      <c r="A3056" s="71">
        <v>46513</v>
      </c>
    </row>
    <row r="3057" spans="1:1" x14ac:dyDescent="0.25">
      <c r="A3057" s="71">
        <v>46514</v>
      </c>
    </row>
    <row r="3058" spans="1:1" x14ac:dyDescent="0.25">
      <c r="A3058" s="71">
        <v>46515</v>
      </c>
    </row>
    <row r="3059" spans="1:1" x14ac:dyDescent="0.25">
      <c r="A3059" s="71">
        <v>46516</v>
      </c>
    </row>
    <row r="3060" spans="1:1" x14ac:dyDescent="0.25">
      <c r="A3060" s="71">
        <v>46517</v>
      </c>
    </row>
    <row r="3061" spans="1:1" x14ac:dyDescent="0.25">
      <c r="A3061" s="71">
        <v>46518</v>
      </c>
    </row>
    <row r="3062" spans="1:1" x14ac:dyDescent="0.25">
      <c r="A3062" s="71">
        <v>46519</v>
      </c>
    </row>
    <row r="3063" spans="1:1" x14ac:dyDescent="0.25">
      <c r="A3063" s="71">
        <v>46520</v>
      </c>
    </row>
    <row r="3064" spans="1:1" x14ac:dyDescent="0.25">
      <c r="A3064" s="71">
        <v>46521</v>
      </c>
    </row>
    <row r="3065" spans="1:1" x14ac:dyDescent="0.25">
      <c r="A3065" s="71">
        <v>46522</v>
      </c>
    </row>
    <row r="3066" spans="1:1" x14ac:dyDescent="0.25">
      <c r="A3066" s="71">
        <v>46523</v>
      </c>
    </row>
    <row r="3067" spans="1:1" x14ac:dyDescent="0.25">
      <c r="A3067" s="71">
        <v>46524</v>
      </c>
    </row>
    <row r="3068" spans="1:1" x14ac:dyDescent="0.25">
      <c r="A3068" s="71">
        <v>46525</v>
      </c>
    </row>
    <row r="3069" spans="1:1" x14ac:dyDescent="0.25">
      <c r="A3069" s="71">
        <v>46526</v>
      </c>
    </row>
    <row r="3070" spans="1:1" x14ac:dyDescent="0.25">
      <c r="A3070" s="71">
        <v>46527</v>
      </c>
    </row>
    <row r="3071" spans="1:1" x14ac:dyDescent="0.25">
      <c r="A3071" s="71">
        <v>46528</v>
      </c>
    </row>
    <row r="3072" spans="1:1" x14ac:dyDescent="0.25">
      <c r="A3072" s="71">
        <v>46529</v>
      </c>
    </row>
    <row r="3073" spans="1:1" x14ac:dyDescent="0.25">
      <c r="A3073" s="71">
        <v>46530</v>
      </c>
    </row>
    <row r="3074" spans="1:1" x14ac:dyDescent="0.25">
      <c r="A3074" s="71">
        <v>46531</v>
      </c>
    </row>
    <row r="3075" spans="1:1" x14ac:dyDescent="0.25">
      <c r="A3075" s="71">
        <v>46532</v>
      </c>
    </row>
    <row r="3076" spans="1:1" x14ac:dyDescent="0.25">
      <c r="A3076" s="71">
        <v>46533</v>
      </c>
    </row>
    <row r="3077" spans="1:1" x14ac:dyDescent="0.25">
      <c r="A3077" s="71">
        <v>46534</v>
      </c>
    </row>
    <row r="3078" spans="1:1" x14ac:dyDescent="0.25">
      <c r="A3078" s="71">
        <v>46535</v>
      </c>
    </row>
    <row r="3079" spans="1:1" x14ac:dyDescent="0.25">
      <c r="A3079" s="71">
        <v>46536</v>
      </c>
    </row>
    <row r="3080" spans="1:1" x14ac:dyDescent="0.25">
      <c r="A3080" s="71">
        <v>46537</v>
      </c>
    </row>
    <row r="3081" spans="1:1" x14ac:dyDescent="0.25">
      <c r="A3081" s="71">
        <v>46538</v>
      </c>
    </row>
    <row r="3082" spans="1:1" x14ac:dyDescent="0.25">
      <c r="A3082" s="71">
        <v>46539</v>
      </c>
    </row>
    <row r="3083" spans="1:1" x14ac:dyDescent="0.25">
      <c r="A3083" s="71">
        <v>46540</v>
      </c>
    </row>
    <row r="3084" spans="1:1" x14ac:dyDescent="0.25">
      <c r="A3084" s="71">
        <v>46541</v>
      </c>
    </row>
    <row r="3085" spans="1:1" x14ac:dyDescent="0.25">
      <c r="A3085" s="71">
        <v>46542</v>
      </c>
    </row>
    <row r="3086" spans="1:1" x14ac:dyDescent="0.25">
      <c r="A3086" s="71">
        <v>46543</v>
      </c>
    </row>
    <row r="3087" spans="1:1" x14ac:dyDescent="0.25">
      <c r="A3087" s="71">
        <v>46544</v>
      </c>
    </row>
    <row r="3088" spans="1:1" x14ac:dyDescent="0.25">
      <c r="A3088" s="71">
        <v>46545</v>
      </c>
    </row>
    <row r="3089" spans="1:1" x14ac:dyDescent="0.25">
      <c r="A3089" s="71">
        <v>46546</v>
      </c>
    </row>
    <row r="3090" spans="1:1" x14ac:dyDescent="0.25">
      <c r="A3090" s="71">
        <v>46547</v>
      </c>
    </row>
    <row r="3091" spans="1:1" x14ac:dyDescent="0.25">
      <c r="A3091" s="71">
        <v>46548</v>
      </c>
    </row>
    <row r="3092" spans="1:1" x14ac:dyDescent="0.25">
      <c r="A3092" s="71">
        <v>46549</v>
      </c>
    </row>
    <row r="3093" spans="1:1" x14ac:dyDescent="0.25">
      <c r="A3093" s="71">
        <v>46550</v>
      </c>
    </row>
    <row r="3094" spans="1:1" x14ac:dyDescent="0.25">
      <c r="A3094" s="71">
        <v>46551</v>
      </c>
    </row>
    <row r="3095" spans="1:1" x14ac:dyDescent="0.25">
      <c r="A3095" s="71">
        <v>46552</v>
      </c>
    </row>
    <row r="3096" spans="1:1" x14ac:dyDescent="0.25">
      <c r="A3096" s="71">
        <v>46553</v>
      </c>
    </row>
    <row r="3097" spans="1:1" x14ac:dyDescent="0.25">
      <c r="A3097" s="71">
        <v>46554</v>
      </c>
    </row>
    <row r="3098" spans="1:1" x14ac:dyDescent="0.25">
      <c r="A3098" s="71">
        <v>46555</v>
      </c>
    </row>
    <row r="3099" spans="1:1" x14ac:dyDescent="0.25">
      <c r="A3099" s="71">
        <v>46556</v>
      </c>
    </row>
    <row r="3100" spans="1:1" x14ac:dyDescent="0.25">
      <c r="A3100" s="71">
        <v>46557</v>
      </c>
    </row>
    <row r="3101" spans="1:1" x14ac:dyDescent="0.25">
      <c r="A3101" s="71">
        <v>46558</v>
      </c>
    </row>
    <row r="3102" spans="1:1" x14ac:dyDescent="0.25">
      <c r="A3102" s="71">
        <v>46559</v>
      </c>
    </row>
    <row r="3103" spans="1:1" x14ac:dyDescent="0.25">
      <c r="A3103" s="71">
        <v>46560</v>
      </c>
    </row>
    <row r="3104" spans="1:1" x14ac:dyDescent="0.25">
      <c r="A3104" s="71">
        <v>46561</v>
      </c>
    </row>
    <row r="3105" spans="1:1" x14ac:dyDescent="0.25">
      <c r="A3105" s="71">
        <v>46562</v>
      </c>
    </row>
    <row r="3106" spans="1:1" x14ac:dyDescent="0.25">
      <c r="A3106" s="71">
        <v>46563</v>
      </c>
    </row>
    <row r="3107" spans="1:1" x14ac:dyDescent="0.25">
      <c r="A3107" s="71">
        <v>46564</v>
      </c>
    </row>
    <row r="3108" spans="1:1" x14ac:dyDescent="0.25">
      <c r="A3108" s="71">
        <v>46565</v>
      </c>
    </row>
    <row r="3109" spans="1:1" x14ac:dyDescent="0.25">
      <c r="A3109" s="71">
        <v>46566</v>
      </c>
    </row>
    <row r="3110" spans="1:1" x14ac:dyDescent="0.25">
      <c r="A3110" s="71">
        <v>46567</v>
      </c>
    </row>
    <row r="3111" spans="1:1" x14ac:dyDescent="0.25">
      <c r="A3111" s="71">
        <v>46568</v>
      </c>
    </row>
    <row r="3112" spans="1:1" x14ac:dyDescent="0.25">
      <c r="A3112" s="71">
        <v>46569</v>
      </c>
    </row>
    <row r="3113" spans="1:1" x14ac:dyDescent="0.25">
      <c r="A3113" s="71">
        <v>46570</v>
      </c>
    </row>
    <row r="3114" spans="1:1" x14ac:dyDescent="0.25">
      <c r="A3114" s="71">
        <v>46571</v>
      </c>
    </row>
    <row r="3115" spans="1:1" x14ac:dyDescent="0.25">
      <c r="A3115" s="71">
        <v>46572</v>
      </c>
    </row>
    <row r="3116" spans="1:1" x14ac:dyDescent="0.25">
      <c r="A3116" s="71">
        <v>46573</v>
      </c>
    </row>
    <row r="3117" spans="1:1" x14ac:dyDescent="0.25">
      <c r="A3117" s="71">
        <v>46574</v>
      </c>
    </row>
    <row r="3118" spans="1:1" x14ac:dyDescent="0.25">
      <c r="A3118" s="71">
        <v>46575</v>
      </c>
    </row>
    <row r="3119" spans="1:1" x14ac:dyDescent="0.25">
      <c r="A3119" s="71">
        <v>46576</v>
      </c>
    </row>
    <row r="3120" spans="1:1" x14ac:dyDescent="0.25">
      <c r="A3120" s="71">
        <v>46577</v>
      </c>
    </row>
    <row r="3121" spans="1:1" x14ac:dyDescent="0.25">
      <c r="A3121" s="71">
        <v>46578</v>
      </c>
    </row>
    <row r="3122" spans="1:1" x14ac:dyDescent="0.25">
      <c r="A3122" s="71">
        <v>46579</v>
      </c>
    </row>
    <row r="3123" spans="1:1" x14ac:dyDescent="0.25">
      <c r="A3123" s="71">
        <v>46580</v>
      </c>
    </row>
    <row r="3124" spans="1:1" x14ac:dyDescent="0.25">
      <c r="A3124" s="71">
        <v>46581</v>
      </c>
    </row>
    <row r="3125" spans="1:1" x14ac:dyDescent="0.25">
      <c r="A3125" s="71">
        <v>46582</v>
      </c>
    </row>
    <row r="3126" spans="1:1" x14ac:dyDescent="0.25">
      <c r="A3126" s="71">
        <v>46583</v>
      </c>
    </row>
    <row r="3127" spans="1:1" x14ac:dyDescent="0.25">
      <c r="A3127" s="71">
        <v>46584</v>
      </c>
    </row>
    <row r="3128" spans="1:1" x14ac:dyDescent="0.25">
      <c r="A3128" s="71">
        <v>46585</v>
      </c>
    </row>
    <row r="3129" spans="1:1" x14ac:dyDescent="0.25">
      <c r="A3129" s="71">
        <v>46586</v>
      </c>
    </row>
    <row r="3130" spans="1:1" x14ac:dyDescent="0.25">
      <c r="A3130" s="71">
        <v>46587</v>
      </c>
    </row>
    <row r="3131" spans="1:1" x14ac:dyDescent="0.25">
      <c r="A3131" s="71">
        <v>46588</v>
      </c>
    </row>
    <row r="3132" spans="1:1" x14ac:dyDescent="0.25">
      <c r="A3132" s="71">
        <v>46589</v>
      </c>
    </row>
    <row r="3133" spans="1:1" x14ac:dyDescent="0.25">
      <c r="A3133" s="71">
        <v>46590</v>
      </c>
    </row>
    <row r="3134" spans="1:1" x14ac:dyDescent="0.25">
      <c r="A3134" s="71">
        <v>46591</v>
      </c>
    </row>
    <row r="3135" spans="1:1" x14ac:dyDescent="0.25">
      <c r="A3135" s="71">
        <v>46592</v>
      </c>
    </row>
    <row r="3136" spans="1:1" x14ac:dyDescent="0.25">
      <c r="A3136" s="71">
        <v>46593</v>
      </c>
    </row>
    <row r="3137" spans="1:1" x14ac:dyDescent="0.25">
      <c r="A3137" s="71">
        <v>46594</v>
      </c>
    </row>
    <row r="3138" spans="1:1" x14ac:dyDescent="0.25">
      <c r="A3138" s="71">
        <v>46595</v>
      </c>
    </row>
    <row r="3139" spans="1:1" x14ac:dyDescent="0.25">
      <c r="A3139" s="71">
        <v>46596</v>
      </c>
    </row>
    <row r="3140" spans="1:1" x14ac:dyDescent="0.25">
      <c r="A3140" s="71">
        <v>46597</v>
      </c>
    </row>
    <row r="3141" spans="1:1" x14ac:dyDescent="0.25">
      <c r="A3141" s="71">
        <v>46598</v>
      </c>
    </row>
    <row r="3142" spans="1:1" x14ac:dyDescent="0.25">
      <c r="A3142" s="71">
        <v>46599</v>
      </c>
    </row>
    <row r="3143" spans="1:1" x14ac:dyDescent="0.25">
      <c r="A3143" s="71">
        <v>46600</v>
      </c>
    </row>
    <row r="3144" spans="1:1" x14ac:dyDescent="0.25">
      <c r="A3144" s="71">
        <v>46601</v>
      </c>
    </row>
    <row r="3145" spans="1:1" x14ac:dyDescent="0.25">
      <c r="A3145" s="71">
        <v>46602</v>
      </c>
    </row>
    <row r="3146" spans="1:1" x14ac:dyDescent="0.25">
      <c r="A3146" s="71">
        <v>46603</v>
      </c>
    </row>
    <row r="3147" spans="1:1" x14ac:dyDescent="0.25">
      <c r="A3147" s="71">
        <v>46604</v>
      </c>
    </row>
    <row r="3148" spans="1:1" x14ac:dyDescent="0.25">
      <c r="A3148" s="71">
        <v>46605</v>
      </c>
    </row>
    <row r="3149" spans="1:1" x14ac:dyDescent="0.25">
      <c r="A3149" s="71">
        <v>46606</v>
      </c>
    </row>
    <row r="3150" spans="1:1" x14ac:dyDescent="0.25">
      <c r="A3150" s="71">
        <v>46607</v>
      </c>
    </row>
    <row r="3151" spans="1:1" x14ac:dyDescent="0.25">
      <c r="A3151" s="71">
        <v>46608</v>
      </c>
    </row>
    <row r="3152" spans="1:1" x14ac:dyDescent="0.25">
      <c r="A3152" s="71">
        <v>46609</v>
      </c>
    </row>
    <row r="3153" spans="1:1" x14ac:dyDescent="0.25">
      <c r="A3153" s="71">
        <v>46610</v>
      </c>
    </row>
    <row r="3154" spans="1:1" x14ac:dyDescent="0.25">
      <c r="A3154" s="71">
        <v>46611</v>
      </c>
    </row>
    <row r="3155" spans="1:1" x14ac:dyDescent="0.25">
      <c r="A3155" s="71">
        <v>46612</v>
      </c>
    </row>
    <row r="3156" spans="1:1" x14ac:dyDescent="0.25">
      <c r="A3156" s="71">
        <v>46613</v>
      </c>
    </row>
    <row r="3157" spans="1:1" x14ac:dyDescent="0.25">
      <c r="A3157" s="71">
        <v>46614</v>
      </c>
    </row>
    <row r="3158" spans="1:1" x14ac:dyDescent="0.25">
      <c r="A3158" s="71">
        <v>46615</v>
      </c>
    </row>
    <row r="3159" spans="1:1" x14ac:dyDescent="0.25">
      <c r="A3159" s="71">
        <v>46616</v>
      </c>
    </row>
    <row r="3160" spans="1:1" x14ac:dyDescent="0.25">
      <c r="A3160" s="71">
        <v>46617</v>
      </c>
    </row>
    <row r="3161" spans="1:1" x14ac:dyDescent="0.25">
      <c r="A3161" s="71">
        <v>46618</v>
      </c>
    </row>
    <row r="3162" spans="1:1" x14ac:dyDescent="0.25">
      <c r="A3162" s="71">
        <v>46619</v>
      </c>
    </row>
    <row r="3163" spans="1:1" x14ac:dyDescent="0.25">
      <c r="A3163" s="71">
        <v>46620</v>
      </c>
    </row>
    <row r="3164" spans="1:1" x14ac:dyDescent="0.25">
      <c r="A3164" s="71">
        <v>46621</v>
      </c>
    </row>
    <row r="3165" spans="1:1" x14ac:dyDescent="0.25">
      <c r="A3165" s="71">
        <v>46622</v>
      </c>
    </row>
    <row r="3166" spans="1:1" x14ac:dyDescent="0.25">
      <c r="A3166" s="71">
        <v>46623</v>
      </c>
    </row>
    <row r="3167" spans="1:1" x14ac:dyDescent="0.25">
      <c r="A3167" s="71">
        <v>46624</v>
      </c>
    </row>
    <row r="3168" spans="1:1" x14ac:dyDescent="0.25">
      <c r="A3168" s="71">
        <v>46625</v>
      </c>
    </row>
    <row r="3169" spans="1:1" x14ac:dyDescent="0.25">
      <c r="A3169" s="71">
        <v>46626</v>
      </c>
    </row>
    <row r="3170" spans="1:1" x14ac:dyDescent="0.25">
      <c r="A3170" s="71">
        <v>46627</v>
      </c>
    </row>
    <row r="3171" spans="1:1" x14ac:dyDescent="0.25">
      <c r="A3171" s="71">
        <v>46628</v>
      </c>
    </row>
    <row r="3172" spans="1:1" x14ac:dyDescent="0.25">
      <c r="A3172" s="71">
        <v>46629</v>
      </c>
    </row>
    <row r="3173" spans="1:1" x14ac:dyDescent="0.25">
      <c r="A3173" s="71">
        <v>46630</v>
      </c>
    </row>
    <row r="3174" spans="1:1" x14ac:dyDescent="0.25">
      <c r="A3174" s="71">
        <v>46631</v>
      </c>
    </row>
    <row r="3175" spans="1:1" x14ac:dyDescent="0.25">
      <c r="A3175" s="71">
        <v>46632</v>
      </c>
    </row>
    <row r="3176" spans="1:1" x14ac:dyDescent="0.25">
      <c r="A3176" s="71">
        <v>46633</v>
      </c>
    </row>
    <row r="3177" spans="1:1" x14ac:dyDescent="0.25">
      <c r="A3177" s="71">
        <v>46634</v>
      </c>
    </row>
    <row r="3178" spans="1:1" x14ac:dyDescent="0.25">
      <c r="A3178" s="71">
        <v>46635</v>
      </c>
    </row>
    <row r="3179" spans="1:1" x14ac:dyDescent="0.25">
      <c r="A3179" s="71">
        <v>46636</v>
      </c>
    </row>
    <row r="3180" spans="1:1" x14ac:dyDescent="0.25">
      <c r="A3180" s="71">
        <v>46637</v>
      </c>
    </row>
    <row r="3181" spans="1:1" x14ac:dyDescent="0.25">
      <c r="A3181" s="71">
        <v>46638</v>
      </c>
    </row>
    <row r="3182" spans="1:1" x14ac:dyDescent="0.25">
      <c r="A3182" s="71">
        <v>46639</v>
      </c>
    </row>
    <row r="3183" spans="1:1" x14ac:dyDescent="0.25">
      <c r="A3183" s="71">
        <v>46640</v>
      </c>
    </row>
    <row r="3184" spans="1:1" x14ac:dyDescent="0.25">
      <c r="A3184" s="71">
        <v>46641</v>
      </c>
    </row>
    <row r="3185" spans="1:1" x14ac:dyDescent="0.25">
      <c r="A3185" s="71">
        <v>46642</v>
      </c>
    </row>
    <row r="3186" spans="1:1" x14ac:dyDescent="0.25">
      <c r="A3186" s="71">
        <v>46643</v>
      </c>
    </row>
    <row r="3187" spans="1:1" x14ac:dyDescent="0.25">
      <c r="A3187" s="71">
        <v>46644</v>
      </c>
    </row>
    <row r="3188" spans="1:1" x14ac:dyDescent="0.25">
      <c r="A3188" s="71">
        <v>46645</v>
      </c>
    </row>
    <row r="3189" spans="1:1" x14ac:dyDescent="0.25">
      <c r="A3189" s="71">
        <v>46646</v>
      </c>
    </row>
    <row r="3190" spans="1:1" x14ac:dyDescent="0.25">
      <c r="A3190" s="71">
        <v>46647</v>
      </c>
    </row>
    <row r="3191" spans="1:1" x14ac:dyDescent="0.25">
      <c r="A3191" s="71">
        <v>46648</v>
      </c>
    </row>
    <row r="3192" spans="1:1" x14ac:dyDescent="0.25">
      <c r="A3192" s="71">
        <v>46649</v>
      </c>
    </row>
    <row r="3193" spans="1:1" x14ac:dyDescent="0.25">
      <c r="A3193" s="71">
        <v>46650</v>
      </c>
    </row>
    <row r="3194" spans="1:1" x14ac:dyDescent="0.25">
      <c r="A3194" s="71">
        <v>46651</v>
      </c>
    </row>
    <row r="3195" spans="1:1" x14ac:dyDescent="0.25">
      <c r="A3195" s="71">
        <v>46652</v>
      </c>
    </row>
    <row r="3196" spans="1:1" x14ac:dyDescent="0.25">
      <c r="A3196" s="71">
        <v>46653</v>
      </c>
    </row>
    <row r="3197" spans="1:1" x14ac:dyDescent="0.25">
      <c r="A3197" s="71">
        <v>46654</v>
      </c>
    </row>
    <row r="3198" spans="1:1" x14ac:dyDescent="0.25">
      <c r="A3198" s="71">
        <v>46655</v>
      </c>
    </row>
    <row r="3199" spans="1:1" x14ac:dyDescent="0.25">
      <c r="A3199" s="71">
        <v>46656</v>
      </c>
    </row>
    <row r="3200" spans="1:1" x14ac:dyDescent="0.25">
      <c r="A3200" s="71">
        <v>46657</v>
      </c>
    </row>
    <row r="3201" spans="1:1" x14ac:dyDescent="0.25">
      <c r="A3201" s="71">
        <v>46658</v>
      </c>
    </row>
    <row r="3202" spans="1:1" x14ac:dyDescent="0.25">
      <c r="A3202" s="71">
        <v>46659</v>
      </c>
    </row>
    <row r="3203" spans="1:1" x14ac:dyDescent="0.25">
      <c r="A3203" s="71">
        <v>46660</v>
      </c>
    </row>
    <row r="3204" spans="1:1" x14ac:dyDescent="0.25">
      <c r="A3204" s="71">
        <v>46661</v>
      </c>
    </row>
    <row r="3205" spans="1:1" x14ac:dyDescent="0.25">
      <c r="A3205" s="71">
        <v>46662</v>
      </c>
    </row>
    <row r="3206" spans="1:1" x14ac:dyDescent="0.25">
      <c r="A3206" s="71">
        <v>46663</v>
      </c>
    </row>
    <row r="3207" spans="1:1" x14ac:dyDescent="0.25">
      <c r="A3207" s="71">
        <v>46664</v>
      </c>
    </row>
    <row r="3208" spans="1:1" x14ac:dyDescent="0.25">
      <c r="A3208" s="71">
        <v>46665</v>
      </c>
    </row>
    <row r="3209" spans="1:1" x14ac:dyDescent="0.25">
      <c r="A3209" s="71">
        <v>46666</v>
      </c>
    </row>
    <row r="3210" spans="1:1" x14ac:dyDescent="0.25">
      <c r="A3210" s="71">
        <v>46667</v>
      </c>
    </row>
    <row r="3211" spans="1:1" x14ac:dyDescent="0.25">
      <c r="A3211" s="71">
        <v>46668</v>
      </c>
    </row>
    <row r="3212" spans="1:1" x14ac:dyDescent="0.25">
      <c r="A3212" s="71">
        <v>46669</v>
      </c>
    </row>
    <row r="3213" spans="1:1" x14ac:dyDescent="0.25">
      <c r="A3213" s="71">
        <v>46670</v>
      </c>
    </row>
    <row r="3214" spans="1:1" x14ac:dyDescent="0.25">
      <c r="A3214" s="71">
        <v>46671</v>
      </c>
    </row>
    <row r="3215" spans="1:1" x14ac:dyDescent="0.25">
      <c r="A3215" s="71">
        <v>46672</v>
      </c>
    </row>
    <row r="3216" spans="1:1" x14ac:dyDescent="0.25">
      <c r="A3216" s="71">
        <v>46673</v>
      </c>
    </row>
    <row r="3217" spans="1:1" x14ac:dyDescent="0.25">
      <c r="A3217" s="71">
        <v>46674</v>
      </c>
    </row>
    <row r="3218" spans="1:1" x14ac:dyDescent="0.25">
      <c r="A3218" s="71">
        <v>46675</v>
      </c>
    </row>
    <row r="3219" spans="1:1" x14ac:dyDescent="0.25">
      <c r="A3219" s="71">
        <v>46676</v>
      </c>
    </row>
    <row r="3220" spans="1:1" x14ac:dyDescent="0.25">
      <c r="A3220" s="71">
        <v>46677</v>
      </c>
    </row>
    <row r="3221" spans="1:1" x14ac:dyDescent="0.25">
      <c r="A3221" s="71">
        <v>46678</v>
      </c>
    </row>
    <row r="3222" spans="1:1" x14ac:dyDescent="0.25">
      <c r="A3222" s="71">
        <v>46679</v>
      </c>
    </row>
    <row r="3223" spans="1:1" x14ac:dyDescent="0.25">
      <c r="A3223" s="71">
        <v>46680</v>
      </c>
    </row>
    <row r="3224" spans="1:1" x14ac:dyDescent="0.25">
      <c r="A3224" s="71">
        <v>46681</v>
      </c>
    </row>
    <row r="3225" spans="1:1" x14ac:dyDescent="0.25">
      <c r="A3225" s="71">
        <v>46682</v>
      </c>
    </row>
    <row r="3226" spans="1:1" x14ac:dyDescent="0.25">
      <c r="A3226" s="71">
        <v>46683</v>
      </c>
    </row>
    <row r="3227" spans="1:1" x14ac:dyDescent="0.25">
      <c r="A3227" s="71">
        <v>46684</v>
      </c>
    </row>
    <row r="3228" spans="1:1" x14ac:dyDescent="0.25">
      <c r="A3228" s="71">
        <v>46685</v>
      </c>
    </row>
    <row r="3229" spans="1:1" x14ac:dyDescent="0.25">
      <c r="A3229" s="71">
        <v>46686</v>
      </c>
    </row>
    <row r="3230" spans="1:1" x14ac:dyDescent="0.25">
      <c r="A3230" s="71">
        <v>46687</v>
      </c>
    </row>
    <row r="3231" spans="1:1" x14ac:dyDescent="0.25">
      <c r="A3231" s="71">
        <v>46688</v>
      </c>
    </row>
    <row r="3232" spans="1:1" x14ac:dyDescent="0.25">
      <c r="A3232" s="71">
        <v>46689</v>
      </c>
    </row>
    <row r="3233" spans="1:1" x14ac:dyDescent="0.25">
      <c r="A3233" s="71">
        <v>46690</v>
      </c>
    </row>
    <row r="3234" spans="1:1" x14ac:dyDescent="0.25">
      <c r="A3234" s="71">
        <v>46691</v>
      </c>
    </row>
    <row r="3235" spans="1:1" x14ac:dyDescent="0.25">
      <c r="A3235" s="71">
        <v>46692</v>
      </c>
    </row>
    <row r="3236" spans="1:1" x14ac:dyDescent="0.25">
      <c r="A3236" s="71">
        <v>46693</v>
      </c>
    </row>
    <row r="3237" spans="1:1" x14ac:dyDescent="0.25">
      <c r="A3237" s="71">
        <v>46694</v>
      </c>
    </row>
    <row r="3238" spans="1:1" x14ac:dyDescent="0.25">
      <c r="A3238" s="71">
        <v>46695</v>
      </c>
    </row>
    <row r="3239" spans="1:1" x14ac:dyDescent="0.25">
      <c r="A3239" s="71">
        <v>46696</v>
      </c>
    </row>
    <row r="3240" spans="1:1" x14ac:dyDescent="0.25">
      <c r="A3240" s="71">
        <v>46697</v>
      </c>
    </row>
    <row r="3241" spans="1:1" x14ac:dyDescent="0.25">
      <c r="A3241" s="71">
        <v>46698</v>
      </c>
    </row>
    <row r="3242" spans="1:1" x14ac:dyDescent="0.25">
      <c r="A3242" s="71">
        <v>46699</v>
      </c>
    </row>
    <row r="3243" spans="1:1" x14ac:dyDescent="0.25">
      <c r="A3243" s="71">
        <v>46700</v>
      </c>
    </row>
    <row r="3244" spans="1:1" x14ac:dyDescent="0.25">
      <c r="A3244" s="71">
        <v>46701</v>
      </c>
    </row>
    <row r="3245" spans="1:1" x14ac:dyDescent="0.25">
      <c r="A3245" s="71">
        <v>46702</v>
      </c>
    </row>
    <row r="3246" spans="1:1" x14ac:dyDescent="0.25">
      <c r="A3246" s="71">
        <v>46703</v>
      </c>
    </row>
    <row r="3247" spans="1:1" x14ac:dyDescent="0.25">
      <c r="A3247" s="71">
        <v>46704</v>
      </c>
    </row>
    <row r="3248" spans="1:1" x14ac:dyDescent="0.25">
      <c r="A3248" s="71">
        <v>46705</v>
      </c>
    </row>
    <row r="3249" spans="1:1" x14ac:dyDescent="0.25">
      <c r="A3249" s="71">
        <v>46706</v>
      </c>
    </row>
    <row r="3250" spans="1:1" x14ac:dyDescent="0.25">
      <c r="A3250" s="71">
        <v>46707</v>
      </c>
    </row>
    <row r="3251" spans="1:1" x14ac:dyDescent="0.25">
      <c r="A3251" s="71">
        <v>46708</v>
      </c>
    </row>
    <row r="3252" spans="1:1" x14ac:dyDescent="0.25">
      <c r="A3252" s="71">
        <v>46709</v>
      </c>
    </row>
    <row r="3253" spans="1:1" x14ac:dyDescent="0.25">
      <c r="A3253" s="71">
        <v>46710</v>
      </c>
    </row>
    <row r="3254" spans="1:1" x14ac:dyDescent="0.25">
      <c r="A3254" s="71">
        <v>46711</v>
      </c>
    </row>
    <row r="3255" spans="1:1" x14ac:dyDescent="0.25">
      <c r="A3255" s="71">
        <v>46712</v>
      </c>
    </row>
    <row r="3256" spans="1:1" x14ac:dyDescent="0.25">
      <c r="A3256" s="71">
        <v>46713</v>
      </c>
    </row>
    <row r="3257" spans="1:1" x14ac:dyDescent="0.25">
      <c r="A3257" s="71">
        <v>46714</v>
      </c>
    </row>
    <row r="3258" spans="1:1" x14ac:dyDescent="0.25">
      <c r="A3258" s="71">
        <v>46715</v>
      </c>
    </row>
    <row r="3259" spans="1:1" x14ac:dyDescent="0.25">
      <c r="A3259" s="71">
        <v>46716</v>
      </c>
    </row>
    <row r="3260" spans="1:1" x14ac:dyDescent="0.25">
      <c r="A3260" s="71">
        <v>46717</v>
      </c>
    </row>
    <row r="3261" spans="1:1" x14ac:dyDescent="0.25">
      <c r="A3261" s="71">
        <v>46718</v>
      </c>
    </row>
    <row r="3262" spans="1:1" x14ac:dyDescent="0.25">
      <c r="A3262" s="71">
        <v>46719</v>
      </c>
    </row>
    <row r="3263" spans="1:1" x14ac:dyDescent="0.25">
      <c r="A3263" s="71">
        <v>46720</v>
      </c>
    </row>
    <row r="3264" spans="1:1" x14ac:dyDescent="0.25">
      <c r="A3264" s="71">
        <v>46721</v>
      </c>
    </row>
    <row r="3265" spans="1:1" x14ac:dyDescent="0.25">
      <c r="A3265" s="71">
        <v>46722</v>
      </c>
    </row>
    <row r="3266" spans="1:1" x14ac:dyDescent="0.25">
      <c r="A3266" s="71">
        <v>46723</v>
      </c>
    </row>
    <row r="3267" spans="1:1" x14ac:dyDescent="0.25">
      <c r="A3267" s="71">
        <v>46724</v>
      </c>
    </row>
    <row r="3268" spans="1:1" x14ac:dyDescent="0.25">
      <c r="A3268" s="71">
        <v>46725</v>
      </c>
    </row>
    <row r="3269" spans="1:1" x14ac:dyDescent="0.25">
      <c r="A3269" s="71">
        <v>46726</v>
      </c>
    </row>
    <row r="3270" spans="1:1" x14ac:dyDescent="0.25">
      <c r="A3270" s="71">
        <v>46727</v>
      </c>
    </row>
    <row r="3271" spans="1:1" x14ac:dyDescent="0.25">
      <c r="A3271" s="71">
        <v>46728</v>
      </c>
    </row>
    <row r="3272" spans="1:1" x14ac:dyDescent="0.25">
      <c r="A3272" s="71">
        <v>46729</v>
      </c>
    </row>
    <row r="3273" spans="1:1" x14ac:dyDescent="0.25">
      <c r="A3273" s="71">
        <v>46730</v>
      </c>
    </row>
    <row r="3274" spans="1:1" x14ac:dyDescent="0.25">
      <c r="A3274" s="71">
        <v>46731</v>
      </c>
    </row>
    <row r="3275" spans="1:1" x14ac:dyDescent="0.25">
      <c r="A3275" s="71">
        <v>46732</v>
      </c>
    </row>
    <row r="3276" spans="1:1" x14ac:dyDescent="0.25">
      <c r="A3276" s="71">
        <v>46733</v>
      </c>
    </row>
    <row r="3277" spans="1:1" x14ac:dyDescent="0.25">
      <c r="A3277" s="71">
        <v>46734</v>
      </c>
    </row>
    <row r="3278" spans="1:1" x14ac:dyDescent="0.25">
      <c r="A3278" s="71">
        <v>46735</v>
      </c>
    </row>
    <row r="3279" spans="1:1" x14ac:dyDescent="0.25">
      <c r="A3279" s="71">
        <v>46736</v>
      </c>
    </row>
    <row r="3280" spans="1:1" x14ac:dyDescent="0.25">
      <c r="A3280" s="71">
        <v>46737</v>
      </c>
    </row>
    <row r="3281" spans="1:1" x14ac:dyDescent="0.25">
      <c r="A3281" s="71">
        <v>46738</v>
      </c>
    </row>
    <row r="3282" spans="1:1" x14ac:dyDescent="0.25">
      <c r="A3282" s="71">
        <v>46739</v>
      </c>
    </row>
    <row r="3283" spans="1:1" x14ac:dyDescent="0.25">
      <c r="A3283" s="71">
        <v>46740</v>
      </c>
    </row>
    <row r="3284" spans="1:1" x14ac:dyDescent="0.25">
      <c r="A3284" s="71">
        <v>46741</v>
      </c>
    </row>
    <row r="3285" spans="1:1" x14ac:dyDescent="0.25">
      <c r="A3285" s="71">
        <v>46742</v>
      </c>
    </row>
    <row r="3286" spans="1:1" x14ac:dyDescent="0.25">
      <c r="A3286" s="71">
        <v>46743</v>
      </c>
    </row>
    <row r="3287" spans="1:1" x14ac:dyDescent="0.25">
      <c r="A3287" s="71">
        <v>46744</v>
      </c>
    </row>
    <row r="3288" spans="1:1" x14ac:dyDescent="0.25">
      <c r="A3288" s="71">
        <v>46745</v>
      </c>
    </row>
    <row r="3289" spans="1:1" x14ac:dyDescent="0.25">
      <c r="A3289" s="71">
        <v>46746</v>
      </c>
    </row>
    <row r="3290" spans="1:1" x14ac:dyDescent="0.25">
      <c r="A3290" s="71">
        <v>46747</v>
      </c>
    </row>
    <row r="3291" spans="1:1" x14ac:dyDescent="0.25">
      <c r="A3291" s="71">
        <v>46748</v>
      </c>
    </row>
    <row r="3292" spans="1:1" x14ac:dyDescent="0.25">
      <c r="A3292" s="71">
        <v>46749</v>
      </c>
    </row>
    <row r="3293" spans="1:1" x14ac:dyDescent="0.25">
      <c r="A3293" s="71">
        <v>46750</v>
      </c>
    </row>
    <row r="3294" spans="1:1" x14ac:dyDescent="0.25">
      <c r="A3294" s="71">
        <v>46751</v>
      </c>
    </row>
    <row r="3295" spans="1:1" x14ac:dyDescent="0.25">
      <c r="A3295" s="71">
        <v>46752</v>
      </c>
    </row>
    <row r="3296" spans="1:1" x14ac:dyDescent="0.25">
      <c r="A3296" s="71">
        <v>46753</v>
      </c>
    </row>
    <row r="3297" spans="1:1" x14ac:dyDescent="0.25">
      <c r="A3297" s="71">
        <v>46754</v>
      </c>
    </row>
    <row r="3298" spans="1:1" x14ac:dyDescent="0.25">
      <c r="A3298" s="71">
        <v>46755</v>
      </c>
    </row>
    <row r="3299" spans="1:1" x14ac:dyDescent="0.25">
      <c r="A3299" s="71">
        <v>46756</v>
      </c>
    </row>
    <row r="3300" spans="1:1" x14ac:dyDescent="0.25">
      <c r="A3300" s="71">
        <v>46757</v>
      </c>
    </row>
    <row r="3301" spans="1:1" x14ac:dyDescent="0.25">
      <c r="A3301" s="71">
        <v>46758</v>
      </c>
    </row>
    <row r="3302" spans="1:1" x14ac:dyDescent="0.25">
      <c r="A3302" s="71">
        <v>46759</v>
      </c>
    </row>
    <row r="3303" spans="1:1" x14ac:dyDescent="0.25">
      <c r="A3303" s="71">
        <v>46760</v>
      </c>
    </row>
    <row r="3304" spans="1:1" x14ac:dyDescent="0.25">
      <c r="A3304" s="71">
        <v>46761</v>
      </c>
    </row>
    <row r="3305" spans="1:1" x14ac:dyDescent="0.25">
      <c r="A3305" s="71">
        <v>46762</v>
      </c>
    </row>
    <row r="3306" spans="1:1" x14ac:dyDescent="0.25">
      <c r="A3306" s="71">
        <v>46763</v>
      </c>
    </row>
    <row r="3307" spans="1:1" x14ac:dyDescent="0.25">
      <c r="A3307" s="71">
        <v>46764</v>
      </c>
    </row>
    <row r="3308" spans="1:1" x14ac:dyDescent="0.25">
      <c r="A3308" s="71">
        <v>46765</v>
      </c>
    </row>
    <row r="3309" spans="1:1" x14ac:dyDescent="0.25">
      <c r="A3309" s="71">
        <v>46766</v>
      </c>
    </row>
    <row r="3310" spans="1:1" x14ac:dyDescent="0.25">
      <c r="A3310" s="71">
        <v>46767</v>
      </c>
    </row>
    <row r="3311" spans="1:1" x14ac:dyDescent="0.25">
      <c r="A3311" s="71">
        <v>46768</v>
      </c>
    </row>
    <row r="3312" spans="1:1" x14ac:dyDescent="0.25">
      <c r="A3312" s="71">
        <v>46769</v>
      </c>
    </row>
    <row r="3313" spans="1:1" x14ac:dyDescent="0.25">
      <c r="A3313" s="71">
        <v>46770</v>
      </c>
    </row>
    <row r="3314" spans="1:1" x14ac:dyDescent="0.25">
      <c r="A3314" s="71">
        <v>46771</v>
      </c>
    </row>
    <row r="3315" spans="1:1" x14ac:dyDescent="0.25">
      <c r="A3315" s="71">
        <v>46772</v>
      </c>
    </row>
    <row r="3316" spans="1:1" x14ac:dyDescent="0.25">
      <c r="A3316" s="71">
        <v>46773</v>
      </c>
    </row>
    <row r="3317" spans="1:1" x14ac:dyDescent="0.25">
      <c r="A3317" s="71">
        <v>46774</v>
      </c>
    </row>
    <row r="3318" spans="1:1" x14ac:dyDescent="0.25">
      <c r="A3318" s="71">
        <v>46775</v>
      </c>
    </row>
    <row r="3319" spans="1:1" x14ac:dyDescent="0.25">
      <c r="A3319" s="71">
        <v>46776</v>
      </c>
    </row>
    <row r="3320" spans="1:1" x14ac:dyDescent="0.25">
      <c r="A3320" s="71">
        <v>46777</v>
      </c>
    </row>
    <row r="3321" spans="1:1" x14ac:dyDescent="0.25">
      <c r="A3321" s="71">
        <v>46778</v>
      </c>
    </row>
    <row r="3322" spans="1:1" x14ac:dyDescent="0.25">
      <c r="A3322" s="71">
        <v>46779</v>
      </c>
    </row>
    <row r="3323" spans="1:1" x14ac:dyDescent="0.25">
      <c r="A3323" s="71">
        <v>46780</v>
      </c>
    </row>
    <row r="3324" spans="1:1" x14ac:dyDescent="0.25">
      <c r="A3324" s="71">
        <v>46781</v>
      </c>
    </row>
    <row r="3325" spans="1:1" x14ac:dyDescent="0.25">
      <c r="A3325" s="71">
        <v>46782</v>
      </c>
    </row>
    <row r="3326" spans="1:1" x14ac:dyDescent="0.25">
      <c r="A3326" s="71">
        <v>46783</v>
      </c>
    </row>
    <row r="3327" spans="1:1" x14ac:dyDescent="0.25">
      <c r="A3327" s="71">
        <v>46784</v>
      </c>
    </row>
    <row r="3328" spans="1:1" x14ac:dyDescent="0.25">
      <c r="A3328" s="71">
        <v>46785</v>
      </c>
    </row>
    <row r="3329" spans="1:1" x14ac:dyDescent="0.25">
      <c r="A3329" s="71">
        <v>46786</v>
      </c>
    </row>
    <row r="3330" spans="1:1" x14ac:dyDescent="0.25">
      <c r="A3330" s="71">
        <v>46787</v>
      </c>
    </row>
    <row r="3331" spans="1:1" x14ac:dyDescent="0.25">
      <c r="A3331" s="71">
        <v>46788</v>
      </c>
    </row>
    <row r="3332" spans="1:1" x14ac:dyDescent="0.25">
      <c r="A3332" s="71">
        <v>46789</v>
      </c>
    </row>
    <row r="3333" spans="1:1" x14ac:dyDescent="0.25">
      <c r="A3333" s="71">
        <v>46790</v>
      </c>
    </row>
    <row r="3334" spans="1:1" x14ac:dyDescent="0.25">
      <c r="A3334" s="71">
        <v>46791</v>
      </c>
    </row>
    <row r="3335" spans="1:1" x14ac:dyDescent="0.25">
      <c r="A3335" s="71">
        <v>46792</v>
      </c>
    </row>
    <row r="3336" spans="1:1" x14ac:dyDescent="0.25">
      <c r="A3336" s="71">
        <v>46793</v>
      </c>
    </row>
    <row r="3337" spans="1:1" x14ac:dyDescent="0.25">
      <c r="A3337" s="71">
        <v>46794</v>
      </c>
    </row>
    <row r="3338" spans="1:1" x14ac:dyDescent="0.25">
      <c r="A3338" s="71">
        <v>46795</v>
      </c>
    </row>
    <row r="3339" spans="1:1" x14ac:dyDescent="0.25">
      <c r="A3339" s="71">
        <v>46796</v>
      </c>
    </row>
    <row r="3340" spans="1:1" x14ac:dyDescent="0.25">
      <c r="A3340" s="71">
        <v>46797</v>
      </c>
    </row>
    <row r="3341" spans="1:1" x14ac:dyDescent="0.25">
      <c r="A3341" s="71">
        <v>46798</v>
      </c>
    </row>
    <row r="3342" spans="1:1" x14ac:dyDescent="0.25">
      <c r="A3342" s="71">
        <v>46799</v>
      </c>
    </row>
    <row r="3343" spans="1:1" x14ac:dyDescent="0.25">
      <c r="A3343" s="71">
        <v>46800</v>
      </c>
    </row>
    <row r="3344" spans="1:1" x14ac:dyDescent="0.25">
      <c r="A3344" s="71">
        <v>46801</v>
      </c>
    </row>
    <row r="3345" spans="1:1" x14ac:dyDescent="0.25">
      <c r="A3345" s="71">
        <v>46802</v>
      </c>
    </row>
    <row r="3346" spans="1:1" x14ac:dyDescent="0.25">
      <c r="A3346" s="71">
        <v>46803</v>
      </c>
    </row>
    <row r="3347" spans="1:1" x14ac:dyDescent="0.25">
      <c r="A3347" s="71">
        <v>46804</v>
      </c>
    </row>
    <row r="3348" spans="1:1" x14ac:dyDescent="0.25">
      <c r="A3348" s="71">
        <v>46805</v>
      </c>
    </row>
    <row r="3349" spans="1:1" x14ac:dyDescent="0.25">
      <c r="A3349" s="71">
        <v>46806</v>
      </c>
    </row>
    <row r="3350" spans="1:1" x14ac:dyDescent="0.25">
      <c r="A3350" s="71">
        <v>46807</v>
      </c>
    </row>
    <row r="3351" spans="1:1" x14ac:dyDescent="0.25">
      <c r="A3351" s="71">
        <v>46808</v>
      </c>
    </row>
    <row r="3352" spans="1:1" x14ac:dyDescent="0.25">
      <c r="A3352" s="71">
        <v>46809</v>
      </c>
    </row>
    <row r="3353" spans="1:1" x14ac:dyDescent="0.25">
      <c r="A3353" s="71">
        <v>46810</v>
      </c>
    </row>
    <row r="3354" spans="1:1" x14ac:dyDescent="0.25">
      <c r="A3354" s="71">
        <v>46811</v>
      </c>
    </row>
    <row r="3355" spans="1:1" x14ac:dyDescent="0.25">
      <c r="A3355" s="71">
        <v>46812</v>
      </c>
    </row>
    <row r="3356" spans="1:1" x14ac:dyDescent="0.25">
      <c r="A3356" s="71">
        <v>46813</v>
      </c>
    </row>
    <row r="3357" spans="1:1" x14ac:dyDescent="0.25">
      <c r="A3357" s="71">
        <v>46814</v>
      </c>
    </row>
    <row r="3358" spans="1:1" x14ac:dyDescent="0.25">
      <c r="A3358" s="71">
        <v>46815</v>
      </c>
    </row>
    <row r="3359" spans="1:1" x14ac:dyDescent="0.25">
      <c r="A3359" s="71">
        <v>46816</v>
      </c>
    </row>
    <row r="3360" spans="1:1" x14ac:dyDescent="0.25">
      <c r="A3360" s="71">
        <v>46817</v>
      </c>
    </row>
    <row r="3361" spans="1:1" x14ac:dyDescent="0.25">
      <c r="A3361" s="71">
        <v>46818</v>
      </c>
    </row>
    <row r="3362" spans="1:1" x14ac:dyDescent="0.25">
      <c r="A3362" s="71">
        <v>46819</v>
      </c>
    </row>
    <row r="3363" spans="1:1" x14ac:dyDescent="0.25">
      <c r="A3363" s="71">
        <v>46820</v>
      </c>
    </row>
    <row r="3364" spans="1:1" x14ac:dyDescent="0.25">
      <c r="A3364" s="71">
        <v>46821</v>
      </c>
    </row>
    <row r="3365" spans="1:1" x14ac:dyDescent="0.25">
      <c r="A3365" s="71">
        <v>46822</v>
      </c>
    </row>
    <row r="3366" spans="1:1" x14ac:dyDescent="0.25">
      <c r="A3366" s="71">
        <v>46823</v>
      </c>
    </row>
    <row r="3367" spans="1:1" x14ac:dyDescent="0.25">
      <c r="A3367" s="71">
        <v>46824</v>
      </c>
    </row>
    <row r="3368" spans="1:1" x14ac:dyDescent="0.25">
      <c r="A3368" s="71">
        <v>46825</v>
      </c>
    </row>
    <row r="3369" spans="1:1" x14ac:dyDescent="0.25">
      <c r="A3369" s="71">
        <v>46826</v>
      </c>
    </row>
    <row r="3370" spans="1:1" x14ac:dyDescent="0.25">
      <c r="A3370" s="71">
        <v>46827</v>
      </c>
    </row>
    <row r="3371" spans="1:1" x14ac:dyDescent="0.25">
      <c r="A3371" s="71">
        <v>46828</v>
      </c>
    </row>
    <row r="3372" spans="1:1" x14ac:dyDescent="0.25">
      <c r="A3372" s="71">
        <v>46829</v>
      </c>
    </row>
    <row r="3373" spans="1:1" x14ac:dyDescent="0.25">
      <c r="A3373" s="71">
        <v>46830</v>
      </c>
    </row>
    <row r="3374" spans="1:1" x14ac:dyDescent="0.25">
      <c r="A3374" s="71">
        <v>46831</v>
      </c>
    </row>
    <row r="3375" spans="1:1" x14ac:dyDescent="0.25">
      <c r="A3375" s="71">
        <v>46832</v>
      </c>
    </row>
    <row r="3376" spans="1:1" x14ac:dyDescent="0.25">
      <c r="A3376" s="71">
        <v>46833</v>
      </c>
    </row>
    <row r="3377" spans="1:1" x14ac:dyDescent="0.25">
      <c r="A3377" s="71">
        <v>46834</v>
      </c>
    </row>
    <row r="3378" spans="1:1" x14ac:dyDescent="0.25">
      <c r="A3378" s="71">
        <v>46835</v>
      </c>
    </row>
    <row r="3379" spans="1:1" x14ac:dyDescent="0.25">
      <c r="A3379" s="71">
        <v>46836</v>
      </c>
    </row>
    <row r="3380" spans="1:1" x14ac:dyDescent="0.25">
      <c r="A3380" s="71">
        <v>46837</v>
      </c>
    </row>
    <row r="3381" spans="1:1" x14ac:dyDescent="0.25">
      <c r="A3381" s="71">
        <v>46838</v>
      </c>
    </row>
    <row r="3382" spans="1:1" x14ac:dyDescent="0.25">
      <c r="A3382" s="71">
        <v>46839</v>
      </c>
    </row>
    <row r="3383" spans="1:1" x14ac:dyDescent="0.25">
      <c r="A3383" s="71">
        <v>46840</v>
      </c>
    </row>
    <row r="3384" spans="1:1" x14ac:dyDescent="0.25">
      <c r="A3384" s="71">
        <v>46841</v>
      </c>
    </row>
    <row r="3385" spans="1:1" x14ac:dyDescent="0.25">
      <c r="A3385" s="71">
        <v>46842</v>
      </c>
    </row>
    <row r="3386" spans="1:1" x14ac:dyDescent="0.25">
      <c r="A3386" s="71">
        <v>46843</v>
      </c>
    </row>
    <row r="3387" spans="1:1" x14ac:dyDescent="0.25">
      <c r="A3387" s="71">
        <v>46844</v>
      </c>
    </row>
    <row r="3388" spans="1:1" x14ac:dyDescent="0.25">
      <c r="A3388" s="71">
        <v>46845</v>
      </c>
    </row>
    <row r="3389" spans="1:1" x14ac:dyDescent="0.25">
      <c r="A3389" s="71">
        <v>46846</v>
      </c>
    </row>
    <row r="3390" spans="1:1" x14ac:dyDescent="0.25">
      <c r="A3390" s="71">
        <v>46847</v>
      </c>
    </row>
    <row r="3391" spans="1:1" x14ac:dyDescent="0.25">
      <c r="A3391" s="71">
        <v>46848</v>
      </c>
    </row>
    <row r="3392" spans="1:1" x14ac:dyDescent="0.25">
      <c r="A3392" s="71">
        <v>46849</v>
      </c>
    </row>
    <row r="3393" spans="1:1" x14ac:dyDescent="0.25">
      <c r="A3393" s="71">
        <v>46850</v>
      </c>
    </row>
    <row r="3394" spans="1:1" x14ac:dyDescent="0.25">
      <c r="A3394" s="71">
        <v>46851</v>
      </c>
    </row>
    <row r="3395" spans="1:1" x14ac:dyDescent="0.25">
      <c r="A3395" s="71">
        <v>46852</v>
      </c>
    </row>
    <row r="3396" spans="1:1" x14ac:dyDescent="0.25">
      <c r="A3396" s="71">
        <v>46853</v>
      </c>
    </row>
    <row r="3397" spans="1:1" x14ac:dyDescent="0.25">
      <c r="A3397" s="71">
        <v>46854</v>
      </c>
    </row>
    <row r="3398" spans="1:1" x14ac:dyDescent="0.25">
      <c r="A3398" s="71">
        <v>46855</v>
      </c>
    </row>
    <row r="3399" spans="1:1" x14ac:dyDescent="0.25">
      <c r="A3399" s="71">
        <v>46856</v>
      </c>
    </row>
    <row r="3400" spans="1:1" x14ac:dyDescent="0.25">
      <c r="A3400" s="71">
        <v>46857</v>
      </c>
    </row>
    <row r="3401" spans="1:1" x14ac:dyDescent="0.25">
      <c r="A3401" s="71">
        <v>46858</v>
      </c>
    </row>
    <row r="3402" spans="1:1" x14ac:dyDescent="0.25">
      <c r="A3402" s="71">
        <v>46859</v>
      </c>
    </row>
    <row r="3403" spans="1:1" x14ac:dyDescent="0.25">
      <c r="A3403" s="71">
        <v>46860</v>
      </c>
    </row>
    <row r="3404" spans="1:1" x14ac:dyDescent="0.25">
      <c r="A3404" s="71">
        <v>46861</v>
      </c>
    </row>
    <row r="3405" spans="1:1" x14ac:dyDescent="0.25">
      <c r="A3405" s="71">
        <v>46862</v>
      </c>
    </row>
    <row r="3406" spans="1:1" x14ac:dyDescent="0.25">
      <c r="A3406" s="71">
        <v>46863</v>
      </c>
    </row>
    <row r="3407" spans="1:1" x14ac:dyDescent="0.25">
      <c r="A3407" s="71">
        <v>46864</v>
      </c>
    </row>
    <row r="3408" spans="1:1" x14ac:dyDescent="0.25">
      <c r="A3408" s="71">
        <v>46865</v>
      </c>
    </row>
    <row r="3409" spans="1:1" x14ac:dyDescent="0.25">
      <c r="A3409" s="71">
        <v>46866</v>
      </c>
    </row>
    <row r="3410" spans="1:1" x14ac:dyDescent="0.25">
      <c r="A3410" s="71">
        <v>46867</v>
      </c>
    </row>
    <row r="3411" spans="1:1" x14ac:dyDescent="0.25">
      <c r="A3411" s="71">
        <v>46868</v>
      </c>
    </row>
    <row r="3412" spans="1:1" x14ac:dyDescent="0.25">
      <c r="A3412" s="71">
        <v>46869</v>
      </c>
    </row>
    <row r="3413" spans="1:1" x14ac:dyDescent="0.25">
      <c r="A3413" s="71">
        <v>46870</v>
      </c>
    </row>
    <row r="3414" spans="1:1" x14ac:dyDescent="0.25">
      <c r="A3414" s="71">
        <v>46871</v>
      </c>
    </row>
    <row r="3415" spans="1:1" x14ac:dyDescent="0.25">
      <c r="A3415" s="71">
        <v>46872</v>
      </c>
    </row>
    <row r="3416" spans="1:1" x14ac:dyDescent="0.25">
      <c r="A3416" s="71">
        <v>46873</v>
      </c>
    </row>
    <row r="3417" spans="1:1" x14ac:dyDescent="0.25">
      <c r="A3417" s="71">
        <v>46874</v>
      </c>
    </row>
    <row r="3418" spans="1:1" x14ac:dyDescent="0.25">
      <c r="A3418" s="71">
        <v>46875</v>
      </c>
    </row>
    <row r="3419" spans="1:1" x14ac:dyDescent="0.25">
      <c r="A3419" s="71">
        <v>46876</v>
      </c>
    </row>
    <row r="3420" spans="1:1" x14ac:dyDescent="0.25">
      <c r="A3420" s="71">
        <v>46877</v>
      </c>
    </row>
    <row r="3421" spans="1:1" x14ac:dyDescent="0.25">
      <c r="A3421" s="71">
        <v>46878</v>
      </c>
    </row>
    <row r="3422" spans="1:1" x14ac:dyDescent="0.25">
      <c r="A3422" s="71">
        <v>46879</v>
      </c>
    </row>
    <row r="3423" spans="1:1" x14ac:dyDescent="0.25">
      <c r="A3423" s="71">
        <v>46880</v>
      </c>
    </row>
    <row r="3424" spans="1:1" x14ac:dyDescent="0.25">
      <c r="A3424" s="71">
        <v>46881</v>
      </c>
    </row>
    <row r="3425" spans="1:1" x14ac:dyDescent="0.25">
      <c r="A3425" s="71">
        <v>46882</v>
      </c>
    </row>
    <row r="3426" spans="1:1" x14ac:dyDescent="0.25">
      <c r="A3426" s="71">
        <v>46883</v>
      </c>
    </row>
    <row r="3427" spans="1:1" x14ac:dyDescent="0.25">
      <c r="A3427" s="71">
        <v>46884</v>
      </c>
    </row>
    <row r="3428" spans="1:1" x14ac:dyDescent="0.25">
      <c r="A3428" s="71">
        <v>46885</v>
      </c>
    </row>
    <row r="3429" spans="1:1" x14ac:dyDescent="0.25">
      <c r="A3429" s="71">
        <v>46886</v>
      </c>
    </row>
    <row r="3430" spans="1:1" x14ac:dyDescent="0.25">
      <c r="A3430" s="71">
        <v>46887</v>
      </c>
    </row>
    <row r="3431" spans="1:1" x14ac:dyDescent="0.25">
      <c r="A3431" s="71">
        <v>46888</v>
      </c>
    </row>
    <row r="3432" spans="1:1" x14ac:dyDescent="0.25">
      <c r="A3432" s="71">
        <v>46889</v>
      </c>
    </row>
    <row r="3433" spans="1:1" x14ac:dyDescent="0.25">
      <c r="A3433" s="71">
        <v>46890</v>
      </c>
    </row>
    <row r="3434" spans="1:1" x14ac:dyDescent="0.25">
      <c r="A3434" s="71">
        <v>46891</v>
      </c>
    </row>
    <row r="3435" spans="1:1" x14ac:dyDescent="0.25">
      <c r="A3435" s="71">
        <v>46892</v>
      </c>
    </row>
    <row r="3436" spans="1:1" x14ac:dyDescent="0.25">
      <c r="A3436" s="71">
        <v>46893</v>
      </c>
    </row>
    <row r="3437" spans="1:1" x14ac:dyDescent="0.25">
      <c r="A3437" s="71">
        <v>46894</v>
      </c>
    </row>
    <row r="3438" spans="1:1" x14ac:dyDescent="0.25">
      <c r="A3438" s="71">
        <v>46895</v>
      </c>
    </row>
    <row r="3439" spans="1:1" x14ac:dyDescent="0.25">
      <c r="A3439" s="71">
        <v>46896</v>
      </c>
    </row>
    <row r="3440" spans="1:1" x14ac:dyDescent="0.25">
      <c r="A3440" s="71">
        <v>46897</v>
      </c>
    </row>
    <row r="3441" spans="1:1" x14ac:dyDescent="0.25">
      <c r="A3441" s="71">
        <v>46898</v>
      </c>
    </row>
    <row r="3442" spans="1:1" x14ac:dyDescent="0.25">
      <c r="A3442" s="71">
        <v>46899</v>
      </c>
    </row>
    <row r="3443" spans="1:1" x14ac:dyDescent="0.25">
      <c r="A3443" s="71">
        <v>46900</v>
      </c>
    </row>
    <row r="3444" spans="1:1" x14ac:dyDescent="0.25">
      <c r="A3444" s="71">
        <v>46901</v>
      </c>
    </row>
    <row r="3445" spans="1:1" x14ac:dyDescent="0.25">
      <c r="A3445" s="71">
        <v>46902</v>
      </c>
    </row>
    <row r="3446" spans="1:1" x14ac:dyDescent="0.25">
      <c r="A3446" s="71">
        <v>46903</v>
      </c>
    </row>
    <row r="3447" spans="1:1" x14ac:dyDescent="0.25">
      <c r="A3447" s="71">
        <v>46904</v>
      </c>
    </row>
    <row r="3448" spans="1:1" x14ac:dyDescent="0.25">
      <c r="A3448" s="71">
        <v>46905</v>
      </c>
    </row>
    <row r="3449" spans="1:1" x14ac:dyDescent="0.25">
      <c r="A3449" s="71">
        <v>46906</v>
      </c>
    </row>
    <row r="3450" spans="1:1" x14ac:dyDescent="0.25">
      <c r="A3450" s="71">
        <v>46907</v>
      </c>
    </row>
    <row r="3451" spans="1:1" x14ac:dyDescent="0.25">
      <c r="A3451" s="71">
        <v>46908</v>
      </c>
    </row>
    <row r="3452" spans="1:1" x14ac:dyDescent="0.25">
      <c r="A3452" s="71">
        <v>46909</v>
      </c>
    </row>
    <row r="3453" spans="1:1" x14ac:dyDescent="0.25">
      <c r="A3453" s="71">
        <v>46910</v>
      </c>
    </row>
    <row r="3454" spans="1:1" x14ac:dyDescent="0.25">
      <c r="A3454" s="71">
        <v>46911</v>
      </c>
    </row>
    <row r="3455" spans="1:1" x14ac:dyDescent="0.25">
      <c r="A3455" s="71">
        <v>46912</v>
      </c>
    </row>
    <row r="3456" spans="1:1" x14ac:dyDescent="0.25">
      <c r="A3456" s="71">
        <v>46913</v>
      </c>
    </row>
    <row r="3457" spans="1:1" x14ac:dyDescent="0.25">
      <c r="A3457" s="71">
        <v>46914</v>
      </c>
    </row>
    <row r="3458" spans="1:1" x14ac:dyDescent="0.25">
      <c r="A3458" s="71">
        <v>46915</v>
      </c>
    </row>
    <row r="3459" spans="1:1" x14ac:dyDescent="0.25">
      <c r="A3459" s="71">
        <v>46916</v>
      </c>
    </row>
    <row r="3460" spans="1:1" x14ac:dyDescent="0.25">
      <c r="A3460" s="71">
        <v>46917</v>
      </c>
    </row>
    <row r="3461" spans="1:1" x14ac:dyDescent="0.25">
      <c r="A3461" s="71">
        <v>46918</v>
      </c>
    </row>
    <row r="3462" spans="1:1" x14ac:dyDescent="0.25">
      <c r="A3462" s="71">
        <v>46919</v>
      </c>
    </row>
    <row r="3463" spans="1:1" x14ac:dyDescent="0.25">
      <c r="A3463" s="71">
        <v>46920</v>
      </c>
    </row>
    <row r="3464" spans="1:1" x14ac:dyDescent="0.25">
      <c r="A3464" s="71">
        <v>46921</v>
      </c>
    </row>
    <row r="3465" spans="1:1" x14ac:dyDescent="0.25">
      <c r="A3465" s="71">
        <v>46922</v>
      </c>
    </row>
    <row r="3466" spans="1:1" x14ac:dyDescent="0.25">
      <c r="A3466" s="71">
        <v>46923</v>
      </c>
    </row>
    <row r="3467" spans="1:1" x14ac:dyDescent="0.25">
      <c r="A3467" s="71">
        <v>46924</v>
      </c>
    </row>
    <row r="3468" spans="1:1" x14ac:dyDescent="0.25">
      <c r="A3468" s="71">
        <v>46925</v>
      </c>
    </row>
    <row r="3469" spans="1:1" x14ac:dyDescent="0.25">
      <c r="A3469" s="71">
        <v>46926</v>
      </c>
    </row>
    <row r="3470" spans="1:1" x14ac:dyDescent="0.25">
      <c r="A3470" s="71">
        <v>46927</v>
      </c>
    </row>
    <row r="3471" spans="1:1" x14ac:dyDescent="0.25">
      <c r="A3471" s="71">
        <v>46928</v>
      </c>
    </row>
    <row r="3472" spans="1:1" x14ac:dyDescent="0.25">
      <c r="A3472" s="71">
        <v>46929</v>
      </c>
    </row>
    <row r="3473" spans="1:1" x14ac:dyDescent="0.25">
      <c r="A3473" s="71">
        <v>46930</v>
      </c>
    </row>
    <row r="3474" spans="1:1" x14ac:dyDescent="0.25">
      <c r="A3474" s="71">
        <v>46931</v>
      </c>
    </row>
    <row r="3475" spans="1:1" x14ac:dyDescent="0.25">
      <c r="A3475" s="71">
        <v>46932</v>
      </c>
    </row>
    <row r="3476" spans="1:1" x14ac:dyDescent="0.25">
      <c r="A3476" s="71">
        <v>46933</v>
      </c>
    </row>
    <row r="3477" spans="1:1" x14ac:dyDescent="0.25">
      <c r="A3477" s="71">
        <v>46934</v>
      </c>
    </row>
    <row r="3478" spans="1:1" x14ac:dyDescent="0.25">
      <c r="A3478" s="71">
        <v>46935</v>
      </c>
    </row>
    <row r="3479" spans="1:1" x14ac:dyDescent="0.25">
      <c r="A3479" s="71">
        <v>46936</v>
      </c>
    </row>
    <row r="3480" spans="1:1" x14ac:dyDescent="0.25">
      <c r="A3480" s="71">
        <v>46937</v>
      </c>
    </row>
    <row r="3481" spans="1:1" x14ac:dyDescent="0.25">
      <c r="A3481" s="71">
        <v>46938</v>
      </c>
    </row>
    <row r="3482" spans="1:1" x14ac:dyDescent="0.25">
      <c r="A3482" s="71">
        <v>46939</v>
      </c>
    </row>
    <row r="3483" spans="1:1" x14ac:dyDescent="0.25">
      <c r="A3483" s="71">
        <v>46940</v>
      </c>
    </row>
    <row r="3484" spans="1:1" x14ac:dyDescent="0.25">
      <c r="A3484" s="71">
        <v>46941</v>
      </c>
    </row>
    <row r="3485" spans="1:1" x14ac:dyDescent="0.25">
      <c r="A3485" s="71">
        <v>46942</v>
      </c>
    </row>
    <row r="3486" spans="1:1" x14ac:dyDescent="0.25">
      <c r="A3486" s="71">
        <v>46943</v>
      </c>
    </row>
    <row r="3487" spans="1:1" x14ac:dyDescent="0.25">
      <c r="A3487" s="71">
        <v>46944</v>
      </c>
    </row>
    <row r="3488" spans="1:1" x14ac:dyDescent="0.25">
      <c r="A3488" s="71">
        <v>46945</v>
      </c>
    </row>
    <row r="3489" spans="1:1" x14ac:dyDescent="0.25">
      <c r="A3489" s="71">
        <v>46946</v>
      </c>
    </row>
    <row r="3490" spans="1:1" x14ac:dyDescent="0.25">
      <c r="A3490" s="71">
        <v>46947</v>
      </c>
    </row>
    <row r="3491" spans="1:1" x14ac:dyDescent="0.25">
      <c r="A3491" s="71">
        <v>46948</v>
      </c>
    </row>
    <row r="3492" spans="1:1" x14ac:dyDescent="0.25">
      <c r="A3492" s="71">
        <v>46949</v>
      </c>
    </row>
    <row r="3493" spans="1:1" x14ac:dyDescent="0.25">
      <c r="A3493" s="71">
        <v>46950</v>
      </c>
    </row>
    <row r="3494" spans="1:1" x14ac:dyDescent="0.25">
      <c r="A3494" s="71">
        <v>46951</v>
      </c>
    </row>
    <row r="3495" spans="1:1" x14ac:dyDescent="0.25">
      <c r="A3495" s="71">
        <v>46952</v>
      </c>
    </row>
    <row r="3496" spans="1:1" x14ac:dyDescent="0.25">
      <c r="A3496" s="71">
        <v>46953</v>
      </c>
    </row>
    <row r="3497" spans="1:1" x14ac:dyDescent="0.25">
      <c r="A3497" s="71">
        <v>46954</v>
      </c>
    </row>
    <row r="3498" spans="1:1" x14ac:dyDescent="0.25">
      <c r="A3498" s="71">
        <v>46955</v>
      </c>
    </row>
    <row r="3499" spans="1:1" x14ac:dyDescent="0.25">
      <c r="A3499" s="71">
        <v>46956</v>
      </c>
    </row>
    <row r="3500" spans="1:1" x14ac:dyDescent="0.25">
      <c r="A3500" s="71">
        <v>46957</v>
      </c>
    </row>
    <row r="3501" spans="1:1" x14ac:dyDescent="0.25">
      <c r="A3501" s="71">
        <v>46958</v>
      </c>
    </row>
    <row r="3502" spans="1:1" x14ac:dyDescent="0.25">
      <c r="A3502" s="71">
        <v>46959</v>
      </c>
    </row>
    <row r="3503" spans="1:1" x14ac:dyDescent="0.25">
      <c r="A3503" s="71">
        <v>46960</v>
      </c>
    </row>
    <row r="3504" spans="1:1" x14ac:dyDescent="0.25">
      <c r="A3504" s="71">
        <v>46961</v>
      </c>
    </row>
    <row r="3505" spans="1:1" x14ac:dyDescent="0.25">
      <c r="A3505" s="71">
        <v>46962</v>
      </c>
    </row>
    <row r="3506" spans="1:1" x14ac:dyDescent="0.25">
      <c r="A3506" s="71">
        <v>46963</v>
      </c>
    </row>
    <row r="3507" spans="1:1" x14ac:dyDescent="0.25">
      <c r="A3507" s="71">
        <v>46964</v>
      </c>
    </row>
    <row r="3508" spans="1:1" x14ac:dyDescent="0.25">
      <c r="A3508" s="71">
        <v>46965</v>
      </c>
    </row>
    <row r="3509" spans="1:1" x14ac:dyDescent="0.25">
      <c r="A3509" s="71">
        <v>46966</v>
      </c>
    </row>
    <row r="3510" spans="1:1" x14ac:dyDescent="0.25">
      <c r="A3510" s="71">
        <v>46967</v>
      </c>
    </row>
    <row r="3511" spans="1:1" x14ac:dyDescent="0.25">
      <c r="A3511" s="71">
        <v>46968</v>
      </c>
    </row>
    <row r="3512" spans="1:1" x14ac:dyDescent="0.25">
      <c r="A3512" s="71">
        <v>46969</v>
      </c>
    </row>
    <row r="3513" spans="1:1" x14ac:dyDescent="0.25">
      <c r="A3513" s="71">
        <v>46970</v>
      </c>
    </row>
    <row r="3514" spans="1:1" x14ac:dyDescent="0.25">
      <c r="A3514" s="71">
        <v>46971</v>
      </c>
    </row>
    <row r="3515" spans="1:1" x14ac:dyDescent="0.25">
      <c r="A3515" s="71">
        <v>46972</v>
      </c>
    </row>
    <row r="3516" spans="1:1" x14ac:dyDescent="0.25">
      <c r="A3516" s="71">
        <v>46973</v>
      </c>
    </row>
    <row r="3517" spans="1:1" x14ac:dyDescent="0.25">
      <c r="A3517" s="71">
        <v>46974</v>
      </c>
    </row>
    <row r="3518" spans="1:1" x14ac:dyDescent="0.25">
      <c r="A3518" s="71">
        <v>46975</v>
      </c>
    </row>
    <row r="3519" spans="1:1" x14ac:dyDescent="0.25">
      <c r="A3519" s="71">
        <v>46976</v>
      </c>
    </row>
    <row r="3520" spans="1:1" x14ac:dyDescent="0.25">
      <c r="A3520" s="71">
        <v>46977</v>
      </c>
    </row>
    <row r="3521" spans="1:1" x14ac:dyDescent="0.25">
      <c r="A3521" s="71">
        <v>46978</v>
      </c>
    </row>
    <row r="3522" spans="1:1" x14ac:dyDescent="0.25">
      <c r="A3522" s="71">
        <v>46979</v>
      </c>
    </row>
    <row r="3523" spans="1:1" x14ac:dyDescent="0.25">
      <c r="A3523" s="71">
        <v>46980</v>
      </c>
    </row>
    <row r="3524" spans="1:1" x14ac:dyDescent="0.25">
      <c r="A3524" s="71">
        <v>46981</v>
      </c>
    </row>
    <row r="3525" spans="1:1" x14ac:dyDescent="0.25">
      <c r="A3525" s="71">
        <v>46982</v>
      </c>
    </row>
    <row r="3526" spans="1:1" x14ac:dyDescent="0.25">
      <c r="A3526" s="71">
        <v>46983</v>
      </c>
    </row>
    <row r="3527" spans="1:1" x14ac:dyDescent="0.25">
      <c r="A3527" s="71">
        <v>46984</v>
      </c>
    </row>
    <row r="3528" spans="1:1" x14ac:dyDescent="0.25">
      <c r="A3528" s="71">
        <v>46985</v>
      </c>
    </row>
    <row r="3529" spans="1:1" x14ac:dyDescent="0.25">
      <c r="A3529" s="71">
        <v>46986</v>
      </c>
    </row>
    <row r="3530" spans="1:1" x14ac:dyDescent="0.25">
      <c r="A3530" s="71">
        <v>46987</v>
      </c>
    </row>
    <row r="3531" spans="1:1" x14ac:dyDescent="0.25">
      <c r="A3531" s="71">
        <v>46988</v>
      </c>
    </row>
    <row r="3532" spans="1:1" x14ac:dyDescent="0.25">
      <c r="A3532" s="71">
        <v>46989</v>
      </c>
    </row>
    <row r="3533" spans="1:1" x14ac:dyDescent="0.25">
      <c r="A3533" s="71">
        <v>46990</v>
      </c>
    </row>
    <row r="3534" spans="1:1" x14ac:dyDescent="0.25">
      <c r="A3534" s="71">
        <v>46991</v>
      </c>
    </row>
    <row r="3535" spans="1:1" x14ac:dyDescent="0.25">
      <c r="A3535" s="71">
        <v>46992</v>
      </c>
    </row>
    <row r="3536" spans="1:1" x14ac:dyDescent="0.25">
      <c r="A3536" s="71">
        <v>46993</v>
      </c>
    </row>
    <row r="3537" spans="1:1" x14ac:dyDescent="0.25">
      <c r="A3537" s="71">
        <v>46994</v>
      </c>
    </row>
    <row r="3538" spans="1:1" x14ac:dyDescent="0.25">
      <c r="A3538" s="71">
        <v>46995</v>
      </c>
    </row>
    <row r="3539" spans="1:1" x14ac:dyDescent="0.25">
      <c r="A3539" s="71">
        <v>46996</v>
      </c>
    </row>
    <row r="3540" spans="1:1" x14ac:dyDescent="0.25">
      <c r="A3540" s="71">
        <v>46997</v>
      </c>
    </row>
    <row r="3541" spans="1:1" x14ac:dyDescent="0.25">
      <c r="A3541" s="71">
        <v>46998</v>
      </c>
    </row>
    <row r="3542" spans="1:1" x14ac:dyDescent="0.25">
      <c r="A3542" s="71">
        <v>46999</v>
      </c>
    </row>
    <row r="3543" spans="1:1" x14ac:dyDescent="0.25">
      <c r="A3543" s="71">
        <v>47000</v>
      </c>
    </row>
    <row r="3544" spans="1:1" x14ac:dyDescent="0.25">
      <c r="A3544" s="71">
        <v>47001</v>
      </c>
    </row>
    <row r="3545" spans="1:1" x14ac:dyDescent="0.25">
      <c r="A3545" s="71">
        <v>47002</v>
      </c>
    </row>
    <row r="3546" spans="1:1" x14ac:dyDescent="0.25">
      <c r="A3546" s="71">
        <v>47003</v>
      </c>
    </row>
    <row r="3547" spans="1:1" x14ac:dyDescent="0.25">
      <c r="A3547" s="71">
        <v>47004</v>
      </c>
    </row>
    <row r="3548" spans="1:1" x14ac:dyDescent="0.25">
      <c r="A3548" s="71">
        <v>47005</v>
      </c>
    </row>
    <row r="3549" spans="1:1" x14ac:dyDescent="0.25">
      <c r="A3549" s="71">
        <v>47006</v>
      </c>
    </row>
    <row r="3550" spans="1:1" x14ac:dyDescent="0.25">
      <c r="A3550" s="71">
        <v>47007</v>
      </c>
    </row>
    <row r="3551" spans="1:1" x14ac:dyDescent="0.25">
      <c r="A3551" s="71">
        <v>47008</v>
      </c>
    </row>
    <row r="3552" spans="1:1" x14ac:dyDescent="0.25">
      <c r="A3552" s="71">
        <v>47009</v>
      </c>
    </row>
    <row r="3553" spans="1:1" x14ac:dyDescent="0.25">
      <c r="A3553" s="71">
        <v>47010</v>
      </c>
    </row>
    <row r="3554" spans="1:1" x14ac:dyDescent="0.25">
      <c r="A3554" s="71">
        <v>47011</v>
      </c>
    </row>
    <row r="3555" spans="1:1" x14ac:dyDescent="0.25">
      <c r="A3555" s="71">
        <v>47012</v>
      </c>
    </row>
    <row r="3556" spans="1:1" x14ac:dyDescent="0.25">
      <c r="A3556" s="71">
        <v>47013</v>
      </c>
    </row>
    <row r="3557" spans="1:1" x14ac:dyDescent="0.25">
      <c r="A3557" s="71">
        <v>47014</v>
      </c>
    </row>
    <row r="3558" spans="1:1" x14ac:dyDescent="0.25">
      <c r="A3558" s="71">
        <v>47015</v>
      </c>
    </row>
    <row r="3559" spans="1:1" x14ac:dyDescent="0.25">
      <c r="A3559" s="71">
        <v>47016</v>
      </c>
    </row>
    <row r="3560" spans="1:1" x14ac:dyDescent="0.25">
      <c r="A3560" s="71">
        <v>47017</v>
      </c>
    </row>
    <row r="3561" spans="1:1" x14ac:dyDescent="0.25">
      <c r="A3561" s="71">
        <v>47018</v>
      </c>
    </row>
    <row r="3562" spans="1:1" x14ac:dyDescent="0.25">
      <c r="A3562" s="71">
        <v>47019</v>
      </c>
    </row>
    <row r="3563" spans="1:1" x14ac:dyDescent="0.25">
      <c r="A3563" s="71">
        <v>47020</v>
      </c>
    </row>
    <row r="3564" spans="1:1" x14ac:dyDescent="0.25">
      <c r="A3564" s="71">
        <v>47021</v>
      </c>
    </row>
    <row r="3565" spans="1:1" x14ac:dyDescent="0.25">
      <c r="A3565" s="71">
        <v>47022</v>
      </c>
    </row>
    <row r="3566" spans="1:1" x14ac:dyDescent="0.25">
      <c r="A3566" s="71">
        <v>47023</v>
      </c>
    </row>
    <row r="3567" spans="1:1" x14ac:dyDescent="0.25">
      <c r="A3567" s="71">
        <v>47024</v>
      </c>
    </row>
    <row r="3568" spans="1:1" x14ac:dyDescent="0.25">
      <c r="A3568" s="71">
        <v>47025</v>
      </c>
    </row>
    <row r="3569" spans="1:1" x14ac:dyDescent="0.25">
      <c r="A3569" s="71">
        <v>47026</v>
      </c>
    </row>
    <row r="3570" spans="1:1" x14ac:dyDescent="0.25">
      <c r="A3570" s="71">
        <v>47027</v>
      </c>
    </row>
    <row r="3571" spans="1:1" x14ac:dyDescent="0.25">
      <c r="A3571" s="71">
        <v>47028</v>
      </c>
    </row>
    <row r="3572" spans="1:1" x14ac:dyDescent="0.25">
      <c r="A3572" s="71">
        <v>47029</v>
      </c>
    </row>
    <row r="3573" spans="1:1" x14ac:dyDescent="0.25">
      <c r="A3573" s="71">
        <v>47030</v>
      </c>
    </row>
    <row r="3574" spans="1:1" x14ac:dyDescent="0.25">
      <c r="A3574" s="71">
        <v>47031</v>
      </c>
    </row>
    <row r="3575" spans="1:1" x14ac:dyDescent="0.25">
      <c r="A3575" s="71">
        <v>47032</v>
      </c>
    </row>
    <row r="3576" spans="1:1" x14ac:dyDescent="0.25">
      <c r="A3576" s="71">
        <v>47033</v>
      </c>
    </row>
    <row r="3577" spans="1:1" x14ac:dyDescent="0.25">
      <c r="A3577" s="71">
        <v>47034</v>
      </c>
    </row>
    <row r="3578" spans="1:1" x14ac:dyDescent="0.25">
      <c r="A3578" s="71">
        <v>47035</v>
      </c>
    </row>
    <row r="3579" spans="1:1" x14ac:dyDescent="0.25">
      <c r="A3579" s="71">
        <v>47036</v>
      </c>
    </row>
    <row r="3580" spans="1:1" x14ac:dyDescent="0.25">
      <c r="A3580" s="71">
        <v>47037</v>
      </c>
    </row>
    <row r="3581" spans="1:1" x14ac:dyDescent="0.25">
      <c r="A3581" s="71">
        <v>47038</v>
      </c>
    </row>
    <row r="3582" spans="1:1" x14ac:dyDescent="0.25">
      <c r="A3582" s="71">
        <v>47039</v>
      </c>
    </row>
    <row r="3583" spans="1:1" x14ac:dyDescent="0.25">
      <c r="A3583" s="71">
        <v>47040</v>
      </c>
    </row>
    <row r="3584" spans="1:1" x14ac:dyDescent="0.25">
      <c r="A3584" s="71">
        <v>47041</v>
      </c>
    </row>
    <row r="3585" spans="1:1" x14ac:dyDescent="0.25">
      <c r="A3585" s="71">
        <v>47042</v>
      </c>
    </row>
    <row r="3586" spans="1:1" x14ac:dyDescent="0.25">
      <c r="A3586" s="71">
        <v>47043</v>
      </c>
    </row>
    <row r="3587" spans="1:1" x14ac:dyDescent="0.25">
      <c r="A3587" s="71">
        <v>47044</v>
      </c>
    </row>
    <row r="3588" spans="1:1" x14ac:dyDescent="0.25">
      <c r="A3588" s="71">
        <v>47045</v>
      </c>
    </row>
    <row r="3589" spans="1:1" x14ac:dyDescent="0.25">
      <c r="A3589" s="71">
        <v>47046</v>
      </c>
    </row>
    <row r="3590" spans="1:1" x14ac:dyDescent="0.25">
      <c r="A3590" s="71">
        <v>47047</v>
      </c>
    </row>
    <row r="3591" spans="1:1" x14ac:dyDescent="0.25">
      <c r="A3591" s="71">
        <v>47048</v>
      </c>
    </row>
    <row r="3592" spans="1:1" x14ac:dyDescent="0.25">
      <c r="A3592" s="71">
        <v>47049</v>
      </c>
    </row>
    <row r="3593" spans="1:1" x14ac:dyDescent="0.25">
      <c r="A3593" s="71">
        <v>47050</v>
      </c>
    </row>
    <row r="3594" spans="1:1" x14ac:dyDescent="0.25">
      <c r="A3594" s="71">
        <v>47051</v>
      </c>
    </row>
    <row r="3595" spans="1:1" x14ac:dyDescent="0.25">
      <c r="A3595" s="71">
        <v>47052</v>
      </c>
    </row>
    <row r="3596" spans="1:1" x14ac:dyDescent="0.25">
      <c r="A3596" s="71">
        <v>47053</v>
      </c>
    </row>
    <row r="3597" spans="1:1" x14ac:dyDescent="0.25">
      <c r="A3597" s="71">
        <v>47054</v>
      </c>
    </row>
    <row r="3598" spans="1:1" x14ac:dyDescent="0.25">
      <c r="A3598" s="71">
        <v>47055</v>
      </c>
    </row>
    <row r="3599" spans="1:1" x14ac:dyDescent="0.25">
      <c r="A3599" s="71">
        <v>47056</v>
      </c>
    </row>
    <row r="3600" spans="1:1" x14ac:dyDescent="0.25">
      <c r="A3600" s="71">
        <v>47057</v>
      </c>
    </row>
    <row r="3601" spans="1:1" x14ac:dyDescent="0.25">
      <c r="A3601" s="71">
        <v>47058</v>
      </c>
    </row>
    <row r="3602" spans="1:1" x14ac:dyDescent="0.25">
      <c r="A3602" s="71">
        <v>47059</v>
      </c>
    </row>
    <row r="3603" spans="1:1" x14ac:dyDescent="0.25">
      <c r="A3603" s="71">
        <v>47060</v>
      </c>
    </row>
    <row r="3604" spans="1:1" x14ac:dyDescent="0.25">
      <c r="A3604" s="71">
        <v>47061</v>
      </c>
    </row>
    <row r="3605" spans="1:1" x14ac:dyDescent="0.25">
      <c r="A3605" s="71">
        <v>47062</v>
      </c>
    </row>
    <row r="3606" spans="1:1" x14ac:dyDescent="0.25">
      <c r="A3606" s="71">
        <v>47063</v>
      </c>
    </row>
    <row r="3607" spans="1:1" x14ac:dyDescent="0.25">
      <c r="A3607" s="71">
        <v>47064</v>
      </c>
    </row>
    <row r="3608" spans="1:1" x14ac:dyDescent="0.25">
      <c r="A3608" s="71">
        <v>47065</v>
      </c>
    </row>
    <row r="3609" spans="1:1" x14ac:dyDescent="0.25">
      <c r="A3609" s="71">
        <v>47066</v>
      </c>
    </row>
    <row r="3610" spans="1:1" x14ac:dyDescent="0.25">
      <c r="A3610" s="71">
        <v>47067</v>
      </c>
    </row>
    <row r="3611" spans="1:1" x14ac:dyDescent="0.25">
      <c r="A3611" s="71">
        <v>47068</v>
      </c>
    </row>
    <row r="3612" spans="1:1" x14ac:dyDescent="0.25">
      <c r="A3612" s="71">
        <v>47069</v>
      </c>
    </row>
    <row r="3613" spans="1:1" x14ac:dyDescent="0.25">
      <c r="A3613" s="71">
        <v>47070</v>
      </c>
    </row>
    <row r="3614" spans="1:1" x14ac:dyDescent="0.25">
      <c r="A3614" s="71">
        <v>47071</v>
      </c>
    </row>
    <row r="3615" spans="1:1" x14ac:dyDescent="0.25">
      <c r="A3615" s="71">
        <v>47072</v>
      </c>
    </row>
    <row r="3616" spans="1:1" x14ac:dyDescent="0.25">
      <c r="A3616" s="71">
        <v>47073</v>
      </c>
    </row>
    <row r="3617" spans="1:1" x14ac:dyDescent="0.25">
      <c r="A3617" s="71">
        <v>47074</v>
      </c>
    </row>
    <row r="3618" spans="1:1" x14ac:dyDescent="0.25">
      <c r="A3618" s="71">
        <v>47075</v>
      </c>
    </row>
    <row r="3619" spans="1:1" x14ac:dyDescent="0.25">
      <c r="A3619" s="71">
        <v>47076</v>
      </c>
    </row>
    <row r="3620" spans="1:1" x14ac:dyDescent="0.25">
      <c r="A3620" s="71">
        <v>47077</v>
      </c>
    </row>
    <row r="3621" spans="1:1" x14ac:dyDescent="0.25">
      <c r="A3621" s="71">
        <v>47078</v>
      </c>
    </row>
    <row r="3622" spans="1:1" x14ac:dyDescent="0.25">
      <c r="A3622" s="71">
        <v>47079</v>
      </c>
    </row>
    <row r="3623" spans="1:1" x14ac:dyDescent="0.25">
      <c r="A3623" s="71">
        <v>47080</v>
      </c>
    </row>
    <row r="3624" spans="1:1" x14ac:dyDescent="0.25">
      <c r="A3624" s="71">
        <v>47081</v>
      </c>
    </row>
    <row r="3625" spans="1:1" x14ac:dyDescent="0.25">
      <c r="A3625" s="71">
        <v>47082</v>
      </c>
    </row>
    <row r="3626" spans="1:1" x14ac:dyDescent="0.25">
      <c r="A3626" s="71">
        <v>47083</v>
      </c>
    </row>
    <row r="3627" spans="1:1" x14ac:dyDescent="0.25">
      <c r="A3627" s="71">
        <v>47084</v>
      </c>
    </row>
    <row r="3628" spans="1:1" x14ac:dyDescent="0.25">
      <c r="A3628" s="71">
        <v>47085</v>
      </c>
    </row>
    <row r="3629" spans="1:1" x14ac:dyDescent="0.25">
      <c r="A3629" s="71">
        <v>47086</v>
      </c>
    </row>
    <row r="3630" spans="1:1" x14ac:dyDescent="0.25">
      <c r="A3630" s="71">
        <v>47087</v>
      </c>
    </row>
    <row r="3631" spans="1:1" x14ac:dyDescent="0.25">
      <c r="A3631" s="71">
        <v>47088</v>
      </c>
    </row>
    <row r="3632" spans="1:1" x14ac:dyDescent="0.25">
      <c r="A3632" s="71">
        <v>47089</v>
      </c>
    </row>
    <row r="3633" spans="1:1" x14ac:dyDescent="0.25">
      <c r="A3633" s="71">
        <v>47090</v>
      </c>
    </row>
    <row r="3634" spans="1:1" x14ac:dyDescent="0.25">
      <c r="A3634" s="71">
        <v>47091</v>
      </c>
    </row>
    <row r="3635" spans="1:1" x14ac:dyDescent="0.25">
      <c r="A3635" s="71">
        <v>47092</v>
      </c>
    </row>
    <row r="3636" spans="1:1" x14ac:dyDescent="0.25">
      <c r="A3636" s="71">
        <v>47093</v>
      </c>
    </row>
    <row r="3637" spans="1:1" x14ac:dyDescent="0.25">
      <c r="A3637" s="71">
        <v>47094</v>
      </c>
    </row>
    <row r="3638" spans="1:1" x14ac:dyDescent="0.25">
      <c r="A3638" s="71">
        <v>47095</v>
      </c>
    </row>
    <row r="3639" spans="1:1" x14ac:dyDescent="0.25">
      <c r="A3639" s="71">
        <v>47096</v>
      </c>
    </row>
    <row r="3640" spans="1:1" x14ac:dyDescent="0.25">
      <c r="A3640" s="71">
        <v>47097</v>
      </c>
    </row>
    <row r="3641" spans="1:1" x14ac:dyDescent="0.25">
      <c r="A3641" s="71">
        <v>47098</v>
      </c>
    </row>
    <row r="3642" spans="1:1" x14ac:dyDescent="0.25">
      <c r="A3642" s="71">
        <v>47099</v>
      </c>
    </row>
    <row r="3643" spans="1:1" x14ac:dyDescent="0.25">
      <c r="A3643" s="71">
        <v>47100</v>
      </c>
    </row>
    <row r="3644" spans="1:1" x14ac:dyDescent="0.25">
      <c r="A3644" s="71">
        <v>47101</v>
      </c>
    </row>
    <row r="3645" spans="1:1" x14ac:dyDescent="0.25">
      <c r="A3645" s="71">
        <v>47102</v>
      </c>
    </row>
    <row r="3646" spans="1:1" x14ac:dyDescent="0.25">
      <c r="A3646" s="71">
        <v>47103</v>
      </c>
    </row>
    <row r="3647" spans="1:1" x14ac:dyDescent="0.25">
      <c r="A3647" s="71">
        <v>47104</v>
      </c>
    </row>
    <row r="3648" spans="1:1" x14ac:dyDescent="0.25">
      <c r="A3648" s="71">
        <v>47105</v>
      </c>
    </row>
    <row r="3649" spans="1:1" x14ac:dyDescent="0.25">
      <c r="A3649" s="71">
        <v>47106</v>
      </c>
    </row>
    <row r="3650" spans="1:1" x14ac:dyDescent="0.25">
      <c r="A3650" s="71">
        <v>47107</v>
      </c>
    </row>
    <row r="3651" spans="1:1" x14ac:dyDescent="0.25">
      <c r="A3651" s="71">
        <v>47108</v>
      </c>
    </row>
    <row r="3652" spans="1:1" x14ac:dyDescent="0.25">
      <c r="A3652" s="71">
        <v>47109</v>
      </c>
    </row>
    <row r="3653" spans="1:1" x14ac:dyDescent="0.25">
      <c r="A3653" s="71">
        <v>47110</v>
      </c>
    </row>
    <row r="3654" spans="1:1" x14ac:dyDescent="0.25">
      <c r="A3654" s="71">
        <v>47111</v>
      </c>
    </row>
    <row r="3655" spans="1:1" x14ac:dyDescent="0.25">
      <c r="A3655" s="71">
        <v>47112</v>
      </c>
    </row>
    <row r="3656" spans="1:1" x14ac:dyDescent="0.25">
      <c r="A3656" s="71">
        <v>47113</v>
      </c>
    </row>
    <row r="3657" spans="1:1" x14ac:dyDescent="0.25">
      <c r="A3657" s="71">
        <v>47114</v>
      </c>
    </row>
    <row r="3658" spans="1:1" x14ac:dyDescent="0.25">
      <c r="A3658" s="71">
        <v>47115</v>
      </c>
    </row>
    <row r="3659" spans="1:1" x14ac:dyDescent="0.25">
      <c r="A3659" s="71">
        <v>47116</v>
      </c>
    </row>
    <row r="3660" spans="1:1" x14ac:dyDescent="0.25">
      <c r="A3660" s="71">
        <v>47117</v>
      </c>
    </row>
    <row r="3661" spans="1:1" x14ac:dyDescent="0.25">
      <c r="A3661" s="71">
        <v>47118</v>
      </c>
    </row>
    <row r="3662" spans="1:1" x14ac:dyDescent="0.25">
      <c r="A3662" s="71">
        <v>47119</v>
      </c>
    </row>
    <row r="3663" spans="1:1" x14ac:dyDescent="0.25">
      <c r="A3663" s="71">
        <v>47120</v>
      </c>
    </row>
    <row r="3664" spans="1:1" x14ac:dyDescent="0.25">
      <c r="A3664" s="71">
        <v>47121</v>
      </c>
    </row>
    <row r="3665" spans="1:1" x14ac:dyDescent="0.25">
      <c r="A3665" s="71">
        <v>47122</v>
      </c>
    </row>
    <row r="3666" spans="1:1" x14ac:dyDescent="0.25">
      <c r="A3666" s="71">
        <v>47123</v>
      </c>
    </row>
    <row r="3667" spans="1:1" x14ac:dyDescent="0.25">
      <c r="A3667" s="71">
        <v>47124</v>
      </c>
    </row>
    <row r="3668" spans="1:1" x14ac:dyDescent="0.25">
      <c r="A3668" s="71">
        <v>47125</v>
      </c>
    </row>
    <row r="3669" spans="1:1" x14ac:dyDescent="0.25">
      <c r="A3669" s="71">
        <v>47126</v>
      </c>
    </row>
    <row r="3670" spans="1:1" x14ac:dyDescent="0.25">
      <c r="A3670" s="71">
        <v>47127</v>
      </c>
    </row>
    <row r="3671" spans="1:1" x14ac:dyDescent="0.25">
      <c r="A3671" s="71">
        <v>47128</v>
      </c>
    </row>
    <row r="3672" spans="1:1" x14ac:dyDescent="0.25">
      <c r="A3672" s="71">
        <v>47129</v>
      </c>
    </row>
    <row r="3673" spans="1:1" x14ac:dyDescent="0.25">
      <c r="A3673" s="71">
        <v>47130</v>
      </c>
    </row>
    <row r="3674" spans="1:1" x14ac:dyDescent="0.25">
      <c r="A3674" s="71">
        <v>47131</v>
      </c>
    </row>
    <row r="3675" spans="1:1" x14ac:dyDescent="0.25">
      <c r="A3675" s="71">
        <v>47132</v>
      </c>
    </row>
    <row r="3676" spans="1:1" x14ac:dyDescent="0.25">
      <c r="A3676" s="71">
        <v>47133</v>
      </c>
    </row>
    <row r="3677" spans="1:1" x14ac:dyDescent="0.25">
      <c r="A3677" s="71">
        <v>47134</v>
      </c>
    </row>
    <row r="3678" spans="1:1" x14ac:dyDescent="0.25">
      <c r="A3678" s="71">
        <v>47135</v>
      </c>
    </row>
    <row r="3679" spans="1:1" x14ac:dyDescent="0.25">
      <c r="A3679" s="71">
        <v>47136</v>
      </c>
    </row>
    <row r="3680" spans="1:1" x14ac:dyDescent="0.25">
      <c r="A3680" s="71">
        <v>47137</v>
      </c>
    </row>
    <row r="3681" spans="1:1" x14ac:dyDescent="0.25">
      <c r="A3681" s="71">
        <v>47138</v>
      </c>
    </row>
    <row r="3682" spans="1:1" x14ac:dyDescent="0.25">
      <c r="A3682" s="71">
        <v>47139</v>
      </c>
    </row>
    <row r="3683" spans="1:1" x14ac:dyDescent="0.25">
      <c r="A3683" s="71">
        <v>47140</v>
      </c>
    </row>
    <row r="3684" spans="1:1" x14ac:dyDescent="0.25">
      <c r="A3684" s="71">
        <v>47141</v>
      </c>
    </row>
    <row r="3685" spans="1:1" x14ac:dyDescent="0.25">
      <c r="A3685" s="71">
        <v>47142</v>
      </c>
    </row>
    <row r="3686" spans="1:1" x14ac:dyDescent="0.25">
      <c r="A3686" s="71">
        <v>47143</v>
      </c>
    </row>
    <row r="3687" spans="1:1" x14ac:dyDescent="0.25">
      <c r="A3687" s="71">
        <v>47144</v>
      </c>
    </row>
    <row r="3688" spans="1:1" x14ac:dyDescent="0.25">
      <c r="A3688" s="71">
        <v>47145</v>
      </c>
    </row>
    <row r="3689" spans="1:1" x14ac:dyDescent="0.25">
      <c r="A3689" s="71">
        <v>47146</v>
      </c>
    </row>
    <row r="3690" spans="1:1" x14ac:dyDescent="0.25">
      <c r="A3690" s="71">
        <v>47147</v>
      </c>
    </row>
    <row r="3691" spans="1:1" x14ac:dyDescent="0.25">
      <c r="A3691" s="71">
        <v>47148</v>
      </c>
    </row>
    <row r="3692" spans="1:1" x14ac:dyDescent="0.25">
      <c r="A3692" s="71">
        <v>47149</v>
      </c>
    </row>
    <row r="3693" spans="1:1" x14ac:dyDescent="0.25">
      <c r="A3693" s="71">
        <v>47150</v>
      </c>
    </row>
    <row r="3694" spans="1:1" x14ac:dyDescent="0.25">
      <c r="A3694" s="71">
        <v>47151</v>
      </c>
    </row>
    <row r="3695" spans="1:1" x14ac:dyDescent="0.25">
      <c r="A3695" s="71">
        <v>47152</v>
      </c>
    </row>
    <row r="3696" spans="1:1" x14ac:dyDescent="0.25">
      <c r="A3696" s="71">
        <v>47153</v>
      </c>
    </row>
    <row r="3697" spans="1:1" x14ac:dyDescent="0.25">
      <c r="A3697" s="71">
        <v>47154</v>
      </c>
    </row>
    <row r="3698" spans="1:1" x14ac:dyDescent="0.25">
      <c r="A3698" s="71">
        <v>47155</v>
      </c>
    </row>
    <row r="3699" spans="1:1" x14ac:dyDescent="0.25">
      <c r="A3699" s="71">
        <v>47156</v>
      </c>
    </row>
    <row r="3700" spans="1:1" x14ac:dyDescent="0.25">
      <c r="A3700" s="71">
        <v>47157</v>
      </c>
    </row>
    <row r="3701" spans="1:1" x14ac:dyDescent="0.25">
      <c r="A3701" s="71">
        <v>47158</v>
      </c>
    </row>
    <row r="3702" spans="1:1" x14ac:dyDescent="0.25">
      <c r="A3702" s="71">
        <v>47159</v>
      </c>
    </row>
    <row r="3703" spans="1:1" x14ac:dyDescent="0.25">
      <c r="A3703" s="71">
        <v>47160</v>
      </c>
    </row>
    <row r="3704" spans="1:1" x14ac:dyDescent="0.25">
      <c r="A3704" s="71">
        <v>47161</v>
      </c>
    </row>
    <row r="3705" spans="1:1" x14ac:dyDescent="0.25">
      <c r="A3705" s="71">
        <v>47162</v>
      </c>
    </row>
    <row r="3706" spans="1:1" x14ac:dyDescent="0.25">
      <c r="A3706" s="71">
        <v>47163</v>
      </c>
    </row>
    <row r="3707" spans="1:1" x14ac:dyDescent="0.25">
      <c r="A3707" s="71">
        <v>47164</v>
      </c>
    </row>
    <row r="3708" spans="1:1" x14ac:dyDescent="0.25">
      <c r="A3708" s="71">
        <v>47165</v>
      </c>
    </row>
    <row r="3709" spans="1:1" x14ac:dyDescent="0.25">
      <c r="A3709" s="71">
        <v>47166</v>
      </c>
    </row>
    <row r="3710" spans="1:1" x14ac:dyDescent="0.25">
      <c r="A3710" s="71">
        <v>47167</v>
      </c>
    </row>
    <row r="3711" spans="1:1" x14ac:dyDescent="0.25">
      <c r="A3711" s="71">
        <v>47168</v>
      </c>
    </row>
    <row r="3712" spans="1:1" x14ac:dyDescent="0.25">
      <c r="A3712" s="71">
        <v>47169</v>
      </c>
    </row>
    <row r="3713" spans="1:1" x14ac:dyDescent="0.25">
      <c r="A3713" s="71">
        <v>47170</v>
      </c>
    </row>
    <row r="3714" spans="1:1" x14ac:dyDescent="0.25">
      <c r="A3714" s="71">
        <v>47171</v>
      </c>
    </row>
    <row r="3715" spans="1:1" x14ac:dyDescent="0.25">
      <c r="A3715" s="71">
        <v>47172</v>
      </c>
    </row>
    <row r="3716" spans="1:1" x14ac:dyDescent="0.25">
      <c r="A3716" s="71">
        <v>47173</v>
      </c>
    </row>
    <row r="3717" spans="1:1" x14ac:dyDescent="0.25">
      <c r="A3717" s="71">
        <v>47174</v>
      </c>
    </row>
    <row r="3718" spans="1:1" x14ac:dyDescent="0.25">
      <c r="A3718" s="71">
        <v>47175</v>
      </c>
    </row>
    <row r="3719" spans="1:1" x14ac:dyDescent="0.25">
      <c r="A3719" s="71">
        <v>47176</v>
      </c>
    </row>
    <row r="3720" spans="1:1" x14ac:dyDescent="0.25">
      <c r="A3720" s="71">
        <v>47177</v>
      </c>
    </row>
    <row r="3721" spans="1:1" x14ac:dyDescent="0.25">
      <c r="A3721" s="71">
        <v>47178</v>
      </c>
    </row>
    <row r="3722" spans="1:1" x14ac:dyDescent="0.25">
      <c r="A3722" s="71">
        <v>47179</v>
      </c>
    </row>
    <row r="3723" spans="1:1" x14ac:dyDescent="0.25">
      <c r="A3723" s="71">
        <v>47180</v>
      </c>
    </row>
    <row r="3724" spans="1:1" x14ac:dyDescent="0.25">
      <c r="A3724" s="71">
        <v>47181</v>
      </c>
    </row>
    <row r="3725" spans="1:1" x14ac:dyDescent="0.25">
      <c r="A3725" s="71">
        <v>47182</v>
      </c>
    </row>
    <row r="3726" spans="1:1" x14ac:dyDescent="0.25">
      <c r="A3726" s="71">
        <v>47183</v>
      </c>
    </row>
    <row r="3727" spans="1:1" x14ac:dyDescent="0.25">
      <c r="A3727" s="71">
        <v>47184</v>
      </c>
    </row>
    <row r="3728" spans="1:1" x14ac:dyDescent="0.25">
      <c r="A3728" s="71">
        <v>47185</v>
      </c>
    </row>
    <row r="3729" spans="1:1" x14ac:dyDescent="0.25">
      <c r="A3729" s="71">
        <v>47186</v>
      </c>
    </row>
    <row r="3730" spans="1:1" x14ac:dyDescent="0.25">
      <c r="A3730" s="71">
        <v>47187</v>
      </c>
    </row>
    <row r="3731" spans="1:1" x14ac:dyDescent="0.25">
      <c r="A3731" s="71">
        <v>47188</v>
      </c>
    </row>
    <row r="3732" spans="1:1" x14ac:dyDescent="0.25">
      <c r="A3732" s="71">
        <v>47189</v>
      </c>
    </row>
    <row r="3733" spans="1:1" x14ac:dyDescent="0.25">
      <c r="A3733" s="71">
        <v>47190</v>
      </c>
    </row>
    <row r="3734" spans="1:1" x14ac:dyDescent="0.25">
      <c r="A3734" s="71">
        <v>47191</v>
      </c>
    </row>
    <row r="3735" spans="1:1" x14ac:dyDescent="0.25">
      <c r="A3735" s="71">
        <v>47192</v>
      </c>
    </row>
    <row r="3736" spans="1:1" x14ac:dyDescent="0.25">
      <c r="A3736" s="71">
        <v>47193</v>
      </c>
    </row>
    <row r="3737" spans="1:1" x14ac:dyDescent="0.25">
      <c r="A3737" s="71">
        <v>47194</v>
      </c>
    </row>
    <row r="3738" spans="1:1" x14ac:dyDescent="0.25">
      <c r="A3738" s="71">
        <v>47195</v>
      </c>
    </row>
    <row r="3739" spans="1:1" x14ac:dyDescent="0.25">
      <c r="A3739" s="71">
        <v>47196</v>
      </c>
    </row>
    <row r="3740" spans="1:1" x14ac:dyDescent="0.25">
      <c r="A3740" s="71">
        <v>47197</v>
      </c>
    </row>
    <row r="3741" spans="1:1" x14ac:dyDescent="0.25">
      <c r="A3741" s="71">
        <v>47198</v>
      </c>
    </row>
    <row r="3742" spans="1:1" x14ac:dyDescent="0.25">
      <c r="A3742" s="71">
        <v>47199</v>
      </c>
    </row>
    <row r="3743" spans="1:1" x14ac:dyDescent="0.25">
      <c r="A3743" s="71">
        <v>47200</v>
      </c>
    </row>
    <row r="3744" spans="1:1" x14ac:dyDescent="0.25">
      <c r="A3744" s="71">
        <v>47201</v>
      </c>
    </row>
    <row r="3745" spans="1:1" x14ac:dyDescent="0.25">
      <c r="A3745" s="71">
        <v>47202</v>
      </c>
    </row>
    <row r="3746" spans="1:1" x14ac:dyDescent="0.25">
      <c r="A3746" s="71">
        <v>47203</v>
      </c>
    </row>
    <row r="3747" spans="1:1" x14ac:dyDescent="0.25">
      <c r="A3747" s="71">
        <v>47204</v>
      </c>
    </row>
    <row r="3748" spans="1:1" x14ac:dyDescent="0.25">
      <c r="A3748" s="71">
        <v>47205</v>
      </c>
    </row>
    <row r="3749" spans="1:1" x14ac:dyDescent="0.25">
      <c r="A3749" s="71">
        <v>47206</v>
      </c>
    </row>
    <row r="3750" spans="1:1" x14ac:dyDescent="0.25">
      <c r="A3750" s="71">
        <v>47207</v>
      </c>
    </row>
    <row r="3751" spans="1:1" x14ac:dyDescent="0.25">
      <c r="A3751" s="71">
        <v>47208</v>
      </c>
    </row>
    <row r="3752" spans="1:1" x14ac:dyDescent="0.25">
      <c r="A3752" s="71">
        <v>47209</v>
      </c>
    </row>
    <row r="3753" spans="1:1" x14ac:dyDescent="0.25">
      <c r="A3753" s="71">
        <v>47210</v>
      </c>
    </row>
    <row r="3754" spans="1:1" x14ac:dyDescent="0.25">
      <c r="A3754" s="71">
        <v>47211</v>
      </c>
    </row>
    <row r="3755" spans="1:1" x14ac:dyDescent="0.25">
      <c r="A3755" s="71">
        <v>47212</v>
      </c>
    </row>
    <row r="3756" spans="1:1" x14ac:dyDescent="0.25">
      <c r="A3756" s="71">
        <v>47213</v>
      </c>
    </row>
    <row r="3757" spans="1:1" x14ac:dyDescent="0.25">
      <c r="A3757" s="71">
        <v>47214</v>
      </c>
    </row>
    <row r="3758" spans="1:1" x14ac:dyDescent="0.25">
      <c r="A3758" s="71">
        <v>47215</v>
      </c>
    </row>
    <row r="3759" spans="1:1" x14ac:dyDescent="0.25">
      <c r="A3759" s="71">
        <v>47216</v>
      </c>
    </row>
    <row r="3760" spans="1:1" x14ac:dyDescent="0.25">
      <c r="A3760" s="71">
        <v>47217</v>
      </c>
    </row>
    <row r="3761" spans="1:1" x14ac:dyDescent="0.25">
      <c r="A3761" s="71">
        <v>47218</v>
      </c>
    </row>
    <row r="3762" spans="1:1" x14ac:dyDescent="0.25">
      <c r="A3762" s="71">
        <v>47219</v>
      </c>
    </row>
    <row r="3763" spans="1:1" x14ac:dyDescent="0.25">
      <c r="A3763" s="71">
        <v>47220</v>
      </c>
    </row>
    <row r="3764" spans="1:1" x14ac:dyDescent="0.25">
      <c r="A3764" s="71">
        <v>47221</v>
      </c>
    </row>
    <row r="3765" spans="1:1" x14ac:dyDescent="0.25">
      <c r="A3765" s="71">
        <v>47222</v>
      </c>
    </row>
    <row r="3766" spans="1:1" x14ac:dyDescent="0.25">
      <c r="A3766" s="71">
        <v>47223</v>
      </c>
    </row>
    <row r="3767" spans="1:1" x14ac:dyDescent="0.25">
      <c r="A3767" s="71">
        <v>47224</v>
      </c>
    </row>
    <row r="3768" spans="1:1" x14ac:dyDescent="0.25">
      <c r="A3768" s="71">
        <v>47225</v>
      </c>
    </row>
    <row r="3769" spans="1:1" x14ac:dyDescent="0.25">
      <c r="A3769" s="71">
        <v>47226</v>
      </c>
    </row>
    <row r="3770" spans="1:1" x14ac:dyDescent="0.25">
      <c r="A3770" s="71">
        <v>47227</v>
      </c>
    </row>
    <row r="3771" spans="1:1" x14ac:dyDescent="0.25">
      <c r="A3771" s="71">
        <v>47228</v>
      </c>
    </row>
    <row r="3772" spans="1:1" x14ac:dyDescent="0.25">
      <c r="A3772" s="71">
        <v>47229</v>
      </c>
    </row>
    <row r="3773" spans="1:1" x14ac:dyDescent="0.25">
      <c r="A3773" s="71">
        <v>47230</v>
      </c>
    </row>
    <row r="3774" spans="1:1" x14ac:dyDescent="0.25">
      <c r="A3774" s="71">
        <v>47231</v>
      </c>
    </row>
    <row r="3775" spans="1:1" x14ac:dyDescent="0.25">
      <c r="A3775" s="71">
        <v>47232</v>
      </c>
    </row>
    <row r="3776" spans="1:1" x14ac:dyDescent="0.25">
      <c r="A3776" s="71">
        <v>47233</v>
      </c>
    </row>
    <row r="3777" spans="1:1" x14ac:dyDescent="0.25">
      <c r="A3777" s="71">
        <v>47234</v>
      </c>
    </row>
    <row r="3778" spans="1:1" x14ac:dyDescent="0.25">
      <c r="A3778" s="71">
        <v>47235</v>
      </c>
    </row>
    <row r="3779" spans="1:1" x14ac:dyDescent="0.25">
      <c r="A3779" s="71">
        <v>47236</v>
      </c>
    </row>
    <row r="3780" spans="1:1" x14ac:dyDescent="0.25">
      <c r="A3780" s="71">
        <v>47237</v>
      </c>
    </row>
    <row r="3781" spans="1:1" x14ac:dyDescent="0.25">
      <c r="A3781" s="71">
        <v>47238</v>
      </c>
    </row>
    <row r="3782" spans="1:1" x14ac:dyDescent="0.25">
      <c r="A3782" s="71">
        <v>47239</v>
      </c>
    </row>
    <row r="3783" spans="1:1" x14ac:dyDescent="0.25">
      <c r="A3783" s="71">
        <v>47240</v>
      </c>
    </row>
    <row r="3784" spans="1:1" x14ac:dyDescent="0.25">
      <c r="A3784" s="71">
        <v>47241</v>
      </c>
    </row>
    <row r="3785" spans="1:1" x14ac:dyDescent="0.25">
      <c r="A3785" s="71">
        <v>47242</v>
      </c>
    </row>
    <row r="3786" spans="1:1" x14ac:dyDescent="0.25">
      <c r="A3786" s="71">
        <v>47243</v>
      </c>
    </row>
    <row r="3787" spans="1:1" x14ac:dyDescent="0.25">
      <c r="A3787" s="71">
        <v>47244</v>
      </c>
    </row>
    <row r="3788" spans="1:1" x14ac:dyDescent="0.25">
      <c r="A3788" s="71">
        <v>47245</v>
      </c>
    </row>
    <row r="3789" spans="1:1" x14ac:dyDescent="0.25">
      <c r="A3789" s="71">
        <v>47246</v>
      </c>
    </row>
    <row r="3790" spans="1:1" x14ac:dyDescent="0.25">
      <c r="A3790" s="71">
        <v>47247</v>
      </c>
    </row>
    <row r="3791" spans="1:1" x14ac:dyDescent="0.25">
      <c r="A3791" s="71">
        <v>47248</v>
      </c>
    </row>
    <row r="3792" spans="1:1" x14ac:dyDescent="0.25">
      <c r="A3792" s="71">
        <v>47249</v>
      </c>
    </row>
    <row r="3793" spans="1:1" x14ac:dyDescent="0.25">
      <c r="A3793" s="71">
        <v>47250</v>
      </c>
    </row>
    <row r="3794" spans="1:1" x14ac:dyDescent="0.25">
      <c r="A3794" s="71">
        <v>47251</v>
      </c>
    </row>
    <row r="3795" spans="1:1" x14ac:dyDescent="0.25">
      <c r="A3795" s="71">
        <v>47252</v>
      </c>
    </row>
    <row r="3796" spans="1:1" x14ac:dyDescent="0.25">
      <c r="A3796" s="71">
        <v>47253</v>
      </c>
    </row>
    <row r="3797" spans="1:1" x14ac:dyDescent="0.25">
      <c r="A3797" s="71">
        <v>47254</v>
      </c>
    </row>
    <row r="3798" spans="1:1" x14ac:dyDescent="0.25">
      <c r="A3798" s="71">
        <v>47255</v>
      </c>
    </row>
    <row r="3799" spans="1:1" x14ac:dyDescent="0.25">
      <c r="A3799" s="71">
        <v>47256</v>
      </c>
    </row>
    <row r="3800" spans="1:1" x14ac:dyDescent="0.25">
      <c r="A3800" s="71">
        <v>47257</v>
      </c>
    </row>
    <row r="3801" spans="1:1" x14ac:dyDescent="0.25">
      <c r="A3801" s="71">
        <v>47258</v>
      </c>
    </row>
    <row r="3802" spans="1:1" x14ac:dyDescent="0.25">
      <c r="A3802" s="71">
        <v>47259</v>
      </c>
    </row>
    <row r="3803" spans="1:1" x14ac:dyDescent="0.25">
      <c r="A3803" s="71">
        <v>47260</v>
      </c>
    </row>
    <row r="3804" spans="1:1" x14ac:dyDescent="0.25">
      <c r="A3804" s="71">
        <v>47261</v>
      </c>
    </row>
    <row r="3805" spans="1:1" x14ac:dyDescent="0.25">
      <c r="A3805" s="71">
        <v>47262</v>
      </c>
    </row>
    <row r="3806" spans="1:1" x14ac:dyDescent="0.25">
      <c r="A3806" s="71">
        <v>47263</v>
      </c>
    </row>
    <row r="3807" spans="1:1" x14ac:dyDescent="0.25">
      <c r="A3807" s="71">
        <v>47264</v>
      </c>
    </row>
    <row r="3808" spans="1:1" x14ac:dyDescent="0.25">
      <c r="A3808" s="71">
        <v>47265</v>
      </c>
    </row>
    <row r="3809" spans="1:1" x14ac:dyDescent="0.25">
      <c r="A3809" s="71">
        <v>47266</v>
      </c>
    </row>
    <row r="3810" spans="1:1" x14ac:dyDescent="0.25">
      <c r="A3810" s="71">
        <v>47267</v>
      </c>
    </row>
    <row r="3811" spans="1:1" x14ac:dyDescent="0.25">
      <c r="A3811" s="71">
        <v>47268</v>
      </c>
    </row>
    <row r="3812" spans="1:1" x14ac:dyDescent="0.25">
      <c r="A3812" s="71">
        <v>47269</v>
      </c>
    </row>
    <row r="3813" spans="1:1" x14ac:dyDescent="0.25">
      <c r="A3813" s="71">
        <v>47270</v>
      </c>
    </row>
    <row r="3814" spans="1:1" x14ac:dyDescent="0.25">
      <c r="A3814" s="71">
        <v>47271</v>
      </c>
    </row>
    <row r="3815" spans="1:1" x14ac:dyDescent="0.25">
      <c r="A3815" s="71">
        <v>47272</v>
      </c>
    </row>
    <row r="3816" spans="1:1" x14ac:dyDescent="0.25">
      <c r="A3816" s="71">
        <v>47273</v>
      </c>
    </row>
    <row r="3817" spans="1:1" x14ac:dyDescent="0.25">
      <c r="A3817" s="71">
        <v>47274</v>
      </c>
    </row>
    <row r="3818" spans="1:1" x14ac:dyDescent="0.25">
      <c r="A3818" s="71">
        <v>47275</v>
      </c>
    </row>
    <row r="3819" spans="1:1" x14ac:dyDescent="0.25">
      <c r="A3819" s="71">
        <v>47276</v>
      </c>
    </row>
    <row r="3820" spans="1:1" x14ac:dyDescent="0.25">
      <c r="A3820" s="71">
        <v>47277</v>
      </c>
    </row>
    <row r="3821" spans="1:1" x14ac:dyDescent="0.25">
      <c r="A3821" s="71">
        <v>47278</v>
      </c>
    </row>
    <row r="3822" spans="1:1" x14ac:dyDescent="0.25">
      <c r="A3822" s="71">
        <v>47279</v>
      </c>
    </row>
    <row r="3823" spans="1:1" x14ac:dyDescent="0.25">
      <c r="A3823" s="71">
        <v>47280</v>
      </c>
    </row>
    <row r="3824" spans="1:1" x14ac:dyDescent="0.25">
      <c r="A3824" s="71">
        <v>47281</v>
      </c>
    </row>
    <row r="3825" spans="1:1" x14ac:dyDescent="0.25">
      <c r="A3825" s="71">
        <v>47282</v>
      </c>
    </row>
    <row r="3826" spans="1:1" x14ac:dyDescent="0.25">
      <c r="A3826" s="71">
        <v>47283</v>
      </c>
    </row>
    <row r="3827" spans="1:1" x14ac:dyDescent="0.25">
      <c r="A3827" s="71">
        <v>47284</v>
      </c>
    </row>
    <row r="3828" spans="1:1" x14ac:dyDescent="0.25">
      <c r="A3828" s="71">
        <v>47285</v>
      </c>
    </row>
    <row r="3829" spans="1:1" x14ac:dyDescent="0.25">
      <c r="A3829" s="71">
        <v>47286</v>
      </c>
    </row>
    <row r="3830" spans="1:1" x14ac:dyDescent="0.25">
      <c r="A3830" s="71">
        <v>47287</v>
      </c>
    </row>
    <row r="3831" spans="1:1" x14ac:dyDescent="0.25">
      <c r="A3831" s="71">
        <v>47288</v>
      </c>
    </row>
    <row r="3832" spans="1:1" x14ac:dyDescent="0.25">
      <c r="A3832" s="71">
        <v>47289</v>
      </c>
    </row>
    <row r="3833" spans="1:1" x14ac:dyDescent="0.25">
      <c r="A3833" s="71">
        <v>47290</v>
      </c>
    </row>
    <row r="3834" spans="1:1" x14ac:dyDescent="0.25">
      <c r="A3834" s="71">
        <v>47291</v>
      </c>
    </row>
    <row r="3835" spans="1:1" x14ac:dyDescent="0.25">
      <c r="A3835" s="71">
        <v>47292</v>
      </c>
    </row>
    <row r="3836" spans="1:1" x14ac:dyDescent="0.25">
      <c r="A3836" s="71">
        <v>47293</v>
      </c>
    </row>
    <row r="3837" spans="1:1" x14ac:dyDescent="0.25">
      <c r="A3837" s="71">
        <v>47294</v>
      </c>
    </row>
    <row r="3838" spans="1:1" x14ac:dyDescent="0.25">
      <c r="A3838" s="71">
        <v>47295</v>
      </c>
    </row>
    <row r="3839" spans="1:1" x14ac:dyDescent="0.25">
      <c r="A3839" s="71">
        <v>47296</v>
      </c>
    </row>
    <row r="3840" spans="1:1" x14ac:dyDescent="0.25">
      <c r="A3840" s="71">
        <v>47297</v>
      </c>
    </row>
    <row r="3841" spans="1:1" x14ac:dyDescent="0.25">
      <c r="A3841" s="71">
        <v>47298</v>
      </c>
    </row>
    <row r="3842" spans="1:1" x14ac:dyDescent="0.25">
      <c r="A3842" s="71">
        <v>47299</v>
      </c>
    </row>
    <row r="3843" spans="1:1" x14ac:dyDescent="0.25">
      <c r="A3843" s="71">
        <v>47300</v>
      </c>
    </row>
    <row r="3844" spans="1:1" x14ac:dyDescent="0.25">
      <c r="A3844" s="71">
        <v>47301</v>
      </c>
    </row>
    <row r="3845" spans="1:1" x14ac:dyDescent="0.25">
      <c r="A3845" s="71">
        <v>47302</v>
      </c>
    </row>
    <row r="3846" spans="1:1" x14ac:dyDescent="0.25">
      <c r="A3846" s="71">
        <v>47303</v>
      </c>
    </row>
    <row r="3847" spans="1:1" x14ac:dyDescent="0.25">
      <c r="A3847" s="71">
        <v>47304</v>
      </c>
    </row>
    <row r="3848" spans="1:1" x14ac:dyDescent="0.25">
      <c r="A3848" s="71">
        <v>47305</v>
      </c>
    </row>
    <row r="3849" spans="1:1" x14ac:dyDescent="0.25">
      <c r="A3849" s="71">
        <v>47306</v>
      </c>
    </row>
    <row r="3850" spans="1:1" x14ac:dyDescent="0.25">
      <c r="A3850" s="71">
        <v>47307</v>
      </c>
    </row>
    <row r="3851" spans="1:1" x14ac:dyDescent="0.25">
      <c r="A3851" s="71">
        <v>47308</v>
      </c>
    </row>
    <row r="3852" spans="1:1" x14ac:dyDescent="0.25">
      <c r="A3852" s="71">
        <v>47309</v>
      </c>
    </row>
    <row r="3853" spans="1:1" x14ac:dyDescent="0.25">
      <c r="A3853" s="71">
        <v>47310</v>
      </c>
    </row>
    <row r="3854" spans="1:1" x14ac:dyDescent="0.25">
      <c r="A3854" s="71">
        <v>47311</v>
      </c>
    </row>
    <row r="3855" spans="1:1" x14ac:dyDescent="0.25">
      <c r="A3855" s="71">
        <v>47312</v>
      </c>
    </row>
    <row r="3856" spans="1:1" x14ac:dyDescent="0.25">
      <c r="A3856" s="71">
        <v>47313</v>
      </c>
    </row>
    <row r="3857" spans="1:1" x14ac:dyDescent="0.25">
      <c r="A3857" s="71">
        <v>47314</v>
      </c>
    </row>
    <row r="3858" spans="1:1" x14ac:dyDescent="0.25">
      <c r="A3858" s="71">
        <v>47315</v>
      </c>
    </row>
    <row r="3859" spans="1:1" x14ac:dyDescent="0.25">
      <c r="A3859" s="71">
        <v>47316</v>
      </c>
    </row>
    <row r="3860" spans="1:1" x14ac:dyDescent="0.25">
      <c r="A3860" s="71">
        <v>47317</v>
      </c>
    </row>
    <row r="3861" spans="1:1" x14ac:dyDescent="0.25">
      <c r="A3861" s="71">
        <v>47318</v>
      </c>
    </row>
    <row r="3862" spans="1:1" x14ac:dyDescent="0.25">
      <c r="A3862" s="71">
        <v>47319</v>
      </c>
    </row>
    <row r="3863" spans="1:1" x14ac:dyDescent="0.25">
      <c r="A3863" s="71">
        <v>47320</v>
      </c>
    </row>
    <row r="3864" spans="1:1" x14ac:dyDescent="0.25">
      <c r="A3864" s="71">
        <v>47321</v>
      </c>
    </row>
    <row r="3865" spans="1:1" x14ac:dyDescent="0.25">
      <c r="A3865" s="71">
        <v>47322</v>
      </c>
    </row>
    <row r="3866" spans="1:1" x14ac:dyDescent="0.25">
      <c r="A3866" s="71">
        <v>47323</v>
      </c>
    </row>
    <row r="3867" spans="1:1" x14ac:dyDescent="0.25">
      <c r="A3867" s="71">
        <v>47324</v>
      </c>
    </row>
    <row r="3868" spans="1:1" x14ac:dyDescent="0.25">
      <c r="A3868" s="71">
        <v>47325</v>
      </c>
    </row>
    <row r="3869" spans="1:1" x14ac:dyDescent="0.25">
      <c r="A3869" s="71">
        <v>47326</v>
      </c>
    </row>
    <row r="3870" spans="1:1" x14ac:dyDescent="0.25">
      <c r="A3870" s="71">
        <v>47327</v>
      </c>
    </row>
    <row r="3871" spans="1:1" x14ac:dyDescent="0.25">
      <c r="A3871" s="71">
        <v>47328</v>
      </c>
    </row>
    <row r="3872" spans="1:1" x14ac:dyDescent="0.25">
      <c r="A3872" s="71">
        <v>47329</v>
      </c>
    </row>
    <row r="3873" spans="1:1" x14ac:dyDescent="0.25">
      <c r="A3873" s="71">
        <v>47330</v>
      </c>
    </row>
    <row r="3874" spans="1:1" x14ac:dyDescent="0.25">
      <c r="A3874" s="71">
        <v>47331</v>
      </c>
    </row>
    <row r="3875" spans="1:1" x14ac:dyDescent="0.25">
      <c r="A3875" s="71">
        <v>47332</v>
      </c>
    </row>
    <row r="3876" spans="1:1" x14ac:dyDescent="0.25">
      <c r="A3876" s="71">
        <v>47333</v>
      </c>
    </row>
    <row r="3877" spans="1:1" x14ac:dyDescent="0.25">
      <c r="A3877" s="71">
        <v>47334</v>
      </c>
    </row>
    <row r="3878" spans="1:1" x14ac:dyDescent="0.25">
      <c r="A3878" s="71">
        <v>47335</v>
      </c>
    </row>
    <row r="3879" spans="1:1" x14ac:dyDescent="0.25">
      <c r="A3879" s="71">
        <v>47336</v>
      </c>
    </row>
    <row r="3880" spans="1:1" x14ac:dyDescent="0.25">
      <c r="A3880" s="71">
        <v>47337</v>
      </c>
    </row>
    <row r="3881" spans="1:1" x14ac:dyDescent="0.25">
      <c r="A3881" s="71">
        <v>47338</v>
      </c>
    </row>
    <row r="3882" spans="1:1" x14ac:dyDescent="0.25">
      <c r="A3882" s="71">
        <v>47339</v>
      </c>
    </row>
    <row r="3883" spans="1:1" x14ac:dyDescent="0.25">
      <c r="A3883" s="71">
        <v>47340</v>
      </c>
    </row>
    <row r="3884" spans="1:1" x14ac:dyDescent="0.25">
      <c r="A3884" s="71">
        <v>47341</v>
      </c>
    </row>
    <row r="3885" spans="1:1" x14ac:dyDescent="0.25">
      <c r="A3885" s="71">
        <v>47342</v>
      </c>
    </row>
    <row r="3886" spans="1:1" x14ac:dyDescent="0.25">
      <c r="A3886" s="71">
        <v>47343</v>
      </c>
    </row>
    <row r="3887" spans="1:1" x14ac:dyDescent="0.25">
      <c r="A3887" s="71">
        <v>47344</v>
      </c>
    </row>
    <row r="3888" spans="1:1" x14ac:dyDescent="0.25">
      <c r="A3888" s="71">
        <v>47345</v>
      </c>
    </row>
    <row r="3889" spans="1:1" x14ac:dyDescent="0.25">
      <c r="A3889" s="71">
        <v>47346</v>
      </c>
    </row>
    <row r="3890" spans="1:1" x14ac:dyDescent="0.25">
      <c r="A3890" s="71">
        <v>47347</v>
      </c>
    </row>
    <row r="3891" spans="1:1" x14ac:dyDescent="0.25">
      <c r="A3891" s="71">
        <v>47348</v>
      </c>
    </row>
    <row r="3892" spans="1:1" x14ac:dyDescent="0.25">
      <c r="A3892" s="71">
        <v>47349</v>
      </c>
    </row>
    <row r="3893" spans="1:1" x14ac:dyDescent="0.25">
      <c r="A3893" s="71">
        <v>47350</v>
      </c>
    </row>
    <row r="3894" spans="1:1" x14ac:dyDescent="0.25">
      <c r="A3894" s="71">
        <v>47351</v>
      </c>
    </row>
    <row r="3895" spans="1:1" x14ac:dyDescent="0.25">
      <c r="A3895" s="71">
        <v>47352</v>
      </c>
    </row>
    <row r="3896" spans="1:1" x14ac:dyDescent="0.25">
      <c r="A3896" s="71">
        <v>47353</v>
      </c>
    </row>
    <row r="3897" spans="1:1" x14ac:dyDescent="0.25">
      <c r="A3897" s="71">
        <v>47354</v>
      </c>
    </row>
    <row r="3898" spans="1:1" x14ac:dyDescent="0.25">
      <c r="A3898" s="71">
        <v>47355</v>
      </c>
    </row>
    <row r="3899" spans="1:1" x14ac:dyDescent="0.25">
      <c r="A3899" s="71">
        <v>47356</v>
      </c>
    </row>
    <row r="3900" spans="1:1" x14ac:dyDescent="0.25">
      <c r="A3900" s="71">
        <v>47357</v>
      </c>
    </row>
    <row r="3901" spans="1:1" x14ac:dyDescent="0.25">
      <c r="A3901" s="71">
        <v>47358</v>
      </c>
    </row>
    <row r="3902" spans="1:1" x14ac:dyDescent="0.25">
      <c r="A3902" s="71">
        <v>47359</v>
      </c>
    </row>
    <row r="3903" spans="1:1" x14ac:dyDescent="0.25">
      <c r="A3903" s="71">
        <v>47360</v>
      </c>
    </row>
    <row r="3904" spans="1:1" x14ac:dyDescent="0.25">
      <c r="A3904" s="71">
        <v>47361</v>
      </c>
    </row>
    <row r="3905" spans="1:1" x14ac:dyDescent="0.25">
      <c r="A3905" s="71">
        <v>47362</v>
      </c>
    </row>
    <row r="3906" spans="1:1" x14ac:dyDescent="0.25">
      <c r="A3906" s="71">
        <v>47363</v>
      </c>
    </row>
    <row r="3907" spans="1:1" x14ac:dyDescent="0.25">
      <c r="A3907" s="71">
        <v>47364</v>
      </c>
    </row>
    <row r="3908" spans="1:1" x14ac:dyDescent="0.25">
      <c r="A3908" s="71">
        <v>47365</v>
      </c>
    </row>
    <row r="3909" spans="1:1" x14ac:dyDescent="0.25">
      <c r="A3909" s="71">
        <v>47366</v>
      </c>
    </row>
    <row r="3910" spans="1:1" x14ac:dyDescent="0.25">
      <c r="A3910" s="71">
        <v>47367</v>
      </c>
    </row>
    <row r="3911" spans="1:1" x14ac:dyDescent="0.25">
      <c r="A3911" s="71">
        <v>47368</v>
      </c>
    </row>
    <row r="3912" spans="1:1" x14ac:dyDescent="0.25">
      <c r="A3912" s="71">
        <v>47369</v>
      </c>
    </row>
    <row r="3913" spans="1:1" x14ac:dyDescent="0.25">
      <c r="A3913" s="71">
        <v>47370</v>
      </c>
    </row>
    <row r="3914" spans="1:1" x14ac:dyDescent="0.25">
      <c r="A3914" s="71">
        <v>47371</v>
      </c>
    </row>
    <row r="3915" spans="1:1" x14ac:dyDescent="0.25">
      <c r="A3915" s="71">
        <v>47372</v>
      </c>
    </row>
    <row r="3916" spans="1:1" x14ac:dyDescent="0.25">
      <c r="A3916" s="71">
        <v>47373</v>
      </c>
    </row>
    <row r="3917" spans="1:1" x14ac:dyDescent="0.25">
      <c r="A3917" s="71">
        <v>47374</v>
      </c>
    </row>
    <row r="3918" spans="1:1" x14ac:dyDescent="0.25">
      <c r="A3918" s="71">
        <v>47375</v>
      </c>
    </row>
    <row r="3919" spans="1:1" x14ac:dyDescent="0.25">
      <c r="A3919" s="71">
        <v>47376</v>
      </c>
    </row>
    <row r="3920" spans="1:1" x14ac:dyDescent="0.25">
      <c r="A3920" s="71">
        <v>47377</v>
      </c>
    </row>
    <row r="3921" spans="1:1" x14ac:dyDescent="0.25">
      <c r="A3921" s="71">
        <v>47378</v>
      </c>
    </row>
    <row r="3922" spans="1:1" x14ac:dyDescent="0.25">
      <c r="A3922" s="71">
        <v>47379</v>
      </c>
    </row>
    <row r="3923" spans="1:1" x14ac:dyDescent="0.25">
      <c r="A3923" s="71">
        <v>47380</v>
      </c>
    </row>
    <row r="3924" spans="1:1" x14ac:dyDescent="0.25">
      <c r="A3924" s="71">
        <v>47381</v>
      </c>
    </row>
    <row r="3925" spans="1:1" x14ac:dyDescent="0.25">
      <c r="A3925" s="71">
        <v>47382</v>
      </c>
    </row>
    <row r="3926" spans="1:1" x14ac:dyDescent="0.25">
      <c r="A3926" s="71">
        <v>47383</v>
      </c>
    </row>
    <row r="3927" spans="1:1" x14ac:dyDescent="0.25">
      <c r="A3927" s="71">
        <v>47384</v>
      </c>
    </row>
    <row r="3928" spans="1:1" x14ac:dyDescent="0.25">
      <c r="A3928" s="71">
        <v>47385</v>
      </c>
    </row>
    <row r="3929" spans="1:1" x14ac:dyDescent="0.25">
      <c r="A3929" s="71">
        <v>47386</v>
      </c>
    </row>
    <row r="3930" spans="1:1" x14ac:dyDescent="0.25">
      <c r="A3930" s="71">
        <v>47387</v>
      </c>
    </row>
    <row r="3931" spans="1:1" x14ac:dyDescent="0.25">
      <c r="A3931" s="71">
        <v>47388</v>
      </c>
    </row>
    <row r="3932" spans="1:1" x14ac:dyDescent="0.25">
      <c r="A3932" s="71">
        <v>47389</v>
      </c>
    </row>
    <row r="3933" spans="1:1" x14ac:dyDescent="0.25">
      <c r="A3933" s="71">
        <v>47390</v>
      </c>
    </row>
    <row r="3934" spans="1:1" x14ac:dyDescent="0.25">
      <c r="A3934" s="71">
        <v>47391</v>
      </c>
    </row>
    <row r="3935" spans="1:1" x14ac:dyDescent="0.25">
      <c r="A3935" s="71">
        <v>47392</v>
      </c>
    </row>
    <row r="3936" spans="1:1" x14ac:dyDescent="0.25">
      <c r="A3936" s="71">
        <v>47393</v>
      </c>
    </row>
    <row r="3937" spans="1:1" x14ac:dyDescent="0.25">
      <c r="A3937" s="71">
        <v>47394</v>
      </c>
    </row>
    <row r="3938" spans="1:1" x14ac:dyDescent="0.25">
      <c r="A3938" s="71">
        <v>47395</v>
      </c>
    </row>
    <row r="3939" spans="1:1" x14ac:dyDescent="0.25">
      <c r="A3939" s="71">
        <v>47396</v>
      </c>
    </row>
    <row r="3940" spans="1:1" x14ac:dyDescent="0.25">
      <c r="A3940" s="71">
        <v>47397</v>
      </c>
    </row>
    <row r="3941" spans="1:1" x14ac:dyDescent="0.25">
      <c r="A3941" s="71">
        <v>47398</v>
      </c>
    </row>
    <row r="3942" spans="1:1" x14ac:dyDescent="0.25">
      <c r="A3942" s="71">
        <v>47399</v>
      </c>
    </row>
    <row r="3943" spans="1:1" x14ac:dyDescent="0.25">
      <c r="A3943" s="71">
        <v>47400</v>
      </c>
    </row>
    <row r="3944" spans="1:1" x14ac:dyDescent="0.25">
      <c r="A3944" s="71">
        <v>47401</v>
      </c>
    </row>
    <row r="3945" spans="1:1" x14ac:dyDescent="0.25">
      <c r="A3945" s="71">
        <v>47402</v>
      </c>
    </row>
    <row r="3946" spans="1:1" x14ac:dyDescent="0.25">
      <c r="A3946" s="71">
        <v>47403</v>
      </c>
    </row>
    <row r="3947" spans="1:1" x14ac:dyDescent="0.25">
      <c r="A3947" s="71">
        <v>47404</v>
      </c>
    </row>
    <row r="3948" spans="1:1" x14ac:dyDescent="0.25">
      <c r="A3948" s="71">
        <v>47405</v>
      </c>
    </row>
    <row r="3949" spans="1:1" x14ac:dyDescent="0.25">
      <c r="A3949" s="71">
        <v>47406</v>
      </c>
    </row>
    <row r="3950" spans="1:1" x14ac:dyDescent="0.25">
      <c r="A3950" s="71">
        <v>47407</v>
      </c>
    </row>
    <row r="3951" spans="1:1" x14ac:dyDescent="0.25">
      <c r="A3951" s="71">
        <v>47408</v>
      </c>
    </row>
    <row r="3952" spans="1:1" x14ac:dyDescent="0.25">
      <c r="A3952" s="71">
        <v>47409</v>
      </c>
    </row>
    <row r="3953" spans="1:1" x14ac:dyDescent="0.25">
      <c r="A3953" s="71">
        <v>47410</v>
      </c>
    </row>
    <row r="3954" spans="1:1" x14ac:dyDescent="0.25">
      <c r="A3954" s="71">
        <v>47411</v>
      </c>
    </row>
    <row r="3955" spans="1:1" x14ac:dyDescent="0.25">
      <c r="A3955" s="71">
        <v>47412</v>
      </c>
    </row>
    <row r="3956" spans="1:1" x14ac:dyDescent="0.25">
      <c r="A3956" s="71">
        <v>47413</v>
      </c>
    </row>
    <row r="3957" spans="1:1" x14ac:dyDescent="0.25">
      <c r="A3957" s="71">
        <v>47414</v>
      </c>
    </row>
    <row r="3958" spans="1:1" x14ac:dyDescent="0.25">
      <c r="A3958" s="71">
        <v>47415</v>
      </c>
    </row>
    <row r="3959" spans="1:1" x14ac:dyDescent="0.25">
      <c r="A3959" s="71">
        <v>47416</v>
      </c>
    </row>
    <row r="3960" spans="1:1" x14ac:dyDescent="0.25">
      <c r="A3960" s="71">
        <v>47417</v>
      </c>
    </row>
    <row r="3961" spans="1:1" x14ac:dyDescent="0.25">
      <c r="A3961" s="71">
        <v>47418</v>
      </c>
    </row>
    <row r="3962" spans="1:1" x14ac:dyDescent="0.25">
      <c r="A3962" s="71">
        <v>47419</v>
      </c>
    </row>
    <row r="3963" spans="1:1" x14ac:dyDescent="0.25">
      <c r="A3963" s="71">
        <v>47420</v>
      </c>
    </row>
    <row r="3964" spans="1:1" x14ac:dyDescent="0.25">
      <c r="A3964" s="71">
        <v>47421</v>
      </c>
    </row>
    <row r="3965" spans="1:1" x14ac:dyDescent="0.25">
      <c r="A3965" s="71">
        <v>47422</v>
      </c>
    </row>
    <row r="3966" spans="1:1" x14ac:dyDescent="0.25">
      <c r="A3966" s="71">
        <v>47423</v>
      </c>
    </row>
    <row r="3967" spans="1:1" x14ac:dyDescent="0.25">
      <c r="A3967" s="71">
        <v>47424</v>
      </c>
    </row>
    <row r="3968" spans="1:1" x14ac:dyDescent="0.25">
      <c r="A3968" s="71">
        <v>47425</v>
      </c>
    </row>
    <row r="3969" spans="1:1" x14ac:dyDescent="0.25">
      <c r="A3969" s="71">
        <v>47426</v>
      </c>
    </row>
    <row r="3970" spans="1:1" x14ac:dyDescent="0.25">
      <c r="A3970" s="71">
        <v>47427</v>
      </c>
    </row>
    <row r="3971" spans="1:1" x14ac:dyDescent="0.25">
      <c r="A3971" s="71">
        <v>47428</v>
      </c>
    </row>
    <row r="3972" spans="1:1" x14ac:dyDescent="0.25">
      <c r="A3972" s="71">
        <v>47429</v>
      </c>
    </row>
    <row r="3973" spans="1:1" x14ac:dyDescent="0.25">
      <c r="A3973" s="71">
        <v>47430</v>
      </c>
    </row>
    <row r="3974" spans="1:1" x14ac:dyDescent="0.25">
      <c r="A3974" s="71">
        <v>47431</v>
      </c>
    </row>
    <row r="3975" spans="1:1" x14ac:dyDescent="0.25">
      <c r="A3975" s="71">
        <v>47432</v>
      </c>
    </row>
    <row r="3976" spans="1:1" x14ac:dyDescent="0.25">
      <c r="A3976" s="71">
        <v>47433</v>
      </c>
    </row>
    <row r="3977" spans="1:1" x14ac:dyDescent="0.25">
      <c r="A3977" s="71">
        <v>47434</v>
      </c>
    </row>
    <row r="3978" spans="1:1" x14ac:dyDescent="0.25">
      <c r="A3978" s="71">
        <v>47435</v>
      </c>
    </row>
    <row r="3979" spans="1:1" x14ac:dyDescent="0.25">
      <c r="A3979" s="71">
        <v>47436</v>
      </c>
    </row>
    <row r="3980" spans="1:1" x14ac:dyDescent="0.25">
      <c r="A3980" s="71">
        <v>47437</v>
      </c>
    </row>
    <row r="3981" spans="1:1" x14ac:dyDescent="0.25">
      <c r="A3981" s="71">
        <v>47438</v>
      </c>
    </row>
    <row r="3982" spans="1:1" x14ac:dyDescent="0.25">
      <c r="A3982" s="71">
        <v>47439</v>
      </c>
    </row>
    <row r="3983" spans="1:1" x14ac:dyDescent="0.25">
      <c r="A3983" s="71">
        <v>47440</v>
      </c>
    </row>
    <row r="3984" spans="1:1" x14ac:dyDescent="0.25">
      <c r="A3984" s="71">
        <v>47441</v>
      </c>
    </row>
    <row r="3985" spans="1:1" x14ac:dyDescent="0.25">
      <c r="A3985" s="71">
        <v>47442</v>
      </c>
    </row>
    <row r="3986" spans="1:1" x14ac:dyDescent="0.25">
      <c r="A3986" s="71">
        <v>47443</v>
      </c>
    </row>
    <row r="3987" spans="1:1" x14ac:dyDescent="0.25">
      <c r="A3987" s="71">
        <v>47444</v>
      </c>
    </row>
    <row r="3988" spans="1:1" x14ac:dyDescent="0.25">
      <c r="A3988" s="71">
        <v>47445</v>
      </c>
    </row>
    <row r="3989" spans="1:1" x14ac:dyDescent="0.25">
      <c r="A3989" s="71">
        <v>47446</v>
      </c>
    </row>
    <row r="3990" spans="1:1" x14ac:dyDescent="0.25">
      <c r="A3990" s="71">
        <v>47447</v>
      </c>
    </row>
    <row r="3991" spans="1:1" x14ac:dyDescent="0.25">
      <c r="A3991" s="71">
        <v>47448</v>
      </c>
    </row>
    <row r="3992" spans="1:1" x14ac:dyDescent="0.25">
      <c r="A3992" s="71">
        <v>47449</v>
      </c>
    </row>
    <row r="3993" spans="1:1" x14ac:dyDescent="0.25">
      <c r="A3993" s="71">
        <v>47450</v>
      </c>
    </row>
    <row r="3994" spans="1:1" x14ac:dyDescent="0.25">
      <c r="A3994" s="71">
        <v>47451</v>
      </c>
    </row>
    <row r="3995" spans="1:1" x14ac:dyDescent="0.25">
      <c r="A3995" s="71">
        <v>47452</v>
      </c>
    </row>
    <row r="3996" spans="1:1" x14ac:dyDescent="0.25">
      <c r="A3996" s="71">
        <v>47453</v>
      </c>
    </row>
    <row r="3997" spans="1:1" x14ac:dyDescent="0.25">
      <c r="A3997" s="71">
        <v>47454</v>
      </c>
    </row>
    <row r="3998" spans="1:1" x14ac:dyDescent="0.25">
      <c r="A3998" s="71">
        <v>47455</v>
      </c>
    </row>
    <row r="3999" spans="1:1" x14ac:dyDescent="0.25">
      <c r="A3999" s="71">
        <v>47456</v>
      </c>
    </row>
    <row r="4000" spans="1:1" x14ac:dyDescent="0.25">
      <c r="A4000" s="71">
        <v>47457</v>
      </c>
    </row>
    <row r="4001" spans="1:1" x14ac:dyDescent="0.25">
      <c r="A4001" s="71">
        <v>47458</v>
      </c>
    </row>
    <row r="4002" spans="1:1" x14ac:dyDescent="0.25">
      <c r="A4002" s="71">
        <v>47459</v>
      </c>
    </row>
    <row r="4003" spans="1:1" x14ac:dyDescent="0.25">
      <c r="A4003" s="71">
        <v>47460</v>
      </c>
    </row>
    <row r="4004" spans="1:1" x14ac:dyDescent="0.25">
      <c r="A4004" s="71">
        <v>47461</v>
      </c>
    </row>
    <row r="4005" spans="1:1" x14ac:dyDescent="0.25">
      <c r="A4005" s="71">
        <v>47462</v>
      </c>
    </row>
    <row r="4006" spans="1:1" x14ac:dyDescent="0.25">
      <c r="A4006" s="71">
        <v>47463</v>
      </c>
    </row>
    <row r="4007" spans="1:1" x14ac:dyDescent="0.25">
      <c r="A4007" s="71">
        <v>47464</v>
      </c>
    </row>
    <row r="4008" spans="1:1" x14ac:dyDescent="0.25">
      <c r="A4008" s="71">
        <v>47465</v>
      </c>
    </row>
    <row r="4009" spans="1:1" x14ac:dyDescent="0.25">
      <c r="A4009" s="71">
        <v>47466</v>
      </c>
    </row>
    <row r="4010" spans="1:1" x14ac:dyDescent="0.25">
      <c r="A4010" s="71">
        <v>47467</v>
      </c>
    </row>
    <row r="4011" spans="1:1" x14ac:dyDescent="0.25">
      <c r="A4011" s="71">
        <v>47468</v>
      </c>
    </row>
    <row r="4012" spans="1:1" x14ac:dyDescent="0.25">
      <c r="A4012" s="71">
        <v>47469</v>
      </c>
    </row>
    <row r="4013" spans="1:1" x14ac:dyDescent="0.25">
      <c r="A4013" s="71">
        <v>47470</v>
      </c>
    </row>
    <row r="4014" spans="1:1" x14ac:dyDescent="0.25">
      <c r="A4014" s="71">
        <v>47471</v>
      </c>
    </row>
    <row r="4015" spans="1:1" x14ac:dyDescent="0.25">
      <c r="A4015" s="71">
        <v>47472</v>
      </c>
    </row>
    <row r="4016" spans="1:1" x14ac:dyDescent="0.25">
      <c r="A4016" s="71">
        <v>47473</v>
      </c>
    </row>
    <row r="4017" spans="1:1" x14ac:dyDescent="0.25">
      <c r="A4017" s="71">
        <v>47474</v>
      </c>
    </row>
    <row r="4018" spans="1:1" x14ac:dyDescent="0.25">
      <c r="A4018" s="71">
        <v>47475</v>
      </c>
    </row>
    <row r="4019" spans="1:1" x14ac:dyDescent="0.25">
      <c r="A4019" s="71">
        <v>47476</v>
      </c>
    </row>
    <row r="4020" spans="1:1" x14ac:dyDescent="0.25">
      <c r="A4020" s="71">
        <v>47477</v>
      </c>
    </row>
    <row r="4021" spans="1:1" x14ac:dyDescent="0.25">
      <c r="A4021" s="71">
        <v>47478</v>
      </c>
    </row>
    <row r="4022" spans="1:1" x14ac:dyDescent="0.25">
      <c r="A4022" s="71">
        <v>47479</v>
      </c>
    </row>
    <row r="4023" spans="1:1" x14ac:dyDescent="0.25">
      <c r="A4023" s="71">
        <v>47480</v>
      </c>
    </row>
    <row r="4024" spans="1:1" x14ac:dyDescent="0.25">
      <c r="A4024" s="71">
        <v>47481</v>
      </c>
    </row>
    <row r="4025" spans="1:1" x14ac:dyDescent="0.25">
      <c r="A4025" s="71">
        <v>47482</v>
      </c>
    </row>
    <row r="4026" spans="1:1" x14ac:dyDescent="0.25">
      <c r="A4026" s="71">
        <v>47483</v>
      </c>
    </row>
    <row r="4027" spans="1:1" x14ac:dyDescent="0.25">
      <c r="A4027" s="71">
        <v>47484</v>
      </c>
    </row>
    <row r="4028" spans="1:1" x14ac:dyDescent="0.25">
      <c r="A4028" s="71">
        <v>47485</v>
      </c>
    </row>
    <row r="4029" spans="1:1" x14ac:dyDescent="0.25">
      <c r="A4029" s="71">
        <v>47486</v>
      </c>
    </row>
    <row r="4030" spans="1:1" x14ac:dyDescent="0.25">
      <c r="A4030" s="71">
        <v>47487</v>
      </c>
    </row>
    <row r="4031" spans="1:1" x14ac:dyDescent="0.25">
      <c r="A4031" s="71">
        <v>47488</v>
      </c>
    </row>
    <row r="4032" spans="1:1" x14ac:dyDescent="0.25">
      <c r="A4032" s="71">
        <v>47489</v>
      </c>
    </row>
    <row r="4033" spans="1:1" x14ac:dyDescent="0.25">
      <c r="A4033" s="71">
        <v>47490</v>
      </c>
    </row>
    <row r="4034" spans="1:1" x14ac:dyDescent="0.25">
      <c r="A4034" s="71">
        <v>47491</v>
      </c>
    </row>
    <row r="4035" spans="1:1" x14ac:dyDescent="0.25">
      <c r="A4035" s="71">
        <v>47492</v>
      </c>
    </row>
    <row r="4036" spans="1:1" x14ac:dyDescent="0.25">
      <c r="A4036" s="71">
        <v>47493</v>
      </c>
    </row>
    <row r="4037" spans="1:1" x14ac:dyDescent="0.25">
      <c r="A4037" s="71">
        <v>47494</v>
      </c>
    </row>
    <row r="4038" spans="1:1" x14ac:dyDescent="0.25">
      <c r="A4038" s="71">
        <v>47495</v>
      </c>
    </row>
    <row r="4039" spans="1:1" x14ac:dyDescent="0.25">
      <c r="A4039" s="71">
        <v>47496</v>
      </c>
    </row>
    <row r="4040" spans="1:1" x14ac:dyDescent="0.25">
      <c r="A4040" s="71">
        <v>47497</v>
      </c>
    </row>
    <row r="4041" spans="1:1" x14ac:dyDescent="0.25">
      <c r="A4041" s="71">
        <v>47498</v>
      </c>
    </row>
    <row r="4042" spans="1:1" x14ac:dyDescent="0.25">
      <c r="A4042" s="71">
        <v>47499</v>
      </c>
    </row>
    <row r="4043" spans="1:1" x14ac:dyDescent="0.25">
      <c r="A4043" s="71">
        <v>47500</v>
      </c>
    </row>
    <row r="4044" spans="1:1" x14ac:dyDescent="0.25">
      <c r="A4044" s="71">
        <v>47501</v>
      </c>
    </row>
    <row r="4045" spans="1:1" x14ac:dyDescent="0.25">
      <c r="A4045" s="71">
        <v>47502</v>
      </c>
    </row>
    <row r="4046" spans="1:1" x14ac:dyDescent="0.25">
      <c r="A4046" s="71">
        <v>47503</v>
      </c>
    </row>
    <row r="4047" spans="1:1" x14ac:dyDescent="0.25">
      <c r="A4047" s="71">
        <v>47504</v>
      </c>
    </row>
    <row r="4048" spans="1:1" x14ac:dyDescent="0.25">
      <c r="A4048" s="71">
        <v>47505</v>
      </c>
    </row>
    <row r="4049" spans="1:1" x14ac:dyDescent="0.25">
      <c r="A4049" s="71">
        <v>47506</v>
      </c>
    </row>
    <row r="4050" spans="1:1" x14ac:dyDescent="0.25">
      <c r="A4050" s="71">
        <v>47507</v>
      </c>
    </row>
    <row r="4051" spans="1:1" x14ac:dyDescent="0.25">
      <c r="A4051" s="71">
        <v>47508</v>
      </c>
    </row>
    <row r="4052" spans="1:1" x14ac:dyDescent="0.25">
      <c r="A4052" s="71">
        <v>47509</v>
      </c>
    </row>
    <row r="4053" spans="1:1" x14ac:dyDescent="0.25">
      <c r="A4053" s="71">
        <v>47510</v>
      </c>
    </row>
    <row r="4054" spans="1:1" x14ac:dyDescent="0.25">
      <c r="A4054" s="71">
        <v>47511</v>
      </c>
    </row>
    <row r="4055" spans="1:1" x14ac:dyDescent="0.25">
      <c r="A4055" s="71">
        <v>47512</v>
      </c>
    </row>
    <row r="4056" spans="1:1" x14ac:dyDescent="0.25">
      <c r="A4056" s="71">
        <v>47513</v>
      </c>
    </row>
    <row r="4057" spans="1:1" x14ac:dyDescent="0.25">
      <c r="A4057" s="71">
        <v>47514</v>
      </c>
    </row>
    <row r="4058" spans="1:1" x14ac:dyDescent="0.25">
      <c r="A4058" s="71">
        <v>47515</v>
      </c>
    </row>
    <row r="4059" spans="1:1" x14ac:dyDescent="0.25">
      <c r="A4059" s="71">
        <v>47516</v>
      </c>
    </row>
    <row r="4060" spans="1:1" x14ac:dyDescent="0.25">
      <c r="A4060" s="71">
        <v>47517</v>
      </c>
    </row>
    <row r="4061" spans="1:1" x14ac:dyDescent="0.25">
      <c r="A4061" s="71">
        <v>47518</v>
      </c>
    </row>
    <row r="4062" spans="1:1" x14ac:dyDescent="0.25">
      <c r="A4062" s="71">
        <v>47519</v>
      </c>
    </row>
    <row r="4063" spans="1:1" x14ac:dyDescent="0.25">
      <c r="A4063" s="71">
        <v>47520</v>
      </c>
    </row>
    <row r="4064" spans="1:1" x14ac:dyDescent="0.25">
      <c r="A4064" s="71">
        <v>47521</v>
      </c>
    </row>
    <row r="4065" spans="1:1" x14ac:dyDescent="0.25">
      <c r="A4065" s="71">
        <v>47522</v>
      </c>
    </row>
    <row r="4066" spans="1:1" x14ac:dyDescent="0.25">
      <c r="A4066" s="71">
        <v>47523</v>
      </c>
    </row>
    <row r="4067" spans="1:1" x14ac:dyDescent="0.25">
      <c r="A4067" s="71">
        <v>47524</v>
      </c>
    </row>
    <row r="4068" spans="1:1" x14ac:dyDescent="0.25">
      <c r="A4068" s="71">
        <v>47525</v>
      </c>
    </row>
    <row r="4069" spans="1:1" x14ac:dyDescent="0.25">
      <c r="A4069" s="71">
        <v>47526</v>
      </c>
    </row>
    <row r="4070" spans="1:1" x14ac:dyDescent="0.25">
      <c r="A4070" s="71">
        <v>47527</v>
      </c>
    </row>
    <row r="4071" spans="1:1" x14ac:dyDescent="0.25">
      <c r="A4071" s="71">
        <v>47528</v>
      </c>
    </row>
    <row r="4072" spans="1:1" x14ac:dyDescent="0.25">
      <c r="A4072" s="71">
        <v>47529</v>
      </c>
    </row>
    <row r="4073" spans="1:1" x14ac:dyDescent="0.25">
      <c r="A4073" s="71">
        <v>47530</v>
      </c>
    </row>
    <row r="4074" spans="1:1" x14ac:dyDescent="0.25">
      <c r="A4074" s="71">
        <v>47531</v>
      </c>
    </row>
    <row r="4075" spans="1:1" x14ac:dyDescent="0.25">
      <c r="A4075" s="71">
        <v>47532</v>
      </c>
    </row>
    <row r="4076" spans="1:1" x14ac:dyDescent="0.25">
      <c r="A4076" s="71">
        <v>47533</v>
      </c>
    </row>
    <row r="4077" spans="1:1" x14ac:dyDescent="0.25">
      <c r="A4077" s="71">
        <v>47534</v>
      </c>
    </row>
    <row r="4078" spans="1:1" x14ac:dyDescent="0.25">
      <c r="A4078" s="71">
        <v>47535</v>
      </c>
    </row>
    <row r="4079" spans="1:1" x14ac:dyDescent="0.25">
      <c r="A4079" s="71">
        <v>47536</v>
      </c>
    </row>
    <row r="4080" spans="1:1" x14ac:dyDescent="0.25">
      <c r="A4080" s="71">
        <v>47537</v>
      </c>
    </row>
    <row r="4081" spans="1:1" x14ac:dyDescent="0.25">
      <c r="A4081" s="71">
        <v>47538</v>
      </c>
    </row>
    <row r="4082" spans="1:1" x14ac:dyDescent="0.25">
      <c r="A4082" s="71">
        <v>47539</v>
      </c>
    </row>
    <row r="4083" spans="1:1" x14ac:dyDescent="0.25">
      <c r="A4083" s="71">
        <v>47540</v>
      </c>
    </row>
    <row r="4084" spans="1:1" x14ac:dyDescent="0.25">
      <c r="A4084" s="71">
        <v>47541</v>
      </c>
    </row>
    <row r="4085" spans="1:1" x14ac:dyDescent="0.25">
      <c r="A4085" s="71">
        <v>47542</v>
      </c>
    </row>
    <row r="4086" spans="1:1" x14ac:dyDescent="0.25">
      <c r="A4086" s="71">
        <v>47543</v>
      </c>
    </row>
    <row r="4087" spans="1:1" x14ac:dyDescent="0.25">
      <c r="A4087" s="71">
        <v>47544</v>
      </c>
    </row>
    <row r="4088" spans="1:1" x14ac:dyDescent="0.25">
      <c r="A4088" s="71">
        <v>47545</v>
      </c>
    </row>
    <row r="4089" spans="1:1" x14ac:dyDescent="0.25">
      <c r="A4089" s="71">
        <v>47546</v>
      </c>
    </row>
    <row r="4090" spans="1:1" x14ac:dyDescent="0.25">
      <c r="A4090" s="71">
        <v>47547</v>
      </c>
    </row>
    <row r="4091" spans="1:1" x14ac:dyDescent="0.25">
      <c r="A4091" s="71">
        <v>47548</v>
      </c>
    </row>
    <row r="4092" spans="1:1" x14ac:dyDescent="0.25">
      <c r="A4092" s="71">
        <v>47549</v>
      </c>
    </row>
    <row r="4093" spans="1:1" x14ac:dyDescent="0.25">
      <c r="A4093" s="71">
        <v>47550</v>
      </c>
    </row>
    <row r="4094" spans="1:1" x14ac:dyDescent="0.25">
      <c r="A4094" s="71">
        <v>47551</v>
      </c>
    </row>
    <row r="4095" spans="1:1" x14ac:dyDescent="0.25">
      <c r="A4095" s="71">
        <v>47552</v>
      </c>
    </row>
    <row r="4096" spans="1:1" x14ac:dyDescent="0.25">
      <c r="A4096" s="71">
        <v>47553</v>
      </c>
    </row>
    <row r="4097" spans="1:1" x14ac:dyDescent="0.25">
      <c r="A4097" s="71">
        <v>47554</v>
      </c>
    </row>
    <row r="4098" spans="1:1" x14ac:dyDescent="0.25">
      <c r="A4098" s="71">
        <v>47555</v>
      </c>
    </row>
    <row r="4099" spans="1:1" x14ac:dyDescent="0.25">
      <c r="A4099" s="71">
        <v>47556</v>
      </c>
    </row>
    <row r="4100" spans="1:1" x14ac:dyDescent="0.25">
      <c r="A4100" s="71">
        <v>47557</v>
      </c>
    </row>
    <row r="4101" spans="1:1" x14ac:dyDescent="0.25">
      <c r="A4101" s="71">
        <v>47558</v>
      </c>
    </row>
    <row r="4102" spans="1:1" x14ac:dyDescent="0.25">
      <c r="A4102" s="71">
        <v>47559</v>
      </c>
    </row>
    <row r="4103" spans="1:1" x14ac:dyDescent="0.25">
      <c r="A4103" s="71">
        <v>47560</v>
      </c>
    </row>
    <row r="4104" spans="1:1" x14ac:dyDescent="0.25">
      <c r="A4104" s="71">
        <v>47561</v>
      </c>
    </row>
    <row r="4105" spans="1:1" x14ac:dyDescent="0.25">
      <c r="A4105" s="71">
        <v>47562</v>
      </c>
    </row>
    <row r="4106" spans="1:1" x14ac:dyDescent="0.25">
      <c r="A4106" s="71">
        <v>47563</v>
      </c>
    </row>
    <row r="4107" spans="1:1" x14ac:dyDescent="0.25">
      <c r="A4107" s="71">
        <v>47564</v>
      </c>
    </row>
    <row r="4108" spans="1:1" x14ac:dyDescent="0.25">
      <c r="A4108" s="71">
        <v>47565</v>
      </c>
    </row>
    <row r="4109" spans="1:1" x14ac:dyDescent="0.25">
      <c r="A4109" s="71">
        <v>47566</v>
      </c>
    </row>
    <row r="4110" spans="1:1" x14ac:dyDescent="0.25">
      <c r="A4110" s="71">
        <v>47567</v>
      </c>
    </row>
    <row r="4111" spans="1:1" x14ac:dyDescent="0.25">
      <c r="A4111" s="71">
        <v>47568</v>
      </c>
    </row>
    <row r="4112" spans="1:1" x14ac:dyDescent="0.25">
      <c r="A4112" s="71">
        <v>47569</v>
      </c>
    </row>
    <row r="4113" spans="1:1" x14ac:dyDescent="0.25">
      <c r="A4113" s="71">
        <v>47570</v>
      </c>
    </row>
    <row r="4114" spans="1:1" x14ac:dyDescent="0.25">
      <c r="A4114" s="71">
        <v>47571</v>
      </c>
    </row>
    <row r="4115" spans="1:1" x14ac:dyDescent="0.25">
      <c r="A4115" s="71">
        <v>47572</v>
      </c>
    </row>
    <row r="4116" spans="1:1" x14ac:dyDescent="0.25">
      <c r="A4116" s="71">
        <v>47573</v>
      </c>
    </row>
    <row r="4117" spans="1:1" x14ac:dyDescent="0.25">
      <c r="A4117" s="71">
        <v>47574</v>
      </c>
    </row>
    <row r="4118" spans="1:1" x14ac:dyDescent="0.25">
      <c r="A4118" s="71">
        <v>47575</v>
      </c>
    </row>
    <row r="4119" spans="1:1" x14ac:dyDescent="0.25">
      <c r="A4119" s="71">
        <v>47576</v>
      </c>
    </row>
    <row r="4120" spans="1:1" x14ac:dyDescent="0.25">
      <c r="A4120" s="71">
        <v>47577</v>
      </c>
    </row>
    <row r="4121" spans="1:1" x14ac:dyDescent="0.25">
      <c r="A4121" s="71">
        <v>47578</v>
      </c>
    </row>
    <row r="4122" spans="1:1" x14ac:dyDescent="0.25">
      <c r="A4122" s="71">
        <v>47579</v>
      </c>
    </row>
    <row r="4123" spans="1:1" x14ac:dyDescent="0.25">
      <c r="A4123" s="71">
        <v>47580</v>
      </c>
    </row>
    <row r="4124" spans="1:1" x14ac:dyDescent="0.25">
      <c r="A4124" s="71">
        <v>47581</v>
      </c>
    </row>
    <row r="4125" spans="1:1" x14ac:dyDescent="0.25">
      <c r="A4125" s="71">
        <v>47582</v>
      </c>
    </row>
    <row r="4126" spans="1:1" x14ac:dyDescent="0.25">
      <c r="A4126" s="71">
        <v>47583</v>
      </c>
    </row>
    <row r="4127" spans="1:1" x14ac:dyDescent="0.25">
      <c r="A4127" s="71">
        <v>47584</v>
      </c>
    </row>
    <row r="4128" spans="1:1" x14ac:dyDescent="0.25">
      <c r="A4128" s="71">
        <v>47585</v>
      </c>
    </row>
    <row r="4129" spans="1:1" x14ac:dyDescent="0.25">
      <c r="A4129" s="71">
        <v>47586</v>
      </c>
    </row>
    <row r="4130" spans="1:1" x14ac:dyDescent="0.25">
      <c r="A4130" s="71">
        <v>47587</v>
      </c>
    </row>
    <row r="4131" spans="1:1" x14ac:dyDescent="0.25">
      <c r="A4131" s="71">
        <v>47588</v>
      </c>
    </row>
    <row r="4132" spans="1:1" x14ac:dyDescent="0.25">
      <c r="A4132" s="71">
        <v>47589</v>
      </c>
    </row>
    <row r="4133" spans="1:1" x14ac:dyDescent="0.25">
      <c r="A4133" s="71">
        <v>47590</v>
      </c>
    </row>
    <row r="4134" spans="1:1" x14ac:dyDescent="0.25">
      <c r="A4134" s="71">
        <v>47591</v>
      </c>
    </row>
    <row r="4135" spans="1:1" x14ac:dyDescent="0.25">
      <c r="A4135" s="71">
        <v>47592</v>
      </c>
    </row>
    <row r="4136" spans="1:1" x14ac:dyDescent="0.25">
      <c r="A4136" s="71">
        <v>47593</v>
      </c>
    </row>
    <row r="4137" spans="1:1" x14ac:dyDescent="0.25">
      <c r="A4137" s="71">
        <v>47594</v>
      </c>
    </row>
    <row r="4138" spans="1:1" x14ac:dyDescent="0.25">
      <c r="A4138" s="71">
        <v>47595</v>
      </c>
    </row>
    <row r="4139" spans="1:1" x14ac:dyDescent="0.25">
      <c r="A4139" s="71">
        <v>47596</v>
      </c>
    </row>
    <row r="4140" spans="1:1" x14ac:dyDescent="0.25">
      <c r="A4140" s="71">
        <v>47597</v>
      </c>
    </row>
    <row r="4141" spans="1:1" x14ac:dyDescent="0.25">
      <c r="A4141" s="71">
        <v>47598</v>
      </c>
    </row>
    <row r="4142" spans="1:1" x14ac:dyDescent="0.25">
      <c r="A4142" s="71">
        <v>47599</v>
      </c>
    </row>
    <row r="4143" spans="1:1" x14ac:dyDescent="0.25">
      <c r="A4143" s="71">
        <v>47600</v>
      </c>
    </row>
    <row r="4144" spans="1:1" x14ac:dyDescent="0.25">
      <c r="A4144" s="71">
        <v>47601</v>
      </c>
    </row>
    <row r="4145" spans="1:1" x14ac:dyDescent="0.25">
      <c r="A4145" s="71">
        <v>47602</v>
      </c>
    </row>
    <row r="4146" spans="1:1" x14ac:dyDescent="0.25">
      <c r="A4146" s="71">
        <v>47603</v>
      </c>
    </row>
    <row r="4147" spans="1:1" x14ac:dyDescent="0.25">
      <c r="A4147" s="71">
        <v>47604</v>
      </c>
    </row>
    <row r="4148" spans="1:1" x14ac:dyDescent="0.25">
      <c r="A4148" s="71">
        <v>47605</v>
      </c>
    </row>
    <row r="4149" spans="1:1" x14ac:dyDescent="0.25">
      <c r="A4149" s="71">
        <v>47606</v>
      </c>
    </row>
    <row r="4150" spans="1:1" x14ac:dyDescent="0.25">
      <c r="A4150" s="71">
        <v>47607</v>
      </c>
    </row>
    <row r="4151" spans="1:1" x14ac:dyDescent="0.25">
      <c r="A4151" s="71">
        <v>47608</v>
      </c>
    </row>
    <row r="4152" spans="1:1" x14ac:dyDescent="0.25">
      <c r="A4152" s="71">
        <v>47609</v>
      </c>
    </row>
    <row r="4153" spans="1:1" x14ac:dyDescent="0.25">
      <c r="A4153" s="71">
        <v>47610</v>
      </c>
    </row>
    <row r="4154" spans="1:1" x14ac:dyDescent="0.25">
      <c r="A4154" s="71">
        <v>47611</v>
      </c>
    </row>
    <row r="4155" spans="1:1" x14ac:dyDescent="0.25">
      <c r="A4155" s="71">
        <v>47612</v>
      </c>
    </row>
    <row r="4156" spans="1:1" x14ac:dyDescent="0.25">
      <c r="A4156" s="71">
        <v>47613</v>
      </c>
    </row>
    <row r="4157" spans="1:1" x14ac:dyDescent="0.25">
      <c r="A4157" s="71">
        <v>47614</v>
      </c>
    </row>
    <row r="4158" spans="1:1" x14ac:dyDescent="0.25">
      <c r="A4158" s="71">
        <v>47615</v>
      </c>
    </row>
    <row r="4159" spans="1:1" x14ac:dyDescent="0.25">
      <c r="A4159" s="71">
        <v>47616</v>
      </c>
    </row>
    <row r="4160" spans="1:1" x14ac:dyDescent="0.25">
      <c r="A4160" s="71">
        <v>47617</v>
      </c>
    </row>
    <row r="4161" spans="1:1" x14ac:dyDescent="0.25">
      <c r="A4161" s="71">
        <v>47618</v>
      </c>
    </row>
    <row r="4162" spans="1:1" x14ac:dyDescent="0.25">
      <c r="A4162" s="71">
        <v>47619</v>
      </c>
    </row>
    <row r="4163" spans="1:1" x14ac:dyDescent="0.25">
      <c r="A4163" s="71">
        <v>47620</v>
      </c>
    </row>
    <row r="4164" spans="1:1" x14ac:dyDescent="0.25">
      <c r="A4164" s="71">
        <v>47621</v>
      </c>
    </row>
    <row r="4165" spans="1:1" x14ac:dyDescent="0.25">
      <c r="A4165" s="71">
        <v>47622</v>
      </c>
    </row>
    <row r="4166" spans="1:1" x14ac:dyDescent="0.25">
      <c r="A4166" s="71">
        <v>47623</v>
      </c>
    </row>
    <row r="4167" spans="1:1" x14ac:dyDescent="0.25">
      <c r="A4167" s="71">
        <v>47624</v>
      </c>
    </row>
    <row r="4168" spans="1:1" x14ac:dyDescent="0.25">
      <c r="A4168" s="71">
        <v>47625</v>
      </c>
    </row>
    <row r="4169" spans="1:1" x14ac:dyDescent="0.25">
      <c r="A4169" s="71">
        <v>47626</v>
      </c>
    </row>
    <row r="4170" spans="1:1" x14ac:dyDescent="0.25">
      <c r="A4170" s="71">
        <v>47627</v>
      </c>
    </row>
    <row r="4171" spans="1:1" x14ac:dyDescent="0.25">
      <c r="A4171" s="71">
        <v>47628</v>
      </c>
    </row>
    <row r="4172" spans="1:1" x14ac:dyDescent="0.25">
      <c r="A4172" s="71">
        <v>47629</v>
      </c>
    </row>
    <row r="4173" spans="1:1" x14ac:dyDescent="0.25">
      <c r="A4173" s="71">
        <v>47630</v>
      </c>
    </row>
    <row r="4174" spans="1:1" x14ac:dyDescent="0.25">
      <c r="A4174" s="71">
        <v>47631</v>
      </c>
    </row>
    <row r="4175" spans="1:1" x14ac:dyDescent="0.25">
      <c r="A4175" s="71">
        <v>47632</v>
      </c>
    </row>
    <row r="4176" spans="1:1" x14ac:dyDescent="0.25">
      <c r="A4176" s="71">
        <v>47633</v>
      </c>
    </row>
    <row r="4177" spans="1:1" x14ac:dyDescent="0.25">
      <c r="A4177" s="71">
        <v>47634</v>
      </c>
    </row>
    <row r="4178" spans="1:1" x14ac:dyDescent="0.25">
      <c r="A4178" s="71">
        <v>47635</v>
      </c>
    </row>
    <row r="4179" spans="1:1" x14ac:dyDescent="0.25">
      <c r="A4179" s="71">
        <v>47636</v>
      </c>
    </row>
    <row r="4180" spans="1:1" x14ac:dyDescent="0.25">
      <c r="A4180" s="71">
        <v>47637</v>
      </c>
    </row>
    <row r="4181" spans="1:1" x14ac:dyDescent="0.25">
      <c r="A4181" s="71">
        <v>47638</v>
      </c>
    </row>
    <row r="4182" spans="1:1" x14ac:dyDescent="0.25">
      <c r="A4182" s="71">
        <v>47639</v>
      </c>
    </row>
    <row r="4183" spans="1:1" x14ac:dyDescent="0.25">
      <c r="A4183" s="71">
        <v>47640</v>
      </c>
    </row>
    <row r="4184" spans="1:1" x14ac:dyDescent="0.25">
      <c r="A4184" s="71">
        <v>47641</v>
      </c>
    </row>
    <row r="4185" spans="1:1" x14ac:dyDescent="0.25">
      <c r="A4185" s="71">
        <v>47642</v>
      </c>
    </row>
    <row r="4186" spans="1:1" x14ac:dyDescent="0.25">
      <c r="A4186" s="71">
        <v>47643</v>
      </c>
    </row>
    <row r="4187" spans="1:1" x14ac:dyDescent="0.25">
      <c r="A4187" s="71">
        <v>47644</v>
      </c>
    </row>
    <row r="4188" spans="1:1" x14ac:dyDescent="0.25">
      <c r="A4188" s="71">
        <v>47645</v>
      </c>
    </row>
    <row r="4189" spans="1:1" x14ac:dyDescent="0.25">
      <c r="A4189" s="71">
        <v>47646</v>
      </c>
    </row>
    <row r="4190" spans="1:1" x14ac:dyDescent="0.25">
      <c r="A4190" s="71">
        <v>47647</v>
      </c>
    </row>
    <row r="4191" spans="1:1" x14ac:dyDescent="0.25">
      <c r="A4191" s="71">
        <v>47648</v>
      </c>
    </row>
    <row r="4192" spans="1:1" x14ac:dyDescent="0.25">
      <c r="A4192" s="71">
        <v>47649</v>
      </c>
    </row>
    <row r="4193" spans="1:1" x14ac:dyDescent="0.25">
      <c r="A4193" s="71">
        <v>47650</v>
      </c>
    </row>
    <row r="4194" spans="1:1" x14ac:dyDescent="0.25">
      <c r="A4194" s="71">
        <v>47651</v>
      </c>
    </row>
    <row r="4195" spans="1:1" x14ac:dyDescent="0.25">
      <c r="A4195" s="71">
        <v>47652</v>
      </c>
    </row>
    <row r="4196" spans="1:1" x14ac:dyDescent="0.25">
      <c r="A4196" s="71">
        <v>47653</v>
      </c>
    </row>
    <row r="4197" spans="1:1" x14ac:dyDescent="0.25">
      <c r="A4197" s="71">
        <v>47654</v>
      </c>
    </row>
    <row r="4198" spans="1:1" x14ac:dyDescent="0.25">
      <c r="A4198" s="71">
        <v>47655</v>
      </c>
    </row>
    <row r="4199" spans="1:1" x14ac:dyDescent="0.25">
      <c r="A4199" s="71">
        <v>47656</v>
      </c>
    </row>
    <row r="4200" spans="1:1" x14ac:dyDescent="0.25">
      <c r="A4200" s="71">
        <v>47657</v>
      </c>
    </row>
    <row r="4201" spans="1:1" x14ac:dyDescent="0.25">
      <c r="A4201" s="71">
        <v>47658</v>
      </c>
    </row>
    <row r="4202" spans="1:1" x14ac:dyDescent="0.25">
      <c r="A4202" s="71">
        <v>47659</v>
      </c>
    </row>
    <row r="4203" spans="1:1" x14ac:dyDescent="0.25">
      <c r="A4203" s="71">
        <v>47660</v>
      </c>
    </row>
    <row r="4204" spans="1:1" x14ac:dyDescent="0.25">
      <c r="A4204" s="71">
        <v>47661</v>
      </c>
    </row>
    <row r="4205" spans="1:1" x14ac:dyDescent="0.25">
      <c r="A4205" s="71">
        <v>47662</v>
      </c>
    </row>
    <row r="4206" spans="1:1" x14ac:dyDescent="0.25">
      <c r="A4206" s="71">
        <v>47663</v>
      </c>
    </row>
    <row r="4207" spans="1:1" x14ac:dyDescent="0.25">
      <c r="A4207" s="71">
        <v>47664</v>
      </c>
    </row>
    <row r="4208" spans="1:1" x14ac:dyDescent="0.25">
      <c r="A4208" s="71">
        <v>47665</v>
      </c>
    </row>
    <row r="4209" spans="1:1" x14ac:dyDescent="0.25">
      <c r="A4209" s="71">
        <v>47666</v>
      </c>
    </row>
    <row r="4210" spans="1:1" x14ac:dyDescent="0.25">
      <c r="A4210" s="71">
        <v>47667</v>
      </c>
    </row>
    <row r="4211" spans="1:1" x14ac:dyDescent="0.25">
      <c r="A4211" s="71">
        <v>47668</v>
      </c>
    </row>
    <row r="4212" spans="1:1" x14ac:dyDescent="0.25">
      <c r="A4212" s="71">
        <v>47669</v>
      </c>
    </row>
    <row r="4213" spans="1:1" x14ac:dyDescent="0.25">
      <c r="A4213" s="71">
        <v>47670</v>
      </c>
    </row>
    <row r="4214" spans="1:1" x14ac:dyDescent="0.25">
      <c r="A4214" s="71">
        <v>47671</v>
      </c>
    </row>
    <row r="4215" spans="1:1" x14ac:dyDescent="0.25">
      <c r="A4215" s="71">
        <v>47672</v>
      </c>
    </row>
    <row r="4216" spans="1:1" x14ac:dyDescent="0.25">
      <c r="A4216" s="71">
        <v>47673</v>
      </c>
    </row>
    <row r="4217" spans="1:1" x14ac:dyDescent="0.25">
      <c r="A4217" s="71">
        <v>47674</v>
      </c>
    </row>
    <row r="4218" spans="1:1" x14ac:dyDescent="0.25">
      <c r="A4218" s="71">
        <v>47675</v>
      </c>
    </row>
    <row r="4219" spans="1:1" x14ac:dyDescent="0.25">
      <c r="A4219" s="71">
        <v>47676</v>
      </c>
    </row>
    <row r="4220" spans="1:1" x14ac:dyDescent="0.25">
      <c r="A4220" s="71">
        <v>47677</v>
      </c>
    </row>
    <row r="4221" spans="1:1" x14ac:dyDescent="0.25">
      <c r="A4221" s="71">
        <v>47678</v>
      </c>
    </row>
    <row r="4222" spans="1:1" x14ac:dyDescent="0.25">
      <c r="A4222" s="71">
        <v>47679</v>
      </c>
    </row>
    <row r="4223" spans="1:1" x14ac:dyDescent="0.25">
      <c r="A4223" s="71">
        <v>47680</v>
      </c>
    </row>
    <row r="4224" spans="1:1" x14ac:dyDescent="0.25">
      <c r="A4224" s="71">
        <v>47681</v>
      </c>
    </row>
    <row r="4225" spans="1:1" x14ac:dyDescent="0.25">
      <c r="A4225" s="71">
        <v>47682</v>
      </c>
    </row>
    <row r="4226" spans="1:1" x14ac:dyDescent="0.25">
      <c r="A4226" s="71">
        <v>47683</v>
      </c>
    </row>
    <row r="4227" spans="1:1" x14ac:dyDescent="0.25">
      <c r="A4227" s="71">
        <v>47684</v>
      </c>
    </row>
    <row r="4228" spans="1:1" x14ac:dyDescent="0.25">
      <c r="A4228" s="71">
        <v>47685</v>
      </c>
    </row>
    <row r="4229" spans="1:1" x14ac:dyDescent="0.25">
      <c r="A4229" s="71">
        <v>47686</v>
      </c>
    </row>
    <row r="4230" spans="1:1" x14ac:dyDescent="0.25">
      <c r="A4230" s="71">
        <v>47687</v>
      </c>
    </row>
    <row r="4231" spans="1:1" x14ac:dyDescent="0.25">
      <c r="A4231" s="71">
        <v>47688</v>
      </c>
    </row>
    <row r="4232" spans="1:1" x14ac:dyDescent="0.25">
      <c r="A4232" s="71">
        <v>47689</v>
      </c>
    </row>
    <row r="4233" spans="1:1" x14ac:dyDescent="0.25">
      <c r="A4233" s="71">
        <v>47690</v>
      </c>
    </row>
    <row r="4234" spans="1:1" x14ac:dyDescent="0.25">
      <c r="A4234" s="71">
        <v>47691</v>
      </c>
    </row>
    <row r="4235" spans="1:1" x14ac:dyDescent="0.25">
      <c r="A4235" s="71">
        <v>47692</v>
      </c>
    </row>
    <row r="4236" spans="1:1" x14ac:dyDescent="0.25">
      <c r="A4236" s="71">
        <v>47693</v>
      </c>
    </row>
    <row r="4237" spans="1:1" x14ac:dyDescent="0.25">
      <c r="A4237" s="71">
        <v>47694</v>
      </c>
    </row>
    <row r="4238" spans="1:1" x14ac:dyDescent="0.25">
      <c r="A4238" s="71">
        <v>47695</v>
      </c>
    </row>
    <row r="4239" spans="1:1" x14ac:dyDescent="0.25">
      <c r="A4239" s="71">
        <v>47696</v>
      </c>
    </row>
    <row r="4240" spans="1:1" x14ac:dyDescent="0.25">
      <c r="A4240" s="71">
        <v>47697</v>
      </c>
    </row>
    <row r="4241" spans="1:1" x14ac:dyDescent="0.25">
      <c r="A4241" s="71">
        <v>47698</v>
      </c>
    </row>
    <row r="4242" spans="1:1" x14ac:dyDescent="0.25">
      <c r="A4242" s="71">
        <v>47699</v>
      </c>
    </row>
    <row r="4243" spans="1:1" x14ac:dyDescent="0.25">
      <c r="A4243" s="71">
        <v>47700</v>
      </c>
    </row>
    <row r="4244" spans="1:1" x14ac:dyDescent="0.25">
      <c r="A4244" s="71">
        <v>47701</v>
      </c>
    </row>
    <row r="4245" spans="1:1" x14ac:dyDescent="0.25">
      <c r="A4245" s="71">
        <v>47702</v>
      </c>
    </row>
    <row r="4246" spans="1:1" x14ac:dyDescent="0.25">
      <c r="A4246" s="71">
        <v>47703</v>
      </c>
    </row>
    <row r="4247" spans="1:1" x14ac:dyDescent="0.25">
      <c r="A4247" s="71">
        <v>47704</v>
      </c>
    </row>
    <row r="4248" spans="1:1" x14ac:dyDescent="0.25">
      <c r="A4248" s="71">
        <v>47705</v>
      </c>
    </row>
    <row r="4249" spans="1:1" x14ac:dyDescent="0.25">
      <c r="A4249" s="71">
        <v>47706</v>
      </c>
    </row>
    <row r="4250" spans="1:1" x14ac:dyDescent="0.25">
      <c r="A4250" s="71">
        <v>47707</v>
      </c>
    </row>
    <row r="4251" spans="1:1" x14ac:dyDescent="0.25">
      <c r="A4251" s="71">
        <v>47708</v>
      </c>
    </row>
    <row r="4252" spans="1:1" x14ac:dyDescent="0.25">
      <c r="A4252" s="71">
        <v>47709</v>
      </c>
    </row>
    <row r="4253" spans="1:1" x14ac:dyDescent="0.25">
      <c r="A4253" s="71">
        <v>47710</v>
      </c>
    </row>
    <row r="4254" spans="1:1" x14ac:dyDescent="0.25">
      <c r="A4254" s="71">
        <v>47711</v>
      </c>
    </row>
    <row r="4255" spans="1:1" x14ac:dyDescent="0.25">
      <c r="A4255" s="71">
        <v>47712</v>
      </c>
    </row>
    <row r="4256" spans="1:1" x14ac:dyDescent="0.25">
      <c r="A4256" s="71">
        <v>47713</v>
      </c>
    </row>
    <row r="4257" spans="1:1" x14ac:dyDescent="0.25">
      <c r="A4257" s="71">
        <v>47714</v>
      </c>
    </row>
    <row r="4258" spans="1:1" x14ac:dyDescent="0.25">
      <c r="A4258" s="71">
        <v>47715</v>
      </c>
    </row>
    <row r="4259" spans="1:1" x14ac:dyDescent="0.25">
      <c r="A4259" s="71">
        <v>47716</v>
      </c>
    </row>
    <row r="4260" spans="1:1" x14ac:dyDescent="0.25">
      <c r="A4260" s="71">
        <v>47717</v>
      </c>
    </row>
    <row r="4261" spans="1:1" x14ac:dyDescent="0.25">
      <c r="A4261" s="71">
        <v>47718</v>
      </c>
    </row>
    <row r="4262" spans="1:1" x14ac:dyDescent="0.25">
      <c r="A4262" s="71">
        <v>47719</v>
      </c>
    </row>
    <row r="4263" spans="1:1" x14ac:dyDescent="0.25">
      <c r="A4263" s="71">
        <v>47720</v>
      </c>
    </row>
    <row r="4264" spans="1:1" x14ac:dyDescent="0.25">
      <c r="A4264" s="71">
        <v>47721</v>
      </c>
    </row>
    <row r="4265" spans="1:1" x14ac:dyDescent="0.25">
      <c r="A4265" s="71">
        <v>47722</v>
      </c>
    </row>
    <row r="4266" spans="1:1" x14ac:dyDescent="0.25">
      <c r="A4266" s="71">
        <v>47723</v>
      </c>
    </row>
    <row r="4267" spans="1:1" x14ac:dyDescent="0.25">
      <c r="A4267" s="71">
        <v>47724</v>
      </c>
    </row>
    <row r="4268" spans="1:1" x14ac:dyDescent="0.25">
      <c r="A4268" s="71">
        <v>47725</v>
      </c>
    </row>
    <row r="4269" spans="1:1" x14ac:dyDescent="0.25">
      <c r="A4269" s="71">
        <v>47726</v>
      </c>
    </row>
    <row r="4270" spans="1:1" x14ac:dyDescent="0.25">
      <c r="A4270" s="71">
        <v>47727</v>
      </c>
    </row>
    <row r="4271" spans="1:1" x14ac:dyDescent="0.25">
      <c r="A4271" s="71">
        <v>47728</v>
      </c>
    </row>
    <row r="4272" spans="1:1" x14ac:dyDescent="0.25">
      <c r="A4272" s="71">
        <v>47729</v>
      </c>
    </row>
    <row r="4273" spans="1:1" x14ac:dyDescent="0.25">
      <c r="A4273" s="71">
        <v>47730</v>
      </c>
    </row>
    <row r="4274" spans="1:1" x14ac:dyDescent="0.25">
      <c r="A4274" s="71">
        <v>47731</v>
      </c>
    </row>
    <row r="4275" spans="1:1" x14ac:dyDescent="0.25">
      <c r="A4275" s="71">
        <v>47732</v>
      </c>
    </row>
    <row r="4276" spans="1:1" x14ac:dyDescent="0.25">
      <c r="A4276" s="71">
        <v>47733</v>
      </c>
    </row>
    <row r="4277" spans="1:1" x14ac:dyDescent="0.25">
      <c r="A4277" s="71">
        <v>47734</v>
      </c>
    </row>
    <row r="4278" spans="1:1" x14ac:dyDescent="0.25">
      <c r="A4278" s="71">
        <v>47735</v>
      </c>
    </row>
    <row r="4279" spans="1:1" x14ac:dyDescent="0.25">
      <c r="A4279" s="71">
        <v>47736</v>
      </c>
    </row>
    <row r="4280" spans="1:1" x14ac:dyDescent="0.25">
      <c r="A4280" s="71">
        <v>47737</v>
      </c>
    </row>
    <row r="4281" spans="1:1" x14ac:dyDescent="0.25">
      <c r="A4281" s="71">
        <v>47738</v>
      </c>
    </row>
    <row r="4282" spans="1:1" x14ac:dyDescent="0.25">
      <c r="A4282" s="71">
        <v>47739</v>
      </c>
    </row>
    <row r="4283" spans="1:1" x14ac:dyDescent="0.25">
      <c r="A4283" s="71">
        <v>47740</v>
      </c>
    </row>
    <row r="4284" spans="1:1" x14ac:dyDescent="0.25">
      <c r="A4284" s="71">
        <v>47741</v>
      </c>
    </row>
    <row r="4285" spans="1:1" x14ac:dyDescent="0.25">
      <c r="A4285" s="71">
        <v>47742</v>
      </c>
    </row>
    <row r="4286" spans="1:1" x14ac:dyDescent="0.25">
      <c r="A4286" s="71">
        <v>47743</v>
      </c>
    </row>
    <row r="4287" spans="1:1" x14ac:dyDescent="0.25">
      <c r="A4287" s="71">
        <v>47744</v>
      </c>
    </row>
    <row r="4288" spans="1:1" x14ac:dyDescent="0.25">
      <c r="A4288" s="71">
        <v>47745</v>
      </c>
    </row>
    <row r="4289" spans="1:1" x14ac:dyDescent="0.25">
      <c r="A4289" s="71">
        <v>47746</v>
      </c>
    </row>
    <row r="4290" spans="1:1" x14ac:dyDescent="0.25">
      <c r="A4290" s="71">
        <v>47747</v>
      </c>
    </row>
    <row r="4291" spans="1:1" x14ac:dyDescent="0.25">
      <c r="A4291" s="71">
        <v>47748</v>
      </c>
    </row>
    <row r="4292" spans="1:1" x14ac:dyDescent="0.25">
      <c r="A4292" s="71">
        <v>47749</v>
      </c>
    </row>
    <row r="4293" spans="1:1" x14ac:dyDescent="0.25">
      <c r="A4293" s="71">
        <v>47750</v>
      </c>
    </row>
    <row r="4294" spans="1:1" x14ac:dyDescent="0.25">
      <c r="A4294" s="71">
        <v>47751</v>
      </c>
    </row>
    <row r="4295" spans="1:1" x14ac:dyDescent="0.25">
      <c r="A4295" s="71">
        <v>47752</v>
      </c>
    </row>
    <row r="4296" spans="1:1" x14ac:dyDescent="0.25">
      <c r="A4296" s="71">
        <v>47753</v>
      </c>
    </row>
    <row r="4297" spans="1:1" x14ac:dyDescent="0.25">
      <c r="A4297" s="71">
        <v>47754</v>
      </c>
    </row>
    <row r="4298" spans="1:1" x14ac:dyDescent="0.25">
      <c r="A4298" s="71">
        <v>47755</v>
      </c>
    </row>
    <row r="4299" spans="1:1" x14ac:dyDescent="0.25">
      <c r="A4299" s="71">
        <v>47756</v>
      </c>
    </row>
    <row r="4300" spans="1:1" x14ac:dyDescent="0.25">
      <c r="A4300" s="71">
        <v>47757</v>
      </c>
    </row>
    <row r="4301" spans="1:1" x14ac:dyDescent="0.25">
      <c r="A4301" s="71">
        <v>47758</v>
      </c>
    </row>
    <row r="4302" spans="1:1" x14ac:dyDescent="0.25">
      <c r="A4302" s="71">
        <v>47759</v>
      </c>
    </row>
    <row r="4303" spans="1:1" x14ac:dyDescent="0.25">
      <c r="A4303" s="71">
        <v>47760</v>
      </c>
    </row>
    <row r="4304" spans="1:1" x14ac:dyDescent="0.25">
      <c r="A4304" s="71">
        <v>47761</v>
      </c>
    </row>
    <row r="4305" spans="1:1" x14ac:dyDescent="0.25">
      <c r="A4305" s="71">
        <v>47762</v>
      </c>
    </row>
    <row r="4306" spans="1:1" x14ac:dyDescent="0.25">
      <c r="A4306" s="71">
        <v>47763</v>
      </c>
    </row>
    <row r="4307" spans="1:1" x14ac:dyDescent="0.25">
      <c r="A4307" s="71">
        <v>47764</v>
      </c>
    </row>
    <row r="4308" spans="1:1" x14ac:dyDescent="0.25">
      <c r="A4308" s="71">
        <v>47765</v>
      </c>
    </row>
    <row r="4309" spans="1:1" x14ac:dyDescent="0.25">
      <c r="A4309" s="71">
        <v>47766</v>
      </c>
    </row>
    <row r="4310" spans="1:1" x14ac:dyDescent="0.25">
      <c r="A4310" s="71">
        <v>47767</v>
      </c>
    </row>
    <row r="4311" spans="1:1" x14ac:dyDescent="0.25">
      <c r="A4311" s="71">
        <v>47768</v>
      </c>
    </row>
    <row r="4312" spans="1:1" x14ac:dyDescent="0.25">
      <c r="A4312" s="71">
        <v>47769</v>
      </c>
    </row>
    <row r="4313" spans="1:1" x14ac:dyDescent="0.25">
      <c r="A4313" s="71">
        <v>47770</v>
      </c>
    </row>
    <row r="4314" spans="1:1" x14ac:dyDescent="0.25">
      <c r="A4314" s="71">
        <v>47771</v>
      </c>
    </row>
    <row r="4315" spans="1:1" x14ac:dyDescent="0.25">
      <c r="A4315" s="71">
        <v>47772</v>
      </c>
    </row>
    <row r="4316" spans="1:1" x14ac:dyDescent="0.25">
      <c r="A4316" s="71">
        <v>47773</v>
      </c>
    </row>
    <row r="4317" spans="1:1" x14ac:dyDescent="0.25">
      <c r="A4317" s="71">
        <v>47774</v>
      </c>
    </row>
    <row r="4318" spans="1:1" x14ac:dyDescent="0.25">
      <c r="A4318" s="71">
        <v>47775</v>
      </c>
    </row>
    <row r="4319" spans="1:1" x14ac:dyDescent="0.25">
      <c r="A4319" s="71">
        <v>47776</v>
      </c>
    </row>
    <row r="4320" spans="1:1" x14ac:dyDescent="0.25">
      <c r="A4320" s="71">
        <v>47777</v>
      </c>
    </row>
    <row r="4321" spans="1:1" x14ac:dyDescent="0.25">
      <c r="A4321" s="71">
        <v>47778</v>
      </c>
    </row>
    <row r="4322" spans="1:1" x14ac:dyDescent="0.25">
      <c r="A4322" s="71">
        <v>47779</v>
      </c>
    </row>
    <row r="4323" spans="1:1" x14ac:dyDescent="0.25">
      <c r="A4323" s="71">
        <v>47780</v>
      </c>
    </row>
    <row r="4324" spans="1:1" x14ac:dyDescent="0.25">
      <c r="A4324" s="71">
        <v>47781</v>
      </c>
    </row>
    <row r="4325" spans="1:1" x14ac:dyDescent="0.25">
      <c r="A4325" s="71">
        <v>47782</v>
      </c>
    </row>
    <row r="4326" spans="1:1" x14ac:dyDescent="0.25">
      <c r="A4326" s="71">
        <v>47783</v>
      </c>
    </row>
    <row r="4327" spans="1:1" x14ac:dyDescent="0.25">
      <c r="A4327" s="71">
        <v>47784</v>
      </c>
    </row>
    <row r="4328" spans="1:1" x14ac:dyDescent="0.25">
      <c r="A4328" s="71">
        <v>47785</v>
      </c>
    </row>
    <row r="4329" spans="1:1" x14ac:dyDescent="0.25">
      <c r="A4329" s="71">
        <v>47786</v>
      </c>
    </row>
    <row r="4330" spans="1:1" x14ac:dyDescent="0.25">
      <c r="A4330" s="71">
        <v>47787</v>
      </c>
    </row>
    <row r="4331" spans="1:1" x14ac:dyDescent="0.25">
      <c r="A4331" s="71">
        <v>47788</v>
      </c>
    </row>
    <row r="4332" spans="1:1" x14ac:dyDescent="0.25">
      <c r="A4332" s="71">
        <v>47789</v>
      </c>
    </row>
    <row r="4333" spans="1:1" x14ac:dyDescent="0.25">
      <c r="A4333" s="71">
        <v>47790</v>
      </c>
    </row>
    <row r="4334" spans="1:1" x14ac:dyDescent="0.25">
      <c r="A4334" s="71">
        <v>47791</v>
      </c>
    </row>
    <row r="4335" spans="1:1" x14ac:dyDescent="0.25">
      <c r="A4335" s="71">
        <v>47792</v>
      </c>
    </row>
    <row r="4336" spans="1:1" x14ac:dyDescent="0.25">
      <c r="A4336" s="71">
        <v>47793</v>
      </c>
    </row>
    <row r="4337" spans="1:1" x14ac:dyDescent="0.25">
      <c r="A4337" s="71">
        <v>47794</v>
      </c>
    </row>
    <row r="4338" spans="1:1" x14ac:dyDescent="0.25">
      <c r="A4338" s="71">
        <v>47795</v>
      </c>
    </row>
    <row r="4339" spans="1:1" x14ac:dyDescent="0.25">
      <c r="A4339" s="71">
        <v>47796</v>
      </c>
    </row>
    <row r="4340" spans="1:1" x14ac:dyDescent="0.25">
      <c r="A4340" s="71">
        <v>47797</v>
      </c>
    </row>
    <row r="4341" spans="1:1" x14ac:dyDescent="0.25">
      <c r="A4341" s="71">
        <v>47798</v>
      </c>
    </row>
    <row r="4342" spans="1:1" x14ac:dyDescent="0.25">
      <c r="A4342" s="71">
        <v>47799</v>
      </c>
    </row>
    <row r="4343" spans="1:1" x14ac:dyDescent="0.25">
      <c r="A4343" s="71">
        <v>47800</v>
      </c>
    </row>
    <row r="4344" spans="1:1" x14ac:dyDescent="0.25">
      <c r="A4344" s="71">
        <v>47801</v>
      </c>
    </row>
    <row r="4345" spans="1:1" x14ac:dyDescent="0.25">
      <c r="A4345" s="71">
        <v>47802</v>
      </c>
    </row>
    <row r="4346" spans="1:1" x14ac:dyDescent="0.25">
      <c r="A4346" s="71">
        <v>47803</v>
      </c>
    </row>
    <row r="4347" spans="1:1" x14ac:dyDescent="0.25">
      <c r="A4347" s="71">
        <v>47804</v>
      </c>
    </row>
    <row r="4348" spans="1:1" x14ac:dyDescent="0.25">
      <c r="A4348" s="71">
        <v>47805</v>
      </c>
    </row>
    <row r="4349" spans="1:1" x14ac:dyDescent="0.25">
      <c r="A4349" s="71">
        <v>47806</v>
      </c>
    </row>
    <row r="4350" spans="1:1" x14ac:dyDescent="0.25">
      <c r="A4350" s="71">
        <v>47807</v>
      </c>
    </row>
    <row r="4351" spans="1:1" x14ac:dyDescent="0.25">
      <c r="A4351" s="71">
        <v>47808</v>
      </c>
    </row>
    <row r="4352" spans="1:1" x14ac:dyDescent="0.25">
      <c r="A4352" s="71">
        <v>47809</v>
      </c>
    </row>
    <row r="4353" spans="1:1" x14ac:dyDescent="0.25">
      <c r="A4353" s="71">
        <v>47810</v>
      </c>
    </row>
    <row r="4354" spans="1:1" x14ac:dyDescent="0.25">
      <c r="A4354" s="71">
        <v>47811</v>
      </c>
    </row>
    <row r="4355" spans="1:1" x14ac:dyDescent="0.25">
      <c r="A4355" s="71">
        <v>47812</v>
      </c>
    </row>
    <row r="4356" spans="1:1" x14ac:dyDescent="0.25">
      <c r="A4356" s="71">
        <v>47813</v>
      </c>
    </row>
    <row r="4357" spans="1:1" x14ac:dyDescent="0.25">
      <c r="A4357" s="71">
        <v>47814</v>
      </c>
    </row>
    <row r="4358" spans="1:1" x14ac:dyDescent="0.25">
      <c r="A4358" s="71">
        <v>47815</v>
      </c>
    </row>
    <row r="4359" spans="1:1" x14ac:dyDescent="0.25">
      <c r="A4359" s="71">
        <v>47816</v>
      </c>
    </row>
    <row r="4360" spans="1:1" x14ac:dyDescent="0.25">
      <c r="A4360" s="71">
        <v>47817</v>
      </c>
    </row>
    <row r="4361" spans="1:1" x14ac:dyDescent="0.25">
      <c r="A4361" s="71">
        <v>47818</v>
      </c>
    </row>
    <row r="4362" spans="1:1" x14ac:dyDescent="0.25">
      <c r="A4362" s="71">
        <v>47819</v>
      </c>
    </row>
    <row r="4363" spans="1:1" x14ac:dyDescent="0.25">
      <c r="A4363" s="71">
        <v>47820</v>
      </c>
    </row>
    <row r="4364" spans="1:1" x14ac:dyDescent="0.25">
      <c r="A4364" s="71">
        <v>47821</v>
      </c>
    </row>
    <row r="4365" spans="1:1" x14ac:dyDescent="0.25">
      <c r="A4365" s="71">
        <v>47822</v>
      </c>
    </row>
    <row r="4366" spans="1:1" x14ac:dyDescent="0.25">
      <c r="A4366" s="71">
        <v>47823</v>
      </c>
    </row>
    <row r="4367" spans="1:1" x14ac:dyDescent="0.25">
      <c r="A4367" s="71">
        <v>47824</v>
      </c>
    </row>
    <row r="4368" spans="1:1" x14ac:dyDescent="0.25">
      <c r="A4368" s="71">
        <v>47825</v>
      </c>
    </row>
    <row r="4369" spans="1:1" x14ac:dyDescent="0.25">
      <c r="A4369" s="71">
        <v>47826</v>
      </c>
    </row>
    <row r="4370" spans="1:1" x14ac:dyDescent="0.25">
      <c r="A4370" s="71">
        <v>47827</v>
      </c>
    </row>
    <row r="4371" spans="1:1" x14ac:dyDescent="0.25">
      <c r="A4371" s="71">
        <v>47828</v>
      </c>
    </row>
    <row r="4372" spans="1:1" x14ac:dyDescent="0.25">
      <c r="A4372" s="71">
        <v>47829</v>
      </c>
    </row>
    <row r="4373" spans="1:1" x14ac:dyDescent="0.25">
      <c r="A4373" s="71">
        <v>47830</v>
      </c>
    </row>
    <row r="4374" spans="1:1" x14ac:dyDescent="0.25">
      <c r="A4374" s="71">
        <v>47831</v>
      </c>
    </row>
    <row r="4375" spans="1:1" x14ac:dyDescent="0.25">
      <c r="A4375" s="71">
        <v>47832</v>
      </c>
    </row>
    <row r="4376" spans="1:1" x14ac:dyDescent="0.25">
      <c r="A4376" s="71">
        <v>47833</v>
      </c>
    </row>
    <row r="4377" spans="1:1" x14ac:dyDescent="0.25">
      <c r="A4377" s="71">
        <v>47834</v>
      </c>
    </row>
    <row r="4378" spans="1:1" x14ac:dyDescent="0.25">
      <c r="A4378" s="71">
        <v>47835</v>
      </c>
    </row>
    <row r="4379" spans="1:1" x14ac:dyDescent="0.25">
      <c r="A4379" s="71">
        <v>47836</v>
      </c>
    </row>
    <row r="4380" spans="1:1" x14ac:dyDescent="0.25">
      <c r="A4380" s="71">
        <v>47837</v>
      </c>
    </row>
    <row r="4381" spans="1:1" x14ac:dyDescent="0.25">
      <c r="A4381" s="71">
        <v>47838</v>
      </c>
    </row>
    <row r="4382" spans="1:1" x14ac:dyDescent="0.25">
      <c r="A4382" s="71">
        <v>47839</v>
      </c>
    </row>
    <row r="4383" spans="1:1" x14ac:dyDescent="0.25">
      <c r="A4383" s="71">
        <v>47840</v>
      </c>
    </row>
    <row r="4384" spans="1:1" x14ac:dyDescent="0.25">
      <c r="A4384" s="71">
        <v>47841</v>
      </c>
    </row>
    <row r="4385" spans="1:1" x14ac:dyDescent="0.25">
      <c r="A4385" s="71">
        <v>47842</v>
      </c>
    </row>
    <row r="4386" spans="1:1" x14ac:dyDescent="0.25">
      <c r="A4386" s="71">
        <v>47843</v>
      </c>
    </row>
    <row r="4387" spans="1:1" x14ac:dyDescent="0.25">
      <c r="A4387" s="71">
        <v>47844</v>
      </c>
    </row>
    <row r="4388" spans="1:1" x14ac:dyDescent="0.25">
      <c r="A4388" s="71">
        <v>47845</v>
      </c>
    </row>
    <row r="4389" spans="1:1" x14ac:dyDescent="0.25">
      <c r="A4389" s="71">
        <v>47846</v>
      </c>
    </row>
    <row r="4390" spans="1:1" x14ac:dyDescent="0.25">
      <c r="A4390" s="71">
        <v>47847</v>
      </c>
    </row>
    <row r="4391" spans="1:1" x14ac:dyDescent="0.25">
      <c r="A4391" s="71">
        <v>47848</v>
      </c>
    </row>
    <row r="4392" spans="1:1" x14ac:dyDescent="0.25">
      <c r="A4392" s="71">
        <v>47849</v>
      </c>
    </row>
    <row r="4393" spans="1:1" x14ac:dyDescent="0.25">
      <c r="A4393" s="71">
        <v>47850</v>
      </c>
    </row>
    <row r="4394" spans="1:1" x14ac:dyDescent="0.25">
      <c r="A4394" s="71">
        <v>47851</v>
      </c>
    </row>
    <row r="4395" spans="1:1" x14ac:dyDescent="0.25">
      <c r="A4395" s="71">
        <v>47852</v>
      </c>
    </row>
    <row r="4396" spans="1:1" x14ac:dyDescent="0.25">
      <c r="A4396" s="71">
        <v>47853</v>
      </c>
    </row>
    <row r="4397" spans="1:1" x14ac:dyDescent="0.25">
      <c r="A4397" s="71">
        <v>47854</v>
      </c>
    </row>
    <row r="4398" spans="1:1" x14ac:dyDescent="0.25">
      <c r="A4398" s="71">
        <v>47855</v>
      </c>
    </row>
    <row r="4399" spans="1:1" x14ac:dyDescent="0.25">
      <c r="A4399" s="71">
        <v>47856</v>
      </c>
    </row>
    <row r="4400" spans="1:1" x14ac:dyDescent="0.25">
      <c r="A4400" s="71">
        <v>47857</v>
      </c>
    </row>
    <row r="4401" spans="1:1" x14ac:dyDescent="0.25">
      <c r="A4401" s="71">
        <v>47858</v>
      </c>
    </row>
    <row r="4402" spans="1:1" x14ac:dyDescent="0.25">
      <c r="A4402" s="71">
        <v>47859</v>
      </c>
    </row>
    <row r="4403" spans="1:1" x14ac:dyDescent="0.25">
      <c r="A4403" s="71">
        <v>47860</v>
      </c>
    </row>
    <row r="4404" spans="1:1" x14ac:dyDescent="0.25">
      <c r="A4404" s="71">
        <v>47861</v>
      </c>
    </row>
    <row r="4405" spans="1:1" x14ac:dyDescent="0.25">
      <c r="A4405" s="71">
        <v>47862</v>
      </c>
    </row>
    <row r="4406" spans="1:1" x14ac:dyDescent="0.25">
      <c r="A4406" s="71">
        <v>47863</v>
      </c>
    </row>
    <row r="4407" spans="1:1" x14ac:dyDescent="0.25">
      <c r="A4407" s="71">
        <v>47864</v>
      </c>
    </row>
    <row r="4408" spans="1:1" x14ac:dyDescent="0.25">
      <c r="A4408" s="71">
        <v>47865</v>
      </c>
    </row>
    <row r="4409" spans="1:1" x14ac:dyDescent="0.25">
      <c r="A4409" s="71">
        <v>47866</v>
      </c>
    </row>
    <row r="4410" spans="1:1" x14ac:dyDescent="0.25">
      <c r="A4410" s="71">
        <v>47867</v>
      </c>
    </row>
    <row r="4411" spans="1:1" x14ac:dyDescent="0.25">
      <c r="A4411" s="71">
        <v>47868</v>
      </c>
    </row>
    <row r="4412" spans="1:1" x14ac:dyDescent="0.25">
      <c r="A4412" s="71">
        <v>47869</v>
      </c>
    </row>
    <row r="4413" spans="1:1" x14ac:dyDescent="0.25">
      <c r="A4413" s="71">
        <v>47870</v>
      </c>
    </row>
    <row r="4414" spans="1:1" x14ac:dyDescent="0.25">
      <c r="A4414" s="71">
        <v>47871</v>
      </c>
    </row>
    <row r="4415" spans="1:1" x14ac:dyDescent="0.25">
      <c r="A4415" s="71">
        <v>47872</v>
      </c>
    </row>
    <row r="4416" spans="1:1" x14ac:dyDescent="0.25">
      <c r="A4416" s="71">
        <v>47873</v>
      </c>
    </row>
    <row r="4417" spans="1:1" x14ac:dyDescent="0.25">
      <c r="A4417" s="71">
        <v>47874</v>
      </c>
    </row>
    <row r="4418" spans="1:1" x14ac:dyDescent="0.25">
      <c r="A4418" s="71">
        <v>47875</v>
      </c>
    </row>
    <row r="4419" spans="1:1" x14ac:dyDescent="0.25">
      <c r="A4419" s="71">
        <v>47876</v>
      </c>
    </row>
    <row r="4420" spans="1:1" x14ac:dyDescent="0.25">
      <c r="A4420" s="71">
        <v>47877</v>
      </c>
    </row>
    <row r="4421" spans="1:1" x14ac:dyDescent="0.25">
      <c r="A4421" s="71">
        <v>47878</v>
      </c>
    </row>
    <row r="4422" spans="1:1" x14ac:dyDescent="0.25">
      <c r="A4422" s="71">
        <v>47879</v>
      </c>
    </row>
    <row r="4423" spans="1:1" x14ac:dyDescent="0.25">
      <c r="A4423" s="71">
        <v>47880</v>
      </c>
    </row>
    <row r="4424" spans="1:1" x14ac:dyDescent="0.25">
      <c r="A4424" s="71">
        <v>47881</v>
      </c>
    </row>
    <row r="4425" spans="1:1" x14ac:dyDescent="0.25">
      <c r="A4425" s="71">
        <v>47882</v>
      </c>
    </row>
    <row r="4426" spans="1:1" x14ac:dyDescent="0.25">
      <c r="A4426" s="71">
        <v>47883</v>
      </c>
    </row>
    <row r="4427" spans="1:1" x14ac:dyDescent="0.25">
      <c r="A4427" s="71">
        <v>47884</v>
      </c>
    </row>
    <row r="4428" spans="1:1" x14ac:dyDescent="0.25">
      <c r="A4428" s="71">
        <v>47885</v>
      </c>
    </row>
    <row r="4429" spans="1:1" x14ac:dyDescent="0.25">
      <c r="A4429" s="71">
        <v>47886</v>
      </c>
    </row>
    <row r="4430" spans="1:1" x14ac:dyDescent="0.25">
      <c r="A4430" s="71">
        <v>47887</v>
      </c>
    </row>
    <row r="4431" spans="1:1" x14ac:dyDescent="0.25">
      <c r="A4431" s="71">
        <v>47888</v>
      </c>
    </row>
    <row r="4432" spans="1:1" x14ac:dyDescent="0.25">
      <c r="A4432" s="71">
        <v>47889</v>
      </c>
    </row>
    <row r="4433" spans="1:1" x14ac:dyDescent="0.25">
      <c r="A4433" s="71">
        <v>47890</v>
      </c>
    </row>
    <row r="4434" spans="1:1" x14ac:dyDescent="0.25">
      <c r="A4434" s="71">
        <v>47891</v>
      </c>
    </row>
    <row r="4435" spans="1:1" x14ac:dyDescent="0.25">
      <c r="A4435" s="71">
        <v>47892</v>
      </c>
    </row>
    <row r="4436" spans="1:1" x14ac:dyDescent="0.25">
      <c r="A4436" s="71">
        <v>47893</v>
      </c>
    </row>
    <row r="4437" spans="1:1" x14ac:dyDescent="0.25">
      <c r="A4437" s="71">
        <v>47894</v>
      </c>
    </row>
    <row r="4438" spans="1:1" x14ac:dyDescent="0.25">
      <c r="A4438" s="71">
        <v>47895</v>
      </c>
    </row>
    <row r="4439" spans="1:1" x14ac:dyDescent="0.25">
      <c r="A4439" s="71">
        <v>47896</v>
      </c>
    </row>
    <row r="4440" spans="1:1" x14ac:dyDescent="0.25">
      <c r="A4440" s="71">
        <v>47897</v>
      </c>
    </row>
    <row r="4441" spans="1:1" x14ac:dyDescent="0.25">
      <c r="A4441" s="71">
        <v>47898</v>
      </c>
    </row>
    <row r="4442" spans="1:1" x14ac:dyDescent="0.25">
      <c r="A4442" s="71">
        <v>47899</v>
      </c>
    </row>
    <row r="4443" spans="1:1" x14ac:dyDescent="0.25">
      <c r="A4443" s="71">
        <v>47900</v>
      </c>
    </row>
    <row r="4444" spans="1:1" x14ac:dyDescent="0.25">
      <c r="A4444" s="71">
        <v>47901</v>
      </c>
    </row>
    <row r="4445" spans="1:1" x14ac:dyDescent="0.25">
      <c r="A4445" s="71">
        <v>47902</v>
      </c>
    </row>
    <row r="4446" spans="1:1" x14ac:dyDescent="0.25">
      <c r="A4446" s="71">
        <v>47903</v>
      </c>
    </row>
    <row r="4447" spans="1:1" x14ac:dyDescent="0.25">
      <c r="A4447" s="71">
        <v>47904</v>
      </c>
    </row>
    <row r="4448" spans="1:1" x14ac:dyDescent="0.25">
      <c r="A4448" s="71">
        <v>47905</v>
      </c>
    </row>
    <row r="4449" spans="1:1" x14ac:dyDescent="0.25">
      <c r="A4449" s="71">
        <v>47906</v>
      </c>
    </row>
    <row r="4450" spans="1:1" x14ac:dyDescent="0.25">
      <c r="A4450" s="71">
        <v>47907</v>
      </c>
    </row>
    <row r="4451" spans="1:1" x14ac:dyDescent="0.25">
      <c r="A4451" s="71">
        <v>47908</v>
      </c>
    </row>
    <row r="4452" spans="1:1" x14ac:dyDescent="0.25">
      <c r="A4452" s="71">
        <v>47909</v>
      </c>
    </row>
    <row r="4453" spans="1:1" x14ac:dyDescent="0.25">
      <c r="A4453" s="71">
        <v>47910</v>
      </c>
    </row>
    <row r="4454" spans="1:1" x14ac:dyDescent="0.25">
      <c r="A4454" s="71">
        <v>47911</v>
      </c>
    </row>
    <row r="4455" spans="1:1" x14ac:dyDescent="0.25">
      <c r="A4455" s="71">
        <v>47912</v>
      </c>
    </row>
    <row r="4456" spans="1:1" x14ac:dyDescent="0.25">
      <c r="A4456" s="71">
        <v>47913</v>
      </c>
    </row>
    <row r="4457" spans="1:1" x14ac:dyDescent="0.25">
      <c r="A4457" s="71">
        <v>47914</v>
      </c>
    </row>
    <row r="4458" spans="1:1" x14ac:dyDescent="0.25">
      <c r="A4458" s="71">
        <v>47915</v>
      </c>
    </row>
    <row r="4459" spans="1:1" x14ac:dyDescent="0.25">
      <c r="A4459" s="71">
        <v>47916</v>
      </c>
    </row>
    <row r="4460" spans="1:1" x14ac:dyDescent="0.25">
      <c r="A4460" s="71">
        <v>47917</v>
      </c>
    </row>
    <row r="4461" spans="1:1" x14ac:dyDescent="0.25">
      <c r="A4461" s="71">
        <v>47918</v>
      </c>
    </row>
    <row r="4462" spans="1:1" x14ac:dyDescent="0.25">
      <c r="A4462" s="71">
        <v>47919</v>
      </c>
    </row>
    <row r="4463" spans="1:1" x14ac:dyDescent="0.25">
      <c r="A4463" s="71">
        <v>47920</v>
      </c>
    </row>
    <row r="4464" spans="1:1" x14ac:dyDescent="0.25">
      <c r="A4464" s="71">
        <v>47921</v>
      </c>
    </row>
    <row r="4465" spans="1:1" x14ac:dyDescent="0.25">
      <c r="A4465" s="71">
        <v>47922</v>
      </c>
    </row>
    <row r="4466" spans="1:1" x14ac:dyDescent="0.25">
      <c r="A4466" s="71">
        <v>47923</v>
      </c>
    </row>
    <row r="4467" spans="1:1" x14ac:dyDescent="0.25">
      <c r="A4467" s="71">
        <v>47924</v>
      </c>
    </row>
    <row r="4468" spans="1:1" x14ac:dyDescent="0.25">
      <c r="A4468" s="71">
        <v>47925</v>
      </c>
    </row>
    <row r="4469" spans="1:1" x14ac:dyDescent="0.25">
      <c r="A4469" s="71">
        <v>47926</v>
      </c>
    </row>
    <row r="4470" spans="1:1" x14ac:dyDescent="0.25">
      <c r="A4470" s="71">
        <v>47927</v>
      </c>
    </row>
    <row r="4471" spans="1:1" x14ac:dyDescent="0.25">
      <c r="A4471" s="71">
        <v>47928</v>
      </c>
    </row>
    <row r="4472" spans="1:1" x14ac:dyDescent="0.25">
      <c r="A4472" s="71">
        <v>47929</v>
      </c>
    </row>
    <row r="4473" spans="1:1" x14ac:dyDescent="0.25">
      <c r="A4473" s="71">
        <v>47930</v>
      </c>
    </row>
    <row r="4474" spans="1:1" x14ac:dyDescent="0.25">
      <c r="A4474" s="71">
        <v>47931</v>
      </c>
    </row>
    <row r="4475" spans="1:1" x14ac:dyDescent="0.25">
      <c r="A4475" s="71">
        <v>47932</v>
      </c>
    </row>
    <row r="4476" spans="1:1" x14ac:dyDescent="0.25">
      <c r="A4476" s="71">
        <v>47933</v>
      </c>
    </row>
    <row r="4477" spans="1:1" x14ac:dyDescent="0.25">
      <c r="A4477" s="71">
        <v>47934</v>
      </c>
    </row>
    <row r="4478" spans="1:1" x14ac:dyDescent="0.25">
      <c r="A4478" s="71">
        <v>47935</v>
      </c>
    </row>
    <row r="4479" spans="1:1" x14ac:dyDescent="0.25">
      <c r="A4479" s="71">
        <v>47936</v>
      </c>
    </row>
    <row r="4480" spans="1:1" x14ac:dyDescent="0.25">
      <c r="A4480" s="71">
        <v>47937</v>
      </c>
    </row>
    <row r="4481" spans="1:1" x14ac:dyDescent="0.25">
      <c r="A4481" s="71">
        <v>47938</v>
      </c>
    </row>
    <row r="4482" spans="1:1" x14ac:dyDescent="0.25">
      <c r="A4482" s="71">
        <v>47939</v>
      </c>
    </row>
    <row r="4483" spans="1:1" x14ac:dyDescent="0.25">
      <c r="A4483" s="71">
        <v>47940</v>
      </c>
    </row>
    <row r="4484" spans="1:1" x14ac:dyDescent="0.25">
      <c r="A4484" s="71">
        <v>47941</v>
      </c>
    </row>
    <row r="4485" spans="1:1" x14ac:dyDescent="0.25">
      <c r="A4485" s="71">
        <v>47942</v>
      </c>
    </row>
    <row r="4486" spans="1:1" x14ac:dyDescent="0.25">
      <c r="A4486" s="71">
        <v>47943</v>
      </c>
    </row>
    <row r="4487" spans="1:1" x14ac:dyDescent="0.25">
      <c r="A4487" s="71">
        <v>47944</v>
      </c>
    </row>
    <row r="4488" spans="1:1" x14ac:dyDescent="0.25">
      <c r="A4488" s="71">
        <v>47945</v>
      </c>
    </row>
    <row r="4489" spans="1:1" x14ac:dyDescent="0.25">
      <c r="A4489" s="71">
        <v>47946</v>
      </c>
    </row>
    <row r="4490" spans="1:1" x14ac:dyDescent="0.25">
      <c r="A4490" s="71">
        <v>47947</v>
      </c>
    </row>
    <row r="4491" spans="1:1" x14ac:dyDescent="0.25">
      <c r="A4491" s="71">
        <v>47948</v>
      </c>
    </row>
    <row r="4492" spans="1:1" x14ac:dyDescent="0.25">
      <c r="A4492" s="71">
        <v>47949</v>
      </c>
    </row>
    <row r="4493" spans="1:1" x14ac:dyDescent="0.25">
      <c r="A4493" s="71">
        <v>47950</v>
      </c>
    </row>
    <row r="4494" spans="1:1" x14ac:dyDescent="0.25">
      <c r="A4494" s="71">
        <v>47951</v>
      </c>
    </row>
    <row r="4495" spans="1:1" x14ac:dyDescent="0.25">
      <c r="A4495" s="71">
        <v>47952</v>
      </c>
    </row>
    <row r="4496" spans="1:1" x14ac:dyDescent="0.25">
      <c r="A4496" s="71">
        <v>47953</v>
      </c>
    </row>
    <row r="4497" spans="1:1" x14ac:dyDescent="0.25">
      <c r="A4497" s="71">
        <v>47954</v>
      </c>
    </row>
    <row r="4498" spans="1:1" x14ac:dyDescent="0.25">
      <c r="A4498" s="71">
        <v>47955</v>
      </c>
    </row>
    <row r="4499" spans="1:1" x14ac:dyDescent="0.25">
      <c r="A4499" s="71">
        <v>47956</v>
      </c>
    </row>
    <row r="4500" spans="1:1" x14ac:dyDescent="0.25">
      <c r="A4500" s="71">
        <v>47957</v>
      </c>
    </row>
    <row r="4501" spans="1:1" x14ac:dyDescent="0.25">
      <c r="A4501" s="71">
        <v>47958</v>
      </c>
    </row>
    <row r="4502" spans="1:1" x14ac:dyDescent="0.25">
      <c r="A4502" s="71">
        <v>47959</v>
      </c>
    </row>
    <row r="4503" spans="1:1" x14ac:dyDescent="0.25">
      <c r="A4503" s="71">
        <v>47960</v>
      </c>
    </row>
    <row r="4504" spans="1:1" x14ac:dyDescent="0.25">
      <c r="A4504" s="71">
        <v>47961</v>
      </c>
    </row>
    <row r="4505" spans="1:1" x14ac:dyDescent="0.25">
      <c r="A4505" s="71">
        <v>47962</v>
      </c>
    </row>
    <row r="4506" spans="1:1" x14ac:dyDescent="0.25">
      <c r="A4506" s="71">
        <v>47963</v>
      </c>
    </row>
    <row r="4507" spans="1:1" x14ac:dyDescent="0.25">
      <c r="A4507" s="71">
        <v>47964</v>
      </c>
    </row>
    <row r="4508" spans="1:1" x14ac:dyDescent="0.25">
      <c r="A4508" s="71">
        <v>47965</v>
      </c>
    </row>
    <row r="4509" spans="1:1" x14ac:dyDescent="0.25">
      <c r="A4509" s="71">
        <v>47966</v>
      </c>
    </row>
    <row r="4510" spans="1:1" x14ac:dyDescent="0.25">
      <c r="A4510" s="71">
        <v>47967</v>
      </c>
    </row>
    <row r="4511" spans="1:1" x14ac:dyDescent="0.25">
      <c r="A4511" s="71">
        <v>47968</v>
      </c>
    </row>
    <row r="4512" spans="1:1" x14ac:dyDescent="0.25">
      <c r="A4512" s="71">
        <v>47969</v>
      </c>
    </row>
    <row r="4513" spans="1:1" x14ac:dyDescent="0.25">
      <c r="A4513" s="71">
        <v>47970</v>
      </c>
    </row>
    <row r="4514" spans="1:1" x14ac:dyDescent="0.25">
      <c r="A4514" s="71">
        <v>47971</v>
      </c>
    </row>
    <row r="4515" spans="1:1" x14ac:dyDescent="0.25">
      <c r="A4515" s="71">
        <v>47972</v>
      </c>
    </row>
    <row r="4516" spans="1:1" x14ac:dyDescent="0.25">
      <c r="A4516" s="71">
        <v>47973</v>
      </c>
    </row>
    <row r="4517" spans="1:1" x14ac:dyDescent="0.25">
      <c r="A4517" s="71">
        <v>47974</v>
      </c>
    </row>
    <row r="4518" spans="1:1" x14ac:dyDescent="0.25">
      <c r="A4518" s="71">
        <v>47975</v>
      </c>
    </row>
    <row r="4519" spans="1:1" x14ac:dyDescent="0.25">
      <c r="A4519" s="71">
        <v>47976</v>
      </c>
    </row>
    <row r="4520" spans="1:1" x14ac:dyDescent="0.25">
      <c r="A4520" s="71">
        <v>47977</v>
      </c>
    </row>
    <row r="4521" spans="1:1" x14ac:dyDescent="0.25">
      <c r="A4521" s="71">
        <v>47978</v>
      </c>
    </row>
    <row r="4522" spans="1:1" x14ac:dyDescent="0.25">
      <c r="A4522" s="71">
        <v>47979</v>
      </c>
    </row>
    <row r="4523" spans="1:1" x14ac:dyDescent="0.25">
      <c r="A4523" s="71">
        <v>47980</v>
      </c>
    </row>
    <row r="4524" spans="1:1" x14ac:dyDescent="0.25">
      <c r="A4524" s="71">
        <v>47981</v>
      </c>
    </row>
    <row r="4525" spans="1:1" x14ac:dyDescent="0.25">
      <c r="A4525" s="71">
        <v>47982</v>
      </c>
    </row>
    <row r="4526" spans="1:1" x14ac:dyDescent="0.25">
      <c r="A4526" s="71">
        <v>47983</v>
      </c>
    </row>
    <row r="4527" spans="1:1" x14ac:dyDescent="0.25">
      <c r="A4527" s="71">
        <v>47984</v>
      </c>
    </row>
    <row r="4528" spans="1:1" x14ac:dyDescent="0.25">
      <c r="A4528" s="71">
        <v>47985</v>
      </c>
    </row>
    <row r="4529" spans="1:1" x14ac:dyDescent="0.25">
      <c r="A4529" s="71">
        <v>47986</v>
      </c>
    </row>
    <row r="4530" spans="1:1" x14ac:dyDescent="0.25">
      <c r="A4530" s="71">
        <v>47987</v>
      </c>
    </row>
    <row r="4531" spans="1:1" x14ac:dyDescent="0.25">
      <c r="A4531" s="71">
        <v>47988</v>
      </c>
    </row>
    <row r="4532" spans="1:1" x14ac:dyDescent="0.25">
      <c r="A4532" s="71">
        <v>47989</v>
      </c>
    </row>
    <row r="4533" spans="1:1" x14ac:dyDescent="0.25">
      <c r="A4533" s="71">
        <v>47990</v>
      </c>
    </row>
    <row r="4534" spans="1:1" x14ac:dyDescent="0.25">
      <c r="A4534" s="71">
        <v>47991</v>
      </c>
    </row>
    <row r="4535" spans="1:1" x14ac:dyDescent="0.25">
      <c r="A4535" s="71">
        <v>47992</v>
      </c>
    </row>
    <row r="4536" spans="1:1" x14ac:dyDescent="0.25">
      <c r="A4536" s="71">
        <v>47993</v>
      </c>
    </row>
    <row r="4537" spans="1:1" x14ac:dyDescent="0.25">
      <c r="A4537" s="71">
        <v>47994</v>
      </c>
    </row>
    <row r="4538" spans="1:1" x14ac:dyDescent="0.25">
      <c r="A4538" s="71">
        <v>47995</v>
      </c>
    </row>
    <row r="4539" spans="1:1" x14ac:dyDescent="0.25">
      <c r="A4539" s="71">
        <v>47996</v>
      </c>
    </row>
    <row r="4540" spans="1:1" x14ac:dyDescent="0.25">
      <c r="A4540" s="71">
        <v>47997</v>
      </c>
    </row>
    <row r="4541" spans="1:1" x14ac:dyDescent="0.25">
      <c r="A4541" s="71">
        <v>47998</v>
      </c>
    </row>
    <row r="4542" spans="1:1" x14ac:dyDescent="0.25">
      <c r="A4542" s="71">
        <v>47999</v>
      </c>
    </row>
    <row r="4543" spans="1:1" x14ac:dyDescent="0.25">
      <c r="A4543" s="71">
        <v>48000</v>
      </c>
    </row>
    <row r="4544" spans="1:1" x14ac:dyDescent="0.25">
      <c r="A4544" s="71">
        <v>48001</v>
      </c>
    </row>
    <row r="4545" spans="1:1" x14ac:dyDescent="0.25">
      <c r="A4545" s="71">
        <v>48002</v>
      </c>
    </row>
    <row r="4546" spans="1:1" x14ac:dyDescent="0.25">
      <c r="A4546" s="71">
        <v>48003</v>
      </c>
    </row>
    <row r="4547" spans="1:1" x14ac:dyDescent="0.25">
      <c r="A4547" s="71">
        <v>48004</v>
      </c>
    </row>
    <row r="4548" spans="1:1" x14ac:dyDescent="0.25">
      <c r="A4548" s="71">
        <v>48005</v>
      </c>
    </row>
    <row r="4549" spans="1:1" x14ac:dyDescent="0.25">
      <c r="A4549" s="71">
        <v>48006</v>
      </c>
    </row>
    <row r="4550" spans="1:1" x14ac:dyDescent="0.25">
      <c r="A4550" s="71">
        <v>48007</v>
      </c>
    </row>
    <row r="4551" spans="1:1" x14ac:dyDescent="0.25">
      <c r="A4551" s="71">
        <v>48008</v>
      </c>
    </row>
    <row r="4552" spans="1:1" x14ac:dyDescent="0.25">
      <c r="A4552" s="71">
        <v>48009</v>
      </c>
    </row>
    <row r="4553" spans="1:1" x14ac:dyDescent="0.25">
      <c r="A4553" s="71">
        <v>48010</v>
      </c>
    </row>
    <row r="4554" spans="1:1" x14ac:dyDescent="0.25">
      <c r="A4554" s="71">
        <v>48011</v>
      </c>
    </row>
    <row r="4555" spans="1:1" x14ac:dyDescent="0.25">
      <c r="A4555" s="71">
        <v>48012</v>
      </c>
    </row>
    <row r="4556" spans="1:1" x14ac:dyDescent="0.25">
      <c r="A4556" s="71">
        <v>48013</v>
      </c>
    </row>
    <row r="4557" spans="1:1" x14ac:dyDescent="0.25">
      <c r="A4557" s="71">
        <v>48014</v>
      </c>
    </row>
    <row r="4558" spans="1:1" x14ac:dyDescent="0.25">
      <c r="A4558" s="71">
        <v>48015</v>
      </c>
    </row>
    <row r="4559" spans="1:1" x14ac:dyDescent="0.25">
      <c r="A4559" s="71">
        <v>48016</v>
      </c>
    </row>
    <row r="4560" spans="1:1" x14ac:dyDescent="0.25">
      <c r="A4560" s="71">
        <v>48017</v>
      </c>
    </row>
    <row r="4561" spans="1:1" x14ac:dyDescent="0.25">
      <c r="A4561" s="71">
        <v>48018</v>
      </c>
    </row>
    <row r="4562" spans="1:1" x14ac:dyDescent="0.25">
      <c r="A4562" s="71">
        <v>48019</v>
      </c>
    </row>
    <row r="4563" spans="1:1" x14ac:dyDescent="0.25">
      <c r="A4563" s="71">
        <v>48020</v>
      </c>
    </row>
    <row r="4564" spans="1:1" x14ac:dyDescent="0.25">
      <c r="A4564" s="71">
        <v>48021</v>
      </c>
    </row>
    <row r="4565" spans="1:1" x14ac:dyDescent="0.25">
      <c r="A4565" s="71">
        <v>48022</v>
      </c>
    </row>
    <row r="4566" spans="1:1" x14ac:dyDescent="0.25">
      <c r="A4566" s="71">
        <v>48023</v>
      </c>
    </row>
    <row r="4567" spans="1:1" x14ac:dyDescent="0.25">
      <c r="A4567" s="71">
        <v>48024</v>
      </c>
    </row>
    <row r="4568" spans="1:1" x14ac:dyDescent="0.25">
      <c r="A4568" s="71">
        <v>48025</v>
      </c>
    </row>
    <row r="4569" spans="1:1" x14ac:dyDescent="0.25">
      <c r="A4569" s="71">
        <v>48026</v>
      </c>
    </row>
    <row r="4570" spans="1:1" x14ac:dyDescent="0.25">
      <c r="A4570" s="71">
        <v>48027</v>
      </c>
    </row>
    <row r="4571" spans="1:1" x14ac:dyDescent="0.25">
      <c r="A4571" s="71">
        <v>48028</v>
      </c>
    </row>
    <row r="4572" spans="1:1" x14ac:dyDescent="0.25">
      <c r="A4572" s="71">
        <v>48029</v>
      </c>
    </row>
    <row r="4573" spans="1:1" x14ac:dyDescent="0.25">
      <c r="A4573" s="71">
        <v>48030</v>
      </c>
    </row>
    <row r="4574" spans="1:1" x14ac:dyDescent="0.25">
      <c r="A4574" s="71">
        <v>48031</v>
      </c>
    </row>
    <row r="4575" spans="1:1" x14ac:dyDescent="0.25">
      <c r="A4575" s="71">
        <v>48032</v>
      </c>
    </row>
    <row r="4576" spans="1:1" x14ac:dyDescent="0.25">
      <c r="A4576" s="71">
        <v>48033</v>
      </c>
    </row>
    <row r="4577" spans="1:1" x14ac:dyDescent="0.25">
      <c r="A4577" s="71">
        <v>48034</v>
      </c>
    </row>
    <row r="4578" spans="1:1" x14ac:dyDescent="0.25">
      <c r="A4578" s="71">
        <v>48035</v>
      </c>
    </row>
    <row r="4579" spans="1:1" x14ac:dyDescent="0.25">
      <c r="A4579" s="71">
        <v>48036</v>
      </c>
    </row>
    <row r="4580" spans="1:1" x14ac:dyDescent="0.25">
      <c r="A4580" s="71">
        <v>48037</v>
      </c>
    </row>
    <row r="4581" spans="1:1" x14ac:dyDescent="0.25">
      <c r="A4581" s="71">
        <v>48038</v>
      </c>
    </row>
    <row r="4582" spans="1:1" x14ac:dyDescent="0.25">
      <c r="A4582" s="71">
        <v>48039</v>
      </c>
    </row>
    <row r="4583" spans="1:1" x14ac:dyDescent="0.25">
      <c r="A4583" s="71">
        <v>48040</v>
      </c>
    </row>
    <row r="4584" spans="1:1" x14ac:dyDescent="0.25">
      <c r="A4584" s="71">
        <v>48041</v>
      </c>
    </row>
    <row r="4585" spans="1:1" x14ac:dyDescent="0.25">
      <c r="A4585" s="71">
        <v>48042</v>
      </c>
    </row>
    <row r="4586" spans="1:1" x14ac:dyDescent="0.25">
      <c r="A4586" s="71">
        <v>48043</v>
      </c>
    </row>
    <row r="4587" spans="1:1" x14ac:dyDescent="0.25">
      <c r="A4587" s="71">
        <v>48044</v>
      </c>
    </row>
    <row r="4588" spans="1:1" x14ac:dyDescent="0.25">
      <c r="A4588" s="71">
        <v>48045</v>
      </c>
    </row>
    <row r="4589" spans="1:1" x14ac:dyDescent="0.25">
      <c r="A4589" s="71">
        <v>48046</v>
      </c>
    </row>
    <row r="4590" spans="1:1" x14ac:dyDescent="0.25">
      <c r="A4590" s="71">
        <v>48047</v>
      </c>
    </row>
    <row r="4591" spans="1:1" x14ac:dyDescent="0.25">
      <c r="A4591" s="71">
        <v>48048</v>
      </c>
    </row>
    <row r="4592" spans="1:1" x14ac:dyDescent="0.25">
      <c r="A4592" s="71">
        <v>48049</v>
      </c>
    </row>
    <row r="4593" spans="1:1" x14ac:dyDescent="0.25">
      <c r="A4593" s="71">
        <v>48050</v>
      </c>
    </row>
    <row r="4594" spans="1:1" x14ac:dyDescent="0.25">
      <c r="A4594" s="71">
        <v>48051</v>
      </c>
    </row>
    <row r="4595" spans="1:1" x14ac:dyDescent="0.25">
      <c r="A4595" s="71">
        <v>48052</v>
      </c>
    </row>
    <row r="4596" spans="1:1" x14ac:dyDescent="0.25">
      <c r="A4596" s="71">
        <v>48053</v>
      </c>
    </row>
    <row r="4597" spans="1:1" x14ac:dyDescent="0.25">
      <c r="A4597" s="71">
        <v>48054</v>
      </c>
    </row>
    <row r="4598" spans="1:1" x14ac:dyDescent="0.25">
      <c r="A4598" s="71">
        <v>48055</v>
      </c>
    </row>
    <row r="4599" spans="1:1" x14ac:dyDescent="0.25">
      <c r="A4599" s="71">
        <v>48056</v>
      </c>
    </row>
    <row r="4600" spans="1:1" x14ac:dyDescent="0.25">
      <c r="A4600" s="71">
        <v>48057</v>
      </c>
    </row>
    <row r="4601" spans="1:1" x14ac:dyDescent="0.25">
      <c r="A4601" s="71">
        <v>48058</v>
      </c>
    </row>
    <row r="4602" spans="1:1" x14ac:dyDescent="0.25">
      <c r="A4602" s="71">
        <v>48059</v>
      </c>
    </row>
    <row r="4603" spans="1:1" x14ac:dyDescent="0.25">
      <c r="A4603" s="71">
        <v>48060</v>
      </c>
    </row>
    <row r="4604" spans="1:1" x14ac:dyDescent="0.25">
      <c r="A4604" s="71">
        <v>48061</v>
      </c>
    </row>
    <row r="4605" spans="1:1" x14ac:dyDescent="0.25">
      <c r="A4605" s="71">
        <v>48062</v>
      </c>
    </row>
    <row r="4606" spans="1:1" x14ac:dyDescent="0.25">
      <c r="A4606" s="71">
        <v>48063</v>
      </c>
    </row>
    <row r="4607" spans="1:1" x14ac:dyDescent="0.25">
      <c r="A4607" s="71">
        <v>48064</v>
      </c>
    </row>
    <row r="4608" spans="1:1" x14ac:dyDescent="0.25">
      <c r="A4608" s="71">
        <v>48065</v>
      </c>
    </row>
    <row r="4609" spans="1:1" x14ac:dyDescent="0.25">
      <c r="A4609" s="71">
        <v>48066</v>
      </c>
    </row>
    <row r="4610" spans="1:1" x14ac:dyDescent="0.25">
      <c r="A4610" s="71">
        <v>48067</v>
      </c>
    </row>
    <row r="4611" spans="1:1" x14ac:dyDescent="0.25">
      <c r="A4611" s="71">
        <v>48068</v>
      </c>
    </row>
    <row r="4612" spans="1:1" x14ac:dyDescent="0.25">
      <c r="A4612" s="71">
        <v>48069</v>
      </c>
    </row>
    <row r="4613" spans="1:1" x14ac:dyDescent="0.25">
      <c r="A4613" s="71">
        <v>48070</v>
      </c>
    </row>
    <row r="4614" spans="1:1" x14ac:dyDescent="0.25">
      <c r="A4614" s="71">
        <v>48071</v>
      </c>
    </row>
    <row r="4615" spans="1:1" x14ac:dyDescent="0.25">
      <c r="A4615" s="71">
        <v>48072</v>
      </c>
    </row>
    <row r="4616" spans="1:1" x14ac:dyDescent="0.25">
      <c r="A4616" s="71">
        <v>48073</v>
      </c>
    </row>
    <row r="4617" spans="1:1" x14ac:dyDescent="0.25">
      <c r="A4617" s="71">
        <v>48074</v>
      </c>
    </row>
    <row r="4618" spans="1:1" x14ac:dyDescent="0.25">
      <c r="A4618" s="71">
        <v>48075</v>
      </c>
    </row>
    <row r="4619" spans="1:1" x14ac:dyDescent="0.25">
      <c r="A4619" s="71">
        <v>48076</v>
      </c>
    </row>
    <row r="4620" spans="1:1" x14ac:dyDescent="0.25">
      <c r="A4620" s="71">
        <v>48077</v>
      </c>
    </row>
    <row r="4621" spans="1:1" x14ac:dyDescent="0.25">
      <c r="A4621" s="71">
        <v>48078</v>
      </c>
    </row>
    <row r="4622" spans="1:1" x14ac:dyDescent="0.25">
      <c r="A4622" s="71">
        <v>48079</v>
      </c>
    </row>
    <row r="4623" spans="1:1" x14ac:dyDescent="0.25">
      <c r="A4623" s="71">
        <v>48080</v>
      </c>
    </row>
    <row r="4624" spans="1:1" x14ac:dyDescent="0.25">
      <c r="A4624" s="71">
        <v>48081</v>
      </c>
    </row>
    <row r="4625" spans="1:1" x14ac:dyDescent="0.25">
      <c r="A4625" s="71">
        <v>48082</v>
      </c>
    </row>
    <row r="4626" spans="1:1" x14ac:dyDescent="0.25">
      <c r="A4626" s="71">
        <v>48083</v>
      </c>
    </row>
    <row r="4627" spans="1:1" x14ac:dyDescent="0.25">
      <c r="A4627" s="71">
        <v>48084</v>
      </c>
    </row>
    <row r="4628" spans="1:1" x14ac:dyDescent="0.25">
      <c r="A4628" s="71">
        <v>48085</v>
      </c>
    </row>
    <row r="4629" spans="1:1" x14ac:dyDescent="0.25">
      <c r="A4629" s="71">
        <v>48086</v>
      </c>
    </row>
    <row r="4630" spans="1:1" x14ac:dyDescent="0.25">
      <c r="A4630" s="71">
        <v>48087</v>
      </c>
    </row>
    <row r="4631" spans="1:1" x14ac:dyDescent="0.25">
      <c r="A4631" s="71">
        <v>48088</v>
      </c>
    </row>
    <row r="4632" spans="1:1" x14ac:dyDescent="0.25">
      <c r="A4632" s="71">
        <v>48089</v>
      </c>
    </row>
    <row r="4633" spans="1:1" x14ac:dyDescent="0.25">
      <c r="A4633" s="71">
        <v>48090</v>
      </c>
    </row>
    <row r="4634" spans="1:1" x14ac:dyDescent="0.25">
      <c r="A4634" s="71">
        <v>48091</v>
      </c>
    </row>
    <row r="4635" spans="1:1" x14ac:dyDescent="0.25">
      <c r="A4635" s="71">
        <v>48092</v>
      </c>
    </row>
    <row r="4636" spans="1:1" x14ac:dyDescent="0.25">
      <c r="A4636" s="71">
        <v>48093</v>
      </c>
    </row>
    <row r="4637" spans="1:1" x14ac:dyDescent="0.25">
      <c r="A4637" s="71">
        <v>48094</v>
      </c>
    </row>
    <row r="4638" spans="1:1" x14ac:dyDescent="0.25">
      <c r="A4638" s="71">
        <v>48095</v>
      </c>
    </row>
    <row r="4639" spans="1:1" x14ac:dyDescent="0.25">
      <c r="A4639" s="71">
        <v>48096</v>
      </c>
    </row>
    <row r="4640" spans="1:1" x14ac:dyDescent="0.25">
      <c r="A4640" s="71">
        <v>48097</v>
      </c>
    </row>
    <row r="4641" spans="1:1" x14ac:dyDescent="0.25">
      <c r="A4641" s="71">
        <v>48098</v>
      </c>
    </row>
    <row r="4642" spans="1:1" x14ac:dyDescent="0.25">
      <c r="A4642" s="71">
        <v>48099</v>
      </c>
    </row>
    <row r="4643" spans="1:1" x14ac:dyDescent="0.25">
      <c r="A4643" s="71">
        <v>48100</v>
      </c>
    </row>
    <row r="4644" spans="1:1" x14ac:dyDescent="0.25">
      <c r="A4644" s="71">
        <v>48101</v>
      </c>
    </row>
    <row r="4645" spans="1:1" x14ac:dyDescent="0.25">
      <c r="A4645" s="71">
        <v>48102</v>
      </c>
    </row>
    <row r="4646" spans="1:1" x14ac:dyDescent="0.25">
      <c r="A4646" s="71">
        <v>48103</v>
      </c>
    </row>
    <row r="4647" spans="1:1" x14ac:dyDescent="0.25">
      <c r="A4647" s="71">
        <v>48104</v>
      </c>
    </row>
    <row r="4648" spans="1:1" x14ac:dyDescent="0.25">
      <c r="A4648" s="71">
        <v>48105</v>
      </c>
    </row>
    <row r="4649" spans="1:1" x14ac:dyDescent="0.25">
      <c r="A4649" s="71">
        <v>48106</v>
      </c>
    </row>
    <row r="4650" spans="1:1" x14ac:dyDescent="0.25">
      <c r="A4650" s="71">
        <v>48107</v>
      </c>
    </row>
    <row r="4651" spans="1:1" x14ac:dyDescent="0.25">
      <c r="A4651" s="71">
        <v>48108</v>
      </c>
    </row>
    <row r="4652" spans="1:1" x14ac:dyDescent="0.25">
      <c r="A4652" s="71">
        <v>48109</v>
      </c>
    </row>
    <row r="4653" spans="1:1" x14ac:dyDescent="0.25">
      <c r="A4653" s="71">
        <v>48110</v>
      </c>
    </row>
    <row r="4654" spans="1:1" x14ac:dyDescent="0.25">
      <c r="A4654" s="71">
        <v>48111</v>
      </c>
    </row>
    <row r="4655" spans="1:1" x14ac:dyDescent="0.25">
      <c r="A4655" s="71">
        <v>48112</v>
      </c>
    </row>
    <row r="4656" spans="1:1" x14ac:dyDescent="0.25">
      <c r="A4656" s="71">
        <v>48113</v>
      </c>
    </row>
    <row r="4657" spans="1:1" x14ac:dyDescent="0.25">
      <c r="A4657" s="71">
        <v>48114</v>
      </c>
    </row>
    <row r="4658" spans="1:1" x14ac:dyDescent="0.25">
      <c r="A4658" s="71">
        <v>48115</v>
      </c>
    </row>
    <row r="4659" spans="1:1" x14ac:dyDescent="0.25">
      <c r="A4659" s="71">
        <v>48116</v>
      </c>
    </row>
    <row r="4660" spans="1:1" x14ac:dyDescent="0.25">
      <c r="A4660" s="71">
        <v>48117</v>
      </c>
    </row>
    <row r="4661" spans="1:1" x14ac:dyDescent="0.25">
      <c r="A4661" s="71">
        <v>48118</v>
      </c>
    </row>
    <row r="4662" spans="1:1" x14ac:dyDescent="0.25">
      <c r="A4662" s="71">
        <v>48119</v>
      </c>
    </row>
    <row r="4663" spans="1:1" x14ac:dyDescent="0.25">
      <c r="A4663" s="71">
        <v>48120</v>
      </c>
    </row>
    <row r="4664" spans="1:1" x14ac:dyDescent="0.25">
      <c r="A4664" s="71">
        <v>48121</v>
      </c>
    </row>
    <row r="4665" spans="1:1" x14ac:dyDescent="0.25">
      <c r="A4665" s="71">
        <v>48122</v>
      </c>
    </row>
    <row r="4666" spans="1:1" x14ac:dyDescent="0.25">
      <c r="A4666" s="71">
        <v>48123</v>
      </c>
    </row>
    <row r="4667" spans="1:1" x14ac:dyDescent="0.25">
      <c r="A4667" s="71">
        <v>48124</v>
      </c>
    </row>
    <row r="4668" spans="1:1" x14ac:dyDescent="0.25">
      <c r="A4668" s="71">
        <v>48125</v>
      </c>
    </row>
    <row r="4669" spans="1:1" x14ac:dyDescent="0.25">
      <c r="A4669" s="71">
        <v>48126</v>
      </c>
    </row>
    <row r="4670" spans="1:1" x14ac:dyDescent="0.25">
      <c r="A4670" s="71">
        <v>48127</v>
      </c>
    </row>
    <row r="4671" spans="1:1" x14ac:dyDescent="0.25">
      <c r="A4671" s="71">
        <v>48128</v>
      </c>
    </row>
    <row r="4672" spans="1:1" x14ac:dyDescent="0.25">
      <c r="A4672" s="71">
        <v>48129</v>
      </c>
    </row>
    <row r="4673" spans="1:1" x14ac:dyDescent="0.25">
      <c r="A4673" s="71">
        <v>48130</v>
      </c>
    </row>
    <row r="4674" spans="1:1" x14ac:dyDescent="0.25">
      <c r="A4674" s="71">
        <v>48131</v>
      </c>
    </row>
    <row r="4675" spans="1:1" x14ac:dyDescent="0.25">
      <c r="A4675" s="71">
        <v>48132</v>
      </c>
    </row>
    <row r="4676" spans="1:1" x14ac:dyDescent="0.25">
      <c r="A4676" s="71">
        <v>48133</v>
      </c>
    </row>
    <row r="4677" spans="1:1" x14ac:dyDescent="0.25">
      <c r="A4677" s="71">
        <v>48134</v>
      </c>
    </row>
    <row r="4678" spans="1:1" x14ac:dyDescent="0.25">
      <c r="A4678" s="71">
        <v>48135</v>
      </c>
    </row>
    <row r="4679" spans="1:1" x14ac:dyDescent="0.25">
      <c r="A4679" s="71">
        <v>48136</v>
      </c>
    </row>
    <row r="4680" spans="1:1" x14ac:dyDescent="0.25">
      <c r="A4680" s="71">
        <v>48137</v>
      </c>
    </row>
    <row r="4681" spans="1:1" x14ac:dyDescent="0.25">
      <c r="A4681" s="71">
        <v>48138</v>
      </c>
    </row>
    <row r="4682" spans="1:1" x14ac:dyDescent="0.25">
      <c r="A4682" s="71">
        <v>48139</v>
      </c>
    </row>
    <row r="4683" spans="1:1" x14ac:dyDescent="0.25">
      <c r="A4683" s="71">
        <v>48140</v>
      </c>
    </row>
    <row r="4684" spans="1:1" x14ac:dyDescent="0.25">
      <c r="A4684" s="71">
        <v>48141</v>
      </c>
    </row>
    <row r="4685" spans="1:1" x14ac:dyDescent="0.25">
      <c r="A4685" s="71">
        <v>48142</v>
      </c>
    </row>
    <row r="4686" spans="1:1" x14ac:dyDescent="0.25">
      <c r="A4686" s="71">
        <v>48143</v>
      </c>
    </row>
    <row r="4687" spans="1:1" x14ac:dyDescent="0.25">
      <c r="A4687" s="71">
        <v>48144</v>
      </c>
    </row>
    <row r="4688" spans="1:1" x14ac:dyDescent="0.25">
      <c r="A4688" s="71">
        <v>48145</v>
      </c>
    </row>
    <row r="4689" spans="1:1" x14ac:dyDescent="0.25">
      <c r="A4689" s="71">
        <v>48146</v>
      </c>
    </row>
    <row r="4690" spans="1:1" x14ac:dyDescent="0.25">
      <c r="A4690" s="71">
        <v>48147</v>
      </c>
    </row>
    <row r="4691" spans="1:1" x14ac:dyDescent="0.25">
      <c r="A4691" s="71">
        <v>48148</v>
      </c>
    </row>
    <row r="4692" spans="1:1" x14ac:dyDescent="0.25">
      <c r="A4692" s="71">
        <v>48149</v>
      </c>
    </row>
    <row r="4693" spans="1:1" x14ac:dyDescent="0.25">
      <c r="A4693" s="71">
        <v>48150</v>
      </c>
    </row>
    <row r="4694" spans="1:1" x14ac:dyDescent="0.25">
      <c r="A4694" s="71">
        <v>48151</v>
      </c>
    </row>
    <row r="4695" spans="1:1" x14ac:dyDescent="0.25">
      <c r="A4695" s="71">
        <v>48152</v>
      </c>
    </row>
    <row r="4696" spans="1:1" x14ac:dyDescent="0.25">
      <c r="A4696" s="71">
        <v>48153</v>
      </c>
    </row>
    <row r="4697" spans="1:1" x14ac:dyDescent="0.25">
      <c r="A4697" s="71">
        <v>48154</v>
      </c>
    </row>
    <row r="4698" spans="1:1" x14ac:dyDescent="0.25">
      <c r="A4698" s="71">
        <v>48155</v>
      </c>
    </row>
    <row r="4699" spans="1:1" x14ac:dyDescent="0.25">
      <c r="A4699" s="71">
        <v>48156</v>
      </c>
    </row>
    <row r="4700" spans="1:1" x14ac:dyDescent="0.25">
      <c r="A4700" s="71">
        <v>48157</v>
      </c>
    </row>
    <row r="4701" spans="1:1" x14ac:dyDescent="0.25">
      <c r="A4701" s="71">
        <v>48158</v>
      </c>
    </row>
    <row r="4702" spans="1:1" x14ac:dyDescent="0.25">
      <c r="A4702" s="71">
        <v>48159</v>
      </c>
    </row>
    <row r="4703" spans="1:1" x14ac:dyDescent="0.25">
      <c r="A4703" s="71">
        <v>48160</v>
      </c>
    </row>
    <row r="4704" spans="1:1" x14ac:dyDescent="0.25">
      <c r="A4704" s="71">
        <v>48161</v>
      </c>
    </row>
    <row r="4705" spans="1:1" x14ac:dyDescent="0.25">
      <c r="A4705" s="71">
        <v>48162</v>
      </c>
    </row>
    <row r="4706" spans="1:1" x14ac:dyDescent="0.25">
      <c r="A4706" s="71">
        <v>48163</v>
      </c>
    </row>
    <row r="4707" spans="1:1" x14ac:dyDescent="0.25">
      <c r="A4707" s="71">
        <v>48164</v>
      </c>
    </row>
    <row r="4708" spans="1:1" x14ac:dyDescent="0.25">
      <c r="A4708" s="71">
        <v>48165</v>
      </c>
    </row>
    <row r="4709" spans="1:1" x14ac:dyDescent="0.25">
      <c r="A4709" s="71">
        <v>48166</v>
      </c>
    </row>
    <row r="4710" spans="1:1" x14ac:dyDescent="0.25">
      <c r="A4710" s="71">
        <v>48167</v>
      </c>
    </row>
    <row r="4711" spans="1:1" x14ac:dyDescent="0.25">
      <c r="A4711" s="71">
        <v>48168</v>
      </c>
    </row>
    <row r="4712" spans="1:1" x14ac:dyDescent="0.25">
      <c r="A4712" s="71">
        <v>48169</v>
      </c>
    </row>
    <row r="4713" spans="1:1" x14ac:dyDescent="0.25">
      <c r="A4713" s="71">
        <v>48170</v>
      </c>
    </row>
    <row r="4714" spans="1:1" x14ac:dyDescent="0.25">
      <c r="A4714" s="71">
        <v>48171</v>
      </c>
    </row>
    <row r="4715" spans="1:1" x14ac:dyDescent="0.25">
      <c r="A4715" s="71">
        <v>48172</v>
      </c>
    </row>
    <row r="4716" spans="1:1" x14ac:dyDescent="0.25">
      <c r="A4716" s="71">
        <v>48173</v>
      </c>
    </row>
    <row r="4717" spans="1:1" x14ac:dyDescent="0.25">
      <c r="A4717" s="71">
        <v>48174</v>
      </c>
    </row>
    <row r="4718" spans="1:1" x14ac:dyDescent="0.25">
      <c r="A4718" s="71">
        <v>48175</v>
      </c>
    </row>
    <row r="4719" spans="1:1" x14ac:dyDescent="0.25">
      <c r="A4719" s="71">
        <v>48176</v>
      </c>
    </row>
    <row r="4720" spans="1:1" x14ac:dyDescent="0.25">
      <c r="A4720" s="71">
        <v>48177</v>
      </c>
    </row>
    <row r="4721" spans="1:1" x14ac:dyDescent="0.25">
      <c r="A4721" s="71">
        <v>48178</v>
      </c>
    </row>
    <row r="4722" spans="1:1" x14ac:dyDescent="0.25">
      <c r="A4722" s="71">
        <v>48179</v>
      </c>
    </row>
    <row r="4723" spans="1:1" x14ac:dyDescent="0.25">
      <c r="A4723" s="71">
        <v>48180</v>
      </c>
    </row>
    <row r="4724" spans="1:1" x14ac:dyDescent="0.25">
      <c r="A4724" s="71">
        <v>48181</v>
      </c>
    </row>
    <row r="4725" spans="1:1" x14ac:dyDescent="0.25">
      <c r="A4725" s="71">
        <v>48182</v>
      </c>
    </row>
    <row r="4726" spans="1:1" x14ac:dyDescent="0.25">
      <c r="A4726" s="71">
        <v>48183</v>
      </c>
    </row>
    <row r="4727" spans="1:1" x14ac:dyDescent="0.25">
      <c r="A4727" s="71">
        <v>48184</v>
      </c>
    </row>
    <row r="4728" spans="1:1" x14ac:dyDescent="0.25">
      <c r="A4728" s="71">
        <v>48185</v>
      </c>
    </row>
    <row r="4729" spans="1:1" x14ac:dyDescent="0.25">
      <c r="A4729" s="71">
        <v>48186</v>
      </c>
    </row>
    <row r="4730" spans="1:1" x14ac:dyDescent="0.25">
      <c r="A4730" s="71">
        <v>48187</v>
      </c>
    </row>
    <row r="4731" spans="1:1" x14ac:dyDescent="0.25">
      <c r="A4731" s="71">
        <v>48188</v>
      </c>
    </row>
    <row r="4732" spans="1:1" x14ac:dyDescent="0.25">
      <c r="A4732" s="71">
        <v>48189</v>
      </c>
    </row>
    <row r="4733" spans="1:1" x14ac:dyDescent="0.25">
      <c r="A4733" s="71">
        <v>48190</v>
      </c>
    </row>
    <row r="4734" spans="1:1" x14ac:dyDescent="0.25">
      <c r="A4734" s="71">
        <v>48191</v>
      </c>
    </row>
    <row r="4735" spans="1:1" x14ac:dyDescent="0.25">
      <c r="A4735" s="71">
        <v>48192</v>
      </c>
    </row>
    <row r="4736" spans="1:1" x14ac:dyDescent="0.25">
      <c r="A4736" s="71">
        <v>48193</v>
      </c>
    </row>
    <row r="4737" spans="1:1" x14ac:dyDescent="0.25">
      <c r="A4737" s="71">
        <v>48194</v>
      </c>
    </row>
    <row r="4738" spans="1:1" x14ac:dyDescent="0.25">
      <c r="A4738" s="71">
        <v>48195</v>
      </c>
    </row>
    <row r="4739" spans="1:1" x14ac:dyDescent="0.25">
      <c r="A4739" s="71">
        <v>48196</v>
      </c>
    </row>
    <row r="4740" spans="1:1" x14ac:dyDescent="0.25">
      <c r="A4740" s="71">
        <v>48197</v>
      </c>
    </row>
    <row r="4741" spans="1:1" x14ac:dyDescent="0.25">
      <c r="A4741" s="71">
        <v>48198</v>
      </c>
    </row>
    <row r="4742" spans="1:1" x14ac:dyDescent="0.25">
      <c r="A4742" s="71">
        <v>48199</v>
      </c>
    </row>
    <row r="4743" spans="1:1" x14ac:dyDescent="0.25">
      <c r="A4743" s="71">
        <v>48200</v>
      </c>
    </row>
    <row r="4744" spans="1:1" x14ac:dyDescent="0.25">
      <c r="A4744" s="71">
        <v>48201</v>
      </c>
    </row>
    <row r="4745" spans="1:1" x14ac:dyDescent="0.25">
      <c r="A4745" s="71">
        <v>48202</v>
      </c>
    </row>
    <row r="4746" spans="1:1" x14ac:dyDescent="0.25">
      <c r="A4746" s="71">
        <v>48203</v>
      </c>
    </row>
    <row r="4747" spans="1:1" x14ac:dyDescent="0.25">
      <c r="A4747" s="71">
        <v>48204</v>
      </c>
    </row>
    <row r="4748" spans="1:1" x14ac:dyDescent="0.25">
      <c r="A4748" s="71">
        <v>48205</v>
      </c>
    </row>
    <row r="4749" spans="1:1" x14ac:dyDescent="0.25">
      <c r="A4749" s="71">
        <v>48206</v>
      </c>
    </row>
    <row r="4750" spans="1:1" x14ac:dyDescent="0.25">
      <c r="A4750" s="71">
        <v>48207</v>
      </c>
    </row>
    <row r="4751" spans="1:1" x14ac:dyDescent="0.25">
      <c r="A4751" s="71">
        <v>48208</v>
      </c>
    </row>
    <row r="4752" spans="1:1" x14ac:dyDescent="0.25">
      <c r="A4752" s="71">
        <v>48209</v>
      </c>
    </row>
    <row r="4753" spans="1:1" x14ac:dyDescent="0.25">
      <c r="A4753" s="71">
        <v>48210</v>
      </c>
    </row>
    <row r="4754" spans="1:1" x14ac:dyDescent="0.25">
      <c r="A4754" s="71">
        <v>48211</v>
      </c>
    </row>
    <row r="4755" spans="1:1" x14ac:dyDescent="0.25">
      <c r="A4755" s="71">
        <v>48212</v>
      </c>
    </row>
    <row r="4756" spans="1:1" x14ac:dyDescent="0.25">
      <c r="A4756" s="71">
        <v>48213</v>
      </c>
    </row>
    <row r="4757" spans="1:1" x14ac:dyDescent="0.25">
      <c r="A4757" s="71">
        <v>48214</v>
      </c>
    </row>
    <row r="4758" spans="1:1" x14ac:dyDescent="0.25">
      <c r="A4758" s="71">
        <v>48215</v>
      </c>
    </row>
    <row r="4759" spans="1:1" x14ac:dyDescent="0.25">
      <c r="A4759" s="71">
        <v>48216</v>
      </c>
    </row>
    <row r="4760" spans="1:1" x14ac:dyDescent="0.25">
      <c r="A4760" s="71">
        <v>48217</v>
      </c>
    </row>
    <row r="4761" spans="1:1" x14ac:dyDescent="0.25">
      <c r="A4761" s="71">
        <v>48218</v>
      </c>
    </row>
    <row r="4762" spans="1:1" x14ac:dyDescent="0.25">
      <c r="A4762" s="71">
        <v>48219</v>
      </c>
    </row>
    <row r="4763" spans="1:1" x14ac:dyDescent="0.25">
      <c r="A4763" s="71">
        <v>48220</v>
      </c>
    </row>
    <row r="4764" spans="1:1" x14ac:dyDescent="0.25">
      <c r="A4764" s="71">
        <v>48221</v>
      </c>
    </row>
    <row r="4765" spans="1:1" x14ac:dyDescent="0.25">
      <c r="A4765" s="71">
        <v>48222</v>
      </c>
    </row>
    <row r="4766" spans="1:1" x14ac:dyDescent="0.25">
      <c r="A4766" s="71">
        <v>48223</v>
      </c>
    </row>
    <row r="4767" spans="1:1" x14ac:dyDescent="0.25">
      <c r="A4767" s="71">
        <v>48224</v>
      </c>
    </row>
    <row r="4768" spans="1:1" x14ac:dyDescent="0.25">
      <c r="A4768" s="71">
        <v>48225</v>
      </c>
    </row>
    <row r="4769" spans="1:1" x14ac:dyDescent="0.25">
      <c r="A4769" s="71">
        <v>48226</v>
      </c>
    </row>
    <row r="4770" spans="1:1" x14ac:dyDescent="0.25">
      <c r="A4770" s="71">
        <v>48227</v>
      </c>
    </row>
    <row r="4771" spans="1:1" x14ac:dyDescent="0.25">
      <c r="A4771" s="71">
        <v>48228</v>
      </c>
    </row>
    <row r="4772" spans="1:1" x14ac:dyDescent="0.25">
      <c r="A4772" s="71">
        <v>48229</v>
      </c>
    </row>
    <row r="4773" spans="1:1" x14ac:dyDescent="0.25">
      <c r="A4773" s="71">
        <v>48230</v>
      </c>
    </row>
    <row r="4774" spans="1:1" x14ac:dyDescent="0.25">
      <c r="A4774" s="71">
        <v>48231</v>
      </c>
    </row>
    <row r="4775" spans="1:1" x14ac:dyDescent="0.25">
      <c r="A4775" s="71">
        <v>48232</v>
      </c>
    </row>
    <row r="4776" spans="1:1" x14ac:dyDescent="0.25">
      <c r="A4776" s="71">
        <v>48233</v>
      </c>
    </row>
    <row r="4777" spans="1:1" x14ac:dyDescent="0.25">
      <c r="A4777" s="71">
        <v>48234</v>
      </c>
    </row>
    <row r="4778" spans="1:1" x14ac:dyDescent="0.25">
      <c r="A4778" s="71">
        <v>48235</v>
      </c>
    </row>
    <row r="4779" spans="1:1" x14ac:dyDescent="0.25">
      <c r="A4779" s="71">
        <v>48236</v>
      </c>
    </row>
    <row r="4780" spans="1:1" x14ac:dyDescent="0.25">
      <c r="A4780" s="71">
        <v>48237</v>
      </c>
    </row>
    <row r="4781" spans="1:1" x14ac:dyDescent="0.25">
      <c r="A4781" s="71">
        <v>48238</v>
      </c>
    </row>
    <row r="4782" spans="1:1" x14ac:dyDescent="0.25">
      <c r="A4782" s="71">
        <v>48239</v>
      </c>
    </row>
    <row r="4783" spans="1:1" x14ac:dyDescent="0.25">
      <c r="A4783" s="71">
        <v>48240</v>
      </c>
    </row>
    <row r="4784" spans="1:1" x14ac:dyDescent="0.25">
      <c r="A4784" s="71">
        <v>48241</v>
      </c>
    </row>
    <row r="4785" spans="1:1" x14ac:dyDescent="0.25">
      <c r="A4785" s="71">
        <v>48242</v>
      </c>
    </row>
    <row r="4786" spans="1:1" x14ac:dyDescent="0.25">
      <c r="A4786" s="71">
        <v>48243</v>
      </c>
    </row>
    <row r="4787" spans="1:1" x14ac:dyDescent="0.25">
      <c r="A4787" s="71">
        <v>48244</v>
      </c>
    </row>
    <row r="4788" spans="1:1" x14ac:dyDescent="0.25">
      <c r="A4788" s="71">
        <v>48245</v>
      </c>
    </row>
    <row r="4789" spans="1:1" x14ac:dyDescent="0.25">
      <c r="A4789" s="71">
        <v>48246</v>
      </c>
    </row>
    <row r="4790" spans="1:1" x14ac:dyDescent="0.25">
      <c r="A4790" s="71">
        <v>48247</v>
      </c>
    </row>
    <row r="4791" spans="1:1" x14ac:dyDescent="0.25">
      <c r="A4791" s="71">
        <v>48248</v>
      </c>
    </row>
    <row r="4792" spans="1:1" x14ac:dyDescent="0.25">
      <c r="A4792" s="71">
        <v>48249</v>
      </c>
    </row>
    <row r="4793" spans="1:1" x14ac:dyDescent="0.25">
      <c r="A4793" s="71">
        <v>48250</v>
      </c>
    </row>
    <row r="4794" spans="1:1" x14ac:dyDescent="0.25">
      <c r="A4794" s="71">
        <v>48251</v>
      </c>
    </row>
    <row r="4795" spans="1:1" x14ac:dyDescent="0.25">
      <c r="A4795" s="71">
        <v>48252</v>
      </c>
    </row>
    <row r="4796" spans="1:1" x14ac:dyDescent="0.25">
      <c r="A4796" s="71">
        <v>48253</v>
      </c>
    </row>
    <row r="4797" spans="1:1" x14ac:dyDescent="0.25">
      <c r="A4797" s="71">
        <v>48254</v>
      </c>
    </row>
    <row r="4798" spans="1:1" x14ac:dyDescent="0.25">
      <c r="A4798" s="71">
        <v>48255</v>
      </c>
    </row>
    <row r="4799" spans="1:1" x14ac:dyDescent="0.25">
      <c r="A4799" s="71">
        <v>48256</v>
      </c>
    </row>
    <row r="4800" spans="1:1" x14ac:dyDescent="0.25">
      <c r="A4800" s="71">
        <v>48257</v>
      </c>
    </row>
    <row r="4801" spans="1:1" x14ac:dyDescent="0.25">
      <c r="A4801" s="71">
        <v>48258</v>
      </c>
    </row>
    <row r="4802" spans="1:1" x14ac:dyDescent="0.25">
      <c r="A4802" s="71">
        <v>48259</v>
      </c>
    </row>
    <row r="4803" spans="1:1" x14ac:dyDescent="0.25">
      <c r="A4803" s="71">
        <v>48260</v>
      </c>
    </row>
    <row r="4804" spans="1:1" x14ac:dyDescent="0.25">
      <c r="A4804" s="71">
        <v>48261</v>
      </c>
    </row>
    <row r="4805" spans="1:1" x14ac:dyDescent="0.25">
      <c r="A4805" s="71">
        <v>48262</v>
      </c>
    </row>
    <row r="4806" spans="1:1" x14ac:dyDescent="0.25">
      <c r="A4806" s="71">
        <v>48263</v>
      </c>
    </row>
    <row r="4807" spans="1:1" x14ac:dyDescent="0.25">
      <c r="A4807" s="71">
        <v>48264</v>
      </c>
    </row>
    <row r="4808" spans="1:1" x14ac:dyDescent="0.25">
      <c r="A4808" s="71">
        <v>48265</v>
      </c>
    </row>
    <row r="4809" spans="1:1" x14ac:dyDescent="0.25">
      <c r="A4809" s="71">
        <v>48266</v>
      </c>
    </row>
    <row r="4810" spans="1:1" x14ac:dyDescent="0.25">
      <c r="A4810" s="71">
        <v>48267</v>
      </c>
    </row>
    <row r="4811" spans="1:1" x14ac:dyDescent="0.25">
      <c r="A4811" s="71">
        <v>48268</v>
      </c>
    </row>
    <row r="4812" spans="1:1" x14ac:dyDescent="0.25">
      <c r="A4812" s="71">
        <v>48269</v>
      </c>
    </row>
    <row r="4813" spans="1:1" x14ac:dyDescent="0.25">
      <c r="A4813" s="71">
        <v>48270</v>
      </c>
    </row>
    <row r="4814" spans="1:1" x14ac:dyDescent="0.25">
      <c r="A4814" s="71">
        <v>48271</v>
      </c>
    </row>
    <row r="4815" spans="1:1" x14ac:dyDescent="0.25">
      <c r="A4815" s="71">
        <v>48272</v>
      </c>
    </row>
    <row r="4816" spans="1:1" x14ac:dyDescent="0.25">
      <c r="A4816" s="71">
        <v>48273</v>
      </c>
    </row>
    <row r="4817" spans="1:1" x14ac:dyDescent="0.25">
      <c r="A4817" s="71">
        <v>48274</v>
      </c>
    </row>
    <row r="4818" spans="1:1" x14ac:dyDescent="0.25">
      <c r="A4818" s="71">
        <v>48275</v>
      </c>
    </row>
    <row r="4819" spans="1:1" x14ac:dyDescent="0.25">
      <c r="A4819" s="71">
        <v>48276</v>
      </c>
    </row>
    <row r="4820" spans="1:1" x14ac:dyDescent="0.25">
      <c r="A4820" s="71">
        <v>48277</v>
      </c>
    </row>
    <row r="4821" spans="1:1" x14ac:dyDescent="0.25">
      <c r="A4821" s="71">
        <v>48278</v>
      </c>
    </row>
    <row r="4822" spans="1:1" x14ac:dyDescent="0.25">
      <c r="A4822" s="71">
        <v>48279</v>
      </c>
    </row>
    <row r="4823" spans="1:1" x14ac:dyDescent="0.25">
      <c r="A4823" s="71">
        <v>48280</v>
      </c>
    </row>
    <row r="4824" spans="1:1" x14ac:dyDescent="0.25">
      <c r="A4824" s="71">
        <v>48281</v>
      </c>
    </row>
    <row r="4825" spans="1:1" x14ac:dyDescent="0.25">
      <c r="A4825" s="71">
        <v>48282</v>
      </c>
    </row>
    <row r="4826" spans="1:1" x14ac:dyDescent="0.25">
      <c r="A4826" s="71">
        <v>48283</v>
      </c>
    </row>
    <row r="4827" spans="1:1" x14ac:dyDescent="0.25">
      <c r="A4827" s="71">
        <v>48284</v>
      </c>
    </row>
    <row r="4828" spans="1:1" x14ac:dyDescent="0.25">
      <c r="A4828" s="71">
        <v>48285</v>
      </c>
    </row>
    <row r="4829" spans="1:1" x14ac:dyDescent="0.25">
      <c r="A4829" s="71">
        <v>48286</v>
      </c>
    </row>
    <row r="4830" spans="1:1" x14ac:dyDescent="0.25">
      <c r="A4830" s="71">
        <v>48287</v>
      </c>
    </row>
    <row r="4831" spans="1:1" x14ac:dyDescent="0.25">
      <c r="A4831" s="71">
        <v>48288</v>
      </c>
    </row>
    <row r="4832" spans="1:1" x14ac:dyDescent="0.25">
      <c r="A4832" s="71">
        <v>48289</v>
      </c>
    </row>
    <row r="4833" spans="1:1" x14ac:dyDescent="0.25">
      <c r="A4833" s="71">
        <v>48290</v>
      </c>
    </row>
    <row r="4834" spans="1:1" x14ac:dyDescent="0.25">
      <c r="A4834" s="71">
        <v>48291</v>
      </c>
    </row>
    <row r="4835" spans="1:1" x14ac:dyDescent="0.25">
      <c r="A4835" s="71">
        <v>48292</v>
      </c>
    </row>
    <row r="4836" spans="1:1" x14ac:dyDescent="0.25">
      <c r="A4836" s="71">
        <v>48293</v>
      </c>
    </row>
    <row r="4837" spans="1:1" x14ac:dyDescent="0.25">
      <c r="A4837" s="71">
        <v>48294</v>
      </c>
    </row>
    <row r="4838" spans="1:1" x14ac:dyDescent="0.25">
      <c r="A4838" s="71">
        <v>48295</v>
      </c>
    </row>
    <row r="4839" spans="1:1" x14ac:dyDescent="0.25">
      <c r="A4839" s="71">
        <v>48296</v>
      </c>
    </row>
    <row r="4840" spans="1:1" x14ac:dyDescent="0.25">
      <c r="A4840" s="71">
        <v>48297</v>
      </c>
    </row>
    <row r="4841" spans="1:1" x14ac:dyDescent="0.25">
      <c r="A4841" s="71">
        <v>48298</v>
      </c>
    </row>
    <row r="4842" spans="1:1" x14ac:dyDescent="0.25">
      <c r="A4842" s="71">
        <v>48299</v>
      </c>
    </row>
    <row r="4843" spans="1:1" x14ac:dyDescent="0.25">
      <c r="A4843" s="71">
        <v>48300</v>
      </c>
    </row>
    <row r="4844" spans="1:1" x14ac:dyDescent="0.25">
      <c r="A4844" s="71">
        <v>48301</v>
      </c>
    </row>
    <row r="4845" spans="1:1" x14ac:dyDescent="0.25">
      <c r="A4845" s="71">
        <v>48302</v>
      </c>
    </row>
    <row r="4846" spans="1:1" x14ac:dyDescent="0.25">
      <c r="A4846" s="71">
        <v>48303</v>
      </c>
    </row>
    <row r="4847" spans="1:1" x14ac:dyDescent="0.25">
      <c r="A4847" s="71">
        <v>48304</v>
      </c>
    </row>
    <row r="4848" spans="1:1" x14ac:dyDescent="0.25">
      <c r="A4848" s="71">
        <v>48305</v>
      </c>
    </row>
    <row r="4849" spans="1:1" x14ac:dyDescent="0.25">
      <c r="A4849" s="71">
        <v>48306</v>
      </c>
    </row>
    <row r="4850" spans="1:1" x14ac:dyDescent="0.25">
      <c r="A4850" s="71">
        <v>48307</v>
      </c>
    </row>
    <row r="4851" spans="1:1" x14ac:dyDescent="0.25">
      <c r="A4851" s="71">
        <v>48308</v>
      </c>
    </row>
    <row r="4852" spans="1:1" x14ac:dyDescent="0.25">
      <c r="A4852" s="71">
        <v>48309</v>
      </c>
    </row>
    <row r="4853" spans="1:1" x14ac:dyDescent="0.25">
      <c r="A4853" s="71">
        <v>48310</v>
      </c>
    </row>
    <row r="4854" spans="1:1" x14ac:dyDescent="0.25">
      <c r="A4854" s="71">
        <v>48311</v>
      </c>
    </row>
    <row r="4855" spans="1:1" x14ac:dyDescent="0.25">
      <c r="A4855" s="71">
        <v>48312</v>
      </c>
    </row>
    <row r="4856" spans="1:1" x14ac:dyDescent="0.25">
      <c r="A4856" s="71">
        <v>48313</v>
      </c>
    </row>
    <row r="4857" spans="1:1" x14ac:dyDescent="0.25">
      <c r="A4857" s="71">
        <v>48314</v>
      </c>
    </row>
    <row r="4858" spans="1:1" x14ac:dyDescent="0.25">
      <c r="A4858" s="71">
        <v>48315</v>
      </c>
    </row>
    <row r="4859" spans="1:1" x14ac:dyDescent="0.25">
      <c r="A4859" s="71">
        <v>48316</v>
      </c>
    </row>
    <row r="4860" spans="1:1" x14ac:dyDescent="0.25">
      <c r="A4860" s="71">
        <v>48317</v>
      </c>
    </row>
    <row r="4861" spans="1:1" x14ac:dyDescent="0.25">
      <c r="A4861" s="71">
        <v>48318</v>
      </c>
    </row>
    <row r="4862" spans="1:1" x14ac:dyDescent="0.25">
      <c r="A4862" s="71">
        <v>48319</v>
      </c>
    </row>
    <row r="4863" spans="1:1" x14ac:dyDescent="0.25">
      <c r="A4863" s="71">
        <v>48320</v>
      </c>
    </row>
    <row r="4864" spans="1:1" x14ac:dyDescent="0.25">
      <c r="A4864" s="71">
        <v>48321</v>
      </c>
    </row>
    <row r="4865" spans="1:1" x14ac:dyDescent="0.25">
      <c r="A4865" s="71">
        <v>48322</v>
      </c>
    </row>
    <row r="4866" spans="1:1" x14ac:dyDescent="0.25">
      <c r="A4866" s="71">
        <v>48323</v>
      </c>
    </row>
    <row r="4867" spans="1:1" x14ac:dyDescent="0.25">
      <c r="A4867" s="71">
        <v>48324</v>
      </c>
    </row>
    <row r="4868" spans="1:1" x14ac:dyDescent="0.25">
      <c r="A4868" s="71">
        <v>48325</v>
      </c>
    </row>
    <row r="4869" spans="1:1" x14ac:dyDescent="0.25">
      <c r="A4869" s="71">
        <v>48326</v>
      </c>
    </row>
    <row r="4870" spans="1:1" x14ac:dyDescent="0.25">
      <c r="A4870" s="71">
        <v>48327</v>
      </c>
    </row>
    <row r="4871" spans="1:1" x14ac:dyDescent="0.25">
      <c r="A4871" s="71">
        <v>48328</v>
      </c>
    </row>
    <row r="4872" spans="1:1" x14ac:dyDescent="0.25">
      <c r="A4872" s="71">
        <v>48329</v>
      </c>
    </row>
    <row r="4873" spans="1:1" x14ac:dyDescent="0.25">
      <c r="A4873" s="71">
        <v>48330</v>
      </c>
    </row>
    <row r="4874" spans="1:1" x14ac:dyDescent="0.25">
      <c r="A4874" s="71">
        <v>48331</v>
      </c>
    </row>
    <row r="4875" spans="1:1" x14ac:dyDescent="0.25">
      <c r="A4875" s="71">
        <v>48332</v>
      </c>
    </row>
    <row r="4876" spans="1:1" x14ac:dyDescent="0.25">
      <c r="A4876" s="71">
        <v>48333</v>
      </c>
    </row>
    <row r="4877" spans="1:1" x14ac:dyDescent="0.25">
      <c r="A4877" s="71">
        <v>48334</v>
      </c>
    </row>
    <row r="4878" spans="1:1" x14ac:dyDescent="0.25">
      <c r="A4878" s="71">
        <v>48335</v>
      </c>
    </row>
    <row r="4879" spans="1:1" x14ac:dyDescent="0.25">
      <c r="A4879" s="71">
        <v>48336</v>
      </c>
    </row>
    <row r="4880" spans="1:1" x14ac:dyDescent="0.25">
      <c r="A4880" s="71">
        <v>48337</v>
      </c>
    </row>
    <row r="4881" spans="1:1" x14ac:dyDescent="0.25">
      <c r="A4881" s="71">
        <v>48338</v>
      </c>
    </row>
    <row r="4882" spans="1:1" x14ac:dyDescent="0.25">
      <c r="A4882" s="71">
        <v>48339</v>
      </c>
    </row>
    <row r="4883" spans="1:1" x14ac:dyDescent="0.25">
      <c r="A4883" s="71">
        <v>48340</v>
      </c>
    </row>
    <row r="4884" spans="1:1" x14ac:dyDescent="0.25">
      <c r="A4884" s="71">
        <v>48341</v>
      </c>
    </row>
    <row r="4885" spans="1:1" x14ac:dyDescent="0.25">
      <c r="A4885" s="71">
        <v>48342</v>
      </c>
    </row>
    <row r="4886" spans="1:1" x14ac:dyDescent="0.25">
      <c r="A4886" s="71">
        <v>48343</v>
      </c>
    </row>
    <row r="4887" spans="1:1" x14ac:dyDescent="0.25">
      <c r="A4887" s="71">
        <v>48344</v>
      </c>
    </row>
    <row r="4888" spans="1:1" x14ac:dyDescent="0.25">
      <c r="A4888" s="71">
        <v>48345</v>
      </c>
    </row>
    <row r="4889" spans="1:1" x14ac:dyDescent="0.25">
      <c r="A4889" s="71">
        <v>48346</v>
      </c>
    </row>
    <row r="4890" spans="1:1" x14ac:dyDescent="0.25">
      <c r="A4890" s="71">
        <v>48347</v>
      </c>
    </row>
    <row r="4891" spans="1:1" x14ac:dyDescent="0.25">
      <c r="A4891" s="71">
        <v>48348</v>
      </c>
    </row>
    <row r="4892" spans="1:1" x14ac:dyDescent="0.25">
      <c r="A4892" s="71">
        <v>48349</v>
      </c>
    </row>
    <row r="4893" spans="1:1" x14ac:dyDescent="0.25">
      <c r="A4893" s="71">
        <v>48350</v>
      </c>
    </row>
    <row r="4894" spans="1:1" x14ac:dyDescent="0.25">
      <c r="A4894" s="71">
        <v>48351</v>
      </c>
    </row>
    <row r="4895" spans="1:1" x14ac:dyDescent="0.25">
      <c r="A4895" s="71">
        <v>48352</v>
      </c>
    </row>
    <row r="4896" spans="1:1" x14ac:dyDescent="0.25">
      <c r="A4896" s="71">
        <v>48353</v>
      </c>
    </row>
    <row r="4897" spans="1:1" x14ac:dyDescent="0.25">
      <c r="A4897" s="71">
        <v>48354</v>
      </c>
    </row>
    <row r="4898" spans="1:1" x14ac:dyDescent="0.25">
      <c r="A4898" s="71">
        <v>48355</v>
      </c>
    </row>
    <row r="4899" spans="1:1" x14ac:dyDescent="0.25">
      <c r="A4899" s="71">
        <v>48356</v>
      </c>
    </row>
    <row r="4900" spans="1:1" x14ac:dyDescent="0.25">
      <c r="A4900" s="71">
        <v>48357</v>
      </c>
    </row>
    <row r="4901" spans="1:1" x14ac:dyDescent="0.25">
      <c r="A4901" s="71">
        <v>48358</v>
      </c>
    </row>
    <row r="4902" spans="1:1" x14ac:dyDescent="0.25">
      <c r="A4902" s="71">
        <v>48359</v>
      </c>
    </row>
    <row r="4903" spans="1:1" x14ac:dyDescent="0.25">
      <c r="A4903" s="71">
        <v>48360</v>
      </c>
    </row>
    <row r="4904" spans="1:1" x14ac:dyDescent="0.25">
      <c r="A4904" s="71">
        <v>48361</v>
      </c>
    </row>
    <row r="4905" spans="1:1" x14ac:dyDescent="0.25">
      <c r="A4905" s="71">
        <v>48362</v>
      </c>
    </row>
    <row r="4906" spans="1:1" x14ac:dyDescent="0.25">
      <c r="A4906" s="71">
        <v>48363</v>
      </c>
    </row>
    <row r="4907" spans="1:1" x14ac:dyDescent="0.25">
      <c r="A4907" s="71">
        <v>48364</v>
      </c>
    </row>
    <row r="4908" spans="1:1" x14ac:dyDescent="0.25">
      <c r="A4908" s="71">
        <v>48365</v>
      </c>
    </row>
    <row r="4909" spans="1:1" x14ac:dyDescent="0.25">
      <c r="A4909" s="71">
        <v>48366</v>
      </c>
    </row>
    <row r="4910" spans="1:1" x14ac:dyDescent="0.25">
      <c r="A4910" s="71">
        <v>48367</v>
      </c>
    </row>
    <row r="4911" spans="1:1" x14ac:dyDescent="0.25">
      <c r="A4911" s="71">
        <v>48368</v>
      </c>
    </row>
    <row r="4912" spans="1:1" x14ac:dyDescent="0.25">
      <c r="A4912" s="71">
        <v>48369</v>
      </c>
    </row>
    <row r="4913" spans="1:1" x14ac:dyDescent="0.25">
      <c r="A4913" s="71">
        <v>48370</v>
      </c>
    </row>
    <row r="4914" spans="1:1" x14ac:dyDescent="0.25">
      <c r="A4914" s="71">
        <v>48371</v>
      </c>
    </row>
    <row r="4915" spans="1:1" x14ac:dyDescent="0.25">
      <c r="A4915" s="71">
        <v>48372</v>
      </c>
    </row>
    <row r="4916" spans="1:1" x14ac:dyDescent="0.25">
      <c r="A4916" s="71">
        <v>48373</v>
      </c>
    </row>
    <row r="4917" spans="1:1" x14ac:dyDescent="0.25">
      <c r="A4917" s="71">
        <v>48374</v>
      </c>
    </row>
    <row r="4918" spans="1:1" x14ac:dyDescent="0.25">
      <c r="A4918" s="71">
        <v>48375</v>
      </c>
    </row>
    <row r="4919" spans="1:1" x14ac:dyDescent="0.25">
      <c r="A4919" s="71">
        <v>48376</v>
      </c>
    </row>
    <row r="4920" spans="1:1" x14ac:dyDescent="0.25">
      <c r="A4920" s="71">
        <v>48377</v>
      </c>
    </row>
    <row r="4921" spans="1:1" x14ac:dyDescent="0.25">
      <c r="A4921" s="71">
        <v>48378</v>
      </c>
    </row>
    <row r="4922" spans="1:1" x14ac:dyDescent="0.25">
      <c r="A4922" s="71">
        <v>48379</v>
      </c>
    </row>
    <row r="4923" spans="1:1" x14ac:dyDescent="0.25">
      <c r="A4923" s="71">
        <v>48380</v>
      </c>
    </row>
    <row r="4924" spans="1:1" x14ac:dyDescent="0.25">
      <c r="A4924" s="71">
        <v>48381</v>
      </c>
    </row>
    <row r="4925" spans="1:1" x14ac:dyDescent="0.25">
      <c r="A4925" s="71">
        <v>48382</v>
      </c>
    </row>
    <row r="4926" spans="1:1" x14ac:dyDescent="0.25">
      <c r="A4926" s="71">
        <v>48383</v>
      </c>
    </row>
    <row r="4927" spans="1:1" x14ac:dyDescent="0.25">
      <c r="A4927" s="71">
        <v>48384</v>
      </c>
    </row>
    <row r="4928" spans="1:1" x14ac:dyDescent="0.25">
      <c r="A4928" s="71">
        <v>48385</v>
      </c>
    </row>
    <row r="4929" spans="1:1" x14ac:dyDescent="0.25">
      <c r="A4929" s="71">
        <v>48386</v>
      </c>
    </row>
    <row r="4930" spans="1:1" x14ac:dyDescent="0.25">
      <c r="A4930" s="71">
        <v>48387</v>
      </c>
    </row>
    <row r="4931" spans="1:1" x14ac:dyDescent="0.25">
      <c r="A4931" s="71">
        <v>48388</v>
      </c>
    </row>
    <row r="4932" spans="1:1" x14ac:dyDescent="0.25">
      <c r="A4932" s="71">
        <v>48389</v>
      </c>
    </row>
    <row r="4933" spans="1:1" x14ac:dyDescent="0.25">
      <c r="A4933" s="71">
        <v>48390</v>
      </c>
    </row>
    <row r="4934" spans="1:1" x14ac:dyDescent="0.25">
      <c r="A4934" s="71">
        <v>48391</v>
      </c>
    </row>
    <row r="4935" spans="1:1" x14ac:dyDescent="0.25">
      <c r="A4935" s="71">
        <v>48392</v>
      </c>
    </row>
    <row r="4936" spans="1:1" x14ac:dyDescent="0.25">
      <c r="A4936" s="71">
        <v>48393</v>
      </c>
    </row>
    <row r="4937" spans="1:1" x14ac:dyDescent="0.25">
      <c r="A4937" s="71">
        <v>48394</v>
      </c>
    </row>
    <row r="4938" spans="1:1" x14ac:dyDescent="0.25">
      <c r="A4938" s="71">
        <v>48395</v>
      </c>
    </row>
    <row r="4939" spans="1:1" x14ac:dyDescent="0.25">
      <c r="A4939" s="71">
        <v>48396</v>
      </c>
    </row>
    <row r="4940" spans="1:1" x14ac:dyDescent="0.25">
      <c r="A4940" s="71">
        <v>48397</v>
      </c>
    </row>
    <row r="4941" spans="1:1" x14ac:dyDescent="0.25">
      <c r="A4941" s="71">
        <v>48398</v>
      </c>
    </row>
    <row r="4942" spans="1:1" x14ac:dyDescent="0.25">
      <c r="A4942" s="71">
        <v>48399</v>
      </c>
    </row>
    <row r="4943" spans="1:1" x14ac:dyDescent="0.25">
      <c r="A4943" s="71">
        <v>48400</v>
      </c>
    </row>
    <row r="4944" spans="1:1" x14ac:dyDescent="0.25">
      <c r="A4944" s="71">
        <v>48401</v>
      </c>
    </row>
    <row r="4945" spans="1:1" x14ac:dyDescent="0.25">
      <c r="A4945" s="71">
        <v>48402</v>
      </c>
    </row>
    <row r="4946" spans="1:1" x14ac:dyDescent="0.25">
      <c r="A4946" s="71">
        <v>48403</v>
      </c>
    </row>
    <row r="4947" spans="1:1" x14ac:dyDescent="0.25">
      <c r="A4947" s="71">
        <v>48404</v>
      </c>
    </row>
    <row r="4948" spans="1:1" x14ac:dyDescent="0.25">
      <c r="A4948" s="71">
        <v>48405</v>
      </c>
    </row>
    <row r="4949" spans="1:1" x14ac:dyDescent="0.25">
      <c r="A4949" s="71">
        <v>48406</v>
      </c>
    </row>
    <row r="4950" spans="1:1" x14ac:dyDescent="0.25">
      <c r="A4950" s="71">
        <v>48407</v>
      </c>
    </row>
    <row r="4951" spans="1:1" x14ac:dyDescent="0.25">
      <c r="A4951" s="71">
        <v>48408</v>
      </c>
    </row>
    <row r="4952" spans="1:1" x14ac:dyDescent="0.25">
      <c r="A4952" s="71">
        <v>48409</v>
      </c>
    </row>
    <row r="4953" spans="1:1" x14ac:dyDescent="0.25">
      <c r="A4953" s="71">
        <v>48410</v>
      </c>
    </row>
    <row r="4954" spans="1:1" x14ac:dyDescent="0.25">
      <c r="A4954" s="71">
        <v>48411</v>
      </c>
    </row>
    <row r="4955" spans="1:1" x14ac:dyDescent="0.25">
      <c r="A4955" s="71">
        <v>48412</v>
      </c>
    </row>
    <row r="4956" spans="1:1" x14ac:dyDescent="0.25">
      <c r="A4956" s="71">
        <v>48413</v>
      </c>
    </row>
    <row r="4957" spans="1:1" x14ac:dyDescent="0.25">
      <c r="A4957" s="71">
        <v>48414</v>
      </c>
    </row>
    <row r="4958" spans="1:1" x14ac:dyDescent="0.25">
      <c r="A4958" s="71">
        <v>48415</v>
      </c>
    </row>
    <row r="4959" spans="1:1" x14ac:dyDescent="0.25">
      <c r="A4959" s="71">
        <v>48416</v>
      </c>
    </row>
    <row r="4960" spans="1:1" x14ac:dyDescent="0.25">
      <c r="A4960" s="71">
        <v>48417</v>
      </c>
    </row>
    <row r="4961" spans="1:1" x14ac:dyDescent="0.25">
      <c r="A4961" s="71">
        <v>48418</v>
      </c>
    </row>
    <row r="4962" spans="1:1" x14ac:dyDescent="0.25">
      <c r="A4962" s="71">
        <v>48419</v>
      </c>
    </row>
    <row r="4963" spans="1:1" x14ac:dyDescent="0.25">
      <c r="A4963" s="71">
        <v>48420</v>
      </c>
    </row>
    <row r="4964" spans="1:1" x14ac:dyDescent="0.25">
      <c r="A4964" s="71">
        <v>48421</v>
      </c>
    </row>
    <row r="4965" spans="1:1" x14ac:dyDescent="0.25">
      <c r="A4965" s="71">
        <v>48422</v>
      </c>
    </row>
    <row r="4966" spans="1:1" x14ac:dyDescent="0.25">
      <c r="A4966" s="71">
        <v>48423</v>
      </c>
    </row>
    <row r="4967" spans="1:1" x14ac:dyDescent="0.25">
      <c r="A4967" s="71">
        <v>48424</v>
      </c>
    </row>
    <row r="4968" spans="1:1" x14ac:dyDescent="0.25">
      <c r="A4968" s="71">
        <v>48425</v>
      </c>
    </row>
    <row r="4969" spans="1:1" x14ac:dyDescent="0.25">
      <c r="A4969" s="71">
        <v>48426</v>
      </c>
    </row>
    <row r="4970" spans="1:1" x14ac:dyDescent="0.25">
      <c r="A4970" s="71">
        <v>48427</v>
      </c>
    </row>
    <row r="4971" spans="1:1" x14ac:dyDescent="0.25">
      <c r="A4971" s="71">
        <v>48428</v>
      </c>
    </row>
    <row r="4972" spans="1:1" x14ac:dyDescent="0.25">
      <c r="A4972" s="71">
        <v>48429</v>
      </c>
    </row>
    <row r="4973" spans="1:1" x14ac:dyDescent="0.25">
      <c r="A4973" s="71">
        <v>48430</v>
      </c>
    </row>
    <row r="4974" spans="1:1" x14ac:dyDescent="0.25">
      <c r="A4974" s="71">
        <v>48431</v>
      </c>
    </row>
    <row r="4975" spans="1:1" x14ac:dyDescent="0.25">
      <c r="A4975" s="71">
        <v>48432</v>
      </c>
    </row>
    <row r="4976" spans="1:1" x14ac:dyDescent="0.25">
      <c r="A4976" s="71">
        <v>48433</v>
      </c>
    </row>
    <row r="4977" spans="1:1" x14ac:dyDescent="0.25">
      <c r="A4977" s="71">
        <v>48434</v>
      </c>
    </row>
    <row r="4978" spans="1:1" x14ac:dyDescent="0.25">
      <c r="A4978" s="71">
        <v>48435</v>
      </c>
    </row>
    <row r="4979" spans="1:1" x14ac:dyDescent="0.25">
      <c r="A4979" s="71">
        <v>48436</v>
      </c>
    </row>
    <row r="4980" spans="1:1" x14ac:dyDescent="0.25">
      <c r="A4980" s="71">
        <v>48437</v>
      </c>
    </row>
    <row r="4981" spans="1:1" x14ac:dyDescent="0.25">
      <c r="A4981" s="71">
        <v>48438</v>
      </c>
    </row>
    <row r="4982" spans="1:1" x14ac:dyDescent="0.25">
      <c r="A4982" s="71">
        <v>48439</v>
      </c>
    </row>
    <row r="4983" spans="1:1" x14ac:dyDescent="0.25">
      <c r="A4983" s="71">
        <v>48440</v>
      </c>
    </row>
    <row r="4984" spans="1:1" x14ac:dyDescent="0.25">
      <c r="A4984" s="71">
        <v>48441</v>
      </c>
    </row>
    <row r="4985" spans="1:1" x14ac:dyDescent="0.25">
      <c r="A4985" s="71">
        <v>48442</v>
      </c>
    </row>
    <row r="4986" spans="1:1" x14ac:dyDescent="0.25">
      <c r="A4986" s="71">
        <v>48443</v>
      </c>
    </row>
    <row r="4987" spans="1:1" x14ac:dyDescent="0.25">
      <c r="A4987" s="71">
        <v>48444</v>
      </c>
    </row>
    <row r="4988" spans="1:1" x14ac:dyDescent="0.25">
      <c r="A4988" s="71">
        <v>48445</v>
      </c>
    </row>
    <row r="4989" spans="1:1" x14ac:dyDescent="0.25">
      <c r="A4989" s="71">
        <v>48446</v>
      </c>
    </row>
    <row r="4990" spans="1:1" x14ac:dyDescent="0.25">
      <c r="A4990" s="71">
        <v>48447</v>
      </c>
    </row>
    <row r="4991" spans="1:1" x14ac:dyDescent="0.25">
      <c r="A4991" s="71">
        <v>48448</v>
      </c>
    </row>
    <row r="4992" spans="1:1" x14ac:dyDescent="0.25">
      <c r="A4992" s="71">
        <v>48449</v>
      </c>
    </row>
    <row r="4993" spans="1:1" x14ac:dyDescent="0.25">
      <c r="A4993" s="71">
        <v>48450</v>
      </c>
    </row>
    <row r="4994" spans="1:1" x14ac:dyDescent="0.25">
      <c r="A4994" s="71">
        <v>48451</v>
      </c>
    </row>
    <row r="4995" spans="1:1" x14ac:dyDescent="0.25">
      <c r="A4995" s="71">
        <v>48452</v>
      </c>
    </row>
    <row r="4996" spans="1:1" x14ac:dyDescent="0.25">
      <c r="A4996" s="71">
        <v>48453</v>
      </c>
    </row>
    <row r="4997" spans="1:1" x14ac:dyDescent="0.25">
      <c r="A4997" s="71">
        <v>48454</v>
      </c>
    </row>
    <row r="4998" spans="1:1" x14ac:dyDescent="0.25">
      <c r="A4998" s="71">
        <v>48455</v>
      </c>
    </row>
    <row r="4999" spans="1:1" x14ac:dyDescent="0.25">
      <c r="A4999" s="71">
        <v>48456</v>
      </c>
    </row>
    <row r="5000" spans="1:1" x14ac:dyDescent="0.25">
      <c r="A5000" s="71">
        <v>48457</v>
      </c>
    </row>
    <row r="5001" spans="1:1" x14ac:dyDescent="0.25">
      <c r="A5001" s="71">
        <v>48458</v>
      </c>
    </row>
    <row r="5002" spans="1:1" x14ac:dyDescent="0.25">
      <c r="A5002" s="71">
        <v>48459</v>
      </c>
    </row>
    <row r="5003" spans="1:1" x14ac:dyDescent="0.25">
      <c r="A5003" s="71">
        <v>48460</v>
      </c>
    </row>
    <row r="5004" spans="1:1" x14ac:dyDescent="0.25">
      <c r="A5004" s="71">
        <v>48461</v>
      </c>
    </row>
    <row r="5005" spans="1:1" x14ac:dyDescent="0.25">
      <c r="A5005" s="71">
        <v>48462</v>
      </c>
    </row>
    <row r="5006" spans="1:1" x14ac:dyDescent="0.25">
      <c r="A5006" s="71">
        <v>48463</v>
      </c>
    </row>
    <row r="5007" spans="1:1" x14ac:dyDescent="0.25">
      <c r="A5007" s="71">
        <v>48464</v>
      </c>
    </row>
    <row r="5008" spans="1:1" x14ac:dyDescent="0.25">
      <c r="A5008" s="71">
        <v>48465</v>
      </c>
    </row>
    <row r="5009" spans="1:1" x14ac:dyDescent="0.25">
      <c r="A5009" s="71">
        <v>48466</v>
      </c>
    </row>
    <row r="5010" spans="1:1" x14ac:dyDescent="0.25">
      <c r="A5010" s="71">
        <v>48467</v>
      </c>
    </row>
    <row r="5011" spans="1:1" x14ac:dyDescent="0.25">
      <c r="A5011" s="71">
        <v>48468</v>
      </c>
    </row>
    <row r="5012" spans="1:1" x14ac:dyDescent="0.25">
      <c r="A5012" s="71">
        <v>48469</v>
      </c>
    </row>
    <row r="5013" spans="1:1" x14ac:dyDescent="0.25">
      <c r="A5013" s="71">
        <v>48470</v>
      </c>
    </row>
    <row r="5014" spans="1:1" x14ac:dyDescent="0.25">
      <c r="A5014" s="71">
        <v>48471</v>
      </c>
    </row>
    <row r="5015" spans="1:1" x14ac:dyDescent="0.25">
      <c r="A5015" s="71">
        <v>48472</v>
      </c>
    </row>
    <row r="5016" spans="1:1" x14ac:dyDescent="0.25">
      <c r="A5016" s="71">
        <v>48473</v>
      </c>
    </row>
    <row r="5017" spans="1:1" x14ac:dyDescent="0.25">
      <c r="A5017" s="71">
        <v>48474</v>
      </c>
    </row>
    <row r="5018" spans="1:1" x14ac:dyDescent="0.25">
      <c r="A5018" s="71">
        <v>48475</v>
      </c>
    </row>
    <row r="5019" spans="1:1" x14ac:dyDescent="0.25">
      <c r="A5019" s="71">
        <v>48476</v>
      </c>
    </row>
    <row r="5020" spans="1:1" x14ac:dyDescent="0.25">
      <c r="A5020" s="71">
        <v>48477</v>
      </c>
    </row>
    <row r="5021" spans="1:1" x14ac:dyDescent="0.25">
      <c r="A5021" s="71">
        <v>48478</v>
      </c>
    </row>
    <row r="5022" spans="1:1" x14ac:dyDescent="0.25">
      <c r="A5022" s="71">
        <v>48479</v>
      </c>
    </row>
    <row r="5023" spans="1:1" x14ac:dyDescent="0.25">
      <c r="A5023" s="71">
        <v>48480</v>
      </c>
    </row>
    <row r="5024" spans="1:1" x14ac:dyDescent="0.25">
      <c r="A5024" s="71">
        <v>48481</v>
      </c>
    </row>
    <row r="5025" spans="1:1" x14ac:dyDescent="0.25">
      <c r="A5025" s="71">
        <v>48482</v>
      </c>
    </row>
    <row r="5026" spans="1:1" x14ac:dyDescent="0.25">
      <c r="A5026" s="71">
        <v>48483</v>
      </c>
    </row>
    <row r="5027" spans="1:1" x14ac:dyDescent="0.25">
      <c r="A5027" s="71">
        <v>48484</v>
      </c>
    </row>
    <row r="5028" spans="1:1" x14ac:dyDescent="0.25">
      <c r="A5028" s="71">
        <v>48485</v>
      </c>
    </row>
    <row r="5029" spans="1:1" x14ac:dyDescent="0.25">
      <c r="A5029" s="71">
        <v>48486</v>
      </c>
    </row>
    <row r="5030" spans="1:1" x14ac:dyDescent="0.25">
      <c r="A5030" s="71">
        <v>48487</v>
      </c>
    </row>
    <row r="5031" spans="1:1" x14ac:dyDescent="0.25">
      <c r="A5031" s="71">
        <v>48488</v>
      </c>
    </row>
    <row r="5032" spans="1:1" x14ac:dyDescent="0.25">
      <c r="A5032" s="71">
        <v>48489</v>
      </c>
    </row>
    <row r="5033" spans="1:1" x14ac:dyDescent="0.25">
      <c r="A5033" s="71">
        <v>48490</v>
      </c>
    </row>
    <row r="5034" spans="1:1" x14ac:dyDescent="0.25">
      <c r="A5034" s="71">
        <v>48491</v>
      </c>
    </row>
    <row r="5035" spans="1:1" x14ac:dyDescent="0.25">
      <c r="A5035" s="71">
        <v>48492</v>
      </c>
    </row>
    <row r="5036" spans="1:1" x14ac:dyDescent="0.25">
      <c r="A5036" s="71">
        <v>48493</v>
      </c>
    </row>
    <row r="5037" spans="1:1" x14ac:dyDescent="0.25">
      <c r="A5037" s="71">
        <v>48494</v>
      </c>
    </row>
    <row r="5038" spans="1:1" x14ac:dyDescent="0.25">
      <c r="A5038" s="71">
        <v>48495</v>
      </c>
    </row>
    <row r="5039" spans="1:1" x14ac:dyDescent="0.25">
      <c r="A5039" s="71">
        <v>48496</v>
      </c>
    </row>
    <row r="5040" spans="1:1" x14ac:dyDescent="0.25">
      <c r="A5040" s="71">
        <v>48497</v>
      </c>
    </row>
    <row r="5041" spans="1:1" x14ac:dyDescent="0.25">
      <c r="A5041" s="71">
        <v>48498</v>
      </c>
    </row>
    <row r="5042" spans="1:1" x14ac:dyDescent="0.25">
      <c r="A5042" s="71">
        <v>48499</v>
      </c>
    </row>
    <row r="5043" spans="1:1" x14ac:dyDescent="0.25">
      <c r="A5043" s="71">
        <v>48500</v>
      </c>
    </row>
    <row r="5044" spans="1:1" x14ac:dyDescent="0.25">
      <c r="A5044" s="71">
        <v>48501</v>
      </c>
    </row>
    <row r="5045" spans="1:1" x14ac:dyDescent="0.25">
      <c r="A5045" s="71">
        <v>48502</v>
      </c>
    </row>
    <row r="5046" spans="1:1" x14ac:dyDescent="0.25">
      <c r="A5046" s="71">
        <v>48503</v>
      </c>
    </row>
    <row r="5047" spans="1:1" x14ac:dyDescent="0.25">
      <c r="A5047" s="71">
        <v>48504</v>
      </c>
    </row>
    <row r="5048" spans="1:1" x14ac:dyDescent="0.25">
      <c r="A5048" s="71">
        <v>48505</v>
      </c>
    </row>
    <row r="5049" spans="1:1" x14ac:dyDescent="0.25">
      <c r="A5049" s="71">
        <v>48506</v>
      </c>
    </row>
    <row r="5050" spans="1:1" x14ac:dyDescent="0.25">
      <c r="A5050" s="71">
        <v>48507</v>
      </c>
    </row>
    <row r="5051" spans="1:1" x14ac:dyDescent="0.25">
      <c r="A5051" s="71">
        <v>48508</v>
      </c>
    </row>
    <row r="5052" spans="1:1" x14ac:dyDescent="0.25">
      <c r="A5052" s="71">
        <v>48509</v>
      </c>
    </row>
    <row r="5053" spans="1:1" x14ac:dyDescent="0.25">
      <c r="A5053" s="71">
        <v>48510</v>
      </c>
    </row>
    <row r="5054" spans="1:1" x14ac:dyDescent="0.25">
      <c r="A5054" s="71">
        <v>48511</v>
      </c>
    </row>
    <row r="5055" spans="1:1" x14ac:dyDescent="0.25">
      <c r="A5055" s="71">
        <v>48512</v>
      </c>
    </row>
    <row r="5056" spans="1:1" x14ac:dyDescent="0.25">
      <c r="A5056" s="71">
        <v>48513</v>
      </c>
    </row>
    <row r="5057" spans="1:1" x14ac:dyDescent="0.25">
      <c r="A5057" s="71">
        <v>48514</v>
      </c>
    </row>
    <row r="5058" spans="1:1" x14ac:dyDescent="0.25">
      <c r="A5058" s="71">
        <v>48515</v>
      </c>
    </row>
    <row r="5059" spans="1:1" x14ac:dyDescent="0.25">
      <c r="A5059" s="71">
        <v>48516</v>
      </c>
    </row>
    <row r="5060" spans="1:1" x14ac:dyDescent="0.25">
      <c r="A5060" s="71">
        <v>48517</v>
      </c>
    </row>
    <row r="5061" spans="1:1" x14ac:dyDescent="0.25">
      <c r="A5061" s="71">
        <v>48518</v>
      </c>
    </row>
    <row r="5062" spans="1:1" x14ac:dyDescent="0.25">
      <c r="A5062" s="71">
        <v>48519</v>
      </c>
    </row>
    <row r="5063" spans="1:1" x14ac:dyDescent="0.25">
      <c r="A5063" s="71">
        <v>48520</v>
      </c>
    </row>
    <row r="5064" spans="1:1" x14ac:dyDescent="0.25">
      <c r="A5064" s="71">
        <v>48521</v>
      </c>
    </row>
    <row r="5065" spans="1:1" x14ac:dyDescent="0.25">
      <c r="A5065" s="71">
        <v>48522</v>
      </c>
    </row>
    <row r="5066" spans="1:1" x14ac:dyDescent="0.25">
      <c r="A5066" s="71">
        <v>48523</v>
      </c>
    </row>
    <row r="5067" spans="1:1" x14ac:dyDescent="0.25">
      <c r="A5067" s="71">
        <v>48524</v>
      </c>
    </row>
    <row r="5068" spans="1:1" x14ac:dyDescent="0.25">
      <c r="A5068" s="71">
        <v>48525</v>
      </c>
    </row>
    <row r="5069" spans="1:1" x14ac:dyDescent="0.25">
      <c r="A5069" s="71">
        <v>48526</v>
      </c>
    </row>
    <row r="5070" spans="1:1" x14ac:dyDescent="0.25">
      <c r="A5070" s="71">
        <v>48527</v>
      </c>
    </row>
    <row r="5071" spans="1:1" x14ac:dyDescent="0.25">
      <c r="A5071" s="71">
        <v>48528</v>
      </c>
    </row>
    <row r="5072" spans="1:1" x14ac:dyDescent="0.25">
      <c r="A5072" s="71">
        <v>48529</v>
      </c>
    </row>
    <row r="5073" spans="1:1" x14ac:dyDescent="0.25">
      <c r="A5073" s="71">
        <v>48530</v>
      </c>
    </row>
    <row r="5074" spans="1:1" x14ac:dyDescent="0.25">
      <c r="A5074" s="71">
        <v>48531</v>
      </c>
    </row>
    <row r="5075" spans="1:1" x14ac:dyDescent="0.25">
      <c r="A5075" s="71">
        <v>48532</v>
      </c>
    </row>
    <row r="5076" spans="1:1" x14ac:dyDescent="0.25">
      <c r="A5076" s="71">
        <v>48533</v>
      </c>
    </row>
    <row r="5077" spans="1:1" x14ac:dyDescent="0.25">
      <c r="A5077" s="71">
        <v>48534</v>
      </c>
    </row>
    <row r="5078" spans="1:1" x14ac:dyDescent="0.25">
      <c r="A5078" s="71">
        <v>48535</v>
      </c>
    </row>
    <row r="5079" spans="1:1" x14ac:dyDescent="0.25">
      <c r="A5079" s="71">
        <v>48536</v>
      </c>
    </row>
    <row r="5080" spans="1:1" x14ac:dyDescent="0.25">
      <c r="A5080" s="71">
        <v>48537</v>
      </c>
    </row>
    <row r="5081" spans="1:1" x14ac:dyDescent="0.25">
      <c r="A5081" s="71">
        <v>48538</v>
      </c>
    </row>
    <row r="5082" spans="1:1" x14ac:dyDescent="0.25">
      <c r="A5082" s="71">
        <v>48539</v>
      </c>
    </row>
    <row r="5083" spans="1:1" x14ac:dyDescent="0.25">
      <c r="A5083" s="71">
        <v>48540</v>
      </c>
    </row>
    <row r="5084" spans="1:1" x14ac:dyDescent="0.25">
      <c r="A5084" s="71">
        <v>48541</v>
      </c>
    </row>
    <row r="5085" spans="1:1" x14ac:dyDescent="0.25">
      <c r="A5085" s="71">
        <v>48542</v>
      </c>
    </row>
    <row r="5086" spans="1:1" x14ac:dyDescent="0.25">
      <c r="A5086" s="71">
        <v>48543</v>
      </c>
    </row>
    <row r="5087" spans="1:1" x14ac:dyDescent="0.25">
      <c r="A5087" s="71">
        <v>48544</v>
      </c>
    </row>
    <row r="5088" spans="1:1" x14ac:dyDescent="0.25">
      <c r="A5088" s="71">
        <v>48545</v>
      </c>
    </row>
    <row r="5089" spans="1:1" x14ac:dyDescent="0.25">
      <c r="A5089" s="71">
        <v>48546</v>
      </c>
    </row>
    <row r="5090" spans="1:1" x14ac:dyDescent="0.25">
      <c r="A5090" s="71">
        <v>48547</v>
      </c>
    </row>
    <row r="5091" spans="1:1" x14ac:dyDescent="0.25">
      <c r="A5091" s="71">
        <v>48548</v>
      </c>
    </row>
    <row r="5092" spans="1:1" x14ac:dyDescent="0.25">
      <c r="A5092" s="71">
        <v>48549</v>
      </c>
    </row>
    <row r="5093" spans="1:1" x14ac:dyDescent="0.25">
      <c r="A5093" s="71">
        <v>48550</v>
      </c>
    </row>
    <row r="5094" spans="1:1" x14ac:dyDescent="0.25">
      <c r="A5094" s="71">
        <v>48551</v>
      </c>
    </row>
    <row r="5095" spans="1:1" x14ac:dyDescent="0.25">
      <c r="A5095" s="71">
        <v>48552</v>
      </c>
    </row>
    <row r="5096" spans="1:1" x14ac:dyDescent="0.25">
      <c r="A5096" s="71">
        <v>48553</v>
      </c>
    </row>
    <row r="5097" spans="1:1" x14ac:dyDescent="0.25">
      <c r="A5097" s="71">
        <v>48554</v>
      </c>
    </row>
    <row r="5098" spans="1:1" x14ac:dyDescent="0.25">
      <c r="A5098" s="71">
        <v>48555</v>
      </c>
    </row>
    <row r="5099" spans="1:1" x14ac:dyDescent="0.25">
      <c r="A5099" s="71">
        <v>48556</v>
      </c>
    </row>
    <row r="5100" spans="1:1" x14ac:dyDescent="0.25">
      <c r="A5100" s="71">
        <v>48557</v>
      </c>
    </row>
    <row r="5101" spans="1:1" x14ac:dyDescent="0.25">
      <c r="A5101" s="71">
        <v>48558</v>
      </c>
    </row>
    <row r="5102" spans="1:1" x14ac:dyDescent="0.25">
      <c r="A5102" s="71">
        <v>48559</v>
      </c>
    </row>
    <row r="5103" spans="1:1" x14ac:dyDescent="0.25">
      <c r="A5103" s="71">
        <v>48560</v>
      </c>
    </row>
    <row r="5104" spans="1:1" x14ac:dyDescent="0.25">
      <c r="A5104" s="71">
        <v>48561</v>
      </c>
    </row>
    <row r="5105" spans="1:1" x14ac:dyDescent="0.25">
      <c r="A5105" s="71">
        <v>48562</v>
      </c>
    </row>
    <row r="5106" spans="1:1" x14ac:dyDescent="0.25">
      <c r="A5106" s="71">
        <v>48563</v>
      </c>
    </row>
    <row r="5107" spans="1:1" x14ac:dyDescent="0.25">
      <c r="A5107" s="71">
        <v>48564</v>
      </c>
    </row>
    <row r="5108" spans="1:1" x14ac:dyDescent="0.25">
      <c r="A5108" s="71">
        <v>48565</v>
      </c>
    </row>
    <row r="5109" spans="1:1" x14ac:dyDescent="0.25">
      <c r="A5109" s="71">
        <v>48566</v>
      </c>
    </row>
    <row r="5110" spans="1:1" x14ac:dyDescent="0.25">
      <c r="A5110" s="71">
        <v>48567</v>
      </c>
    </row>
    <row r="5111" spans="1:1" x14ac:dyDescent="0.25">
      <c r="A5111" s="71">
        <v>48568</v>
      </c>
    </row>
    <row r="5112" spans="1:1" x14ac:dyDescent="0.25">
      <c r="A5112" s="71">
        <v>48569</v>
      </c>
    </row>
    <row r="5113" spans="1:1" x14ac:dyDescent="0.25">
      <c r="A5113" s="71">
        <v>48570</v>
      </c>
    </row>
    <row r="5114" spans="1:1" x14ac:dyDescent="0.25">
      <c r="A5114" s="71">
        <v>48571</v>
      </c>
    </row>
    <row r="5115" spans="1:1" x14ac:dyDescent="0.25">
      <c r="A5115" s="71">
        <v>48572</v>
      </c>
    </row>
    <row r="5116" spans="1:1" x14ac:dyDescent="0.25">
      <c r="A5116" s="71">
        <v>48573</v>
      </c>
    </row>
    <row r="5117" spans="1:1" x14ac:dyDescent="0.25">
      <c r="A5117" s="71">
        <v>48574</v>
      </c>
    </row>
    <row r="5118" spans="1:1" x14ac:dyDescent="0.25">
      <c r="A5118" s="71">
        <v>48575</v>
      </c>
    </row>
    <row r="5119" spans="1:1" x14ac:dyDescent="0.25">
      <c r="A5119" s="71">
        <v>48576</v>
      </c>
    </row>
    <row r="5120" spans="1:1" x14ac:dyDescent="0.25">
      <c r="A5120" s="71">
        <v>48577</v>
      </c>
    </row>
    <row r="5121" spans="1:1" x14ac:dyDescent="0.25">
      <c r="A5121" s="71">
        <v>48578</v>
      </c>
    </row>
    <row r="5122" spans="1:1" x14ac:dyDescent="0.25">
      <c r="A5122" s="71">
        <v>48579</v>
      </c>
    </row>
    <row r="5123" spans="1:1" x14ac:dyDescent="0.25">
      <c r="A5123" s="71">
        <v>48580</v>
      </c>
    </row>
    <row r="5124" spans="1:1" x14ac:dyDescent="0.25">
      <c r="A5124" s="71">
        <v>48581</v>
      </c>
    </row>
    <row r="5125" spans="1:1" x14ac:dyDescent="0.25">
      <c r="A5125" s="71">
        <v>48582</v>
      </c>
    </row>
    <row r="5126" spans="1:1" x14ac:dyDescent="0.25">
      <c r="A5126" s="71">
        <v>48583</v>
      </c>
    </row>
    <row r="5127" spans="1:1" x14ac:dyDescent="0.25">
      <c r="A5127" s="71">
        <v>48584</v>
      </c>
    </row>
    <row r="5128" spans="1:1" x14ac:dyDescent="0.25">
      <c r="A5128" s="71">
        <v>48585</v>
      </c>
    </row>
    <row r="5129" spans="1:1" x14ac:dyDescent="0.25">
      <c r="A5129" s="71">
        <v>48586</v>
      </c>
    </row>
    <row r="5130" spans="1:1" x14ac:dyDescent="0.25">
      <c r="A5130" s="71">
        <v>48587</v>
      </c>
    </row>
    <row r="5131" spans="1:1" x14ac:dyDescent="0.25">
      <c r="A5131" s="71">
        <v>48588</v>
      </c>
    </row>
    <row r="5132" spans="1:1" x14ac:dyDescent="0.25">
      <c r="A5132" s="71">
        <v>48589</v>
      </c>
    </row>
    <row r="5133" spans="1:1" x14ac:dyDescent="0.25">
      <c r="A5133" s="71">
        <v>48590</v>
      </c>
    </row>
    <row r="5134" spans="1:1" x14ac:dyDescent="0.25">
      <c r="A5134" s="71">
        <v>48591</v>
      </c>
    </row>
    <row r="5135" spans="1:1" x14ac:dyDescent="0.25">
      <c r="A5135" s="71">
        <v>48592</v>
      </c>
    </row>
    <row r="5136" spans="1:1" x14ac:dyDescent="0.25">
      <c r="A5136" s="71">
        <v>48593</v>
      </c>
    </row>
    <row r="5137" spans="1:1" x14ac:dyDescent="0.25">
      <c r="A5137" s="71">
        <v>48594</v>
      </c>
    </row>
    <row r="5138" spans="1:1" x14ac:dyDescent="0.25">
      <c r="A5138" s="71">
        <v>48595</v>
      </c>
    </row>
    <row r="5139" spans="1:1" x14ac:dyDescent="0.25">
      <c r="A5139" s="71">
        <v>48596</v>
      </c>
    </row>
    <row r="5140" spans="1:1" x14ac:dyDescent="0.25">
      <c r="A5140" s="71">
        <v>48597</v>
      </c>
    </row>
    <row r="5141" spans="1:1" x14ac:dyDescent="0.25">
      <c r="A5141" s="71">
        <v>48598</v>
      </c>
    </row>
    <row r="5142" spans="1:1" x14ac:dyDescent="0.25">
      <c r="A5142" s="71">
        <v>48599</v>
      </c>
    </row>
    <row r="5143" spans="1:1" x14ac:dyDescent="0.25">
      <c r="A5143" s="71">
        <v>48600</v>
      </c>
    </row>
    <row r="5144" spans="1:1" x14ac:dyDescent="0.25">
      <c r="A5144" s="71">
        <v>48601</v>
      </c>
    </row>
    <row r="5145" spans="1:1" x14ac:dyDescent="0.25">
      <c r="A5145" s="71">
        <v>48602</v>
      </c>
    </row>
    <row r="5146" spans="1:1" x14ac:dyDescent="0.25">
      <c r="A5146" s="71">
        <v>48603</v>
      </c>
    </row>
    <row r="5147" spans="1:1" x14ac:dyDescent="0.25">
      <c r="A5147" s="71">
        <v>48604</v>
      </c>
    </row>
    <row r="5148" spans="1:1" x14ac:dyDescent="0.25">
      <c r="A5148" s="71">
        <v>48605</v>
      </c>
    </row>
    <row r="5149" spans="1:1" x14ac:dyDescent="0.25">
      <c r="A5149" s="71">
        <v>48606</v>
      </c>
    </row>
    <row r="5150" spans="1:1" x14ac:dyDescent="0.25">
      <c r="A5150" s="71">
        <v>48607</v>
      </c>
    </row>
    <row r="5151" spans="1:1" x14ac:dyDescent="0.25">
      <c r="A5151" s="71">
        <v>48608</v>
      </c>
    </row>
    <row r="5152" spans="1:1" x14ac:dyDescent="0.25">
      <c r="A5152" s="71">
        <v>48609</v>
      </c>
    </row>
    <row r="5153" spans="1:1" x14ac:dyDescent="0.25">
      <c r="A5153" s="71">
        <v>48610</v>
      </c>
    </row>
    <row r="5154" spans="1:1" x14ac:dyDescent="0.25">
      <c r="A5154" s="71">
        <v>48611</v>
      </c>
    </row>
    <row r="5155" spans="1:1" x14ac:dyDescent="0.25">
      <c r="A5155" s="71">
        <v>48612</v>
      </c>
    </row>
    <row r="5156" spans="1:1" x14ac:dyDescent="0.25">
      <c r="A5156" s="71">
        <v>48613</v>
      </c>
    </row>
    <row r="5157" spans="1:1" x14ac:dyDescent="0.25">
      <c r="A5157" s="71">
        <v>48614</v>
      </c>
    </row>
    <row r="5158" spans="1:1" x14ac:dyDescent="0.25">
      <c r="A5158" s="71">
        <v>48615</v>
      </c>
    </row>
    <row r="5159" spans="1:1" x14ac:dyDescent="0.25">
      <c r="A5159" s="71">
        <v>48616</v>
      </c>
    </row>
    <row r="5160" spans="1:1" x14ac:dyDescent="0.25">
      <c r="A5160" s="71">
        <v>48617</v>
      </c>
    </row>
    <row r="5161" spans="1:1" x14ac:dyDescent="0.25">
      <c r="A5161" s="71">
        <v>48618</v>
      </c>
    </row>
    <row r="5162" spans="1:1" x14ac:dyDescent="0.25">
      <c r="A5162" s="71">
        <v>48619</v>
      </c>
    </row>
    <row r="5163" spans="1:1" x14ac:dyDescent="0.25">
      <c r="A5163" s="71">
        <v>48620</v>
      </c>
    </row>
    <row r="5164" spans="1:1" x14ac:dyDescent="0.25">
      <c r="A5164" s="71">
        <v>48621</v>
      </c>
    </row>
    <row r="5165" spans="1:1" x14ac:dyDescent="0.25">
      <c r="A5165" s="71">
        <v>48622</v>
      </c>
    </row>
    <row r="5166" spans="1:1" x14ac:dyDescent="0.25">
      <c r="A5166" s="71">
        <v>48623</v>
      </c>
    </row>
    <row r="5167" spans="1:1" x14ac:dyDescent="0.25">
      <c r="A5167" s="71">
        <v>48624</v>
      </c>
    </row>
    <row r="5168" spans="1:1" x14ac:dyDescent="0.25">
      <c r="A5168" s="71">
        <v>48625</v>
      </c>
    </row>
    <row r="5169" spans="1:1" x14ac:dyDescent="0.25">
      <c r="A5169" s="71">
        <v>48626</v>
      </c>
    </row>
    <row r="5170" spans="1:1" x14ac:dyDescent="0.25">
      <c r="A5170" s="71">
        <v>48627</v>
      </c>
    </row>
    <row r="5171" spans="1:1" x14ac:dyDescent="0.25">
      <c r="A5171" s="71">
        <v>48628</v>
      </c>
    </row>
    <row r="5172" spans="1:1" x14ac:dyDescent="0.25">
      <c r="A5172" s="71">
        <v>48629</v>
      </c>
    </row>
    <row r="5173" spans="1:1" x14ac:dyDescent="0.25">
      <c r="A5173" s="71">
        <v>48630</v>
      </c>
    </row>
    <row r="5174" spans="1:1" x14ac:dyDescent="0.25">
      <c r="A5174" s="71">
        <v>48631</v>
      </c>
    </row>
    <row r="5175" spans="1:1" x14ac:dyDescent="0.25">
      <c r="A5175" s="71">
        <v>48632</v>
      </c>
    </row>
    <row r="5176" spans="1:1" x14ac:dyDescent="0.25">
      <c r="A5176" s="71">
        <v>48633</v>
      </c>
    </row>
    <row r="5177" spans="1:1" x14ac:dyDescent="0.25">
      <c r="A5177" s="71">
        <v>48634</v>
      </c>
    </row>
    <row r="5178" spans="1:1" x14ac:dyDescent="0.25">
      <c r="A5178" s="71">
        <v>48635</v>
      </c>
    </row>
    <row r="5179" spans="1:1" x14ac:dyDescent="0.25">
      <c r="A5179" s="71">
        <v>48636</v>
      </c>
    </row>
    <row r="5180" spans="1:1" x14ac:dyDescent="0.25">
      <c r="A5180" s="71">
        <v>48637</v>
      </c>
    </row>
    <row r="5181" spans="1:1" x14ac:dyDescent="0.25">
      <c r="A5181" s="71">
        <v>48638</v>
      </c>
    </row>
    <row r="5182" spans="1:1" x14ac:dyDescent="0.25">
      <c r="A5182" s="71">
        <v>48639</v>
      </c>
    </row>
    <row r="5183" spans="1:1" x14ac:dyDescent="0.25">
      <c r="A5183" s="71">
        <v>48640</v>
      </c>
    </row>
    <row r="5184" spans="1:1" x14ac:dyDescent="0.25">
      <c r="A5184" s="71">
        <v>48641</v>
      </c>
    </row>
    <row r="5185" spans="1:1" x14ac:dyDescent="0.25">
      <c r="A5185" s="71">
        <v>48642</v>
      </c>
    </row>
    <row r="5186" spans="1:1" x14ac:dyDescent="0.25">
      <c r="A5186" s="71">
        <v>48643</v>
      </c>
    </row>
    <row r="5187" spans="1:1" x14ac:dyDescent="0.25">
      <c r="A5187" s="71">
        <v>48644</v>
      </c>
    </row>
    <row r="5188" spans="1:1" x14ac:dyDescent="0.25">
      <c r="A5188" s="71">
        <v>48645</v>
      </c>
    </row>
    <row r="5189" spans="1:1" x14ac:dyDescent="0.25">
      <c r="A5189" s="71">
        <v>48646</v>
      </c>
    </row>
    <row r="5190" spans="1:1" x14ac:dyDescent="0.25">
      <c r="A5190" s="71">
        <v>48647</v>
      </c>
    </row>
    <row r="5191" spans="1:1" x14ac:dyDescent="0.25">
      <c r="A5191" s="71">
        <v>48648</v>
      </c>
    </row>
    <row r="5192" spans="1:1" x14ac:dyDescent="0.25">
      <c r="A5192" s="71">
        <v>48649</v>
      </c>
    </row>
    <row r="5193" spans="1:1" x14ac:dyDescent="0.25">
      <c r="A5193" s="71">
        <v>48650</v>
      </c>
    </row>
    <row r="5194" spans="1:1" x14ac:dyDescent="0.25">
      <c r="A5194" s="71">
        <v>48651</v>
      </c>
    </row>
    <row r="5195" spans="1:1" x14ac:dyDescent="0.25">
      <c r="A5195" s="71">
        <v>48652</v>
      </c>
    </row>
    <row r="5196" spans="1:1" x14ac:dyDescent="0.25">
      <c r="A5196" s="71">
        <v>48653</v>
      </c>
    </row>
    <row r="5197" spans="1:1" x14ac:dyDescent="0.25">
      <c r="A5197" s="71">
        <v>48654</v>
      </c>
    </row>
    <row r="5198" spans="1:1" x14ac:dyDescent="0.25">
      <c r="A5198" s="71">
        <v>48655</v>
      </c>
    </row>
    <row r="5199" spans="1:1" x14ac:dyDescent="0.25">
      <c r="A5199" s="71">
        <v>48656</v>
      </c>
    </row>
    <row r="5200" spans="1:1" x14ac:dyDescent="0.25">
      <c r="A5200" s="71">
        <v>48657</v>
      </c>
    </row>
    <row r="5201" spans="1:1" x14ac:dyDescent="0.25">
      <c r="A5201" s="71">
        <v>48658</v>
      </c>
    </row>
    <row r="5202" spans="1:1" x14ac:dyDescent="0.25">
      <c r="A5202" s="71">
        <v>48659</v>
      </c>
    </row>
    <row r="5203" spans="1:1" x14ac:dyDescent="0.25">
      <c r="A5203" s="71">
        <v>48660</v>
      </c>
    </row>
    <row r="5204" spans="1:1" x14ac:dyDescent="0.25">
      <c r="A5204" s="71">
        <v>48661</v>
      </c>
    </row>
    <row r="5205" spans="1:1" x14ac:dyDescent="0.25">
      <c r="A5205" s="71">
        <v>48662</v>
      </c>
    </row>
    <row r="5206" spans="1:1" x14ac:dyDescent="0.25">
      <c r="A5206" s="71">
        <v>48663</v>
      </c>
    </row>
    <row r="5207" spans="1:1" x14ac:dyDescent="0.25">
      <c r="A5207" s="71">
        <v>48664</v>
      </c>
    </row>
    <row r="5208" spans="1:1" x14ac:dyDescent="0.25">
      <c r="A5208" s="71">
        <v>48665</v>
      </c>
    </row>
    <row r="5209" spans="1:1" x14ac:dyDescent="0.25">
      <c r="A5209" s="71">
        <v>48666</v>
      </c>
    </row>
    <row r="5210" spans="1:1" x14ac:dyDescent="0.25">
      <c r="A5210" s="71">
        <v>48667</v>
      </c>
    </row>
    <row r="5211" spans="1:1" x14ac:dyDescent="0.25">
      <c r="A5211" s="71">
        <v>48668</v>
      </c>
    </row>
    <row r="5212" spans="1:1" x14ac:dyDescent="0.25">
      <c r="A5212" s="71">
        <v>48669</v>
      </c>
    </row>
    <row r="5213" spans="1:1" x14ac:dyDescent="0.25">
      <c r="A5213" s="71">
        <v>48670</v>
      </c>
    </row>
    <row r="5214" spans="1:1" x14ac:dyDescent="0.25">
      <c r="A5214" s="71">
        <v>48671</v>
      </c>
    </row>
    <row r="5215" spans="1:1" x14ac:dyDescent="0.25">
      <c r="A5215" s="71">
        <v>48672</v>
      </c>
    </row>
    <row r="5216" spans="1:1" x14ac:dyDescent="0.25">
      <c r="A5216" s="71">
        <v>48673</v>
      </c>
    </row>
    <row r="5217" spans="1:1" x14ac:dyDescent="0.25">
      <c r="A5217" s="71">
        <v>48674</v>
      </c>
    </row>
    <row r="5218" spans="1:1" x14ac:dyDescent="0.25">
      <c r="A5218" s="71">
        <v>48675</v>
      </c>
    </row>
    <row r="5219" spans="1:1" x14ac:dyDescent="0.25">
      <c r="A5219" s="71">
        <v>48676</v>
      </c>
    </row>
    <row r="5220" spans="1:1" x14ac:dyDescent="0.25">
      <c r="A5220" s="71">
        <v>48677</v>
      </c>
    </row>
    <row r="5221" spans="1:1" x14ac:dyDescent="0.25">
      <c r="A5221" s="71">
        <v>48678</v>
      </c>
    </row>
    <row r="5222" spans="1:1" x14ac:dyDescent="0.25">
      <c r="A5222" s="71">
        <v>48679</v>
      </c>
    </row>
    <row r="5223" spans="1:1" x14ac:dyDescent="0.25">
      <c r="A5223" s="71">
        <v>48680</v>
      </c>
    </row>
    <row r="5224" spans="1:1" x14ac:dyDescent="0.25">
      <c r="A5224" s="71">
        <v>48681</v>
      </c>
    </row>
    <row r="5225" spans="1:1" x14ac:dyDescent="0.25">
      <c r="A5225" s="71">
        <v>48682</v>
      </c>
    </row>
    <row r="5226" spans="1:1" x14ac:dyDescent="0.25">
      <c r="A5226" s="71">
        <v>48683</v>
      </c>
    </row>
    <row r="5227" spans="1:1" x14ac:dyDescent="0.25">
      <c r="A5227" s="71">
        <v>48684</v>
      </c>
    </row>
    <row r="5228" spans="1:1" x14ac:dyDescent="0.25">
      <c r="A5228" s="71">
        <v>48685</v>
      </c>
    </row>
    <row r="5229" spans="1:1" x14ac:dyDescent="0.25">
      <c r="A5229" s="71">
        <v>48686</v>
      </c>
    </row>
    <row r="5230" spans="1:1" x14ac:dyDescent="0.25">
      <c r="A5230" s="71">
        <v>48687</v>
      </c>
    </row>
    <row r="5231" spans="1:1" x14ac:dyDescent="0.25">
      <c r="A5231" s="71">
        <v>48688</v>
      </c>
    </row>
    <row r="5232" spans="1:1" x14ac:dyDescent="0.25">
      <c r="A5232" s="71">
        <v>48689</v>
      </c>
    </row>
    <row r="5233" spans="1:1" x14ac:dyDescent="0.25">
      <c r="A5233" s="71">
        <v>48690</v>
      </c>
    </row>
    <row r="5234" spans="1:1" x14ac:dyDescent="0.25">
      <c r="A5234" s="71">
        <v>48691</v>
      </c>
    </row>
    <row r="5235" spans="1:1" x14ac:dyDescent="0.25">
      <c r="A5235" s="71">
        <v>48692</v>
      </c>
    </row>
    <row r="5236" spans="1:1" x14ac:dyDescent="0.25">
      <c r="A5236" s="71">
        <v>48693</v>
      </c>
    </row>
    <row r="5237" spans="1:1" x14ac:dyDescent="0.25">
      <c r="A5237" s="71">
        <v>48694</v>
      </c>
    </row>
    <row r="5238" spans="1:1" x14ac:dyDescent="0.25">
      <c r="A5238" s="71">
        <v>48695</v>
      </c>
    </row>
    <row r="5239" spans="1:1" x14ac:dyDescent="0.25">
      <c r="A5239" s="71">
        <v>48696</v>
      </c>
    </row>
    <row r="5240" spans="1:1" x14ac:dyDescent="0.25">
      <c r="A5240" s="71">
        <v>48697</v>
      </c>
    </row>
    <row r="5241" spans="1:1" x14ac:dyDescent="0.25">
      <c r="A5241" s="71">
        <v>48698</v>
      </c>
    </row>
    <row r="5242" spans="1:1" x14ac:dyDescent="0.25">
      <c r="A5242" s="71">
        <v>48699</v>
      </c>
    </row>
    <row r="5243" spans="1:1" x14ac:dyDescent="0.25">
      <c r="A5243" s="71">
        <v>48700</v>
      </c>
    </row>
    <row r="5244" spans="1:1" x14ac:dyDescent="0.25">
      <c r="A5244" s="71">
        <v>48701</v>
      </c>
    </row>
    <row r="5245" spans="1:1" x14ac:dyDescent="0.25">
      <c r="A5245" s="71">
        <v>48702</v>
      </c>
    </row>
    <row r="5246" spans="1:1" x14ac:dyDescent="0.25">
      <c r="A5246" s="71">
        <v>48703</v>
      </c>
    </row>
    <row r="5247" spans="1:1" x14ac:dyDescent="0.25">
      <c r="A5247" s="71">
        <v>48704</v>
      </c>
    </row>
    <row r="5248" spans="1:1" x14ac:dyDescent="0.25">
      <c r="A5248" s="71">
        <v>48705</v>
      </c>
    </row>
    <row r="5249" spans="1:1" x14ac:dyDescent="0.25">
      <c r="A5249" s="71">
        <v>48706</v>
      </c>
    </row>
    <row r="5250" spans="1:1" x14ac:dyDescent="0.25">
      <c r="A5250" s="71">
        <v>48707</v>
      </c>
    </row>
    <row r="5251" spans="1:1" x14ac:dyDescent="0.25">
      <c r="A5251" s="71">
        <v>48708</v>
      </c>
    </row>
    <row r="5252" spans="1:1" x14ac:dyDescent="0.25">
      <c r="A5252" s="71">
        <v>48709</v>
      </c>
    </row>
    <row r="5253" spans="1:1" x14ac:dyDescent="0.25">
      <c r="A5253" s="71">
        <v>48710</v>
      </c>
    </row>
    <row r="5254" spans="1:1" x14ac:dyDescent="0.25">
      <c r="A5254" s="71">
        <v>48711</v>
      </c>
    </row>
    <row r="5255" spans="1:1" x14ac:dyDescent="0.25">
      <c r="A5255" s="71">
        <v>48712</v>
      </c>
    </row>
    <row r="5256" spans="1:1" x14ac:dyDescent="0.25">
      <c r="A5256" s="71">
        <v>48713</v>
      </c>
    </row>
    <row r="5257" spans="1:1" x14ac:dyDescent="0.25">
      <c r="A5257" s="71">
        <v>48714</v>
      </c>
    </row>
    <row r="5258" spans="1:1" x14ac:dyDescent="0.25">
      <c r="A5258" s="71">
        <v>48715</v>
      </c>
    </row>
    <row r="5259" spans="1:1" x14ac:dyDescent="0.25">
      <c r="A5259" s="71">
        <v>48716</v>
      </c>
    </row>
    <row r="5260" spans="1:1" x14ac:dyDescent="0.25">
      <c r="A5260" s="71">
        <v>48717</v>
      </c>
    </row>
    <row r="5261" spans="1:1" x14ac:dyDescent="0.25">
      <c r="A5261" s="71">
        <v>48718</v>
      </c>
    </row>
    <row r="5262" spans="1:1" x14ac:dyDescent="0.25">
      <c r="A5262" s="71">
        <v>48719</v>
      </c>
    </row>
    <row r="5263" spans="1:1" x14ac:dyDescent="0.25">
      <c r="A5263" s="71">
        <v>48720</v>
      </c>
    </row>
    <row r="5264" spans="1:1" x14ac:dyDescent="0.25">
      <c r="A5264" s="71">
        <v>48721</v>
      </c>
    </row>
    <row r="5265" spans="1:1" x14ac:dyDescent="0.25">
      <c r="A5265" s="71">
        <v>48722</v>
      </c>
    </row>
    <row r="5266" spans="1:1" x14ac:dyDescent="0.25">
      <c r="A5266" s="71">
        <v>48723</v>
      </c>
    </row>
    <row r="5267" spans="1:1" x14ac:dyDescent="0.25">
      <c r="A5267" s="71">
        <v>48724</v>
      </c>
    </row>
    <row r="5268" spans="1:1" x14ac:dyDescent="0.25">
      <c r="A5268" s="71">
        <v>48725</v>
      </c>
    </row>
    <row r="5269" spans="1:1" x14ac:dyDescent="0.25">
      <c r="A5269" s="71">
        <v>48726</v>
      </c>
    </row>
    <row r="5270" spans="1:1" x14ac:dyDescent="0.25">
      <c r="A5270" s="71">
        <v>48727</v>
      </c>
    </row>
    <row r="5271" spans="1:1" x14ac:dyDescent="0.25">
      <c r="A5271" s="71">
        <v>48728</v>
      </c>
    </row>
    <row r="5272" spans="1:1" x14ac:dyDescent="0.25">
      <c r="A5272" s="71">
        <v>48729</v>
      </c>
    </row>
    <row r="5273" spans="1:1" x14ac:dyDescent="0.25">
      <c r="A5273" s="71">
        <v>48730</v>
      </c>
    </row>
    <row r="5274" spans="1:1" x14ac:dyDescent="0.25">
      <c r="A5274" s="71">
        <v>48731</v>
      </c>
    </row>
    <row r="5275" spans="1:1" x14ac:dyDescent="0.25">
      <c r="A5275" s="71">
        <v>48732</v>
      </c>
    </row>
    <row r="5276" spans="1:1" x14ac:dyDescent="0.25">
      <c r="A5276" s="71">
        <v>48733</v>
      </c>
    </row>
    <row r="5277" spans="1:1" x14ac:dyDescent="0.25">
      <c r="A5277" s="71">
        <v>48734</v>
      </c>
    </row>
    <row r="5278" spans="1:1" x14ac:dyDescent="0.25">
      <c r="A5278" s="71">
        <v>48735</v>
      </c>
    </row>
    <row r="5279" spans="1:1" x14ac:dyDescent="0.25">
      <c r="A5279" s="71">
        <v>48736</v>
      </c>
    </row>
    <row r="5280" spans="1:1" x14ac:dyDescent="0.25">
      <c r="A5280" s="71">
        <v>48737</v>
      </c>
    </row>
    <row r="5281" spans="1:1" x14ac:dyDescent="0.25">
      <c r="A5281" s="71">
        <v>48738</v>
      </c>
    </row>
    <row r="5282" spans="1:1" x14ac:dyDescent="0.25">
      <c r="A5282" s="71">
        <v>48739</v>
      </c>
    </row>
    <row r="5283" spans="1:1" x14ac:dyDescent="0.25">
      <c r="A5283" s="71">
        <v>48740</v>
      </c>
    </row>
    <row r="5284" spans="1:1" x14ac:dyDescent="0.25">
      <c r="A5284" s="71">
        <v>48741</v>
      </c>
    </row>
    <row r="5285" spans="1:1" x14ac:dyDescent="0.25">
      <c r="A5285" s="71">
        <v>48742</v>
      </c>
    </row>
    <row r="5286" spans="1:1" x14ac:dyDescent="0.25">
      <c r="A5286" s="71">
        <v>48743</v>
      </c>
    </row>
    <row r="5287" spans="1:1" x14ac:dyDescent="0.25">
      <c r="A5287" s="71">
        <v>48744</v>
      </c>
    </row>
    <row r="5288" spans="1:1" x14ac:dyDescent="0.25">
      <c r="A5288" s="71">
        <v>48745</v>
      </c>
    </row>
    <row r="5289" spans="1:1" x14ac:dyDescent="0.25">
      <c r="A5289" s="71">
        <v>48746</v>
      </c>
    </row>
    <row r="5290" spans="1:1" x14ac:dyDescent="0.25">
      <c r="A5290" s="71">
        <v>48747</v>
      </c>
    </row>
    <row r="5291" spans="1:1" x14ac:dyDescent="0.25">
      <c r="A5291" s="71">
        <v>48748</v>
      </c>
    </row>
    <row r="5292" spans="1:1" x14ac:dyDescent="0.25">
      <c r="A5292" s="71">
        <v>48749</v>
      </c>
    </row>
    <row r="5293" spans="1:1" x14ac:dyDescent="0.25">
      <c r="A5293" s="71">
        <v>48750</v>
      </c>
    </row>
    <row r="5294" spans="1:1" x14ac:dyDescent="0.25">
      <c r="A5294" s="71">
        <v>48751</v>
      </c>
    </row>
    <row r="5295" spans="1:1" x14ac:dyDescent="0.25">
      <c r="A5295" s="71">
        <v>48752</v>
      </c>
    </row>
    <row r="5296" spans="1:1" x14ac:dyDescent="0.25">
      <c r="A5296" s="71">
        <v>48753</v>
      </c>
    </row>
    <row r="5297" spans="1:1" x14ac:dyDescent="0.25">
      <c r="A5297" s="71">
        <v>48754</v>
      </c>
    </row>
    <row r="5298" spans="1:1" x14ac:dyDescent="0.25">
      <c r="A5298" s="71">
        <v>48755</v>
      </c>
    </row>
    <row r="5299" spans="1:1" x14ac:dyDescent="0.25">
      <c r="A5299" s="71">
        <v>48756</v>
      </c>
    </row>
    <row r="5300" spans="1:1" x14ac:dyDescent="0.25">
      <c r="A5300" s="71">
        <v>48757</v>
      </c>
    </row>
    <row r="5301" spans="1:1" x14ac:dyDescent="0.25">
      <c r="A5301" s="71">
        <v>48758</v>
      </c>
    </row>
    <row r="5302" spans="1:1" x14ac:dyDescent="0.25">
      <c r="A5302" s="71">
        <v>48759</v>
      </c>
    </row>
    <row r="5303" spans="1:1" x14ac:dyDescent="0.25">
      <c r="A5303" s="71">
        <v>48760</v>
      </c>
    </row>
    <row r="5304" spans="1:1" x14ac:dyDescent="0.25">
      <c r="A5304" s="71">
        <v>48761</v>
      </c>
    </row>
    <row r="5305" spans="1:1" x14ac:dyDescent="0.25">
      <c r="A5305" s="71">
        <v>48762</v>
      </c>
    </row>
    <row r="5306" spans="1:1" x14ac:dyDescent="0.25">
      <c r="A5306" s="71">
        <v>48763</v>
      </c>
    </row>
    <row r="5307" spans="1:1" x14ac:dyDescent="0.25">
      <c r="A5307" s="71">
        <v>48764</v>
      </c>
    </row>
    <row r="5308" spans="1:1" x14ac:dyDescent="0.25">
      <c r="A5308" s="71">
        <v>48765</v>
      </c>
    </row>
    <row r="5309" spans="1:1" x14ac:dyDescent="0.25">
      <c r="A5309" s="71">
        <v>48766</v>
      </c>
    </row>
    <row r="5310" spans="1:1" x14ac:dyDescent="0.25">
      <c r="A5310" s="71">
        <v>48767</v>
      </c>
    </row>
    <row r="5311" spans="1:1" x14ac:dyDescent="0.25">
      <c r="A5311" s="71">
        <v>48768</v>
      </c>
    </row>
    <row r="5312" spans="1:1" x14ac:dyDescent="0.25">
      <c r="A5312" s="71">
        <v>48769</v>
      </c>
    </row>
    <row r="5313" spans="1:1" x14ac:dyDescent="0.25">
      <c r="A5313" s="71">
        <v>48770</v>
      </c>
    </row>
    <row r="5314" spans="1:1" x14ac:dyDescent="0.25">
      <c r="A5314" s="71">
        <v>48771</v>
      </c>
    </row>
    <row r="5315" spans="1:1" x14ac:dyDescent="0.25">
      <c r="A5315" s="71">
        <v>48772</v>
      </c>
    </row>
    <row r="5316" spans="1:1" x14ac:dyDescent="0.25">
      <c r="A5316" s="71">
        <v>48773</v>
      </c>
    </row>
    <row r="5317" spans="1:1" x14ac:dyDescent="0.25">
      <c r="A5317" s="71">
        <v>48774</v>
      </c>
    </row>
    <row r="5318" spans="1:1" x14ac:dyDescent="0.25">
      <c r="A5318" s="71">
        <v>48775</v>
      </c>
    </row>
    <row r="5319" spans="1:1" x14ac:dyDescent="0.25">
      <c r="A5319" s="71">
        <v>48776</v>
      </c>
    </row>
    <row r="5320" spans="1:1" x14ac:dyDescent="0.25">
      <c r="A5320" s="71">
        <v>48777</v>
      </c>
    </row>
    <row r="5321" spans="1:1" x14ac:dyDescent="0.25">
      <c r="A5321" s="71">
        <v>48778</v>
      </c>
    </row>
    <row r="5322" spans="1:1" x14ac:dyDescent="0.25">
      <c r="A5322" s="71">
        <v>48779</v>
      </c>
    </row>
    <row r="5323" spans="1:1" x14ac:dyDescent="0.25">
      <c r="A5323" s="71">
        <v>48780</v>
      </c>
    </row>
    <row r="5324" spans="1:1" x14ac:dyDescent="0.25">
      <c r="A5324" s="71">
        <v>48781</v>
      </c>
    </row>
    <row r="5325" spans="1:1" x14ac:dyDescent="0.25">
      <c r="A5325" s="71">
        <v>48782</v>
      </c>
    </row>
    <row r="5326" spans="1:1" x14ac:dyDescent="0.25">
      <c r="A5326" s="71">
        <v>48783</v>
      </c>
    </row>
    <row r="5327" spans="1:1" x14ac:dyDescent="0.25">
      <c r="A5327" s="71">
        <v>48784</v>
      </c>
    </row>
    <row r="5328" spans="1:1" x14ac:dyDescent="0.25">
      <c r="A5328" s="71">
        <v>48785</v>
      </c>
    </row>
    <row r="5329" spans="1:1" x14ac:dyDescent="0.25">
      <c r="A5329" s="71">
        <v>48786</v>
      </c>
    </row>
    <row r="5330" spans="1:1" x14ac:dyDescent="0.25">
      <c r="A5330" s="71">
        <v>48787</v>
      </c>
    </row>
    <row r="5331" spans="1:1" x14ac:dyDescent="0.25">
      <c r="A5331" s="71">
        <v>48788</v>
      </c>
    </row>
    <row r="5332" spans="1:1" x14ac:dyDescent="0.25">
      <c r="A5332" s="71">
        <v>48789</v>
      </c>
    </row>
    <row r="5333" spans="1:1" x14ac:dyDescent="0.25">
      <c r="A5333" s="71">
        <v>48790</v>
      </c>
    </row>
    <row r="5334" spans="1:1" x14ac:dyDescent="0.25">
      <c r="A5334" s="71">
        <v>48791</v>
      </c>
    </row>
    <row r="5335" spans="1:1" x14ac:dyDescent="0.25">
      <c r="A5335" s="71">
        <v>48792</v>
      </c>
    </row>
    <row r="5336" spans="1:1" x14ac:dyDescent="0.25">
      <c r="A5336" s="71">
        <v>48793</v>
      </c>
    </row>
    <row r="5337" spans="1:1" x14ac:dyDescent="0.25">
      <c r="A5337" s="71">
        <v>48794</v>
      </c>
    </row>
    <row r="5338" spans="1:1" x14ac:dyDescent="0.25">
      <c r="A5338" s="71">
        <v>48795</v>
      </c>
    </row>
    <row r="5339" spans="1:1" x14ac:dyDescent="0.25">
      <c r="A5339" s="71">
        <v>48796</v>
      </c>
    </row>
    <row r="5340" spans="1:1" x14ac:dyDescent="0.25">
      <c r="A5340" s="71">
        <v>48797</v>
      </c>
    </row>
    <row r="5341" spans="1:1" x14ac:dyDescent="0.25">
      <c r="A5341" s="71">
        <v>48798</v>
      </c>
    </row>
    <row r="5342" spans="1:1" x14ac:dyDescent="0.25">
      <c r="A5342" s="71">
        <v>48799</v>
      </c>
    </row>
    <row r="5343" spans="1:1" x14ac:dyDescent="0.25">
      <c r="A5343" s="71">
        <v>48800</v>
      </c>
    </row>
    <row r="5344" spans="1:1" x14ac:dyDescent="0.25">
      <c r="A5344" s="71">
        <v>48801</v>
      </c>
    </row>
    <row r="5345" spans="1:1" x14ac:dyDescent="0.25">
      <c r="A5345" s="71">
        <v>48802</v>
      </c>
    </row>
    <row r="5346" spans="1:1" x14ac:dyDescent="0.25">
      <c r="A5346" s="71">
        <v>48803</v>
      </c>
    </row>
    <row r="5347" spans="1:1" x14ac:dyDescent="0.25">
      <c r="A5347" s="71">
        <v>48804</v>
      </c>
    </row>
    <row r="5348" spans="1:1" x14ac:dyDescent="0.25">
      <c r="A5348" s="71">
        <v>48805</v>
      </c>
    </row>
    <row r="5349" spans="1:1" x14ac:dyDescent="0.25">
      <c r="A5349" s="71">
        <v>48806</v>
      </c>
    </row>
    <row r="5350" spans="1:1" x14ac:dyDescent="0.25">
      <c r="A5350" s="71">
        <v>48807</v>
      </c>
    </row>
    <row r="5351" spans="1:1" x14ac:dyDescent="0.25">
      <c r="A5351" s="71">
        <v>48808</v>
      </c>
    </row>
    <row r="5352" spans="1:1" x14ac:dyDescent="0.25">
      <c r="A5352" s="71">
        <v>48809</v>
      </c>
    </row>
    <row r="5353" spans="1:1" x14ac:dyDescent="0.25">
      <c r="A5353" s="71">
        <v>48810</v>
      </c>
    </row>
    <row r="5354" spans="1:1" x14ac:dyDescent="0.25">
      <c r="A5354" s="71">
        <v>48811</v>
      </c>
    </row>
    <row r="5355" spans="1:1" x14ac:dyDescent="0.25">
      <c r="A5355" s="71">
        <v>48812</v>
      </c>
    </row>
    <row r="5356" spans="1:1" x14ac:dyDescent="0.25">
      <c r="A5356" s="71">
        <v>48813</v>
      </c>
    </row>
    <row r="5357" spans="1:1" x14ac:dyDescent="0.25">
      <c r="A5357" s="71">
        <v>48814</v>
      </c>
    </row>
    <row r="5358" spans="1:1" x14ac:dyDescent="0.25">
      <c r="A5358" s="71">
        <v>48815</v>
      </c>
    </row>
    <row r="5359" spans="1:1" x14ac:dyDescent="0.25">
      <c r="A5359" s="71">
        <v>48816</v>
      </c>
    </row>
    <row r="5360" spans="1:1" x14ac:dyDescent="0.25">
      <c r="A5360" s="71">
        <v>48817</v>
      </c>
    </row>
    <row r="5361" spans="1:1" x14ac:dyDescent="0.25">
      <c r="A5361" s="71">
        <v>48818</v>
      </c>
    </row>
    <row r="5362" spans="1:1" x14ac:dyDescent="0.25">
      <c r="A5362" s="71">
        <v>48819</v>
      </c>
    </row>
    <row r="5363" spans="1:1" x14ac:dyDescent="0.25">
      <c r="A5363" s="71">
        <v>48820</v>
      </c>
    </row>
    <row r="5364" spans="1:1" x14ac:dyDescent="0.25">
      <c r="A5364" s="71">
        <v>48821</v>
      </c>
    </row>
    <row r="5365" spans="1:1" x14ac:dyDescent="0.25">
      <c r="A5365" s="71">
        <v>48822</v>
      </c>
    </row>
    <row r="5366" spans="1:1" x14ac:dyDescent="0.25">
      <c r="A5366" s="71">
        <v>48823</v>
      </c>
    </row>
    <row r="5367" spans="1:1" x14ac:dyDescent="0.25">
      <c r="A5367" s="71">
        <v>48824</v>
      </c>
    </row>
    <row r="5368" spans="1:1" x14ac:dyDescent="0.25">
      <c r="A5368" s="71">
        <v>48825</v>
      </c>
    </row>
    <row r="5369" spans="1:1" x14ac:dyDescent="0.25">
      <c r="A5369" s="71">
        <v>48826</v>
      </c>
    </row>
    <row r="5370" spans="1:1" x14ac:dyDescent="0.25">
      <c r="A5370" s="71">
        <v>48827</v>
      </c>
    </row>
    <row r="5371" spans="1:1" x14ac:dyDescent="0.25">
      <c r="A5371" s="71">
        <v>48828</v>
      </c>
    </row>
    <row r="5372" spans="1:1" x14ac:dyDescent="0.25">
      <c r="A5372" s="71">
        <v>48829</v>
      </c>
    </row>
    <row r="5373" spans="1:1" x14ac:dyDescent="0.25">
      <c r="A5373" s="71">
        <v>48830</v>
      </c>
    </row>
    <row r="5374" spans="1:1" x14ac:dyDescent="0.25">
      <c r="A5374" s="71">
        <v>48831</v>
      </c>
    </row>
    <row r="5375" spans="1:1" x14ac:dyDescent="0.25">
      <c r="A5375" s="71">
        <v>48832</v>
      </c>
    </row>
    <row r="5376" spans="1:1" x14ac:dyDescent="0.25">
      <c r="A5376" s="71">
        <v>48833</v>
      </c>
    </row>
    <row r="5377" spans="1:1" x14ac:dyDescent="0.25">
      <c r="A5377" s="71">
        <v>48834</v>
      </c>
    </row>
    <row r="5378" spans="1:1" x14ac:dyDescent="0.25">
      <c r="A5378" s="71">
        <v>48835</v>
      </c>
    </row>
    <row r="5379" spans="1:1" x14ac:dyDescent="0.25">
      <c r="A5379" s="71">
        <v>48836</v>
      </c>
    </row>
    <row r="5380" spans="1:1" x14ac:dyDescent="0.25">
      <c r="A5380" s="71">
        <v>48837</v>
      </c>
    </row>
    <row r="5381" spans="1:1" x14ac:dyDescent="0.25">
      <c r="A5381" s="71">
        <v>48838</v>
      </c>
    </row>
    <row r="5382" spans="1:1" x14ac:dyDescent="0.25">
      <c r="A5382" s="71">
        <v>48839</v>
      </c>
    </row>
    <row r="5383" spans="1:1" x14ac:dyDescent="0.25">
      <c r="A5383" s="71">
        <v>48840</v>
      </c>
    </row>
    <row r="5384" spans="1:1" x14ac:dyDescent="0.25">
      <c r="A5384" s="71">
        <v>48841</v>
      </c>
    </row>
    <row r="5385" spans="1:1" x14ac:dyDescent="0.25">
      <c r="A5385" s="71">
        <v>48842</v>
      </c>
    </row>
    <row r="5386" spans="1:1" x14ac:dyDescent="0.25">
      <c r="A5386" s="71">
        <v>48843</v>
      </c>
    </row>
    <row r="5387" spans="1:1" x14ac:dyDescent="0.25">
      <c r="A5387" s="71">
        <v>48844</v>
      </c>
    </row>
    <row r="5388" spans="1:1" x14ac:dyDescent="0.25">
      <c r="A5388" s="71">
        <v>48845</v>
      </c>
    </row>
    <row r="5389" spans="1:1" x14ac:dyDescent="0.25">
      <c r="A5389" s="71">
        <v>48846</v>
      </c>
    </row>
    <row r="5390" spans="1:1" x14ac:dyDescent="0.25">
      <c r="A5390" s="71">
        <v>48847</v>
      </c>
    </row>
    <row r="5391" spans="1:1" x14ac:dyDescent="0.25">
      <c r="A5391" s="71">
        <v>48848</v>
      </c>
    </row>
    <row r="5392" spans="1:1" x14ac:dyDescent="0.25">
      <c r="A5392" s="71">
        <v>48849</v>
      </c>
    </row>
    <row r="5393" spans="1:1" x14ac:dyDescent="0.25">
      <c r="A5393" s="71">
        <v>48850</v>
      </c>
    </row>
    <row r="5394" spans="1:1" x14ac:dyDescent="0.25">
      <c r="A5394" s="71">
        <v>48851</v>
      </c>
    </row>
    <row r="5395" spans="1:1" x14ac:dyDescent="0.25">
      <c r="A5395" s="71">
        <v>48852</v>
      </c>
    </row>
    <row r="5396" spans="1:1" x14ac:dyDescent="0.25">
      <c r="A5396" s="71">
        <v>48853</v>
      </c>
    </row>
    <row r="5397" spans="1:1" x14ac:dyDescent="0.25">
      <c r="A5397" s="71">
        <v>48854</v>
      </c>
    </row>
    <row r="5398" spans="1:1" x14ac:dyDescent="0.25">
      <c r="A5398" s="71">
        <v>48855</v>
      </c>
    </row>
    <row r="5399" spans="1:1" x14ac:dyDescent="0.25">
      <c r="A5399" s="71">
        <v>48856</v>
      </c>
    </row>
    <row r="5400" spans="1:1" x14ac:dyDescent="0.25">
      <c r="A5400" s="71">
        <v>48857</v>
      </c>
    </row>
    <row r="5401" spans="1:1" x14ac:dyDescent="0.25">
      <c r="A5401" s="71">
        <v>48858</v>
      </c>
    </row>
    <row r="5402" spans="1:1" x14ac:dyDescent="0.25">
      <c r="A5402" s="71">
        <v>48859</v>
      </c>
    </row>
    <row r="5403" spans="1:1" x14ac:dyDescent="0.25">
      <c r="A5403" s="71">
        <v>48860</v>
      </c>
    </row>
    <row r="5404" spans="1:1" x14ac:dyDescent="0.25">
      <c r="A5404" s="71">
        <v>48861</v>
      </c>
    </row>
    <row r="5405" spans="1:1" x14ac:dyDescent="0.25">
      <c r="A5405" s="71">
        <v>48862</v>
      </c>
    </row>
    <row r="5406" spans="1:1" x14ac:dyDescent="0.25">
      <c r="A5406" s="71">
        <v>48863</v>
      </c>
    </row>
    <row r="5407" spans="1:1" x14ac:dyDescent="0.25">
      <c r="A5407" s="71">
        <v>48864</v>
      </c>
    </row>
    <row r="5408" spans="1:1" x14ac:dyDescent="0.25">
      <c r="A5408" s="71">
        <v>48865</v>
      </c>
    </row>
    <row r="5409" spans="1:1" x14ac:dyDescent="0.25">
      <c r="A5409" s="71">
        <v>48866</v>
      </c>
    </row>
    <row r="5410" spans="1:1" x14ac:dyDescent="0.25">
      <c r="A5410" s="71">
        <v>48867</v>
      </c>
    </row>
    <row r="5411" spans="1:1" x14ac:dyDescent="0.25">
      <c r="A5411" s="71">
        <v>48868</v>
      </c>
    </row>
    <row r="5412" spans="1:1" x14ac:dyDescent="0.25">
      <c r="A5412" s="71">
        <v>48869</v>
      </c>
    </row>
    <row r="5413" spans="1:1" x14ac:dyDescent="0.25">
      <c r="A5413" s="71">
        <v>48870</v>
      </c>
    </row>
    <row r="5414" spans="1:1" x14ac:dyDescent="0.25">
      <c r="A5414" s="71">
        <v>48871</v>
      </c>
    </row>
    <row r="5415" spans="1:1" x14ac:dyDescent="0.25">
      <c r="A5415" s="71">
        <v>48872</v>
      </c>
    </row>
    <row r="5416" spans="1:1" x14ac:dyDescent="0.25">
      <c r="A5416" s="71">
        <v>48873</v>
      </c>
    </row>
    <row r="5417" spans="1:1" x14ac:dyDescent="0.25">
      <c r="A5417" s="71">
        <v>48874</v>
      </c>
    </row>
    <row r="5418" spans="1:1" x14ac:dyDescent="0.25">
      <c r="A5418" s="71">
        <v>48875</v>
      </c>
    </row>
    <row r="5419" spans="1:1" x14ac:dyDescent="0.25">
      <c r="A5419" s="71">
        <v>48876</v>
      </c>
    </row>
    <row r="5420" spans="1:1" x14ac:dyDescent="0.25">
      <c r="A5420" s="71">
        <v>48877</v>
      </c>
    </row>
    <row r="5421" spans="1:1" x14ac:dyDescent="0.25">
      <c r="A5421" s="71">
        <v>48878</v>
      </c>
    </row>
    <row r="5422" spans="1:1" x14ac:dyDescent="0.25">
      <c r="A5422" s="71">
        <v>48879</v>
      </c>
    </row>
    <row r="5423" spans="1:1" x14ac:dyDescent="0.25">
      <c r="A5423" s="71">
        <v>48880</v>
      </c>
    </row>
    <row r="5424" spans="1:1" x14ac:dyDescent="0.25">
      <c r="A5424" s="71">
        <v>48881</v>
      </c>
    </row>
    <row r="5425" spans="1:1" x14ac:dyDescent="0.25">
      <c r="A5425" s="71">
        <v>48882</v>
      </c>
    </row>
    <row r="5426" spans="1:1" x14ac:dyDescent="0.25">
      <c r="A5426" s="71">
        <v>48883</v>
      </c>
    </row>
    <row r="5427" spans="1:1" x14ac:dyDescent="0.25">
      <c r="A5427" s="71">
        <v>48884</v>
      </c>
    </row>
    <row r="5428" spans="1:1" x14ac:dyDescent="0.25">
      <c r="A5428" s="71">
        <v>48885</v>
      </c>
    </row>
    <row r="5429" spans="1:1" x14ac:dyDescent="0.25">
      <c r="A5429" s="71">
        <v>48886</v>
      </c>
    </row>
    <row r="5430" spans="1:1" x14ac:dyDescent="0.25">
      <c r="A5430" s="71">
        <v>48887</v>
      </c>
    </row>
    <row r="5431" spans="1:1" x14ac:dyDescent="0.25">
      <c r="A5431" s="71">
        <v>48888</v>
      </c>
    </row>
    <row r="5432" spans="1:1" x14ac:dyDescent="0.25">
      <c r="A5432" s="71">
        <v>48889</v>
      </c>
    </row>
    <row r="5433" spans="1:1" x14ac:dyDescent="0.25">
      <c r="A5433" s="71">
        <v>48890</v>
      </c>
    </row>
    <row r="5434" spans="1:1" x14ac:dyDescent="0.25">
      <c r="A5434" s="71">
        <v>48891</v>
      </c>
    </row>
    <row r="5435" spans="1:1" x14ac:dyDescent="0.25">
      <c r="A5435" s="71">
        <v>48892</v>
      </c>
    </row>
    <row r="5436" spans="1:1" x14ac:dyDescent="0.25">
      <c r="A5436" s="71">
        <v>48893</v>
      </c>
    </row>
    <row r="5437" spans="1:1" x14ac:dyDescent="0.25">
      <c r="A5437" s="71">
        <v>48894</v>
      </c>
    </row>
    <row r="5438" spans="1:1" x14ac:dyDescent="0.25">
      <c r="A5438" s="71">
        <v>48895</v>
      </c>
    </row>
    <row r="5439" spans="1:1" x14ac:dyDescent="0.25">
      <c r="A5439" s="71">
        <v>48896</v>
      </c>
    </row>
    <row r="5440" spans="1:1" x14ac:dyDescent="0.25">
      <c r="A5440" s="71">
        <v>48897</v>
      </c>
    </row>
    <row r="5441" spans="1:1" x14ac:dyDescent="0.25">
      <c r="A5441" s="71">
        <v>48898</v>
      </c>
    </row>
    <row r="5442" spans="1:1" x14ac:dyDescent="0.25">
      <c r="A5442" s="71">
        <v>48899</v>
      </c>
    </row>
    <row r="5443" spans="1:1" x14ac:dyDescent="0.25">
      <c r="A5443" s="71">
        <v>48900</v>
      </c>
    </row>
    <row r="5444" spans="1:1" x14ac:dyDescent="0.25">
      <c r="A5444" s="71">
        <v>48901</v>
      </c>
    </row>
    <row r="5445" spans="1:1" x14ac:dyDescent="0.25">
      <c r="A5445" s="71">
        <v>48902</v>
      </c>
    </row>
    <row r="5446" spans="1:1" x14ac:dyDescent="0.25">
      <c r="A5446" s="71">
        <v>48903</v>
      </c>
    </row>
    <row r="5447" spans="1:1" x14ac:dyDescent="0.25">
      <c r="A5447" s="71">
        <v>48904</v>
      </c>
    </row>
    <row r="5448" spans="1:1" x14ac:dyDescent="0.25">
      <c r="A5448" s="71">
        <v>48905</v>
      </c>
    </row>
    <row r="5449" spans="1:1" x14ac:dyDescent="0.25">
      <c r="A5449" s="71">
        <v>48906</v>
      </c>
    </row>
    <row r="5450" spans="1:1" x14ac:dyDescent="0.25">
      <c r="A5450" s="71">
        <v>48907</v>
      </c>
    </row>
    <row r="5451" spans="1:1" x14ac:dyDescent="0.25">
      <c r="A5451" s="71">
        <v>48908</v>
      </c>
    </row>
    <row r="5452" spans="1:1" x14ac:dyDescent="0.25">
      <c r="A5452" s="71">
        <v>48909</v>
      </c>
    </row>
    <row r="5453" spans="1:1" x14ac:dyDescent="0.25">
      <c r="A5453" s="71">
        <v>48910</v>
      </c>
    </row>
    <row r="5454" spans="1:1" x14ac:dyDescent="0.25">
      <c r="A5454" s="71">
        <v>48911</v>
      </c>
    </row>
    <row r="5455" spans="1:1" x14ac:dyDescent="0.25">
      <c r="A5455" s="71">
        <v>48912</v>
      </c>
    </row>
    <row r="5456" spans="1:1" x14ac:dyDescent="0.25">
      <c r="A5456" s="71">
        <v>48913</v>
      </c>
    </row>
    <row r="5457" spans="1:1" x14ac:dyDescent="0.25">
      <c r="A5457" s="71">
        <v>48914</v>
      </c>
    </row>
    <row r="5458" spans="1:1" x14ac:dyDescent="0.25">
      <c r="A5458" s="71">
        <v>48915</v>
      </c>
    </row>
    <row r="5459" spans="1:1" x14ac:dyDescent="0.25">
      <c r="A5459" s="71">
        <v>48916</v>
      </c>
    </row>
    <row r="5460" spans="1:1" x14ac:dyDescent="0.25">
      <c r="A5460" s="71">
        <v>48917</v>
      </c>
    </row>
    <row r="5461" spans="1:1" x14ac:dyDescent="0.25">
      <c r="A5461" s="71">
        <v>48918</v>
      </c>
    </row>
    <row r="5462" spans="1:1" x14ac:dyDescent="0.25">
      <c r="A5462" s="71">
        <v>48919</v>
      </c>
    </row>
    <row r="5463" spans="1:1" x14ac:dyDescent="0.25">
      <c r="A5463" s="71">
        <v>48920</v>
      </c>
    </row>
    <row r="5464" spans="1:1" x14ac:dyDescent="0.25">
      <c r="A5464" s="71">
        <v>48921</v>
      </c>
    </row>
    <row r="5465" spans="1:1" x14ac:dyDescent="0.25">
      <c r="A5465" s="71">
        <v>48922</v>
      </c>
    </row>
    <row r="5466" spans="1:1" x14ac:dyDescent="0.25">
      <c r="A5466" s="71">
        <v>48923</v>
      </c>
    </row>
    <row r="5467" spans="1:1" x14ac:dyDescent="0.25">
      <c r="A5467" s="71">
        <v>48924</v>
      </c>
    </row>
    <row r="5468" spans="1:1" x14ac:dyDescent="0.25">
      <c r="A5468" s="71">
        <v>48925</v>
      </c>
    </row>
    <row r="5469" spans="1:1" x14ac:dyDescent="0.25">
      <c r="A5469" s="71">
        <v>48926</v>
      </c>
    </row>
    <row r="5470" spans="1:1" x14ac:dyDescent="0.25">
      <c r="A5470" s="71">
        <v>48927</v>
      </c>
    </row>
    <row r="5471" spans="1:1" x14ac:dyDescent="0.25">
      <c r="A5471" s="71">
        <v>48928</v>
      </c>
    </row>
    <row r="5472" spans="1:1" x14ac:dyDescent="0.25">
      <c r="A5472" s="71">
        <v>48929</v>
      </c>
    </row>
    <row r="5473" spans="1:1" x14ac:dyDescent="0.25">
      <c r="A5473" s="71">
        <v>48930</v>
      </c>
    </row>
    <row r="5474" spans="1:1" x14ac:dyDescent="0.25">
      <c r="A5474" s="71">
        <v>48931</v>
      </c>
    </row>
    <row r="5475" spans="1:1" x14ac:dyDescent="0.25">
      <c r="A5475" s="71">
        <v>48932</v>
      </c>
    </row>
    <row r="5476" spans="1:1" x14ac:dyDescent="0.25">
      <c r="A5476" s="71">
        <v>48933</v>
      </c>
    </row>
    <row r="5477" spans="1:1" x14ac:dyDescent="0.25">
      <c r="A5477" s="71">
        <v>48934</v>
      </c>
    </row>
    <row r="5478" spans="1:1" x14ac:dyDescent="0.25">
      <c r="A5478" s="71">
        <v>48935</v>
      </c>
    </row>
    <row r="5479" spans="1:1" x14ac:dyDescent="0.25">
      <c r="A5479" s="71">
        <v>48936</v>
      </c>
    </row>
    <row r="5480" spans="1:1" x14ac:dyDescent="0.25">
      <c r="A5480" s="71">
        <v>48937</v>
      </c>
    </row>
    <row r="5481" spans="1:1" x14ac:dyDescent="0.25">
      <c r="A5481" s="71">
        <v>48938</v>
      </c>
    </row>
    <row r="5482" spans="1:1" x14ac:dyDescent="0.25">
      <c r="A5482" s="71">
        <v>48939</v>
      </c>
    </row>
    <row r="5483" spans="1:1" x14ac:dyDescent="0.25">
      <c r="A5483" s="71">
        <v>48940</v>
      </c>
    </row>
    <row r="5484" spans="1:1" x14ac:dyDescent="0.25">
      <c r="A5484" s="71">
        <v>48941</v>
      </c>
    </row>
    <row r="5485" spans="1:1" x14ac:dyDescent="0.25">
      <c r="A5485" s="71">
        <v>48942</v>
      </c>
    </row>
    <row r="5486" spans="1:1" x14ac:dyDescent="0.25">
      <c r="A5486" s="71">
        <v>48943</v>
      </c>
    </row>
    <row r="5487" spans="1:1" x14ac:dyDescent="0.25">
      <c r="A5487" s="71">
        <v>48944</v>
      </c>
    </row>
    <row r="5488" spans="1:1" x14ac:dyDescent="0.25">
      <c r="A5488" s="71">
        <v>48945</v>
      </c>
    </row>
    <row r="5489" spans="1:1" x14ac:dyDescent="0.25">
      <c r="A5489" s="71">
        <v>48946</v>
      </c>
    </row>
    <row r="5490" spans="1:1" x14ac:dyDescent="0.25">
      <c r="A5490" s="71">
        <v>48947</v>
      </c>
    </row>
    <row r="5491" spans="1:1" x14ac:dyDescent="0.25">
      <c r="A5491" s="71">
        <v>48948</v>
      </c>
    </row>
    <row r="5492" spans="1:1" x14ac:dyDescent="0.25">
      <c r="A5492" s="71">
        <v>48949</v>
      </c>
    </row>
    <row r="5493" spans="1:1" x14ac:dyDescent="0.25">
      <c r="A5493" s="71">
        <v>48950</v>
      </c>
    </row>
    <row r="5494" spans="1:1" x14ac:dyDescent="0.25">
      <c r="A5494" s="71">
        <v>48951</v>
      </c>
    </row>
    <row r="5495" spans="1:1" x14ac:dyDescent="0.25">
      <c r="A5495" s="71">
        <v>48952</v>
      </c>
    </row>
    <row r="5496" spans="1:1" x14ac:dyDescent="0.25">
      <c r="A5496" s="71">
        <v>48953</v>
      </c>
    </row>
    <row r="5497" spans="1:1" x14ac:dyDescent="0.25">
      <c r="A5497" s="71">
        <v>48954</v>
      </c>
    </row>
    <row r="5498" spans="1:1" x14ac:dyDescent="0.25">
      <c r="A5498" s="71">
        <v>48955</v>
      </c>
    </row>
    <row r="5499" spans="1:1" x14ac:dyDescent="0.25">
      <c r="A5499" s="71">
        <v>48956</v>
      </c>
    </row>
    <row r="5500" spans="1:1" x14ac:dyDescent="0.25">
      <c r="A5500" s="71">
        <v>48957</v>
      </c>
    </row>
    <row r="5501" spans="1:1" x14ac:dyDescent="0.25">
      <c r="A5501" s="71">
        <v>48958</v>
      </c>
    </row>
    <row r="5502" spans="1:1" x14ac:dyDescent="0.25">
      <c r="A5502" s="71">
        <v>48959</v>
      </c>
    </row>
    <row r="5503" spans="1:1" x14ac:dyDescent="0.25">
      <c r="A5503" s="71">
        <v>48960</v>
      </c>
    </row>
    <row r="5504" spans="1:1" x14ac:dyDescent="0.25">
      <c r="A5504" s="71">
        <v>48961</v>
      </c>
    </row>
    <row r="5505" spans="1:1" x14ac:dyDescent="0.25">
      <c r="A5505" s="71">
        <v>48962</v>
      </c>
    </row>
    <row r="5506" spans="1:1" x14ac:dyDescent="0.25">
      <c r="A5506" s="71">
        <v>48963</v>
      </c>
    </row>
    <row r="5507" spans="1:1" x14ac:dyDescent="0.25">
      <c r="A5507" s="71">
        <v>48964</v>
      </c>
    </row>
    <row r="5508" spans="1:1" x14ac:dyDescent="0.25">
      <c r="A5508" s="71">
        <v>48965</v>
      </c>
    </row>
    <row r="5509" spans="1:1" x14ac:dyDescent="0.25">
      <c r="A5509" s="71">
        <v>48966</v>
      </c>
    </row>
    <row r="5510" spans="1:1" x14ac:dyDescent="0.25">
      <c r="A5510" s="71">
        <v>48967</v>
      </c>
    </row>
    <row r="5511" spans="1:1" x14ac:dyDescent="0.25">
      <c r="A5511" s="71">
        <v>48968</v>
      </c>
    </row>
    <row r="5512" spans="1:1" x14ac:dyDescent="0.25">
      <c r="A5512" s="71">
        <v>48969</v>
      </c>
    </row>
    <row r="5513" spans="1:1" x14ac:dyDescent="0.25">
      <c r="A5513" s="71">
        <v>48970</v>
      </c>
    </row>
    <row r="5514" spans="1:1" x14ac:dyDescent="0.25">
      <c r="A5514" s="71">
        <v>48971</v>
      </c>
    </row>
    <row r="5515" spans="1:1" x14ac:dyDescent="0.25">
      <c r="A5515" s="71">
        <v>48972</v>
      </c>
    </row>
    <row r="5516" spans="1:1" x14ac:dyDescent="0.25">
      <c r="A5516" s="71">
        <v>48973</v>
      </c>
    </row>
    <row r="5517" spans="1:1" x14ac:dyDescent="0.25">
      <c r="A5517" s="71">
        <v>48974</v>
      </c>
    </row>
    <row r="5518" spans="1:1" x14ac:dyDescent="0.25">
      <c r="A5518" s="71">
        <v>48975</v>
      </c>
    </row>
    <row r="5519" spans="1:1" x14ac:dyDescent="0.25">
      <c r="A5519" s="71">
        <v>48976</v>
      </c>
    </row>
    <row r="5520" spans="1:1" x14ac:dyDescent="0.25">
      <c r="A5520" s="71">
        <v>48977</v>
      </c>
    </row>
    <row r="5521" spans="1:1" x14ac:dyDescent="0.25">
      <c r="A5521" s="71">
        <v>48978</v>
      </c>
    </row>
    <row r="5522" spans="1:1" x14ac:dyDescent="0.25">
      <c r="A5522" s="71">
        <v>48979</v>
      </c>
    </row>
    <row r="5523" spans="1:1" x14ac:dyDescent="0.25">
      <c r="A5523" s="71">
        <v>48980</v>
      </c>
    </row>
    <row r="5524" spans="1:1" x14ac:dyDescent="0.25">
      <c r="A5524" s="71">
        <v>48981</v>
      </c>
    </row>
    <row r="5525" spans="1:1" x14ac:dyDescent="0.25">
      <c r="A5525" s="71">
        <v>48982</v>
      </c>
    </row>
    <row r="5526" spans="1:1" x14ac:dyDescent="0.25">
      <c r="A5526" s="71">
        <v>48983</v>
      </c>
    </row>
    <row r="5527" spans="1:1" x14ac:dyDescent="0.25">
      <c r="A5527" s="71">
        <v>48984</v>
      </c>
    </row>
    <row r="5528" spans="1:1" x14ac:dyDescent="0.25">
      <c r="A5528" s="71">
        <v>48985</v>
      </c>
    </row>
    <row r="5529" spans="1:1" x14ac:dyDescent="0.25">
      <c r="A5529" s="71">
        <v>48986</v>
      </c>
    </row>
    <row r="5530" spans="1:1" x14ac:dyDescent="0.25">
      <c r="A5530" s="71">
        <v>48987</v>
      </c>
    </row>
    <row r="5531" spans="1:1" x14ac:dyDescent="0.25">
      <c r="A5531" s="71">
        <v>48988</v>
      </c>
    </row>
    <row r="5532" spans="1:1" x14ac:dyDescent="0.25">
      <c r="A5532" s="71">
        <v>48989</v>
      </c>
    </row>
    <row r="5533" spans="1:1" x14ac:dyDescent="0.25">
      <c r="A5533" s="71">
        <v>48990</v>
      </c>
    </row>
    <row r="5534" spans="1:1" x14ac:dyDescent="0.25">
      <c r="A5534" s="71">
        <v>48991</v>
      </c>
    </row>
    <row r="5535" spans="1:1" x14ac:dyDescent="0.25">
      <c r="A5535" s="71">
        <v>48992</v>
      </c>
    </row>
    <row r="5536" spans="1:1" x14ac:dyDescent="0.25">
      <c r="A5536" s="71">
        <v>48993</v>
      </c>
    </row>
    <row r="5537" spans="1:1" x14ac:dyDescent="0.25">
      <c r="A5537" s="71">
        <v>48994</v>
      </c>
    </row>
    <row r="5538" spans="1:1" x14ac:dyDescent="0.25">
      <c r="A5538" s="71">
        <v>48995</v>
      </c>
    </row>
    <row r="5539" spans="1:1" x14ac:dyDescent="0.25">
      <c r="A5539" s="71">
        <v>48996</v>
      </c>
    </row>
    <row r="5540" spans="1:1" x14ac:dyDescent="0.25">
      <c r="A5540" s="71">
        <v>48997</v>
      </c>
    </row>
    <row r="5541" spans="1:1" x14ac:dyDescent="0.25">
      <c r="A5541" s="71">
        <v>48998</v>
      </c>
    </row>
    <row r="5542" spans="1:1" x14ac:dyDescent="0.25">
      <c r="A5542" s="71">
        <v>48999</v>
      </c>
    </row>
    <row r="5543" spans="1:1" x14ac:dyDescent="0.25">
      <c r="A5543" s="71">
        <v>49000</v>
      </c>
    </row>
    <row r="5544" spans="1:1" x14ac:dyDescent="0.25">
      <c r="A5544" s="71">
        <v>49001</v>
      </c>
    </row>
    <row r="5545" spans="1:1" x14ac:dyDescent="0.25">
      <c r="A5545" s="71">
        <v>49002</v>
      </c>
    </row>
    <row r="5546" spans="1:1" x14ac:dyDescent="0.25">
      <c r="A5546" s="71">
        <v>49003</v>
      </c>
    </row>
    <row r="5547" spans="1:1" x14ac:dyDescent="0.25">
      <c r="A5547" s="71">
        <v>49004</v>
      </c>
    </row>
    <row r="5548" spans="1:1" x14ac:dyDescent="0.25">
      <c r="A5548" s="71">
        <v>49005</v>
      </c>
    </row>
    <row r="5549" spans="1:1" x14ac:dyDescent="0.25">
      <c r="A5549" s="71">
        <v>49006</v>
      </c>
    </row>
    <row r="5550" spans="1:1" x14ac:dyDescent="0.25">
      <c r="A5550" s="71">
        <v>49007</v>
      </c>
    </row>
    <row r="5551" spans="1:1" x14ac:dyDescent="0.25">
      <c r="A5551" s="71">
        <v>49008</v>
      </c>
    </row>
    <row r="5552" spans="1:1" x14ac:dyDescent="0.25">
      <c r="A5552" s="71">
        <v>49009</v>
      </c>
    </row>
    <row r="5553" spans="1:1" x14ac:dyDescent="0.25">
      <c r="A5553" s="71">
        <v>49010</v>
      </c>
    </row>
    <row r="5554" spans="1:1" x14ac:dyDescent="0.25">
      <c r="A5554" s="71">
        <v>49011</v>
      </c>
    </row>
    <row r="5555" spans="1:1" x14ac:dyDescent="0.25">
      <c r="A5555" s="71">
        <v>49012</v>
      </c>
    </row>
    <row r="5556" spans="1:1" x14ac:dyDescent="0.25">
      <c r="A5556" s="71">
        <v>49013</v>
      </c>
    </row>
    <row r="5557" spans="1:1" x14ac:dyDescent="0.25">
      <c r="A5557" s="71">
        <v>49014</v>
      </c>
    </row>
    <row r="5558" spans="1:1" x14ac:dyDescent="0.25">
      <c r="A5558" s="71">
        <v>49015</v>
      </c>
    </row>
    <row r="5559" spans="1:1" x14ac:dyDescent="0.25">
      <c r="A5559" s="71">
        <v>49016</v>
      </c>
    </row>
    <row r="5560" spans="1:1" x14ac:dyDescent="0.25">
      <c r="A5560" s="71">
        <v>49017</v>
      </c>
    </row>
    <row r="5561" spans="1:1" x14ac:dyDescent="0.25">
      <c r="A5561" s="71">
        <v>49018</v>
      </c>
    </row>
    <row r="5562" spans="1:1" x14ac:dyDescent="0.25">
      <c r="A5562" s="71">
        <v>49019</v>
      </c>
    </row>
    <row r="5563" spans="1:1" x14ac:dyDescent="0.25">
      <c r="A5563" s="71">
        <v>49020</v>
      </c>
    </row>
    <row r="5564" spans="1:1" x14ac:dyDescent="0.25">
      <c r="A5564" s="71">
        <v>49021</v>
      </c>
    </row>
    <row r="5565" spans="1:1" x14ac:dyDescent="0.25">
      <c r="A5565" s="71">
        <v>49022</v>
      </c>
    </row>
    <row r="5566" spans="1:1" x14ac:dyDescent="0.25">
      <c r="A5566" s="71">
        <v>49023</v>
      </c>
    </row>
    <row r="5567" spans="1:1" x14ac:dyDescent="0.25">
      <c r="A5567" s="71">
        <v>49024</v>
      </c>
    </row>
    <row r="5568" spans="1:1" x14ac:dyDescent="0.25">
      <c r="A5568" s="71">
        <v>49025</v>
      </c>
    </row>
    <row r="5569" spans="1:1" x14ac:dyDescent="0.25">
      <c r="A5569" s="71">
        <v>49026</v>
      </c>
    </row>
    <row r="5570" spans="1:1" x14ac:dyDescent="0.25">
      <c r="A5570" s="71">
        <v>49027</v>
      </c>
    </row>
    <row r="5571" spans="1:1" x14ac:dyDescent="0.25">
      <c r="A5571" s="71">
        <v>49028</v>
      </c>
    </row>
    <row r="5572" spans="1:1" x14ac:dyDescent="0.25">
      <c r="A5572" s="71">
        <v>49029</v>
      </c>
    </row>
    <row r="5573" spans="1:1" x14ac:dyDescent="0.25">
      <c r="A5573" s="71">
        <v>49030</v>
      </c>
    </row>
    <row r="5574" spans="1:1" x14ac:dyDescent="0.25">
      <c r="A5574" s="71">
        <v>49031</v>
      </c>
    </row>
    <row r="5575" spans="1:1" x14ac:dyDescent="0.25">
      <c r="A5575" s="71">
        <v>49032</v>
      </c>
    </row>
    <row r="5576" spans="1:1" x14ac:dyDescent="0.25">
      <c r="A5576" s="71">
        <v>49033</v>
      </c>
    </row>
    <row r="5577" spans="1:1" x14ac:dyDescent="0.25">
      <c r="A5577" s="71">
        <v>49034</v>
      </c>
    </row>
    <row r="5578" spans="1:1" x14ac:dyDescent="0.25">
      <c r="A5578" s="71">
        <v>49035</v>
      </c>
    </row>
    <row r="5579" spans="1:1" x14ac:dyDescent="0.25">
      <c r="A5579" s="71">
        <v>49036</v>
      </c>
    </row>
    <row r="5580" spans="1:1" x14ac:dyDescent="0.25">
      <c r="A5580" s="71">
        <v>49037</v>
      </c>
    </row>
    <row r="5581" spans="1:1" x14ac:dyDescent="0.25">
      <c r="A5581" s="71">
        <v>49038</v>
      </c>
    </row>
    <row r="5582" spans="1:1" x14ac:dyDescent="0.25">
      <c r="A5582" s="71">
        <v>49039</v>
      </c>
    </row>
    <row r="5583" spans="1:1" x14ac:dyDescent="0.25">
      <c r="A5583" s="71">
        <v>49040</v>
      </c>
    </row>
    <row r="5584" spans="1:1" x14ac:dyDescent="0.25">
      <c r="A5584" s="71">
        <v>49041</v>
      </c>
    </row>
    <row r="5585" spans="1:1" x14ac:dyDescent="0.25">
      <c r="A5585" s="71">
        <v>49042</v>
      </c>
    </row>
    <row r="5586" spans="1:1" x14ac:dyDescent="0.25">
      <c r="A5586" s="71">
        <v>49043</v>
      </c>
    </row>
    <row r="5587" spans="1:1" x14ac:dyDescent="0.25">
      <c r="A5587" s="71">
        <v>49044</v>
      </c>
    </row>
    <row r="5588" spans="1:1" x14ac:dyDescent="0.25">
      <c r="A5588" s="71">
        <v>49045</v>
      </c>
    </row>
    <row r="5589" spans="1:1" x14ac:dyDescent="0.25">
      <c r="A5589" s="71">
        <v>49046</v>
      </c>
    </row>
    <row r="5590" spans="1:1" x14ac:dyDescent="0.25">
      <c r="A5590" s="71">
        <v>49047</v>
      </c>
    </row>
    <row r="5591" spans="1:1" x14ac:dyDescent="0.25">
      <c r="A5591" s="71">
        <v>49048</v>
      </c>
    </row>
    <row r="5592" spans="1:1" x14ac:dyDescent="0.25">
      <c r="A5592" s="71">
        <v>49049</v>
      </c>
    </row>
    <row r="5593" spans="1:1" x14ac:dyDescent="0.25">
      <c r="A5593" s="71">
        <v>49050</v>
      </c>
    </row>
    <row r="5594" spans="1:1" x14ac:dyDescent="0.25">
      <c r="A5594" s="71">
        <v>49051</v>
      </c>
    </row>
    <row r="5595" spans="1:1" x14ac:dyDescent="0.25">
      <c r="A5595" s="71">
        <v>49052</v>
      </c>
    </row>
    <row r="5596" spans="1:1" x14ac:dyDescent="0.25">
      <c r="A5596" s="71">
        <v>49053</v>
      </c>
    </row>
    <row r="5597" spans="1:1" x14ac:dyDescent="0.25">
      <c r="A5597" s="71">
        <v>49054</v>
      </c>
    </row>
    <row r="5598" spans="1:1" x14ac:dyDescent="0.25">
      <c r="A5598" s="71">
        <v>49055</v>
      </c>
    </row>
    <row r="5599" spans="1:1" x14ac:dyDescent="0.25">
      <c r="A5599" s="71">
        <v>49056</v>
      </c>
    </row>
    <row r="5600" spans="1:1" x14ac:dyDescent="0.25">
      <c r="A5600" s="71">
        <v>49057</v>
      </c>
    </row>
    <row r="5601" spans="1:1" x14ac:dyDescent="0.25">
      <c r="A5601" s="71">
        <v>49058</v>
      </c>
    </row>
    <row r="5602" spans="1:1" x14ac:dyDescent="0.25">
      <c r="A5602" s="71">
        <v>49059</v>
      </c>
    </row>
    <row r="5603" spans="1:1" x14ac:dyDescent="0.25">
      <c r="A5603" s="71">
        <v>49060</v>
      </c>
    </row>
    <row r="5604" spans="1:1" x14ac:dyDescent="0.25">
      <c r="A5604" s="71">
        <v>49061</v>
      </c>
    </row>
    <row r="5605" spans="1:1" x14ac:dyDescent="0.25">
      <c r="A5605" s="71">
        <v>49062</v>
      </c>
    </row>
    <row r="5606" spans="1:1" x14ac:dyDescent="0.25">
      <c r="A5606" s="71">
        <v>49063</v>
      </c>
    </row>
    <row r="5607" spans="1:1" x14ac:dyDescent="0.25">
      <c r="A5607" s="71">
        <v>49064</v>
      </c>
    </row>
    <row r="5608" spans="1:1" x14ac:dyDescent="0.25">
      <c r="A5608" s="71">
        <v>49065</v>
      </c>
    </row>
    <row r="5609" spans="1:1" x14ac:dyDescent="0.25">
      <c r="A5609" s="71">
        <v>49066</v>
      </c>
    </row>
    <row r="5610" spans="1:1" x14ac:dyDescent="0.25">
      <c r="A5610" s="71">
        <v>49067</v>
      </c>
    </row>
    <row r="5611" spans="1:1" x14ac:dyDescent="0.25">
      <c r="A5611" s="71">
        <v>49068</v>
      </c>
    </row>
    <row r="5612" spans="1:1" x14ac:dyDescent="0.25">
      <c r="A5612" s="71">
        <v>49069</v>
      </c>
    </row>
    <row r="5613" spans="1:1" x14ac:dyDescent="0.25">
      <c r="A5613" s="71">
        <v>49070</v>
      </c>
    </row>
    <row r="5614" spans="1:1" x14ac:dyDescent="0.25">
      <c r="A5614" s="71">
        <v>49071</v>
      </c>
    </row>
    <row r="5615" spans="1:1" x14ac:dyDescent="0.25">
      <c r="A5615" s="71">
        <v>49072</v>
      </c>
    </row>
    <row r="5616" spans="1:1" x14ac:dyDescent="0.25">
      <c r="A5616" s="71">
        <v>49073</v>
      </c>
    </row>
    <row r="5617" spans="1:1" x14ac:dyDescent="0.25">
      <c r="A5617" s="71">
        <v>49074</v>
      </c>
    </row>
    <row r="5618" spans="1:1" x14ac:dyDescent="0.25">
      <c r="A5618" s="71">
        <v>49075</v>
      </c>
    </row>
    <row r="5619" spans="1:1" x14ac:dyDescent="0.25">
      <c r="A5619" s="71">
        <v>49076</v>
      </c>
    </row>
    <row r="5620" spans="1:1" x14ac:dyDescent="0.25">
      <c r="A5620" s="71">
        <v>49077</v>
      </c>
    </row>
    <row r="5621" spans="1:1" x14ac:dyDescent="0.25">
      <c r="A5621" s="71">
        <v>49078</v>
      </c>
    </row>
    <row r="5622" spans="1:1" x14ac:dyDescent="0.25">
      <c r="A5622" s="71">
        <v>49079</v>
      </c>
    </row>
    <row r="5623" spans="1:1" x14ac:dyDescent="0.25">
      <c r="A5623" s="71">
        <v>49080</v>
      </c>
    </row>
    <row r="5624" spans="1:1" x14ac:dyDescent="0.25">
      <c r="A5624" s="71">
        <v>49081</v>
      </c>
    </row>
    <row r="5625" spans="1:1" x14ac:dyDescent="0.25">
      <c r="A5625" s="71">
        <v>49082</v>
      </c>
    </row>
    <row r="5626" spans="1:1" x14ac:dyDescent="0.25">
      <c r="A5626" s="71">
        <v>49083</v>
      </c>
    </row>
    <row r="5627" spans="1:1" x14ac:dyDescent="0.25">
      <c r="A5627" s="71">
        <v>49084</v>
      </c>
    </row>
    <row r="5628" spans="1:1" x14ac:dyDescent="0.25">
      <c r="A5628" s="71">
        <v>49085</v>
      </c>
    </row>
    <row r="5629" spans="1:1" x14ac:dyDescent="0.25">
      <c r="A5629" s="71">
        <v>49086</v>
      </c>
    </row>
    <row r="5630" spans="1:1" x14ac:dyDescent="0.25">
      <c r="A5630" s="71">
        <v>49087</v>
      </c>
    </row>
    <row r="5631" spans="1:1" x14ac:dyDescent="0.25">
      <c r="A5631" s="71">
        <v>49088</v>
      </c>
    </row>
    <row r="5632" spans="1:1" x14ac:dyDescent="0.25">
      <c r="A5632" s="71">
        <v>49089</v>
      </c>
    </row>
    <row r="5633" spans="1:1" x14ac:dyDescent="0.25">
      <c r="A5633" s="71">
        <v>49090</v>
      </c>
    </row>
    <row r="5634" spans="1:1" x14ac:dyDescent="0.25">
      <c r="A5634" s="71">
        <v>49091</v>
      </c>
    </row>
    <row r="5635" spans="1:1" x14ac:dyDescent="0.25">
      <c r="A5635" s="71">
        <v>49092</v>
      </c>
    </row>
    <row r="5636" spans="1:1" x14ac:dyDescent="0.25">
      <c r="A5636" s="71">
        <v>49093</v>
      </c>
    </row>
    <row r="5637" spans="1:1" x14ac:dyDescent="0.25">
      <c r="A5637" s="71">
        <v>49094</v>
      </c>
    </row>
    <row r="5638" spans="1:1" x14ac:dyDescent="0.25">
      <c r="A5638" s="71">
        <v>49095</v>
      </c>
    </row>
    <row r="5639" spans="1:1" x14ac:dyDescent="0.25">
      <c r="A5639" s="71">
        <v>49096</v>
      </c>
    </row>
    <row r="5640" spans="1:1" x14ac:dyDescent="0.25">
      <c r="A5640" s="71">
        <v>49097</v>
      </c>
    </row>
    <row r="5641" spans="1:1" x14ac:dyDescent="0.25">
      <c r="A5641" s="71">
        <v>49098</v>
      </c>
    </row>
    <row r="5642" spans="1:1" x14ac:dyDescent="0.25">
      <c r="A5642" s="71">
        <v>49099</v>
      </c>
    </row>
    <row r="5643" spans="1:1" x14ac:dyDescent="0.25">
      <c r="A5643" s="71">
        <v>49100</v>
      </c>
    </row>
    <row r="5644" spans="1:1" x14ac:dyDescent="0.25">
      <c r="A5644" s="71">
        <v>49101</v>
      </c>
    </row>
    <row r="5645" spans="1:1" x14ac:dyDescent="0.25">
      <c r="A5645" s="71">
        <v>49102</v>
      </c>
    </row>
    <row r="5646" spans="1:1" x14ac:dyDescent="0.25">
      <c r="A5646" s="71">
        <v>49103</v>
      </c>
    </row>
    <row r="5647" spans="1:1" x14ac:dyDescent="0.25">
      <c r="A5647" s="71">
        <v>49104</v>
      </c>
    </row>
    <row r="5648" spans="1:1" x14ac:dyDescent="0.25">
      <c r="A5648" s="71">
        <v>49105</v>
      </c>
    </row>
    <row r="5649" spans="1:1" x14ac:dyDescent="0.25">
      <c r="A5649" s="71">
        <v>49106</v>
      </c>
    </row>
    <row r="5650" spans="1:1" x14ac:dyDescent="0.25">
      <c r="A5650" s="71">
        <v>49107</v>
      </c>
    </row>
    <row r="5651" spans="1:1" x14ac:dyDescent="0.25">
      <c r="A5651" s="71">
        <v>49108</v>
      </c>
    </row>
    <row r="5652" spans="1:1" x14ac:dyDescent="0.25">
      <c r="A5652" s="71">
        <v>49109</v>
      </c>
    </row>
    <row r="5653" spans="1:1" x14ac:dyDescent="0.25">
      <c r="A5653" s="71">
        <v>49110</v>
      </c>
    </row>
    <row r="5654" spans="1:1" x14ac:dyDescent="0.25">
      <c r="A5654" s="71">
        <v>49111</v>
      </c>
    </row>
    <row r="5655" spans="1:1" x14ac:dyDescent="0.25">
      <c r="A5655" s="71">
        <v>49112</v>
      </c>
    </row>
    <row r="5656" spans="1:1" x14ac:dyDescent="0.25">
      <c r="A5656" s="71">
        <v>49113</v>
      </c>
    </row>
    <row r="5657" spans="1:1" x14ac:dyDescent="0.25">
      <c r="A5657" s="71">
        <v>49114</v>
      </c>
    </row>
    <row r="5658" spans="1:1" x14ac:dyDescent="0.25">
      <c r="A5658" s="71">
        <v>49115</v>
      </c>
    </row>
    <row r="5659" spans="1:1" x14ac:dyDescent="0.25">
      <c r="A5659" s="71">
        <v>49116</v>
      </c>
    </row>
    <row r="5660" spans="1:1" x14ac:dyDescent="0.25">
      <c r="A5660" s="71">
        <v>49117</v>
      </c>
    </row>
    <row r="5661" spans="1:1" x14ac:dyDescent="0.25">
      <c r="A5661" s="71">
        <v>49118</v>
      </c>
    </row>
    <row r="5662" spans="1:1" x14ac:dyDescent="0.25">
      <c r="A5662" s="71">
        <v>49119</v>
      </c>
    </row>
    <row r="5663" spans="1:1" x14ac:dyDescent="0.25">
      <c r="A5663" s="71">
        <v>49120</v>
      </c>
    </row>
    <row r="5664" spans="1:1" x14ac:dyDescent="0.25">
      <c r="A5664" s="71">
        <v>49121</v>
      </c>
    </row>
    <row r="5665" spans="1:1" x14ac:dyDescent="0.25">
      <c r="A5665" s="71">
        <v>49122</v>
      </c>
    </row>
    <row r="5666" spans="1:1" x14ac:dyDescent="0.25">
      <c r="A5666" s="71">
        <v>49123</v>
      </c>
    </row>
    <row r="5667" spans="1:1" x14ac:dyDescent="0.25">
      <c r="A5667" s="71">
        <v>49124</v>
      </c>
    </row>
    <row r="5668" spans="1:1" x14ac:dyDescent="0.25">
      <c r="A5668" s="71">
        <v>49125</v>
      </c>
    </row>
    <row r="5669" spans="1:1" x14ac:dyDescent="0.25">
      <c r="A5669" s="71">
        <v>49126</v>
      </c>
    </row>
    <row r="5670" spans="1:1" x14ac:dyDescent="0.25">
      <c r="A5670" s="71">
        <v>49127</v>
      </c>
    </row>
    <row r="5671" spans="1:1" x14ac:dyDescent="0.25">
      <c r="A5671" s="71">
        <v>49128</v>
      </c>
    </row>
    <row r="5672" spans="1:1" x14ac:dyDescent="0.25">
      <c r="A5672" s="71">
        <v>49129</v>
      </c>
    </row>
    <row r="5673" spans="1:1" x14ac:dyDescent="0.25">
      <c r="A5673" s="71">
        <v>49130</v>
      </c>
    </row>
    <row r="5674" spans="1:1" x14ac:dyDescent="0.25">
      <c r="A5674" s="71">
        <v>49131</v>
      </c>
    </row>
    <row r="5675" spans="1:1" x14ac:dyDescent="0.25">
      <c r="A5675" s="71">
        <v>49132</v>
      </c>
    </row>
    <row r="5676" spans="1:1" x14ac:dyDescent="0.25">
      <c r="A5676" s="71">
        <v>49133</v>
      </c>
    </row>
    <row r="5677" spans="1:1" x14ac:dyDescent="0.25">
      <c r="A5677" s="71">
        <v>49134</v>
      </c>
    </row>
    <row r="5678" spans="1:1" x14ac:dyDescent="0.25">
      <c r="A5678" s="71">
        <v>49135</v>
      </c>
    </row>
    <row r="5679" spans="1:1" x14ac:dyDescent="0.25">
      <c r="A5679" s="71">
        <v>49136</v>
      </c>
    </row>
    <row r="5680" spans="1:1" x14ac:dyDescent="0.25">
      <c r="A5680" s="71">
        <v>49137</v>
      </c>
    </row>
    <row r="5681" spans="1:1" x14ac:dyDescent="0.25">
      <c r="A5681" s="71">
        <v>49138</v>
      </c>
    </row>
    <row r="5682" spans="1:1" x14ac:dyDescent="0.25">
      <c r="A5682" s="71">
        <v>49139</v>
      </c>
    </row>
    <row r="5683" spans="1:1" x14ac:dyDescent="0.25">
      <c r="A5683" s="71">
        <v>49140</v>
      </c>
    </row>
    <row r="5684" spans="1:1" x14ac:dyDescent="0.25">
      <c r="A5684" s="71">
        <v>49141</v>
      </c>
    </row>
    <row r="5685" spans="1:1" x14ac:dyDescent="0.25">
      <c r="A5685" s="71">
        <v>49142</v>
      </c>
    </row>
    <row r="5686" spans="1:1" x14ac:dyDescent="0.25">
      <c r="A5686" s="71">
        <v>49143</v>
      </c>
    </row>
    <row r="5687" spans="1:1" x14ac:dyDescent="0.25">
      <c r="A5687" s="71">
        <v>49144</v>
      </c>
    </row>
    <row r="5688" spans="1:1" x14ac:dyDescent="0.25">
      <c r="A5688" s="71">
        <v>49145</v>
      </c>
    </row>
    <row r="5689" spans="1:1" x14ac:dyDescent="0.25">
      <c r="A5689" s="71">
        <v>49146</v>
      </c>
    </row>
    <row r="5690" spans="1:1" x14ac:dyDescent="0.25">
      <c r="A5690" s="71">
        <v>49147</v>
      </c>
    </row>
    <row r="5691" spans="1:1" x14ac:dyDescent="0.25">
      <c r="A5691" s="71">
        <v>49148</v>
      </c>
    </row>
    <row r="5692" spans="1:1" x14ac:dyDescent="0.25">
      <c r="A5692" s="71">
        <v>49149</v>
      </c>
    </row>
    <row r="5693" spans="1:1" x14ac:dyDescent="0.25">
      <c r="A5693" s="71">
        <v>49150</v>
      </c>
    </row>
    <row r="5694" spans="1:1" x14ac:dyDescent="0.25">
      <c r="A5694" s="71">
        <v>49151</v>
      </c>
    </row>
    <row r="5695" spans="1:1" x14ac:dyDescent="0.25">
      <c r="A5695" s="71">
        <v>49152</v>
      </c>
    </row>
    <row r="5696" spans="1:1" x14ac:dyDescent="0.25">
      <c r="A5696" s="71">
        <v>49153</v>
      </c>
    </row>
    <row r="5697" spans="1:1" x14ac:dyDescent="0.25">
      <c r="A5697" s="71">
        <v>49154</v>
      </c>
    </row>
    <row r="5698" spans="1:1" x14ac:dyDescent="0.25">
      <c r="A5698" s="71">
        <v>49155</v>
      </c>
    </row>
    <row r="5699" spans="1:1" x14ac:dyDescent="0.25">
      <c r="A5699" s="71">
        <v>49156</v>
      </c>
    </row>
    <row r="5700" spans="1:1" x14ac:dyDescent="0.25">
      <c r="A5700" s="71">
        <v>49157</v>
      </c>
    </row>
    <row r="5701" spans="1:1" x14ac:dyDescent="0.25">
      <c r="A5701" s="71">
        <v>49158</v>
      </c>
    </row>
    <row r="5702" spans="1:1" x14ac:dyDescent="0.25">
      <c r="A5702" s="71">
        <v>49159</v>
      </c>
    </row>
    <row r="5703" spans="1:1" x14ac:dyDescent="0.25">
      <c r="A5703" s="71">
        <v>49160</v>
      </c>
    </row>
    <row r="5704" spans="1:1" x14ac:dyDescent="0.25">
      <c r="A5704" s="71">
        <v>49161</v>
      </c>
    </row>
    <row r="5705" spans="1:1" x14ac:dyDescent="0.25">
      <c r="A5705" s="71">
        <v>49162</v>
      </c>
    </row>
    <row r="5706" spans="1:1" x14ac:dyDescent="0.25">
      <c r="A5706" s="71">
        <v>49163</v>
      </c>
    </row>
    <row r="5707" spans="1:1" x14ac:dyDescent="0.25">
      <c r="A5707" s="71">
        <v>49164</v>
      </c>
    </row>
    <row r="5708" spans="1:1" x14ac:dyDescent="0.25">
      <c r="A5708" s="71">
        <v>49165</v>
      </c>
    </row>
    <row r="5709" spans="1:1" x14ac:dyDescent="0.25">
      <c r="A5709" s="71">
        <v>49166</v>
      </c>
    </row>
    <row r="5710" spans="1:1" x14ac:dyDescent="0.25">
      <c r="A5710" s="71">
        <v>49167</v>
      </c>
    </row>
    <row r="5711" spans="1:1" x14ac:dyDescent="0.25">
      <c r="A5711" s="71">
        <v>49168</v>
      </c>
    </row>
    <row r="5712" spans="1:1" x14ac:dyDescent="0.25">
      <c r="A5712" s="71">
        <v>49169</v>
      </c>
    </row>
    <row r="5713" spans="1:1" x14ac:dyDescent="0.25">
      <c r="A5713" s="71">
        <v>49170</v>
      </c>
    </row>
    <row r="5714" spans="1:1" x14ac:dyDescent="0.25">
      <c r="A5714" s="71">
        <v>49171</v>
      </c>
    </row>
    <row r="5715" spans="1:1" x14ac:dyDescent="0.25">
      <c r="A5715" s="71">
        <v>49172</v>
      </c>
    </row>
    <row r="5716" spans="1:1" x14ac:dyDescent="0.25">
      <c r="A5716" s="71">
        <v>49173</v>
      </c>
    </row>
    <row r="5717" spans="1:1" x14ac:dyDescent="0.25">
      <c r="A5717" s="71">
        <v>49174</v>
      </c>
    </row>
    <row r="5718" spans="1:1" x14ac:dyDescent="0.25">
      <c r="A5718" s="71">
        <v>49175</v>
      </c>
    </row>
    <row r="5719" spans="1:1" x14ac:dyDescent="0.25">
      <c r="A5719" s="71">
        <v>49176</v>
      </c>
    </row>
    <row r="5720" spans="1:1" x14ac:dyDescent="0.25">
      <c r="A5720" s="71">
        <v>49177</v>
      </c>
    </row>
    <row r="5721" spans="1:1" x14ac:dyDescent="0.25">
      <c r="A5721" s="71">
        <v>49178</v>
      </c>
    </row>
    <row r="5722" spans="1:1" x14ac:dyDescent="0.25">
      <c r="A5722" s="71">
        <v>49179</v>
      </c>
    </row>
    <row r="5723" spans="1:1" x14ac:dyDescent="0.25">
      <c r="A5723" s="71">
        <v>49180</v>
      </c>
    </row>
    <row r="5724" spans="1:1" x14ac:dyDescent="0.25">
      <c r="A5724" s="71">
        <v>49181</v>
      </c>
    </row>
    <row r="5725" spans="1:1" x14ac:dyDescent="0.25">
      <c r="A5725" s="71">
        <v>49182</v>
      </c>
    </row>
    <row r="5726" spans="1:1" x14ac:dyDescent="0.25">
      <c r="A5726" s="71">
        <v>49183</v>
      </c>
    </row>
    <row r="5727" spans="1:1" x14ac:dyDescent="0.25">
      <c r="A5727" s="71">
        <v>49184</v>
      </c>
    </row>
    <row r="5728" spans="1:1" x14ac:dyDescent="0.25">
      <c r="A5728" s="71">
        <v>49185</v>
      </c>
    </row>
    <row r="5729" spans="1:1" x14ac:dyDescent="0.25">
      <c r="A5729" s="71">
        <v>49186</v>
      </c>
    </row>
    <row r="5730" spans="1:1" x14ac:dyDescent="0.25">
      <c r="A5730" s="71">
        <v>49187</v>
      </c>
    </row>
    <row r="5731" spans="1:1" x14ac:dyDescent="0.25">
      <c r="A5731" s="71">
        <v>49188</v>
      </c>
    </row>
    <row r="5732" spans="1:1" x14ac:dyDescent="0.25">
      <c r="A5732" s="71">
        <v>49189</v>
      </c>
    </row>
    <row r="5733" spans="1:1" x14ac:dyDescent="0.25">
      <c r="A5733" s="71">
        <v>49190</v>
      </c>
    </row>
    <row r="5734" spans="1:1" x14ac:dyDescent="0.25">
      <c r="A5734" s="71">
        <v>49191</v>
      </c>
    </row>
    <row r="5735" spans="1:1" x14ac:dyDescent="0.25">
      <c r="A5735" s="71">
        <v>49192</v>
      </c>
    </row>
    <row r="5736" spans="1:1" x14ac:dyDescent="0.25">
      <c r="A5736" s="71">
        <v>49193</v>
      </c>
    </row>
    <row r="5737" spans="1:1" x14ac:dyDescent="0.25">
      <c r="A5737" s="71">
        <v>49194</v>
      </c>
    </row>
    <row r="5738" spans="1:1" x14ac:dyDescent="0.25">
      <c r="A5738" s="71">
        <v>49195</v>
      </c>
    </row>
    <row r="5739" spans="1:1" x14ac:dyDescent="0.25">
      <c r="A5739" s="71">
        <v>49196</v>
      </c>
    </row>
    <row r="5740" spans="1:1" x14ac:dyDescent="0.25">
      <c r="A5740" s="71">
        <v>49197</v>
      </c>
    </row>
    <row r="5741" spans="1:1" x14ac:dyDescent="0.25">
      <c r="A5741" s="71">
        <v>49198</v>
      </c>
    </row>
    <row r="5742" spans="1:1" x14ac:dyDescent="0.25">
      <c r="A5742" s="71">
        <v>49199</v>
      </c>
    </row>
    <row r="5743" spans="1:1" x14ac:dyDescent="0.25">
      <c r="A5743" s="71">
        <v>49200</v>
      </c>
    </row>
    <row r="5744" spans="1:1" x14ac:dyDescent="0.25">
      <c r="A5744" s="71">
        <v>49201</v>
      </c>
    </row>
    <row r="5745" spans="1:1" x14ac:dyDescent="0.25">
      <c r="A5745" s="71">
        <v>49202</v>
      </c>
    </row>
    <row r="5746" spans="1:1" x14ac:dyDescent="0.25">
      <c r="A5746" s="71">
        <v>49203</v>
      </c>
    </row>
    <row r="5747" spans="1:1" x14ac:dyDescent="0.25">
      <c r="A5747" s="71">
        <v>49204</v>
      </c>
    </row>
    <row r="5748" spans="1:1" x14ac:dyDescent="0.25">
      <c r="A5748" s="71">
        <v>49205</v>
      </c>
    </row>
    <row r="5749" spans="1:1" x14ac:dyDescent="0.25">
      <c r="A5749" s="71">
        <v>49206</v>
      </c>
    </row>
    <row r="5750" spans="1:1" x14ac:dyDescent="0.25">
      <c r="A5750" s="71">
        <v>49207</v>
      </c>
    </row>
    <row r="5751" spans="1:1" x14ac:dyDescent="0.25">
      <c r="A5751" s="71">
        <v>49208</v>
      </c>
    </row>
    <row r="5752" spans="1:1" x14ac:dyDescent="0.25">
      <c r="A5752" s="71">
        <v>49209</v>
      </c>
    </row>
    <row r="5753" spans="1:1" x14ac:dyDescent="0.25">
      <c r="A5753" s="71">
        <v>49210</v>
      </c>
    </row>
    <row r="5754" spans="1:1" x14ac:dyDescent="0.25">
      <c r="A5754" s="71">
        <v>49211</v>
      </c>
    </row>
    <row r="5755" spans="1:1" x14ac:dyDescent="0.25">
      <c r="A5755" s="71">
        <v>49212</v>
      </c>
    </row>
    <row r="5756" spans="1:1" x14ac:dyDescent="0.25">
      <c r="A5756" s="71">
        <v>49213</v>
      </c>
    </row>
    <row r="5757" spans="1:1" x14ac:dyDescent="0.25">
      <c r="A5757" s="71">
        <v>49214</v>
      </c>
    </row>
    <row r="5758" spans="1:1" x14ac:dyDescent="0.25">
      <c r="A5758" s="71">
        <v>49215</v>
      </c>
    </row>
    <row r="5759" spans="1:1" x14ac:dyDescent="0.25">
      <c r="A5759" s="71">
        <v>49216</v>
      </c>
    </row>
    <row r="5760" spans="1:1" x14ac:dyDescent="0.25">
      <c r="A5760" s="71">
        <v>49217</v>
      </c>
    </row>
    <row r="5761" spans="1:1" x14ac:dyDescent="0.25">
      <c r="A5761" s="71">
        <v>49218</v>
      </c>
    </row>
    <row r="5762" spans="1:1" x14ac:dyDescent="0.25">
      <c r="A5762" s="71">
        <v>49219</v>
      </c>
    </row>
    <row r="5763" spans="1:1" x14ac:dyDescent="0.25">
      <c r="A5763" s="71">
        <v>49220</v>
      </c>
    </row>
    <row r="5764" spans="1:1" x14ac:dyDescent="0.25">
      <c r="A5764" s="71">
        <v>49221</v>
      </c>
    </row>
    <row r="5765" spans="1:1" x14ac:dyDescent="0.25">
      <c r="A5765" s="71">
        <v>49222</v>
      </c>
    </row>
    <row r="5766" spans="1:1" x14ac:dyDescent="0.25">
      <c r="A5766" s="71">
        <v>49223</v>
      </c>
    </row>
    <row r="5767" spans="1:1" x14ac:dyDescent="0.25">
      <c r="A5767" s="71">
        <v>49224</v>
      </c>
    </row>
    <row r="5768" spans="1:1" x14ac:dyDescent="0.25">
      <c r="A5768" s="71">
        <v>49225</v>
      </c>
    </row>
    <row r="5769" spans="1:1" x14ac:dyDescent="0.25">
      <c r="A5769" s="71">
        <v>49226</v>
      </c>
    </row>
    <row r="5770" spans="1:1" x14ac:dyDescent="0.25">
      <c r="A5770" s="71">
        <v>49227</v>
      </c>
    </row>
    <row r="5771" spans="1:1" x14ac:dyDescent="0.25">
      <c r="A5771" s="71">
        <v>49228</v>
      </c>
    </row>
    <row r="5772" spans="1:1" x14ac:dyDescent="0.25">
      <c r="A5772" s="71">
        <v>49229</v>
      </c>
    </row>
    <row r="5773" spans="1:1" x14ac:dyDescent="0.25">
      <c r="A5773" s="71">
        <v>49230</v>
      </c>
    </row>
    <row r="5774" spans="1:1" x14ac:dyDescent="0.25">
      <c r="A5774" s="71">
        <v>49231</v>
      </c>
    </row>
    <row r="5775" spans="1:1" x14ac:dyDescent="0.25">
      <c r="A5775" s="71">
        <v>49232</v>
      </c>
    </row>
    <row r="5776" spans="1:1" x14ac:dyDescent="0.25">
      <c r="A5776" s="71">
        <v>49233</v>
      </c>
    </row>
    <row r="5777" spans="1:1" x14ac:dyDescent="0.25">
      <c r="A5777" s="71">
        <v>49234</v>
      </c>
    </row>
    <row r="5778" spans="1:1" x14ac:dyDescent="0.25">
      <c r="A5778" s="71">
        <v>49235</v>
      </c>
    </row>
    <row r="5779" spans="1:1" x14ac:dyDescent="0.25">
      <c r="A5779" s="71">
        <v>49236</v>
      </c>
    </row>
    <row r="5780" spans="1:1" x14ac:dyDescent="0.25">
      <c r="A5780" s="71">
        <v>49237</v>
      </c>
    </row>
    <row r="5781" spans="1:1" x14ac:dyDescent="0.25">
      <c r="A5781" s="71">
        <v>49238</v>
      </c>
    </row>
    <row r="5782" spans="1:1" x14ac:dyDescent="0.25">
      <c r="A5782" s="71">
        <v>49239</v>
      </c>
    </row>
    <row r="5783" spans="1:1" x14ac:dyDescent="0.25">
      <c r="A5783" s="71">
        <v>49240</v>
      </c>
    </row>
    <row r="5784" spans="1:1" x14ac:dyDescent="0.25">
      <c r="A5784" s="71">
        <v>49241</v>
      </c>
    </row>
    <row r="5785" spans="1:1" x14ac:dyDescent="0.25">
      <c r="A5785" s="71">
        <v>49242</v>
      </c>
    </row>
    <row r="5786" spans="1:1" x14ac:dyDescent="0.25">
      <c r="A5786" s="71">
        <v>49243</v>
      </c>
    </row>
    <row r="5787" spans="1:1" x14ac:dyDescent="0.25">
      <c r="A5787" s="71">
        <v>49244</v>
      </c>
    </row>
    <row r="5788" spans="1:1" x14ac:dyDescent="0.25">
      <c r="A5788" s="71">
        <v>49245</v>
      </c>
    </row>
    <row r="5789" spans="1:1" x14ac:dyDescent="0.25">
      <c r="A5789" s="71">
        <v>49246</v>
      </c>
    </row>
    <row r="5790" spans="1:1" x14ac:dyDescent="0.25">
      <c r="A5790" s="71">
        <v>49247</v>
      </c>
    </row>
    <row r="5791" spans="1:1" x14ac:dyDescent="0.25">
      <c r="A5791" s="71">
        <v>49248</v>
      </c>
    </row>
    <row r="5792" spans="1:1" x14ac:dyDescent="0.25">
      <c r="A5792" s="71">
        <v>49249</v>
      </c>
    </row>
    <row r="5793" spans="1:1" x14ac:dyDescent="0.25">
      <c r="A5793" s="71">
        <v>49250</v>
      </c>
    </row>
    <row r="5794" spans="1:1" x14ac:dyDescent="0.25">
      <c r="A5794" s="71">
        <v>49251</v>
      </c>
    </row>
    <row r="5795" spans="1:1" x14ac:dyDescent="0.25">
      <c r="A5795" s="71">
        <v>49252</v>
      </c>
    </row>
    <row r="5796" spans="1:1" x14ac:dyDescent="0.25">
      <c r="A5796" s="71">
        <v>49253</v>
      </c>
    </row>
    <row r="5797" spans="1:1" x14ac:dyDescent="0.25">
      <c r="A5797" s="71">
        <v>49254</v>
      </c>
    </row>
    <row r="5798" spans="1:1" x14ac:dyDescent="0.25">
      <c r="A5798" s="71">
        <v>49255</v>
      </c>
    </row>
    <row r="5799" spans="1:1" x14ac:dyDescent="0.25">
      <c r="A5799" s="71">
        <v>49256</v>
      </c>
    </row>
    <row r="5800" spans="1:1" x14ac:dyDescent="0.25">
      <c r="A5800" s="71">
        <v>49257</v>
      </c>
    </row>
    <row r="5801" spans="1:1" x14ac:dyDescent="0.25">
      <c r="A5801" s="71">
        <v>49258</v>
      </c>
    </row>
    <row r="5802" spans="1:1" x14ac:dyDescent="0.25">
      <c r="A5802" s="71">
        <v>49259</v>
      </c>
    </row>
    <row r="5803" spans="1:1" x14ac:dyDescent="0.25">
      <c r="A5803" s="71">
        <v>49260</v>
      </c>
    </row>
    <row r="5804" spans="1:1" x14ac:dyDescent="0.25">
      <c r="A5804" s="71">
        <v>49261</v>
      </c>
    </row>
    <row r="5805" spans="1:1" x14ac:dyDescent="0.25">
      <c r="A5805" s="71">
        <v>49262</v>
      </c>
    </row>
    <row r="5806" spans="1:1" x14ac:dyDescent="0.25">
      <c r="A5806" s="71">
        <v>49263</v>
      </c>
    </row>
    <row r="5807" spans="1:1" x14ac:dyDescent="0.25">
      <c r="A5807" s="71">
        <v>49264</v>
      </c>
    </row>
    <row r="5808" spans="1:1" x14ac:dyDescent="0.25">
      <c r="A5808" s="71">
        <v>49265</v>
      </c>
    </row>
    <row r="5809" spans="1:1" x14ac:dyDescent="0.25">
      <c r="A5809" s="71">
        <v>49266</v>
      </c>
    </row>
    <row r="5810" spans="1:1" x14ac:dyDescent="0.25">
      <c r="A5810" s="71">
        <v>49267</v>
      </c>
    </row>
    <row r="5811" spans="1:1" x14ac:dyDescent="0.25">
      <c r="A5811" s="71">
        <v>49268</v>
      </c>
    </row>
    <row r="5812" spans="1:1" x14ac:dyDescent="0.25">
      <c r="A5812" s="71">
        <v>49269</v>
      </c>
    </row>
    <row r="5813" spans="1:1" x14ac:dyDescent="0.25">
      <c r="A5813" s="71">
        <v>49270</v>
      </c>
    </row>
    <row r="5814" spans="1:1" x14ac:dyDescent="0.25">
      <c r="A5814" s="71">
        <v>49271</v>
      </c>
    </row>
    <row r="5815" spans="1:1" x14ac:dyDescent="0.25">
      <c r="A5815" s="71">
        <v>49272</v>
      </c>
    </row>
    <row r="5816" spans="1:1" x14ac:dyDescent="0.25">
      <c r="A5816" s="71">
        <v>49273</v>
      </c>
    </row>
    <row r="5817" spans="1:1" x14ac:dyDescent="0.25">
      <c r="A5817" s="71">
        <v>49274</v>
      </c>
    </row>
    <row r="5818" spans="1:1" x14ac:dyDescent="0.25">
      <c r="A5818" s="71">
        <v>49275</v>
      </c>
    </row>
    <row r="5819" spans="1:1" x14ac:dyDescent="0.25">
      <c r="A5819" s="71">
        <v>49276</v>
      </c>
    </row>
    <row r="5820" spans="1:1" x14ac:dyDescent="0.25">
      <c r="A5820" s="71">
        <v>49277</v>
      </c>
    </row>
    <row r="5821" spans="1:1" x14ac:dyDescent="0.25">
      <c r="A5821" s="71">
        <v>49278</v>
      </c>
    </row>
    <row r="5822" spans="1:1" x14ac:dyDescent="0.25">
      <c r="A5822" s="71">
        <v>49279</v>
      </c>
    </row>
    <row r="5823" spans="1:1" x14ac:dyDescent="0.25">
      <c r="A5823" s="71">
        <v>49280</v>
      </c>
    </row>
    <row r="5824" spans="1:1" x14ac:dyDescent="0.25">
      <c r="A5824" s="71">
        <v>49281</v>
      </c>
    </row>
    <row r="5825" spans="1:1" x14ac:dyDescent="0.25">
      <c r="A5825" s="71">
        <v>49282</v>
      </c>
    </row>
    <row r="5826" spans="1:1" x14ac:dyDescent="0.25">
      <c r="A5826" s="71">
        <v>49283</v>
      </c>
    </row>
    <row r="5827" spans="1:1" x14ac:dyDescent="0.25">
      <c r="A5827" s="71">
        <v>49284</v>
      </c>
    </row>
    <row r="5828" spans="1:1" x14ac:dyDescent="0.25">
      <c r="A5828" s="71">
        <v>49285</v>
      </c>
    </row>
    <row r="5829" spans="1:1" x14ac:dyDescent="0.25">
      <c r="A5829" s="71">
        <v>49286</v>
      </c>
    </row>
    <row r="5830" spans="1:1" x14ac:dyDescent="0.25">
      <c r="A5830" s="71">
        <v>49287</v>
      </c>
    </row>
    <row r="5831" spans="1:1" x14ac:dyDescent="0.25">
      <c r="A5831" s="71">
        <v>49288</v>
      </c>
    </row>
    <row r="5832" spans="1:1" x14ac:dyDescent="0.25">
      <c r="A5832" s="71">
        <v>49289</v>
      </c>
    </row>
    <row r="5833" spans="1:1" x14ac:dyDescent="0.25">
      <c r="A5833" s="71">
        <v>49290</v>
      </c>
    </row>
    <row r="5834" spans="1:1" x14ac:dyDescent="0.25">
      <c r="A5834" s="71">
        <v>49291</v>
      </c>
    </row>
    <row r="5835" spans="1:1" x14ac:dyDescent="0.25">
      <c r="A5835" s="71">
        <v>49292</v>
      </c>
    </row>
    <row r="5836" spans="1:1" x14ac:dyDescent="0.25">
      <c r="A5836" s="71">
        <v>49293</v>
      </c>
    </row>
    <row r="5837" spans="1:1" x14ac:dyDescent="0.25">
      <c r="A5837" s="71">
        <v>49294</v>
      </c>
    </row>
    <row r="5838" spans="1:1" x14ac:dyDescent="0.25">
      <c r="A5838" s="71">
        <v>49295</v>
      </c>
    </row>
    <row r="5839" spans="1:1" x14ac:dyDescent="0.25">
      <c r="A5839" s="71">
        <v>49296</v>
      </c>
    </row>
    <row r="5840" spans="1:1" x14ac:dyDescent="0.25">
      <c r="A5840" s="71">
        <v>49297</v>
      </c>
    </row>
    <row r="5841" spans="1:1" x14ac:dyDescent="0.25">
      <c r="A5841" s="71">
        <v>49298</v>
      </c>
    </row>
    <row r="5842" spans="1:1" x14ac:dyDescent="0.25">
      <c r="A5842" s="71">
        <v>49299</v>
      </c>
    </row>
    <row r="5843" spans="1:1" x14ac:dyDescent="0.25">
      <c r="A5843" s="71">
        <v>49300</v>
      </c>
    </row>
    <row r="5844" spans="1:1" x14ac:dyDescent="0.25">
      <c r="A5844" s="71">
        <v>49301</v>
      </c>
    </row>
    <row r="5845" spans="1:1" x14ac:dyDescent="0.25">
      <c r="A5845" s="71">
        <v>49302</v>
      </c>
    </row>
    <row r="5846" spans="1:1" x14ac:dyDescent="0.25">
      <c r="A5846" s="71">
        <v>49303</v>
      </c>
    </row>
    <row r="5847" spans="1:1" x14ac:dyDescent="0.25">
      <c r="A5847" s="71">
        <v>49304</v>
      </c>
    </row>
    <row r="5848" spans="1:1" x14ac:dyDescent="0.25">
      <c r="A5848" s="71">
        <v>49305</v>
      </c>
    </row>
    <row r="5849" spans="1:1" x14ac:dyDescent="0.25">
      <c r="A5849" s="71">
        <v>49306</v>
      </c>
    </row>
    <row r="5850" spans="1:1" x14ac:dyDescent="0.25">
      <c r="A5850" s="71">
        <v>49307</v>
      </c>
    </row>
    <row r="5851" spans="1:1" x14ac:dyDescent="0.25">
      <c r="A5851" s="71">
        <v>49308</v>
      </c>
    </row>
    <row r="5852" spans="1:1" x14ac:dyDescent="0.25">
      <c r="A5852" s="71">
        <v>49309</v>
      </c>
    </row>
    <row r="5853" spans="1:1" x14ac:dyDescent="0.25">
      <c r="A5853" s="71">
        <v>49310</v>
      </c>
    </row>
    <row r="5854" spans="1:1" x14ac:dyDescent="0.25">
      <c r="A5854" s="71">
        <v>49311</v>
      </c>
    </row>
    <row r="5855" spans="1:1" x14ac:dyDescent="0.25">
      <c r="A5855" s="71">
        <v>49312</v>
      </c>
    </row>
    <row r="5856" spans="1:1" x14ac:dyDescent="0.25">
      <c r="A5856" s="71">
        <v>49313</v>
      </c>
    </row>
    <row r="5857" spans="1:1" x14ac:dyDescent="0.25">
      <c r="A5857" s="71">
        <v>49314</v>
      </c>
    </row>
    <row r="5858" spans="1:1" x14ac:dyDescent="0.25">
      <c r="A5858" s="71">
        <v>49315</v>
      </c>
    </row>
    <row r="5859" spans="1:1" x14ac:dyDescent="0.25">
      <c r="A5859" s="71">
        <v>49316</v>
      </c>
    </row>
    <row r="5860" spans="1:1" x14ac:dyDescent="0.25">
      <c r="A5860" s="71">
        <v>49317</v>
      </c>
    </row>
    <row r="5861" spans="1:1" x14ac:dyDescent="0.25">
      <c r="A5861" s="71">
        <v>49318</v>
      </c>
    </row>
    <row r="5862" spans="1:1" x14ac:dyDescent="0.25">
      <c r="A5862" s="71">
        <v>49319</v>
      </c>
    </row>
    <row r="5863" spans="1:1" x14ac:dyDescent="0.25">
      <c r="A5863" s="71">
        <v>49320</v>
      </c>
    </row>
    <row r="5864" spans="1:1" x14ac:dyDescent="0.25">
      <c r="A5864" s="71">
        <v>49321</v>
      </c>
    </row>
    <row r="5865" spans="1:1" x14ac:dyDescent="0.25">
      <c r="A5865" s="71">
        <v>49322</v>
      </c>
    </row>
    <row r="5866" spans="1:1" x14ac:dyDescent="0.25">
      <c r="A5866" s="71">
        <v>49323</v>
      </c>
    </row>
    <row r="5867" spans="1:1" x14ac:dyDescent="0.25">
      <c r="A5867" s="71">
        <v>49324</v>
      </c>
    </row>
    <row r="5868" spans="1:1" x14ac:dyDescent="0.25">
      <c r="A5868" s="71">
        <v>49325</v>
      </c>
    </row>
    <row r="5869" spans="1:1" x14ac:dyDescent="0.25">
      <c r="A5869" s="71">
        <v>49326</v>
      </c>
    </row>
    <row r="5870" spans="1:1" x14ac:dyDescent="0.25">
      <c r="A5870" s="71">
        <v>49327</v>
      </c>
    </row>
    <row r="5871" spans="1:1" x14ac:dyDescent="0.25">
      <c r="A5871" s="71">
        <v>49328</v>
      </c>
    </row>
    <row r="5872" spans="1:1" x14ac:dyDescent="0.25">
      <c r="A5872" s="71">
        <v>49329</v>
      </c>
    </row>
    <row r="5873" spans="1:1" x14ac:dyDescent="0.25">
      <c r="A5873" s="71">
        <v>49330</v>
      </c>
    </row>
    <row r="5874" spans="1:1" x14ac:dyDescent="0.25">
      <c r="A5874" s="71">
        <v>49331</v>
      </c>
    </row>
    <row r="5875" spans="1:1" x14ac:dyDescent="0.25">
      <c r="A5875" s="71">
        <v>49332</v>
      </c>
    </row>
    <row r="5876" spans="1:1" x14ac:dyDescent="0.25">
      <c r="A5876" s="71">
        <v>49333</v>
      </c>
    </row>
    <row r="5877" spans="1:1" x14ac:dyDescent="0.25">
      <c r="A5877" s="71">
        <v>49334</v>
      </c>
    </row>
    <row r="5878" spans="1:1" x14ac:dyDescent="0.25">
      <c r="A5878" s="71">
        <v>49335</v>
      </c>
    </row>
    <row r="5879" spans="1:1" x14ac:dyDescent="0.25">
      <c r="A5879" s="71">
        <v>49336</v>
      </c>
    </row>
    <row r="5880" spans="1:1" x14ac:dyDescent="0.25">
      <c r="A5880" s="71">
        <v>49337</v>
      </c>
    </row>
    <row r="5881" spans="1:1" x14ac:dyDescent="0.25">
      <c r="A5881" s="71">
        <v>49338</v>
      </c>
    </row>
    <row r="5882" spans="1:1" x14ac:dyDescent="0.25">
      <c r="A5882" s="71">
        <v>49339</v>
      </c>
    </row>
    <row r="5883" spans="1:1" x14ac:dyDescent="0.25">
      <c r="A5883" s="71">
        <v>49340</v>
      </c>
    </row>
    <row r="5884" spans="1:1" x14ac:dyDescent="0.25">
      <c r="A5884" s="71">
        <v>49341</v>
      </c>
    </row>
    <row r="5885" spans="1:1" x14ac:dyDescent="0.25">
      <c r="A5885" s="71">
        <v>49342</v>
      </c>
    </row>
    <row r="5886" spans="1:1" x14ac:dyDescent="0.25">
      <c r="A5886" s="71">
        <v>49343</v>
      </c>
    </row>
    <row r="5887" spans="1:1" x14ac:dyDescent="0.25">
      <c r="A5887" s="71">
        <v>49344</v>
      </c>
    </row>
    <row r="5888" spans="1:1" x14ac:dyDescent="0.25">
      <c r="A5888" s="71">
        <v>49345</v>
      </c>
    </row>
    <row r="5889" spans="1:1" x14ac:dyDescent="0.25">
      <c r="A5889" s="71">
        <v>49346</v>
      </c>
    </row>
    <row r="5890" spans="1:1" x14ac:dyDescent="0.25">
      <c r="A5890" s="71">
        <v>49347</v>
      </c>
    </row>
    <row r="5891" spans="1:1" x14ac:dyDescent="0.25">
      <c r="A5891" s="71">
        <v>49348</v>
      </c>
    </row>
    <row r="5892" spans="1:1" x14ac:dyDescent="0.25">
      <c r="A5892" s="71">
        <v>49349</v>
      </c>
    </row>
    <row r="5893" spans="1:1" x14ac:dyDescent="0.25">
      <c r="A5893" s="71">
        <v>49350</v>
      </c>
    </row>
    <row r="5894" spans="1:1" x14ac:dyDescent="0.25">
      <c r="A5894" s="71">
        <v>49351</v>
      </c>
    </row>
    <row r="5895" spans="1:1" x14ac:dyDescent="0.25">
      <c r="A5895" s="71">
        <v>49352</v>
      </c>
    </row>
    <row r="5896" spans="1:1" x14ac:dyDescent="0.25">
      <c r="A5896" s="71">
        <v>49353</v>
      </c>
    </row>
    <row r="5897" spans="1:1" x14ac:dyDescent="0.25">
      <c r="A5897" s="71">
        <v>49354</v>
      </c>
    </row>
    <row r="5898" spans="1:1" x14ac:dyDescent="0.25">
      <c r="A5898" s="71">
        <v>49355</v>
      </c>
    </row>
    <row r="5899" spans="1:1" x14ac:dyDescent="0.25">
      <c r="A5899" s="71">
        <v>49356</v>
      </c>
    </row>
    <row r="5900" spans="1:1" x14ac:dyDescent="0.25">
      <c r="A5900" s="71">
        <v>49357</v>
      </c>
    </row>
    <row r="5901" spans="1:1" x14ac:dyDescent="0.25">
      <c r="A5901" s="71">
        <v>49358</v>
      </c>
    </row>
    <row r="5902" spans="1:1" x14ac:dyDescent="0.25">
      <c r="A5902" s="71">
        <v>49359</v>
      </c>
    </row>
    <row r="5903" spans="1:1" x14ac:dyDescent="0.25">
      <c r="A5903" s="71">
        <v>49360</v>
      </c>
    </row>
    <row r="5904" spans="1:1" x14ac:dyDescent="0.25">
      <c r="A5904" s="71">
        <v>49361</v>
      </c>
    </row>
    <row r="5905" spans="1:1" x14ac:dyDescent="0.25">
      <c r="A5905" s="71">
        <v>49362</v>
      </c>
    </row>
    <row r="5906" spans="1:1" x14ac:dyDescent="0.25">
      <c r="A5906" s="71">
        <v>49363</v>
      </c>
    </row>
    <row r="5907" spans="1:1" x14ac:dyDescent="0.25">
      <c r="A5907" s="71">
        <v>49364</v>
      </c>
    </row>
    <row r="5908" spans="1:1" x14ac:dyDescent="0.25">
      <c r="A5908" s="71">
        <v>49365</v>
      </c>
    </row>
    <row r="5909" spans="1:1" x14ac:dyDescent="0.25">
      <c r="A5909" s="71">
        <v>49366</v>
      </c>
    </row>
    <row r="5910" spans="1:1" x14ac:dyDescent="0.25">
      <c r="A5910" s="71">
        <v>49367</v>
      </c>
    </row>
    <row r="5911" spans="1:1" x14ac:dyDescent="0.25">
      <c r="A5911" s="71">
        <v>49368</v>
      </c>
    </row>
    <row r="5912" spans="1:1" x14ac:dyDescent="0.25">
      <c r="A5912" s="71">
        <v>49369</v>
      </c>
    </row>
    <row r="5913" spans="1:1" x14ac:dyDescent="0.25">
      <c r="A5913" s="71">
        <v>49370</v>
      </c>
    </row>
    <row r="5914" spans="1:1" x14ac:dyDescent="0.25">
      <c r="A5914" s="71">
        <v>49371</v>
      </c>
    </row>
    <row r="5915" spans="1:1" x14ac:dyDescent="0.25">
      <c r="A5915" s="71">
        <v>49372</v>
      </c>
    </row>
    <row r="5916" spans="1:1" x14ac:dyDescent="0.25">
      <c r="A5916" s="71">
        <v>49373</v>
      </c>
    </row>
    <row r="5917" spans="1:1" x14ac:dyDescent="0.25">
      <c r="A5917" s="71">
        <v>49374</v>
      </c>
    </row>
    <row r="5918" spans="1:1" x14ac:dyDescent="0.25">
      <c r="A5918" s="71">
        <v>49375</v>
      </c>
    </row>
    <row r="5919" spans="1:1" x14ac:dyDescent="0.25">
      <c r="A5919" s="71">
        <v>49376</v>
      </c>
    </row>
    <row r="5920" spans="1:1" x14ac:dyDescent="0.25">
      <c r="A5920" s="71">
        <v>49377</v>
      </c>
    </row>
    <row r="5921" spans="1:1" x14ac:dyDescent="0.25">
      <c r="A5921" s="71">
        <v>49378</v>
      </c>
    </row>
    <row r="5922" spans="1:1" x14ac:dyDescent="0.25">
      <c r="A5922" s="71">
        <v>49379</v>
      </c>
    </row>
    <row r="5923" spans="1:1" x14ac:dyDescent="0.25">
      <c r="A5923" s="71">
        <v>49380</v>
      </c>
    </row>
    <row r="5924" spans="1:1" x14ac:dyDescent="0.25">
      <c r="A5924" s="71">
        <v>49381</v>
      </c>
    </row>
    <row r="5925" spans="1:1" x14ac:dyDescent="0.25">
      <c r="A5925" s="71">
        <v>49382</v>
      </c>
    </row>
    <row r="5926" spans="1:1" x14ac:dyDescent="0.25">
      <c r="A5926" s="71">
        <v>49383</v>
      </c>
    </row>
    <row r="5927" spans="1:1" x14ac:dyDescent="0.25">
      <c r="A5927" s="71">
        <v>49384</v>
      </c>
    </row>
    <row r="5928" spans="1:1" x14ac:dyDescent="0.25">
      <c r="A5928" s="71">
        <v>49385</v>
      </c>
    </row>
    <row r="5929" spans="1:1" x14ac:dyDescent="0.25">
      <c r="A5929" s="71">
        <v>49386</v>
      </c>
    </row>
    <row r="5930" spans="1:1" x14ac:dyDescent="0.25">
      <c r="A5930" s="71">
        <v>49387</v>
      </c>
    </row>
    <row r="5931" spans="1:1" x14ac:dyDescent="0.25">
      <c r="A5931" s="71">
        <v>49388</v>
      </c>
    </row>
    <row r="5932" spans="1:1" x14ac:dyDescent="0.25">
      <c r="A5932" s="71">
        <v>49389</v>
      </c>
    </row>
    <row r="5933" spans="1:1" x14ac:dyDescent="0.25">
      <c r="A5933" s="71">
        <v>49390</v>
      </c>
    </row>
    <row r="5934" spans="1:1" x14ac:dyDescent="0.25">
      <c r="A5934" s="71">
        <v>49391</v>
      </c>
    </row>
    <row r="5935" spans="1:1" x14ac:dyDescent="0.25">
      <c r="A5935" s="71">
        <v>49392</v>
      </c>
    </row>
    <row r="5936" spans="1:1" x14ac:dyDescent="0.25">
      <c r="A5936" s="71">
        <v>49393</v>
      </c>
    </row>
    <row r="5937" spans="1:1" x14ac:dyDescent="0.25">
      <c r="A5937" s="71">
        <v>49394</v>
      </c>
    </row>
    <row r="5938" spans="1:1" x14ac:dyDescent="0.25">
      <c r="A5938" s="71">
        <v>49395</v>
      </c>
    </row>
    <row r="5939" spans="1:1" x14ac:dyDescent="0.25">
      <c r="A5939" s="71">
        <v>49396</v>
      </c>
    </row>
    <row r="5940" spans="1:1" x14ac:dyDescent="0.25">
      <c r="A5940" s="71">
        <v>49397</v>
      </c>
    </row>
    <row r="5941" spans="1:1" x14ac:dyDescent="0.25">
      <c r="A5941" s="71">
        <v>49398</v>
      </c>
    </row>
    <row r="5942" spans="1:1" x14ac:dyDescent="0.25">
      <c r="A5942" s="71">
        <v>49399</v>
      </c>
    </row>
    <row r="5943" spans="1:1" x14ac:dyDescent="0.25">
      <c r="A5943" s="71">
        <v>49400</v>
      </c>
    </row>
    <row r="5944" spans="1:1" x14ac:dyDescent="0.25">
      <c r="A5944" s="71">
        <v>49401</v>
      </c>
    </row>
    <row r="5945" spans="1:1" x14ac:dyDescent="0.25">
      <c r="A5945" s="71">
        <v>49402</v>
      </c>
    </row>
    <row r="5946" spans="1:1" x14ac:dyDescent="0.25">
      <c r="A5946" s="71">
        <v>49403</v>
      </c>
    </row>
    <row r="5947" spans="1:1" x14ac:dyDescent="0.25">
      <c r="A5947" s="71">
        <v>49404</v>
      </c>
    </row>
    <row r="5948" spans="1:1" x14ac:dyDescent="0.25">
      <c r="A5948" s="71">
        <v>49405</v>
      </c>
    </row>
    <row r="5949" spans="1:1" x14ac:dyDescent="0.25">
      <c r="A5949" s="71">
        <v>49406</v>
      </c>
    </row>
    <row r="5950" spans="1:1" x14ac:dyDescent="0.25">
      <c r="A5950" s="71">
        <v>49407</v>
      </c>
    </row>
    <row r="5951" spans="1:1" x14ac:dyDescent="0.25">
      <c r="A5951" s="71">
        <v>49408</v>
      </c>
    </row>
    <row r="5952" spans="1:1" x14ac:dyDescent="0.25">
      <c r="A5952" s="71">
        <v>49409</v>
      </c>
    </row>
    <row r="5953" spans="1:1" x14ac:dyDescent="0.25">
      <c r="A5953" s="71">
        <v>49410</v>
      </c>
    </row>
    <row r="5954" spans="1:1" x14ac:dyDescent="0.25">
      <c r="A5954" s="71">
        <v>49411</v>
      </c>
    </row>
    <row r="5955" spans="1:1" x14ac:dyDescent="0.25">
      <c r="A5955" s="71">
        <v>49412</v>
      </c>
    </row>
    <row r="5956" spans="1:1" x14ac:dyDescent="0.25">
      <c r="A5956" s="71">
        <v>49413</v>
      </c>
    </row>
    <row r="5957" spans="1:1" x14ac:dyDescent="0.25">
      <c r="A5957" s="71">
        <v>49414</v>
      </c>
    </row>
    <row r="5958" spans="1:1" x14ac:dyDescent="0.25">
      <c r="A5958" s="71">
        <v>49415</v>
      </c>
    </row>
    <row r="5959" spans="1:1" x14ac:dyDescent="0.25">
      <c r="A5959" s="71">
        <v>49416</v>
      </c>
    </row>
    <row r="5960" spans="1:1" x14ac:dyDescent="0.25">
      <c r="A5960" s="71">
        <v>49417</v>
      </c>
    </row>
    <row r="5961" spans="1:1" x14ac:dyDescent="0.25">
      <c r="A5961" s="71">
        <v>49418</v>
      </c>
    </row>
    <row r="5962" spans="1:1" x14ac:dyDescent="0.25">
      <c r="A5962" s="71">
        <v>49419</v>
      </c>
    </row>
    <row r="5963" spans="1:1" x14ac:dyDescent="0.25">
      <c r="A5963" s="71">
        <v>49420</v>
      </c>
    </row>
    <row r="5964" spans="1:1" x14ac:dyDescent="0.25">
      <c r="A5964" s="71">
        <v>49421</v>
      </c>
    </row>
    <row r="5965" spans="1:1" x14ac:dyDescent="0.25">
      <c r="A5965" s="71">
        <v>49422</v>
      </c>
    </row>
    <row r="5966" spans="1:1" x14ac:dyDescent="0.25">
      <c r="A5966" s="71">
        <v>49423</v>
      </c>
    </row>
    <row r="5967" spans="1:1" x14ac:dyDescent="0.25">
      <c r="A5967" s="71">
        <v>49424</v>
      </c>
    </row>
    <row r="5968" spans="1:1" x14ac:dyDescent="0.25">
      <c r="A5968" s="71">
        <v>49425</v>
      </c>
    </row>
    <row r="5969" spans="1:1" x14ac:dyDescent="0.25">
      <c r="A5969" s="71">
        <v>49426</v>
      </c>
    </row>
    <row r="5970" spans="1:1" x14ac:dyDescent="0.25">
      <c r="A5970" s="71">
        <v>49427</v>
      </c>
    </row>
    <row r="5971" spans="1:1" x14ac:dyDescent="0.25">
      <c r="A5971" s="71">
        <v>49428</v>
      </c>
    </row>
    <row r="5972" spans="1:1" x14ac:dyDescent="0.25">
      <c r="A5972" s="71">
        <v>49429</v>
      </c>
    </row>
    <row r="5973" spans="1:1" x14ac:dyDescent="0.25">
      <c r="A5973" s="71">
        <v>49430</v>
      </c>
    </row>
    <row r="5974" spans="1:1" x14ac:dyDescent="0.25">
      <c r="A5974" s="71">
        <v>49431</v>
      </c>
    </row>
    <row r="5975" spans="1:1" x14ac:dyDescent="0.25">
      <c r="A5975" s="71">
        <v>49432</v>
      </c>
    </row>
    <row r="5976" spans="1:1" x14ac:dyDescent="0.25">
      <c r="A5976" s="71">
        <v>49433</v>
      </c>
    </row>
    <row r="5977" spans="1:1" x14ac:dyDescent="0.25">
      <c r="A5977" s="71">
        <v>49434</v>
      </c>
    </row>
    <row r="5978" spans="1:1" x14ac:dyDescent="0.25">
      <c r="A5978" s="71">
        <v>49435</v>
      </c>
    </row>
    <row r="5979" spans="1:1" x14ac:dyDescent="0.25">
      <c r="A5979" s="71">
        <v>49436</v>
      </c>
    </row>
    <row r="5980" spans="1:1" x14ac:dyDescent="0.25">
      <c r="A5980" s="71">
        <v>49437</v>
      </c>
    </row>
    <row r="5981" spans="1:1" x14ac:dyDescent="0.25">
      <c r="A5981" s="71">
        <v>49438</v>
      </c>
    </row>
    <row r="5982" spans="1:1" x14ac:dyDescent="0.25">
      <c r="A5982" s="71">
        <v>49439</v>
      </c>
    </row>
    <row r="5983" spans="1:1" x14ac:dyDescent="0.25">
      <c r="A5983" s="71">
        <v>49440</v>
      </c>
    </row>
    <row r="5984" spans="1:1" x14ac:dyDescent="0.25">
      <c r="A5984" s="71">
        <v>49441</v>
      </c>
    </row>
    <row r="5985" spans="1:1" x14ac:dyDescent="0.25">
      <c r="A5985" s="71">
        <v>49442</v>
      </c>
    </row>
    <row r="5986" spans="1:1" x14ac:dyDescent="0.25">
      <c r="A5986" s="71">
        <v>49443</v>
      </c>
    </row>
    <row r="5987" spans="1:1" x14ac:dyDescent="0.25">
      <c r="A5987" s="71">
        <v>49444</v>
      </c>
    </row>
    <row r="5988" spans="1:1" x14ac:dyDescent="0.25">
      <c r="A5988" s="71">
        <v>49445</v>
      </c>
    </row>
    <row r="5989" spans="1:1" x14ac:dyDescent="0.25">
      <c r="A5989" s="71">
        <v>49446</v>
      </c>
    </row>
    <row r="5990" spans="1:1" x14ac:dyDescent="0.25">
      <c r="A5990" s="71">
        <v>49447</v>
      </c>
    </row>
    <row r="5991" spans="1:1" x14ac:dyDescent="0.25">
      <c r="A5991" s="71">
        <v>49448</v>
      </c>
    </row>
    <row r="5992" spans="1:1" x14ac:dyDescent="0.25">
      <c r="A5992" s="71">
        <v>49449</v>
      </c>
    </row>
    <row r="5993" spans="1:1" x14ac:dyDescent="0.25">
      <c r="A5993" s="71">
        <v>49450</v>
      </c>
    </row>
    <row r="5994" spans="1:1" x14ac:dyDescent="0.25">
      <c r="A5994" s="71">
        <v>49451</v>
      </c>
    </row>
    <row r="5995" spans="1:1" x14ac:dyDescent="0.25">
      <c r="A5995" s="71">
        <v>49452</v>
      </c>
    </row>
    <row r="5996" spans="1:1" x14ac:dyDescent="0.25">
      <c r="A5996" s="71">
        <v>49453</v>
      </c>
    </row>
    <row r="5997" spans="1:1" x14ac:dyDescent="0.25">
      <c r="A5997" s="71">
        <v>49454</v>
      </c>
    </row>
    <row r="5998" spans="1:1" x14ac:dyDescent="0.25">
      <c r="A5998" s="71">
        <v>49455</v>
      </c>
    </row>
    <row r="5999" spans="1:1" x14ac:dyDescent="0.25">
      <c r="A5999" s="71">
        <v>49456</v>
      </c>
    </row>
    <row r="6000" spans="1:1" x14ac:dyDescent="0.25">
      <c r="A6000" s="71">
        <v>49457</v>
      </c>
    </row>
    <row r="6001" spans="1:1" x14ac:dyDescent="0.25">
      <c r="A6001" s="71">
        <v>49458</v>
      </c>
    </row>
    <row r="6002" spans="1:1" x14ac:dyDescent="0.25">
      <c r="A6002" s="71">
        <v>49459</v>
      </c>
    </row>
    <row r="6003" spans="1:1" x14ac:dyDescent="0.25">
      <c r="A6003" s="71">
        <v>49460</v>
      </c>
    </row>
    <row r="6004" spans="1:1" x14ac:dyDescent="0.25">
      <c r="A6004" s="71">
        <v>49461</v>
      </c>
    </row>
    <row r="6005" spans="1:1" x14ac:dyDescent="0.25">
      <c r="A6005" s="71">
        <v>49462</v>
      </c>
    </row>
    <row r="6006" spans="1:1" x14ac:dyDescent="0.25">
      <c r="A6006" s="71">
        <v>49463</v>
      </c>
    </row>
    <row r="6007" spans="1:1" x14ac:dyDescent="0.25">
      <c r="A6007" s="71">
        <v>49464</v>
      </c>
    </row>
    <row r="6008" spans="1:1" x14ac:dyDescent="0.25">
      <c r="A6008" s="71">
        <v>49465</v>
      </c>
    </row>
    <row r="6009" spans="1:1" x14ac:dyDescent="0.25">
      <c r="A6009" s="71">
        <v>49466</v>
      </c>
    </row>
    <row r="6010" spans="1:1" x14ac:dyDescent="0.25">
      <c r="A6010" s="71">
        <v>49467</v>
      </c>
    </row>
    <row r="6011" spans="1:1" x14ac:dyDescent="0.25">
      <c r="A6011" s="71">
        <v>49468</v>
      </c>
    </row>
    <row r="6012" spans="1:1" x14ac:dyDescent="0.25">
      <c r="A6012" s="71">
        <v>49469</v>
      </c>
    </row>
    <row r="6013" spans="1:1" x14ac:dyDescent="0.25">
      <c r="A6013" s="71">
        <v>49470</v>
      </c>
    </row>
    <row r="6014" spans="1:1" x14ac:dyDescent="0.25">
      <c r="A6014" s="71">
        <v>49471</v>
      </c>
    </row>
    <row r="6015" spans="1:1" x14ac:dyDescent="0.25">
      <c r="A6015" s="71">
        <v>49472</v>
      </c>
    </row>
    <row r="6016" spans="1:1" x14ac:dyDescent="0.25">
      <c r="A6016" s="71">
        <v>49473</v>
      </c>
    </row>
    <row r="6017" spans="1:1" x14ac:dyDescent="0.25">
      <c r="A6017" s="71">
        <v>49474</v>
      </c>
    </row>
    <row r="6018" spans="1:1" x14ac:dyDescent="0.25">
      <c r="A6018" s="71">
        <v>49475</v>
      </c>
    </row>
    <row r="6019" spans="1:1" x14ac:dyDescent="0.25">
      <c r="A6019" s="71">
        <v>49476</v>
      </c>
    </row>
    <row r="6020" spans="1:1" x14ac:dyDescent="0.25">
      <c r="A6020" s="71">
        <v>49477</v>
      </c>
    </row>
    <row r="6021" spans="1:1" x14ac:dyDescent="0.25">
      <c r="A6021" s="71">
        <v>49478</v>
      </c>
    </row>
    <row r="6022" spans="1:1" x14ac:dyDescent="0.25">
      <c r="A6022" s="71">
        <v>49479</v>
      </c>
    </row>
    <row r="6023" spans="1:1" x14ac:dyDescent="0.25">
      <c r="A6023" s="71">
        <v>49480</v>
      </c>
    </row>
    <row r="6024" spans="1:1" x14ac:dyDescent="0.25">
      <c r="A6024" s="71">
        <v>49481</v>
      </c>
    </row>
    <row r="6025" spans="1:1" x14ac:dyDescent="0.25">
      <c r="A6025" s="71">
        <v>49482</v>
      </c>
    </row>
    <row r="6026" spans="1:1" x14ac:dyDescent="0.25">
      <c r="A6026" s="71">
        <v>49483</v>
      </c>
    </row>
    <row r="6027" spans="1:1" x14ac:dyDescent="0.25">
      <c r="A6027" s="71">
        <v>49484</v>
      </c>
    </row>
    <row r="6028" spans="1:1" x14ac:dyDescent="0.25">
      <c r="A6028" s="71">
        <v>49485</v>
      </c>
    </row>
    <row r="6029" spans="1:1" x14ac:dyDescent="0.25">
      <c r="A6029" s="71">
        <v>49486</v>
      </c>
    </row>
    <row r="6030" spans="1:1" x14ac:dyDescent="0.25">
      <c r="A6030" s="71">
        <v>49487</v>
      </c>
    </row>
    <row r="6031" spans="1:1" x14ac:dyDescent="0.25">
      <c r="A6031" s="71">
        <v>49488</v>
      </c>
    </row>
    <row r="6032" spans="1:1" x14ac:dyDescent="0.25">
      <c r="A6032" s="71">
        <v>49489</v>
      </c>
    </row>
    <row r="6033" spans="1:1" x14ac:dyDescent="0.25">
      <c r="A6033" s="71">
        <v>49490</v>
      </c>
    </row>
    <row r="6034" spans="1:1" x14ac:dyDescent="0.25">
      <c r="A6034" s="71">
        <v>49491</v>
      </c>
    </row>
    <row r="6035" spans="1:1" x14ac:dyDescent="0.25">
      <c r="A6035" s="71">
        <v>49492</v>
      </c>
    </row>
    <row r="6036" spans="1:1" x14ac:dyDescent="0.25">
      <c r="A6036" s="71">
        <v>49493</v>
      </c>
    </row>
    <row r="6037" spans="1:1" x14ac:dyDescent="0.25">
      <c r="A6037" s="71">
        <v>49494</v>
      </c>
    </row>
    <row r="6038" spans="1:1" x14ac:dyDescent="0.25">
      <c r="A6038" s="71">
        <v>49495</v>
      </c>
    </row>
    <row r="6039" spans="1:1" x14ac:dyDescent="0.25">
      <c r="A6039" s="71">
        <v>49496</v>
      </c>
    </row>
    <row r="6040" spans="1:1" x14ac:dyDescent="0.25">
      <c r="A6040" s="71">
        <v>49497</v>
      </c>
    </row>
    <row r="6041" spans="1:1" x14ac:dyDescent="0.25">
      <c r="A6041" s="71">
        <v>49498</v>
      </c>
    </row>
    <row r="6042" spans="1:1" x14ac:dyDescent="0.25">
      <c r="A6042" s="71">
        <v>49499</v>
      </c>
    </row>
    <row r="6043" spans="1:1" x14ac:dyDescent="0.25">
      <c r="A6043" s="71">
        <v>49500</v>
      </c>
    </row>
    <row r="6044" spans="1:1" x14ac:dyDescent="0.25">
      <c r="A6044" s="71">
        <v>49501</v>
      </c>
    </row>
    <row r="6045" spans="1:1" x14ac:dyDescent="0.25">
      <c r="A6045" s="71">
        <v>49502</v>
      </c>
    </row>
    <row r="6046" spans="1:1" x14ac:dyDescent="0.25">
      <c r="A6046" s="71">
        <v>49503</v>
      </c>
    </row>
    <row r="6047" spans="1:1" x14ac:dyDescent="0.25">
      <c r="A6047" s="71">
        <v>49504</v>
      </c>
    </row>
    <row r="6048" spans="1:1" x14ac:dyDescent="0.25">
      <c r="A6048" s="71">
        <v>49505</v>
      </c>
    </row>
    <row r="6049" spans="1:1" x14ac:dyDescent="0.25">
      <c r="A6049" s="71">
        <v>49506</v>
      </c>
    </row>
    <row r="6050" spans="1:1" x14ac:dyDescent="0.25">
      <c r="A6050" s="71">
        <v>49507</v>
      </c>
    </row>
    <row r="6051" spans="1:1" x14ac:dyDescent="0.25">
      <c r="A6051" s="71">
        <v>49508</v>
      </c>
    </row>
    <row r="6052" spans="1:1" x14ac:dyDescent="0.25">
      <c r="A6052" s="71">
        <v>49509</v>
      </c>
    </row>
    <row r="6053" spans="1:1" x14ac:dyDescent="0.25">
      <c r="A6053" s="71">
        <v>49510</v>
      </c>
    </row>
    <row r="6054" spans="1:1" x14ac:dyDescent="0.25">
      <c r="A6054" s="71">
        <v>49511</v>
      </c>
    </row>
    <row r="6055" spans="1:1" x14ac:dyDescent="0.25">
      <c r="A6055" s="71">
        <v>49512</v>
      </c>
    </row>
    <row r="6056" spans="1:1" x14ac:dyDescent="0.25">
      <c r="A6056" s="71">
        <v>49513</v>
      </c>
    </row>
    <row r="6057" spans="1:1" x14ac:dyDescent="0.25">
      <c r="A6057" s="71">
        <v>49514</v>
      </c>
    </row>
    <row r="6058" spans="1:1" x14ac:dyDescent="0.25">
      <c r="A6058" s="71">
        <v>49515</v>
      </c>
    </row>
    <row r="6059" spans="1:1" x14ac:dyDescent="0.25">
      <c r="A6059" s="71">
        <v>49516</v>
      </c>
    </row>
    <row r="6060" spans="1:1" x14ac:dyDescent="0.25">
      <c r="A6060" s="71">
        <v>49517</v>
      </c>
    </row>
    <row r="6061" spans="1:1" x14ac:dyDescent="0.25">
      <c r="A6061" s="71">
        <v>49518</v>
      </c>
    </row>
    <row r="6062" spans="1:1" x14ac:dyDescent="0.25">
      <c r="A6062" s="71">
        <v>49519</v>
      </c>
    </row>
    <row r="6063" spans="1:1" x14ac:dyDescent="0.25">
      <c r="A6063" s="71">
        <v>49520</v>
      </c>
    </row>
    <row r="6064" spans="1:1" x14ac:dyDescent="0.25">
      <c r="A6064" s="71">
        <v>49521</v>
      </c>
    </row>
    <row r="6065" spans="1:1" x14ac:dyDescent="0.25">
      <c r="A6065" s="71">
        <v>49522</v>
      </c>
    </row>
    <row r="6066" spans="1:1" x14ac:dyDescent="0.25">
      <c r="A6066" s="71">
        <v>49523</v>
      </c>
    </row>
    <row r="6067" spans="1:1" x14ac:dyDescent="0.25">
      <c r="A6067" s="71">
        <v>49524</v>
      </c>
    </row>
    <row r="6068" spans="1:1" x14ac:dyDescent="0.25">
      <c r="A6068" s="71">
        <v>49525</v>
      </c>
    </row>
    <row r="6069" spans="1:1" x14ac:dyDescent="0.25">
      <c r="A6069" s="71">
        <v>49526</v>
      </c>
    </row>
    <row r="6070" spans="1:1" x14ac:dyDescent="0.25">
      <c r="A6070" s="71">
        <v>49527</v>
      </c>
    </row>
    <row r="6071" spans="1:1" x14ac:dyDescent="0.25">
      <c r="A6071" s="71">
        <v>49528</v>
      </c>
    </row>
    <row r="6072" spans="1:1" x14ac:dyDescent="0.25">
      <c r="A6072" s="71">
        <v>49529</v>
      </c>
    </row>
    <row r="6073" spans="1:1" x14ac:dyDescent="0.25">
      <c r="A6073" s="71">
        <v>49530</v>
      </c>
    </row>
    <row r="6074" spans="1:1" x14ac:dyDescent="0.25">
      <c r="A6074" s="71">
        <v>49531</v>
      </c>
    </row>
    <row r="6075" spans="1:1" x14ac:dyDescent="0.25">
      <c r="A6075" s="71">
        <v>49532</v>
      </c>
    </row>
    <row r="6076" spans="1:1" x14ac:dyDescent="0.25">
      <c r="A6076" s="71">
        <v>49533</v>
      </c>
    </row>
    <row r="6077" spans="1:1" x14ac:dyDescent="0.25">
      <c r="A6077" s="71">
        <v>49534</v>
      </c>
    </row>
    <row r="6078" spans="1:1" x14ac:dyDescent="0.25">
      <c r="A6078" s="71">
        <v>49535</v>
      </c>
    </row>
    <row r="6079" spans="1:1" x14ac:dyDescent="0.25">
      <c r="A6079" s="71">
        <v>49536</v>
      </c>
    </row>
    <row r="6080" spans="1:1" x14ac:dyDescent="0.25">
      <c r="A6080" s="71">
        <v>49537</v>
      </c>
    </row>
    <row r="6081" spans="1:1" x14ac:dyDescent="0.25">
      <c r="A6081" s="71">
        <v>49538</v>
      </c>
    </row>
    <row r="6082" spans="1:1" x14ac:dyDescent="0.25">
      <c r="A6082" s="71">
        <v>49539</v>
      </c>
    </row>
    <row r="6083" spans="1:1" x14ac:dyDescent="0.25">
      <c r="A6083" s="71">
        <v>49540</v>
      </c>
    </row>
    <row r="6084" spans="1:1" x14ac:dyDescent="0.25">
      <c r="A6084" s="71">
        <v>49541</v>
      </c>
    </row>
    <row r="6085" spans="1:1" x14ac:dyDescent="0.25">
      <c r="A6085" s="71">
        <v>49542</v>
      </c>
    </row>
    <row r="6086" spans="1:1" x14ac:dyDescent="0.25">
      <c r="A6086" s="71">
        <v>49543</v>
      </c>
    </row>
    <row r="6087" spans="1:1" x14ac:dyDescent="0.25">
      <c r="A6087" s="71">
        <v>49544</v>
      </c>
    </row>
    <row r="6088" spans="1:1" x14ac:dyDescent="0.25">
      <c r="A6088" s="71">
        <v>49545</v>
      </c>
    </row>
    <row r="6089" spans="1:1" x14ac:dyDescent="0.25">
      <c r="A6089" s="71">
        <v>49546</v>
      </c>
    </row>
    <row r="6090" spans="1:1" x14ac:dyDescent="0.25">
      <c r="A6090" s="71">
        <v>49547</v>
      </c>
    </row>
    <row r="6091" spans="1:1" x14ac:dyDescent="0.25">
      <c r="A6091" s="71">
        <v>49548</v>
      </c>
    </row>
    <row r="6092" spans="1:1" x14ac:dyDescent="0.25">
      <c r="A6092" s="71">
        <v>49549</v>
      </c>
    </row>
    <row r="6093" spans="1:1" x14ac:dyDescent="0.25">
      <c r="A6093" s="71">
        <v>49550</v>
      </c>
    </row>
    <row r="6094" spans="1:1" x14ac:dyDescent="0.25">
      <c r="A6094" s="71">
        <v>49551</v>
      </c>
    </row>
    <row r="6095" spans="1:1" x14ac:dyDescent="0.25">
      <c r="A6095" s="71">
        <v>49552</v>
      </c>
    </row>
    <row r="6096" spans="1:1" x14ac:dyDescent="0.25">
      <c r="A6096" s="71">
        <v>49553</v>
      </c>
    </row>
    <row r="6097" spans="1:1" x14ac:dyDescent="0.25">
      <c r="A6097" s="71">
        <v>49554</v>
      </c>
    </row>
    <row r="6098" spans="1:1" x14ac:dyDescent="0.25">
      <c r="A6098" s="71">
        <v>49555</v>
      </c>
    </row>
    <row r="6099" spans="1:1" x14ac:dyDescent="0.25">
      <c r="A6099" s="71">
        <v>49556</v>
      </c>
    </row>
    <row r="6100" spans="1:1" x14ac:dyDescent="0.25">
      <c r="A6100" s="71">
        <v>49557</v>
      </c>
    </row>
    <row r="6101" spans="1:1" x14ac:dyDescent="0.25">
      <c r="A6101" s="71">
        <v>49558</v>
      </c>
    </row>
    <row r="6102" spans="1:1" x14ac:dyDescent="0.25">
      <c r="A6102" s="71">
        <v>49559</v>
      </c>
    </row>
    <row r="6103" spans="1:1" x14ac:dyDescent="0.25">
      <c r="A6103" s="71">
        <v>49560</v>
      </c>
    </row>
    <row r="6104" spans="1:1" x14ac:dyDescent="0.25">
      <c r="A6104" s="71">
        <v>49561</v>
      </c>
    </row>
    <row r="6105" spans="1:1" x14ac:dyDescent="0.25">
      <c r="A6105" s="71">
        <v>49562</v>
      </c>
    </row>
    <row r="6106" spans="1:1" x14ac:dyDescent="0.25">
      <c r="A6106" s="71">
        <v>49563</v>
      </c>
    </row>
    <row r="6107" spans="1:1" x14ac:dyDescent="0.25">
      <c r="A6107" s="71">
        <v>49564</v>
      </c>
    </row>
    <row r="6108" spans="1:1" x14ac:dyDescent="0.25">
      <c r="A6108" s="71">
        <v>49565</v>
      </c>
    </row>
    <row r="6109" spans="1:1" x14ac:dyDescent="0.25">
      <c r="A6109" s="71">
        <v>49566</v>
      </c>
    </row>
    <row r="6110" spans="1:1" x14ac:dyDescent="0.25">
      <c r="A6110" s="71">
        <v>49567</v>
      </c>
    </row>
    <row r="6111" spans="1:1" x14ac:dyDescent="0.25">
      <c r="A6111" s="71">
        <v>49568</v>
      </c>
    </row>
    <row r="6112" spans="1:1" x14ac:dyDescent="0.25">
      <c r="A6112" s="71">
        <v>49569</v>
      </c>
    </row>
    <row r="6113" spans="1:1" x14ac:dyDescent="0.25">
      <c r="A6113" s="71">
        <v>49570</v>
      </c>
    </row>
    <row r="6114" spans="1:1" x14ac:dyDescent="0.25">
      <c r="A6114" s="71">
        <v>49571</v>
      </c>
    </row>
    <row r="6115" spans="1:1" x14ac:dyDescent="0.25">
      <c r="A6115" s="71">
        <v>49572</v>
      </c>
    </row>
    <row r="6116" spans="1:1" x14ac:dyDescent="0.25">
      <c r="A6116" s="71">
        <v>49573</v>
      </c>
    </row>
    <row r="6117" spans="1:1" x14ac:dyDescent="0.25">
      <c r="A6117" s="71">
        <v>49574</v>
      </c>
    </row>
    <row r="6118" spans="1:1" x14ac:dyDescent="0.25">
      <c r="A6118" s="71">
        <v>49575</v>
      </c>
    </row>
    <row r="6119" spans="1:1" x14ac:dyDescent="0.25">
      <c r="A6119" s="71">
        <v>49576</v>
      </c>
    </row>
    <row r="6120" spans="1:1" x14ac:dyDescent="0.25">
      <c r="A6120" s="71">
        <v>49577</v>
      </c>
    </row>
    <row r="6121" spans="1:1" x14ac:dyDescent="0.25">
      <c r="A6121" s="71">
        <v>49578</v>
      </c>
    </row>
    <row r="6122" spans="1:1" x14ac:dyDescent="0.25">
      <c r="A6122" s="71">
        <v>49579</v>
      </c>
    </row>
    <row r="6123" spans="1:1" x14ac:dyDescent="0.25">
      <c r="A6123" s="71">
        <v>49580</v>
      </c>
    </row>
    <row r="6124" spans="1:1" x14ac:dyDescent="0.25">
      <c r="A6124" s="71">
        <v>49581</v>
      </c>
    </row>
    <row r="6125" spans="1:1" x14ac:dyDescent="0.25">
      <c r="A6125" s="71">
        <v>49582</v>
      </c>
    </row>
    <row r="6126" spans="1:1" x14ac:dyDescent="0.25">
      <c r="A6126" s="71">
        <v>49583</v>
      </c>
    </row>
    <row r="6127" spans="1:1" x14ac:dyDescent="0.25">
      <c r="A6127" s="71">
        <v>49584</v>
      </c>
    </row>
    <row r="6128" spans="1:1" x14ac:dyDescent="0.25">
      <c r="A6128" s="71">
        <v>49585</v>
      </c>
    </row>
    <row r="6129" spans="1:1" x14ac:dyDescent="0.25">
      <c r="A6129" s="71">
        <v>49586</v>
      </c>
    </row>
    <row r="6130" spans="1:1" x14ac:dyDescent="0.25">
      <c r="A6130" s="71">
        <v>49587</v>
      </c>
    </row>
    <row r="6131" spans="1:1" x14ac:dyDescent="0.25">
      <c r="A6131" s="71">
        <v>49588</v>
      </c>
    </row>
    <row r="6132" spans="1:1" x14ac:dyDescent="0.25">
      <c r="A6132" s="71">
        <v>49589</v>
      </c>
    </row>
    <row r="6133" spans="1:1" x14ac:dyDescent="0.25">
      <c r="A6133" s="71">
        <v>49590</v>
      </c>
    </row>
    <row r="6134" spans="1:1" x14ac:dyDescent="0.25">
      <c r="A6134" s="71">
        <v>49591</v>
      </c>
    </row>
    <row r="6135" spans="1:1" x14ac:dyDescent="0.25">
      <c r="A6135" s="71">
        <v>49592</v>
      </c>
    </row>
    <row r="6136" spans="1:1" x14ac:dyDescent="0.25">
      <c r="A6136" s="71">
        <v>49593</v>
      </c>
    </row>
    <row r="6137" spans="1:1" x14ac:dyDescent="0.25">
      <c r="A6137" s="71">
        <v>49594</v>
      </c>
    </row>
    <row r="6138" spans="1:1" x14ac:dyDescent="0.25">
      <c r="A6138" s="71">
        <v>49595</v>
      </c>
    </row>
    <row r="6139" spans="1:1" x14ac:dyDescent="0.25">
      <c r="A6139" s="71">
        <v>49596</v>
      </c>
    </row>
    <row r="6140" spans="1:1" x14ac:dyDescent="0.25">
      <c r="A6140" s="71">
        <v>49597</v>
      </c>
    </row>
    <row r="6141" spans="1:1" x14ac:dyDescent="0.25">
      <c r="A6141" s="71">
        <v>49598</v>
      </c>
    </row>
    <row r="6142" spans="1:1" x14ac:dyDescent="0.25">
      <c r="A6142" s="71">
        <v>49599</v>
      </c>
    </row>
    <row r="6143" spans="1:1" x14ac:dyDescent="0.25">
      <c r="A6143" s="71">
        <v>49600</v>
      </c>
    </row>
    <row r="6144" spans="1:1" x14ac:dyDescent="0.25">
      <c r="A6144" s="71">
        <v>49601</v>
      </c>
    </row>
    <row r="6145" spans="1:1" x14ac:dyDescent="0.25">
      <c r="A6145" s="71">
        <v>49602</v>
      </c>
    </row>
    <row r="6146" spans="1:1" x14ac:dyDescent="0.25">
      <c r="A6146" s="71">
        <v>49603</v>
      </c>
    </row>
    <row r="6147" spans="1:1" x14ac:dyDescent="0.25">
      <c r="A6147" s="71">
        <v>49604</v>
      </c>
    </row>
    <row r="6148" spans="1:1" x14ac:dyDescent="0.25">
      <c r="A6148" s="71">
        <v>49605</v>
      </c>
    </row>
    <row r="6149" spans="1:1" x14ac:dyDescent="0.25">
      <c r="A6149" s="71">
        <v>49606</v>
      </c>
    </row>
    <row r="6150" spans="1:1" x14ac:dyDescent="0.25">
      <c r="A6150" s="71">
        <v>49607</v>
      </c>
    </row>
    <row r="6151" spans="1:1" x14ac:dyDescent="0.25">
      <c r="A6151" s="71">
        <v>49608</v>
      </c>
    </row>
    <row r="6152" spans="1:1" x14ac:dyDescent="0.25">
      <c r="A6152" s="71">
        <v>49609</v>
      </c>
    </row>
    <row r="6153" spans="1:1" x14ac:dyDescent="0.25">
      <c r="A6153" s="71">
        <v>49610</v>
      </c>
    </row>
    <row r="6154" spans="1:1" x14ac:dyDescent="0.25">
      <c r="A6154" s="71">
        <v>49611</v>
      </c>
    </row>
    <row r="6155" spans="1:1" x14ac:dyDescent="0.25">
      <c r="A6155" s="71">
        <v>49612</v>
      </c>
    </row>
    <row r="6156" spans="1:1" x14ac:dyDescent="0.25">
      <c r="A6156" s="71">
        <v>49613</v>
      </c>
    </row>
    <row r="6157" spans="1:1" x14ac:dyDescent="0.25">
      <c r="A6157" s="71">
        <v>49614</v>
      </c>
    </row>
    <row r="6158" spans="1:1" x14ac:dyDescent="0.25">
      <c r="A6158" s="71">
        <v>49615</v>
      </c>
    </row>
    <row r="6159" spans="1:1" x14ac:dyDescent="0.25">
      <c r="A6159" s="71">
        <v>49616</v>
      </c>
    </row>
    <row r="6160" spans="1:1" x14ac:dyDescent="0.25">
      <c r="A6160" s="71">
        <v>49617</v>
      </c>
    </row>
    <row r="6161" spans="1:1" x14ac:dyDescent="0.25">
      <c r="A6161" s="71">
        <v>49618</v>
      </c>
    </row>
    <row r="6162" spans="1:1" x14ac:dyDescent="0.25">
      <c r="A6162" s="71">
        <v>49619</v>
      </c>
    </row>
    <row r="6163" spans="1:1" x14ac:dyDescent="0.25">
      <c r="A6163" s="71">
        <v>49620</v>
      </c>
    </row>
    <row r="6164" spans="1:1" x14ac:dyDescent="0.25">
      <c r="A6164" s="71">
        <v>49621</v>
      </c>
    </row>
    <row r="6165" spans="1:1" x14ac:dyDescent="0.25">
      <c r="A6165" s="71">
        <v>49622</v>
      </c>
    </row>
    <row r="6166" spans="1:1" x14ac:dyDescent="0.25">
      <c r="A6166" s="71">
        <v>49623</v>
      </c>
    </row>
    <row r="6167" spans="1:1" x14ac:dyDescent="0.25">
      <c r="A6167" s="71">
        <v>49624</v>
      </c>
    </row>
    <row r="6168" spans="1:1" x14ac:dyDescent="0.25">
      <c r="A6168" s="71">
        <v>49625</v>
      </c>
    </row>
    <row r="6169" spans="1:1" x14ac:dyDescent="0.25">
      <c r="A6169" s="71">
        <v>49626</v>
      </c>
    </row>
    <row r="6170" spans="1:1" x14ac:dyDescent="0.25">
      <c r="A6170" s="71">
        <v>49627</v>
      </c>
    </row>
    <row r="6171" spans="1:1" x14ac:dyDescent="0.25">
      <c r="A6171" s="71">
        <v>49628</v>
      </c>
    </row>
    <row r="6172" spans="1:1" x14ac:dyDescent="0.25">
      <c r="A6172" s="71">
        <v>49629</v>
      </c>
    </row>
    <row r="6173" spans="1:1" x14ac:dyDescent="0.25">
      <c r="A6173" s="71">
        <v>49630</v>
      </c>
    </row>
    <row r="6174" spans="1:1" x14ac:dyDescent="0.25">
      <c r="A6174" s="71">
        <v>49631</v>
      </c>
    </row>
    <row r="6175" spans="1:1" x14ac:dyDescent="0.25">
      <c r="A6175" s="71">
        <v>49632</v>
      </c>
    </row>
    <row r="6176" spans="1:1" x14ac:dyDescent="0.25">
      <c r="A6176" s="71">
        <v>49633</v>
      </c>
    </row>
    <row r="6177" spans="1:1" x14ac:dyDescent="0.25">
      <c r="A6177" s="71">
        <v>49634</v>
      </c>
    </row>
    <row r="6178" spans="1:1" x14ac:dyDescent="0.25">
      <c r="A6178" s="71">
        <v>49635</v>
      </c>
    </row>
    <row r="6179" spans="1:1" x14ac:dyDescent="0.25">
      <c r="A6179" s="71">
        <v>49636</v>
      </c>
    </row>
    <row r="6180" spans="1:1" x14ac:dyDescent="0.25">
      <c r="A6180" s="71">
        <v>49637</v>
      </c>
    </row>
    <row r="6181" spans="1:1" x14ac:dyDescent="0.25">
      <c r="A6181" s="71">
        <v>49638</v>
      </c>
    </row>
    <row r="6182" spans="1:1" x14ac:dyDescent="0.25">
      <c r="A6182" s="71">
        <v>49639</v>
      </c>
    </row>
    <row r="6183" spans="1:1" x14ac:dyDescent="0.25">
      <c r="A6183" s="71">
        <v>49640</v>
      </c>
    </row>
    <row r="6184" spans="1:1" x14ac:dyDescent="0.25">
      <c r="A6184" s="71">
        <v>49641</v>
      </c>
    </row>
    <row r="6185" spans="1:1" x14ac:dyDescent="0.25">
      <c r="A6185" s="71">
        <v>49642</v>
      </c>
    </row>
    <row r="6186" spans="1:1" x14ac:dyDescent="0.25">
      <c r="A6186" s="71">
        <v>49643</v>
      </c>
    </row>
    <row r="6187" spans="1:1" x14ac:dyDescent="0.25">
      <c r="A6187" s="71">
        <v>49644</v>
      </c>
    </row>
    <row r="6188" spans="1:1" x14ac:dyDescent="0.25">
      <c r="A6188" s="71">
        <v>49645</v>
      </c>
    </row>
    <row r="6189" spans="1:1" x14ac:dyDescent="0.25">
      <c r="A6189" s="71">
        <v>49646</v>
      </c>
    </row>
    <row r="6190" spans="1:1" x14ac:dyDescent="0.25">
      <c r="A6190" s="71">
        <v>49647</v>
      </c>
    </row>
    <row r="6191" spans="1:1" x14ac:dyDescent="0.25">
      <c r="A6191" s="71">
        <v>49648</v>
      </c>
    </row>
    <row r="6192" spans="1:1" x14ac:dyDescent="0.25">
      <c r="A6192" s="71">
        <v>49649</v>
      </c>
    </row>
    <row r="6193" spans="1:1" x14ac:dyDescent="0.25">
      <c r="A6193" s="71">
        <v>49650</v>
      </c>
    </row>
    <row r="6194" spans="1:1" x14ac:dyDescent="0.25">
      <c r="A6194" s="71">
        <v>49651</v>
      </c>
    </row>
    <row r="6195" spans="1:1" x14ac:dyDescent="0.25">
      <c r="A6195" s="71">
        <v>49652</v>
      </c>
    </row>
    <row r="6196" spans="1:1" x14ac:dyDescent="0.25">
      <c r="A6196" s="71">
        <v>49653</v>
      </c>
    </row>
    <row r="6197" spans="1:1" x14ac:dyDescent="0.25">
      <c r="A6197" s="71">
        <v>49654</v>
      </c>
    </row>
    <row r="6198" spans="1:1" x14ac:dyDescent="0.25">
      <c r="A6198" s="71">
        <v>49655</v>
      </c>
    </row>
    <row r="6199" spans="1:1" x14ac:dyDescent="0.25">
      <c r="A6199" s="71">
        <v>49656</v>
      </c>
    </row>
    <row r="6200" spans="1:1" x14ac:dyDescent="0.25">
      <c r="A6200" s="71">
        <v>49657</v>
      </c>
    </row>
    <row r="6201" spans="1:1" x14ac:dyDescent="0.25">
      <c r="A6201" s="71">
        <v>49658</v>
      </c>
    </row>
    <row r="6202" spans="1:1" x14ac:dyDescent="0.25">
      <c r="A6202" s="71">
        <v>49659</v>
      </c>
    </row>
    <row r="6203" spans="1:1" x14ac:dyDescent="0.25">
      <c r="A6203" s="71">
        <v>49660</v>
      </c>
    </row>
    <row r="6204" spans="1:1" x14ac:dyDescent="0.25">
      <c r="A6204" s="71">
        <v>49661</v>
      </c>
    </row>
    <row r="6205" spans="1:1" x14ac:dyDescent="0.25">
      <c r="A6205" s="71">
        <v>49662</v>
      </c>
    </row>
    <row r="6206" spans="1:1" x14ac:dyDescent="0.25">
      <c r="A6206" s="71">
        <v>49663</v>
      </c>
    </row>
    <row r="6207" spans="1:1" x14ac:dyDescent="0.25">
      <c r="A6207" s="71">
        <v>49664</v>
      </c>
    </row>
    <row r="6208" spans="1:1" x14ac:dyDescent="0.25">
      <c r="A6208" s="71">
        <v>49665</v>
      </c>
    </row>
    <row r="6209" spans="1:1" x14ac:dyDescent="0.25">
      <c r="A6209" s="71">
        <v>49666</v>
      </c>
    </row>
    <row r="6210" spans="1:1" x14ac:dyDescent="0.25">
      <c r="A6210" s="71">
        <v>49667</v>
      </c>
    </row>
    <row r="6211" spans="1:1" x14ac:dyDescent="0.25">
      <c r="A6211" s="71">
        <v>49668</v>
      </c>
    </row>
    <row r="6212" spans="1:1" x14ac:dyDescent="0.25">
      <c r="A6212" s="71">
        <v>49669</v>
      </c>
    </row>
    <row r="6213" spans="1:1" x14ac:dyDescent="0.25">
      <c r="A6213" s="71">
        <v>49670</v>
      </c>
    </row>
    <row r="6214" spans="1:1" x14ac:dyDescent="0.25">
      <c r="A6214" s="71">
        <v>49671</v>
      </c>
    </row>
    <row r="6215" spans="1:1" x14ac:dyDescent="0.25">
      <c r="A6215" s="71">
        <v>49672</v>
      </c>
    </row>
    <row r="6216" spans="1:1" x14ac:dyDescent="0.25">
      <c r="A6216" s="71">
        <v>49673</v>
      </c>
    </row>
    <row r="6217" spans="1:1" x14ac:dyDescent="0.25">
      <c r="A6217" s="71">
        <v>49674</v>
      </c>
    </row>
    <row r="6218" spans="1:1" x14ac:dyDescent="0.25">
      <c r="A6218" s="71">
        <v>49675</v>
      </c>
    </row>
    <row r="6219" spans="1:1" x14ac:dyDescent="0.25">
      <c r="A6219" s="71">
        <v>49676</v>
      </c>
    </row>
    <row r="6220" spans="1:1" x14ac:dyDescent="0.25">
      <c r="A6220" s="71">
        <v>49677</v>
      </c>
    </row>
    <row r="6221" spans="1:1" x14ac:dyDescent="0.25">
      <c r="A6221" s="71">
        <v>49678</v>
      </c>
    </row>
    <row r="6222" spans="1:1" x14ac:dyDescent="0.25">
      <c r="A6222" s="71">
        <v>49679</v>
      </c>
    </row>
    <row r="6223" spans="1:1" x14ac:dyDescent="0.25">
      <c r="A6223" s="71">
        <v>49680</v>
      </c>
    </row>
    <row r="6224" spans="1:1" x14ac:dyDescent="0.25">
      <c r="A6224" s="71">
        <v>49681</v>
      </c>
    </row>
    <row r="6225" spans="1:1" x14ac:dyDescent="0.25">
      <c r="A6225" s="71">
        <v>49682</v>
      </c>
    </row>
    <row r="6226" spans="1:1" x14ac:dyDescent="0.25">
      <c r="A6226" s="71">
        <v>49683</v>
      </c>
    </row>
    <row r="6227" spans="1:1" x14ac:dyDescent="0.25">
      <c r="A6227" s="71">
        <v>49684</v>
      </c>
    </row>
    <row r="6228" spans="1:1" x14ac:dyDescent="0.25">
      <c r="A6228" s="71">
        <v>49685</v>
      </c>
    </row>
    <row r="6229" spans="1:1" x14ac:dyDescent="0.25">
      <c r="A6229" s="71">
        <v>49686</v>
      </c>
    </row>
    <row r="6230" spans="1:1" x14ac:dyDescent="0.25">
      <c r="A6230" s="71">
        <v>49687</v>
      </c>
    </row>
    <row r="6231" spans="1:1" x14ac:dyDescent="0.25">
      <c r="A6231" s="71">
        <v>49688</v>
      </c>
    </row>
    <row r="6232" spans="1:1" x14ac:dyDescent="0.25">
      <c r="A6232" s="71">
        <v>49689</v>
      </c>
    </row>
    <row r="6233" spans="1:1" x14ac:dyDescent="0.25">
      <c r="A6233" s="71">
        <v>49690</v>
      </c>
    </row>
    <row r="6234" spans="1:1" x14ac:dyDescent="0.25">
      <c r="A6234" s="71">
        <v>49691</v>
      </c>
    </row>
    <row r="6235" spans="1:1" x14ac:dyDescent="0.25">
      <c r="A6235" s="71">
        <v>49692</v>
      </c>
    </row>
    <row r="6236" spans="1:1" x14ac:dyDescent="0.25">
      <c r="A6236" s="71">
        <v>49693</v>
      </c>
    </row>
    <row r="6237" spans="1:1" x14ac:dyDescent="0.25">
      <c r="A6237" s="71">
        <v>49694</v>
      </c>
    </row>
    <row r="6238" spans="1:1" x14ac:dyDescent="0.25">
      <c r="A6238" s="71">
        <v>49695</v>
      </c>
    </row>
    <row r="6239" spans="1:1" x14ac:dyDescent="0.25">
      <c r="A6239" s="71">
        <v>49696</v>
      </c>
    </row>
    <row r="6240" spans="1:1" x14ac:dyDescent="0.25">
      <c r="A6240" s="71">
        <v>49697</v>
      </c>
    </row>
    <row r="6241" spans="1:1" x14ac:dyDescent="0.25">
      <c r="A6241" s="71">
        <v>49698</v>
      </c>
    </row>
    <row r="6242" spans="1:1" x14ac:dyDescent="0.25">
      <c r="A6242" s="71">
        <v>49699</v>
      </c>
    </row>
    <row r="6243" spans="1:1" x14ac:dyDescent="0.25">
      <c r="A6243" s="71">
        <v>49700</v>
      </c>
    </row>
    <row r="6244" spans="1:1" x14ac:dyDescent="0.25">
      <c r="A6244" s="71">
        <v>49701</v>
      </c>
    </row>
    <row r="6245" spans="1:1" x14ac:dyDescent="0.25">
      <c r="A6245" s="71">
        <v>49702</v>
      </c>
    </row>
    <row r="6246" spans="1:1" x14ac:dyDescent="0.25">
      <c r="A6246" s="71">
        <v>49703</v>
      </c>
    </row>
    <row r="6247" spans="1:1" x14ac:dyDescent="0.25">
      <c r="A6247" s="71">
        <v>49704</v>
      </c>
    </row>
    <row r="6248" spans="1:1" x14ac:dyDescent="0.25">
      <c r="A6248" s="71">
        <v>49705</v>
      </c>
    </row>
    <row r="6249" spans="1:1" x14ac:dyDescent="0.25">
      <c r="A6249" s="71">
        <v>49706</v>
      </c>
    </row>
    <row r="6250" spans="1:1" x14ac:dyDescent="0.25">
      <c r="A6250" s="71">
        <v>49707</v>
      </c>
    </row>
    <row r="6251" spans="1:1" x14ac:dyDescent="0.25">
      <c r="A6251" s="71">
        <v>49708</v>
      </c>
    </row>
    <row r="6252" spans="1:1" x14ac:dyDescent="0.25">
      <c r="A6252" s="71">
        <v>49709</v>
      </c>
    </row>
    <row r="6253" spans="1:1" x14ac:dyDescent="0.25">
      <c r="A6253" s="71">
        <v>49710</v>
      </c>
    </row>
    <row r="6254" spans="1:1" x14ac:dyDescent="0.25">
      <c r="A6254" s="71">
        <v>49711</v>
      </c>
    </row>
    <row r="6255" spans="1:1" x14ac:dyDescent="0.25">
      <c r="A6255" s="71">
        <v>49712</v>
      </c>
    </row>
    <row r="6256" spans="1:1" x14ac:dyDescent="0.25">
      <c r="A6256" s="71">
        <v>49713</v>
      </c>
    </row>
    <row r="6257" spans="1:1" x14ac:dyDescent="0.25">
      <c r="A6257" s="71">
        <v>49714</v>
      </c>
    </row>
    <row r="6258" spans="1:1" x14ac:dyDescent="0.25">
      <c r="A6258" s="71">
        <v>49715</v>
      </c>
    </row>
    <row r="6259" spans="1:1" x14ac:dyDescent="0.25">
      <c r="A6259" s="71">
        <v>49716</v>
      </c>
    </row>
    <row r="6260" spans="1:1" x14ac:dyDescent="0.25">
      <c r="A6260" s="71">
        <v>49717</v>
      </c>
    </row>
    <row r="6261" spans="1:1" x14ac:dyDescent="0.25">
      <c r="A6261" s="71">
        <v>49718</v>
      </c>
    </row>
    <row r="6262" spans="1:1" x14ac:dyDescent="0.25">
      <c r="A6262" s="71">
        <v>49719</v>
      </c>
    </row>
    <row r="6263" spans="1:1" x14ac:dyDescent="0.25">
      <c r="A6263" s="71">
        <v>49720</v>
      </c>
    </row>
    <row r="6264" spans="1:1" x14ac:dyDescent="0.25">
      <c r="A6264" s="71">
        <v>49721</v>
      </c>
    </row>
    <row r="6265" spans="1:1" x14ac:dyDescent="0.25">
      <c r="A6265" s="71">
        <v>49722</v>
      </c>
    </row>
    <row r="6266" spans="1:1" x14ac:dyDescent="0.25">
      <c r="A6266" s="71">
        <v>49723</v>
      </c>
    </row>
    <row r="6267" spans="1:1" x14ac:dyDescent="0.25">
      <c r="A6267" s="71">
        <v>49724</v>
      </c>
    </row>
    <row r="6268" spans="1:1" x14ac:dyDescent="0.25">
      <c r="A6268" s="71">
        <v>49725</v>
      </c>
    </row>
    <row r="6269" spans="1:1" x14ac:dyDescent="0.25">
      <c r="A6269" s="71">
        <v>49726</v>
      </c>
    </row>
    <row r="6270" spans="1:1" x14ac:dyDescent="0.25">
      <c r="A6270" s="71">
        <v>49727</v>
      </c>
    </row>
    <row r="6271" spans="1:1" x14ac:dyDescent="0.25">
      <c r="A6271" s="71">
        <v>49728</v>
      </c>
    </row>
    <row r="6272" spans="1:1" x14ac:dyDescent="0.25">
      <c r="A6272" s="71">
        <v>49729</v>
      </c>
    </row>
    <row r="6273" spans="1:1" x14ac:dyDescent="0.25">
      <c r="A6273" s="71">
        <v>49730</v>
      </c>
    </row>
    <row r="6274" spans="1:1" x14ac:dyDescent="0.25">
      <c r="A6274" s="71">
        <v>49731</v>
      </c>
    </row>
    <row r="6275" spans="1:1" x14ac:dyDescent="0.25">
      <c r="A6275" s="71">
        <v>49732</v>
      </c>
    </row>
    <row r="6276" spans="1:1" x14ac:dyDescent="0.25">
      <c r="A6276" s="71">
        <v>49733</v>
      </c>
    </row>
    <row r="6277" spans="1:1" x14ac:dyDescent="0.25">
      <c r="A6277" s="71">
        <v>49734</v>
      </c>
    </row>
    <row r="6278" spans="1:1" x14ac:dyDescent="0.25">
      <c r="A6278" s="71">
        <v>49735</v>
      </c>
    </row>
    <row r="6279" spans="1:1" x14ac:dyDescent="0.25">
      <c r="A6279" s="71">
        <v>49736</v>
      </c>
    </row>
    <row r="6280" spans="1:1" x14ac:dyDescent="0.25">
      <c r="A6280" s="71">
        <v>49737</v>
      </c>
    </row>
    <row r="6281" spans="1:1" x14ac:dyDescent="0.25">
      <c r="A6281" s="71">
        <v>49738</v>
      </c>
    </row>
    <row r="6282" spans="1:1" x14ac:dyDescent="0.25">
      <c r="A6282" s="71">
        <v>49739</v>
      </c>
    </row>
    <row r="6283" spans="1:1" x14ac:dyDescent="0.25">
      <c r="A6283" s="71">
        <v>49740</v>
      </c>
    </row>
    <row r="6284" spans="1:1" x14ac:dyDescent="0.25">
      <c r="A6284" s="71">
        <v>49741</v>
      </c>
    </row>
    <row r="6285" spans="1:1" x14ac:dyDescent="0.25">
      <c r="A6285" s="71">
        <v>49742</v>
      </c>
    </row>
    <row r="6286" spans="1:1" x14ac:dyDescent="0.25">
      <c r="A6286" s="71">
        <v>49743</v>
      </c>
    </row>
    <row r="6287" spans="1:1" x14ac:dyDescent="0.25">
      <c r="A6287" s="71">
        <v>49744</v>
      </c>
    </row>
    <row r="6288" spans="1:1" x14ac:dyDescent="0.25">
      <c r="A6288" s="71">
        <v>49745</v>
      </c>
    </row>
    <row r="6289" spans="1:1" x14ac:dyDescent="0.25">
      <c r="A6289" s="71">
        <v>49746</v>
      </c>
    </row>
    <row r="6290" spans="1:1" x14ac:dyDescent="0.25">
      <c r="A6290" s="71">
        <v>49747</v>
      </c>
    </row>
    <row r="6291" spans="1:1" x14ac:dyDescent="0.25">
      <c r="A6291" s="71">
        <v>49748</v>
      </c>
    </row>
    <row r="6292" spans="1:1" x14ac:dyDescent="0.25">
      <c r="A6292" s="71">
        <v>49749</v>
      </c>
    </row>
    <row r="6293" spans="1:1" x14ac:dyDescent="0.25">
      <c r="A6293" s="71">
        <v>49750</v>
      </c>
    </row>
    <row r="6294" spans="1:1" x14ac:dyDescent="0.25">
      <c r="A6294" s="71">
        <v>49751</v>
      </c>
    </row>
    <row r="6295" spans="1:1" x14ac:dyDescent="0.25">
      <c r="A6295" s="71">
        <v>49752</v>
      </c>
    </row>
    <row r="6296" spans="1:1" x14ac:dyDescent="0.25">
      <c r="A6296" s="71">
        <v>49753</v>
      </c>
    </row>
    <row r="6297" spans="1:1" x14ac:dyDescent="0.25">
      <c r="A6297" s="71">
        <v>49754</v>
      </c>
    </row>
    <row r="6298" spans="1:1" x14ac:dyDescent="0.25">
      <c r="A6298" s="71">
        <v>49755</v>
      </c>
    </row>
    <row r="6299" spans="1:1" x14ac:dyDescent="0.25">
      <c r="A6299" s="71">
        <v>49756</v>
      </c>
    </row>
    <row r="6300" spans="1:1" x14ac:dyDescent="0.25">
      <c r="A6300" s="71">
        <v>49757</v>
      </c>
    </row>
    <row r="6301" spans="1:1" x14ac:dyDescent="0.25">
      <c r="A6301" s="71">
        <v>49758</v>
      </c>
    </row>
    <row r="6302" spans="1:1" x14ac:dyDescent="0.25">
      <c r="A6302" s="71">
        <v>49759</v>
      </c>
    </row>
    <row r="6303" spans="1:1" x14ac:dyDescent="0.25">
      <c r="A6303" s="71">
        <v>49760</v>
      </c>
    </row>
    <row r="6304" spans="1:1" x14ac:dyDescent="0.25">
      <c r="A6304" s="71">
        <v>49761</v>
      </c>
    </row>
    <row r="6305" spans="1:1" x14ac:dyDescent="0.25">
      <c r="A6305" s="71">
        <v>49762</v>
      </c>
    </row>
    <row r="6306" spans="1:1" x14ac:dyDescent="0.25">
      <c r="A6306" s="71">
        <v>49763</v>
      </c>
    </row>
    <row r="6307" spans="1:1" x14ac:dyDescent="0.25">
      <c r="A6307" s="71">
        <v>49764</v>
      </c>
    </row>
    <row r="6308" spans="1:1" x14ac:dyDescent="0.25">
      <c r="A6308" s="71">
        <v>49765</v>
      </c>
    </row>
    <row r="6309" spans="1:1" x14ac:dyDescent="0.25">
      <c r="A6309" s="71">
        <v>49766</v>
      </c>
    </row>
    <row r="6310" spans="1:1" x14ac:dyDescent="0.25">
      <c r="A6310" s="71">
        <v>49767</v>
      </c>
    </row>
    <row r="6311" spans="1:1" x14ac:dyDescent="0.25">
      <c r="A6311" s="71">
        <v>49768</v>
      </c>
    </row>
    <row r="6312" spans="1:1" x14ac:dyDescent="0.25">
      <c r="A6312" s="71">
        <v>49769</v>
      </c>
    </row>
    <row r="6313" spans="1:1" x14ac:dyDescent="0.25">
      <c r="A6313" s="71">
        <v>49770</v>
      </c>
    </row>
    <row r="6314" spans="1:1" x14ac:dyDescent="0.25">
      <c r="A6314" s="71">
        <v>49771</v>
      </c>
    </row>
    <row r="6315" spans="1:1" x14ac:dyDescent="0.25">
      <c r="A6315" s="71">
        <v>49772</v>
      </c>
    </row>
    <row r="6316" spans="1:1" x14ac:dyDescent="0.25">
      <c r="A6316" s="71">
        <v>49773</v>
      </c>
    </row>
    <row r="6317" spans="1:1" x14ac:dyDescent="0.25">
      <c r="A6317" s="71">
        <v>49774</v>
      </c>
    </row>
    <row r="6318" spans="1:1" x14ac:dyDescent="0.25">
      <c r="A6318" s="71">
        <v>49775</v>
      </c>
    </row>
    <row r="6319" spans="1:1" x14ac:dyDescent="0.25">
      <c r="A6319" s="71">
        <v>49776</v>
      </c>
    </row>
    <row r="6320" spans="1:1" x14ac:dyDescent="0.25">
      <c r="A6320" s="71">
        <v>49777</v>
      </c>
    </row>
    <row r="6321" spans="1:1" x14ac:dyDescent="0.25">
      <c r="A6321" s="71">
        <v>49778</v>
      </c>
    </row>
    <row r="6322" spans="1:1" x14ac:dyDescent="0.25">
      <c r="A6322" s="71">
        <v>49779</v>
      </c>
    </row>
    <row r="6323" spans="1:1" x14ac:dyDescent="0.25">
      <c r="A6323" s="71">
        <v>49780</v>
      </c>
    </row>
    <row r="6324" spans="1:1" x14ac:dyDescent="0.25">
      <c r="A6324" s="71">
        <v>49781</v>
      </c>
    </row>
    <row r="6325" spans="1:1" x14ac:dyDescent="0.25">
      <c r="A6325" s="71">
        <v>49782</v>
      </c>
    </row>
    <row r="6326" spans="1:1" x14ac:dyDescent="0.25">
      <c r="A6326" s="71">
        <v>49783</v>
      </c>
    </row>
    <row r="6327" spans="1:1" x14ac:dyDescent="0.25">
      <c r="A6327" s="71">
        <v>49784</v>
      </c>
    </row>
    <row r="6328" spans="1:1" x14ac:dyDescent="0.25">
      <c r="A6328" s="71">
        <v>49785</v>
      </c>
    </row>
    <row r="6329" spans="1:1" x14ac:dyDescent="0.25">
      <c r="A6329" s="71">
        <v>49786</v>
      </c>
    </row>
    <row r="6330" spans="1:1" x14ac:dyDescent="0.25">
      <c r="A6330" s="71">
        <v>49787</v>
      </c>
    </row>
    <row r="6331" spans="1:1" x14ac:dyDescent="0.25">
      <c r="A6331" s="71">
        <v>49788</v>
      </c>
    </row>
    <row r="6332" spans="1:1" x14ac:dyDescent="0.25">
      <c r="A6332" s="71">
        <v>49789</v>
      </c>
    </row>
    <row r="6333" spans="1:1" x14ac:dyDescent="0.25">
      <c r="A6333" s="71">
        <v>49790</v>
      </c>
    </row>
    <row r="6334" spans="1:1" x14ac:dyDescent="0.25">
      <c r="A6334" s="71">
        <v>49791</v>
      </c>
    </row>
    <row r="6335" spans="1:1" x14ac:dyDescent="0.25">
      <c r="A6335" s="71">
        <v>49792</v>
      </c>
    </row>
    <row r="6336" spans="1:1" x14ac:dyDescent="0.25">
      <c r="A6336" s="71">
        <v>49793</v>
      </c>
    </row>
    <row r="6337" spans="1:1" x14ac:dyDescent="0.25">
      <c r="A6337" s="71">
        <v>49794</v>
      </c>
    </row>
    <row r="6338" spans="1:1" x14ac:dyDescent="0.25">
      <c r="A6338" s="71">
        <v>49795</v>
      </c>
    </row>
    <row r="6339" spans="1:1" x14ac:dyDescent="0.25">
      <c r="A6339" s="71">
        <v>49796</v>
      </c>
    </row>
    <row r="6340" spans="1:1" x14ac:dyDescent="0.25">
      <c r="A6340" s="71">
        <v>49797</v>
      </c>
    </row>
    <row r="6341" spans="1:1" x14ac:dyDescent="0.25">
      <c r="A6341" s="71">
        <v>49798</v>
      </c>
    </row>
    <row r="6342" spans="1:1" x14ac:dyDescent="0.25">
      <c r="A6342" s="71">
        <v>49799</v>
      </c>
    </row>
    <row r="6343" spans="1:1" x14ac:dyDescent="0.25">
      <c r="A6343" s="71">
        <v>49800</v>
      </c>
    </row>
    <row r="6344" spans="1:1" x14ac:dyDescent="0.25">
      <c r="A6344" s="71">
        <v>49801</v>
      </c>
    </row>
    <row r="6345" spans="1:1" x14ac:dyDescent="0.25">
      <c r="A6345" s="71">
        <v>49802</v>
      </c>
    </row>
    <row r="6346" spans="1:1" x14ac:dyDescent="0.25">
      <c r="A6346" s="71">
        <v>49803</v>
      </c>
    </row>
    <row r="6347" spans="1:1" x14ac:dyDescent="0.25">
      <c r="A6347" s="71">
        <v>49804</v>
      </c>
    </row>
    <row r="6348" spans="1:1" x14ac:dyDescent="0.25">
      <c r="A6348" s="71">
        <v>49805</v>
      </c>
    </row>
    <row r="6349" spans="1:1" x14ac:dyDescent="0.25">
      <c r="A6349" s="71">
        <v>49806</v>
      </c>
    </row>
    <row r="6350" spans="1:1" x14ac:dyDescent="0.25">
      <c r="A6350" s="71">
        <v>49807</v>
      </c>
    </row>
    <row r="6351" spans="1:1" x14ac:dyDescent="0.25">
      <c r="A6351" s="71">
        <v>49808</v>
      </c>
    </row>
    <row r="6352" spans="1:1" x14ac:dyDescent="0.25">
      <c r="A6352" s="71">
        <v>49809</v>
      </c>
    </row>
    <row r="6353" spans="1:1" x14ac:dyDescent="0.25">
      <c r="A6353" s="71">
        <v>49810</v>
      </c>
    </row>
    <row r="6354" spans="1:1" x14ac:dyDescent="0.25">
      <c r="A6354" s="71">
        <v>49811</v>
      </c>
    </row>
    <row r="6355" spans="1:1" x14ac:dyDescent="0.25">
      <c r="A6355" s="71">
        <v>49812</v>
      </c>
    </row>
    <row r="6356" spans="1:1" x14ac:dyDescent="0.25">
      <c r="A6356" s="71">
        <v>49813</v>
      </c>
    </row>
    <row r="6357" spans="1:1" x14ac:dyDescent="0.25">
      <c r="A6357" s="71">
        <v>49814</v>
      </c>
    </row>
    <row r="6358" spans="1:1" x14ac:dyDescent="0.25">
      <c r="A6358" s="71">
        <v>49815</v>
      </c>
    </row>
    <row r="6359" spans="1:1" x14ac:dyDescent="0.25">
      <c r="A6359" s="71">
        <v>49816</v>
      </c>
    </row>
    <row r="6360" spans="1:1" x14ac:dyDescent="0.25">
      <c r="A6360" s="71">
        <v>49817</v>
      </c>
    </row>
    <row r="6361" spans="1:1" x14ac:dyDescent="0.25">
      <c r="A6361" s="71">
        <v>49818</v>
      </c>
    </row>
    <row r="6362" spans="1:1" x14ac:dyDescent="0.25">
      <c r="A6362" s="71">
        <v>49819</v>
      </c>
    </row>
    <row r="6363" spans="1:1" x14ac:dyDescent="0.25">
      <c r="A6363" s="71">
        <v>49820</v>
      </c>
    </row>
    <row r="6364" spans="1:1" x14ac:dyDescent="0.25">
      <c r="A6364" s="71">
        <v>49821</v>
      </c>
    </row>
    <row r="6365" spans="1:1" x14ac:dyDescent="0.25">
      <c r="A6365" s="71">
        <v>49822</v>
      </c>
    </row>
    <row r="6366" spans="1:1" x14ac:dyDescent="0.25">
      <c r="A6366" s="71">
        <v>49823</v>
      </c>
    </row>
    <row r="6367" spans="1:1" x14ac:dyDescent="0.25">
      <c r="A6367" s="71">
        <v>49824</v>
      </c>
    </row>
    <row r="6368" spans="1:1" x14ac:dyDescent="0.25">
      <c r="A6368" s="71">
        <v>49825</v>
      </c>
    </row>
    <row r="6369" spans="1:1" x14ac:dyDescent="0.25">
      <c r="A6369" s="71">
        <v>49826</v>
      </c>
    </row>
    <row r="6370" spans="1:1" x14ac:dyDescent="0.25">
      <c r="A6370" s="71">
        <v>49827</v>
      </c>
    </row>
    <row r="6371" spans="1:1" x14ac:dyDescent="0.25">
      <c r="A6371" s="71">
        <v>49828</v>
      </c>
    </row>
    <row r="6372" spans="1:1" x14ac:dyDescent="0.25">
      <c r="A6372" s="71">
        <v>49829</v>
      </c>
    </row>
    <row r="6373" spans="1:1" x14ac:dyDescent="0.25">
      <c r="A6373" s="71">
        <v>49830</v>
      </c>
    </row>
    <row r="6374" spans="1:1" x14ac:dyDescent="0.25">
      <c r="A6374" s="71">
        <v>49831</v>
      </c>
    </row>
    <row r="6375" spans="1:1" x14ac:dyDescent="0.25">
      <c r="A6375" s="71">
        <v>49832</v>
      </c>
    </row>
    <row r="6376" spans="1:1" x14ac:dyDescent="0.25">
      <c r="A6376" s="71">
        <v>49833</v>
      </c>
    </row>
    <row r="6377" spans="1:1" x14ac:dyDescent="0.25">
      <c r="A6377" s="71">
        <v>49834</v>
      </c>
    </row>
    <row r="6378" spans="1:1" x14ac:dyDescent="0.25">
      <c r="A6378" s="71">
        <v>49835</v>
      </c>
    </row>
    <row r="6379" spans="1:1" x14ac:dyDescent="0.25">
      <c r="A6379" s="71">
        <v>49836</v>
      </c>
    </row>
    <row r="6380" spans="1:1" x14ac:dyDescent="0.25">
      <c r="A6380" s="71">
        <v>49837</v>
      </c>
    </row>
    <row r="6381" spans="1:1" x14ac:dyDescent="0.25">
      <c r="A6381" s="71">
        <v>49838</v>
      </c>
    </row>
    <row r="6382" spans="1:1" x14ac:dyDescent="0.25">
      <c r="A6382" s="71">
        <v>49839</v>
      </c>
    </row>
    <row r="6383" spans="1:1" x14ac:dyDescent="0.25">
      <c r="A6383" s="71">
        <v>49840</v>
      </c>
    </row>
    <row r="6384" spans="1:1" x14ac:dyDescent="0.25">
      <c r="A6384" s="71">
        <v>49841</v>
      </c>
    </row>
    <row r="6385" spans="1:1" x14ac:dyDescent="0.25">
      <c r="A6385" s="71">
        <v>49842</v>
      </c>
    </row>
    <row r="6386" spans="1:1" x14ac:dyDescent="0.25">
      <c r="A6386" s="71">
        <v>49843</v>
      </c>
    </row>
    <row r="6387" spans="1:1" x14ac:dyDescent="0.25">
      <c r="A6387" s="71">
        <v>49844</v>
      </c>
    </row>
    <row r="6388" spans="1:1" x14ac:dyDescent="0.25">
      <c r="A6388" s="71">
        <v>49845</v>
      </c>
    </row>
    <row r="6389" spans="1:1" x14ac:dyDescent="0.25">
      <c r="A6389" s="71">
        <v>49846</v>
      </c>
    </row>
    <row r="6390" spans="1:1" x14ac:dyDescent="0.25">
      <c r="A6390" s="71">
        <v>49847</v>
      </c>
    </row>
    <row r="6391" spans="1:1" x14ac:dyDescent="0.25">
      <c r="A6391" s="71">
        <v>49848</v>
      </c>
    </row>
    <row r="6392" spans="1:1" x14ac:dyDescent="0.25">
      <c r="A6392" s="71">
        <v>49849</v>
      </c>
    </row>
    <row r="6393" spans="1:1" x14ac:dyDescent="0.25">
      <c r="A6393" s="71">
        <v>49850</v>
      </c>
    </row>
    <row r="6394" spans="1:1" x14ac:dyDescent="0.25">
      <c r="A6394" s="71">
        <v>49851</v>
      </c>
    </row>
    <row r="6395" spans="1:1" x14ac:dyDescent="0.25">
      <c r="A6395" s="71">
        <v>49852</v>
      </c>
    </row>
    <row r="6396" spans="1:1" x14ac:dyDescent="0.25">
      <c r="A6396" s="71">
        <v>49853</v>
      </c>
    </row>
    <row r="6397" spans="1:1" x14ac:dyDescent="0.25">
      <c r="A6397" s="71">
        <v>49854</v>
      </c>
    </row>
    <row r="6398" spans="1:1" x14ac:dyDescent="0.25">
      <c r="A6398" s="71">
        <v>49855</v>
      </c>
    </row>
    <row r="6399" spans="1:1" x14ac:dyDescent="0.25">
      <c r="A6399" s="71">
        <v>49856</v>
      </c>
    </row>
    <row r="6400" spans="1:1" x14ac:dyDescent="0.25">
      <c r="A6400" s="71">
        <v>49857</v>
      </c>
    </row>
    <row r="6401" spans="1:1" x14ac:dyDescent="0.25">
      <c r="A6401" s="71">
        <v>49858</v>
      </c>
    </row>
    <row r="6402" spans="1:1" x14ac:dyDescent="0.25">
      <c r="A6402" s="71">
        <v>49859</v>
      </c>
    </row>
    <row r="6403" spans="1:1" x14ac:dyDescent="0.25">
      <c r="A6403" s="71">
        <v>49860</v>
      </c>
    </row>
    <row r="6404" spans="1:1" x14ac:dyDescent="0.25">
      <c r="A6404" s="71">
        <v>49861</v>
      </c>
    </row>
    <row r="6405" spans="1:1" x14ac:dyDescent="0.25">
      <c r="A6405" s="71">
        <v>49862</v>
      </c>
    </row>
    <row r="6406" spans="1:1" x14ac:dyDescent="0.25">
      <c r="A6406" s="71">
        <v>49863</v>
      </c>
    </row>
    <row r="6407" spans="1:1" x14ac:dyDescent="0.25">
      <c r="A6407" s="71">
        <v>49864</v>
      </c>
    </row>
    <row r="6408" spans="1:1" x14ac:dyDescent="0.25">
      <c r="A6408" s="71">
        <v>49865</v>
      </c>
    </row>
    <row r="6409" spans="1:1" x14ac:dyDescent="0.25">
      <c r="A6409" s="71">
        <v>49866</v>
      </c>
    </row>
    <row r="6410" spans="1:1" x14ac:dyDescent="0.25">
      <c r="A6410" s="71">
        <v>49867</v>
      </c>
    </row>
    <row r="6411" spans="1:1" x14ac:dyDescent="0.25">
      <c r="A6411" s="71">
        <v>49868</v>
      </c>
    </row>
    <row r="6412" spans="1:1" x14ac:dyDescent="0.25">
      <c r="A6412" s="71">
        <v>49869</v>
      </c>
    </row>
    <row r="6413" spans="1:1" x14ac:dyDescent="0.25">
      <c r="A6413" s="71">
        <v>49870</v>
      </c>
    </row>
    <row r="6414" spans="1:1" x14ac:dyDescent="0.25">
      <c r="A6414" s="71">
        <v>49871</v>
      </c>
    </row>
    <row r="6415" spans="1:1" x14ac:dyDescent="0.25">
      <c r="A6415" s="71">
        <v>49872</v>
      </c>
    </row>
    <row r="6416" spans="1:1" x14ac:dyDescent="0.25">
      <c r="A6416" s="71">
        <v>49873</v>
      </c>
    </row>
    <row r="6417" spans="1:1" x14ac:dyDescent="0.25">
      <c r="A6417" s="71">
        <v>49874</v>
      </c>
    </row>
    <row r="6418" spans="1:1" x14ac:dyDescent="0.25">
      <c r="A6418" s="71">
        <v>49875</v>
      </c>
    </row>
    <row r="6419" spans="1:1" x14ac:dyDescent="0.25">
      <c r="A6419" s="71">
        <v>49876</v>
      </c>
    </row>
    <row r="6420" spans="1:1" x14ac:dyDescent="0.25">
      <c r="A6420" s="71">
        <v>49877</v>
      </c>
    </row>
    <row r="6421" spans="1:1" x14ac:dyDescent="0.25">
      <c r="A6421" s="71">
        <v>49878</v>
      </c>
    </row>
    <row r="6422" spans="1:1" x14ac:dyDescent="0.25">
      <c r="A6422" s="71">
        <v>49879</v>
      </c>
    </row>
    <row r="6423" spans="1:1" x14ac:dyDescent="0.25">
      <c r="A6423" s="71">
        <v>49880</v>
      </c>
    </row>
    <row r="6424" spans="1:1" x14ac:dyDescent="0.25">
      <c r="A6424" s="71">
        <v>49881</v>
      </c>
    </row>
    <row r="6425" spans="1:1" x14ac:dyDescent="0.25">
      <c r="A6425" s="71">
        <v>49882</v>
      </c>
    </row>
    <row r="6426" spans="1:1" x14ac:dyDescent="0.25">
      <c r="A6426" s="71">
        <v>49883</v>
      </c>
    </row>
    <row r="6427" spans="1:1" x14ac:dyDescent="0.25">
      <c r="A6427" s="71">
        <v>49884</v>
      </c>
    </row>
    <row r="6428" spans="1:1" x14ac:dyDescent="0.25">
      <c r="A6428" s="71">
        <v>49885</v>
      </c>
    </row>
    <row r="6429" spans="1:1" x14ac:dyDescent="0.25">
      <c r="A6429" s="71">
        <v>49886</v>
      </c>
    </row>
    <row r="6430" spans="1:1" x14ac:dyDescent="0.25">
      <c r="A6430" s="71">
        <v>49887</v>
      </c>
    </row>
    <row r="6431" spans="1:1" x14ac:dyDescent="0.25">
      <c r="A6431" s="71">
        <v>49888</v>
      </c>
    </row>
    <row r="6432" spans="1:1" x14ac:dyDescent="0.25">
      <c r="A6432" s="71">
        <v>49889</v>
      </c>
    </row>
    <row r="6433" spans="1:1" x14ac:dyDescent="0.25">
      <c r="A6433" s="71">
        <v>49890</v>
      </c>
    </row>
    <row r="6434" spans="1:1" x14ac:dyDescent="0.25">
      <c r="A6434" s="71">
        <v>49891</v>
      </c>
    </row>
    <row r="6435" spans="1:1" x14ac:dyDescent="0.25">
      <c r="A6435" s="71">
        <v>49892</v>
      </c>
    </row>
    <row r="6436" spans="1:1" x14ac:dyDescent="0.25">
      <c r="A6436" s="71">
        <v>49893</v>
      </c>
    </row>
    <row r="6437" spans="1:1" x14ac:dyDescent="0.25">
      <c r="A6437" s="71">
        <v>49894</v>
      </c>
    </row>
    <row r="6438" spans="1:1" x14ac:dyDescent="0.25">
      <c r="A6438" s="71">
        <v>49895</v>
      </c>
    </row>
    <row r="6439" spans="1:1" x14ac:dyDescent="0.25">
      <c r="A6439" s="71">
        <v>49896</v>
      </c>
    </row>
    <row r="6440" spans="1:1" x14ac:dyDescent="0.25">
      <c r="A6440" s="71">
        <v>49897</v>
      </c>
    </row>
    <row r="6441" spans="1:1" x14ac:dyDescent="0.25">
      <c r="A6441" s="71">
        <v>49898</v>
      </c>
    </row>
    <row r="6442" spans="1:1" x14ac:dyDescent="0.25">
      <c r="A6442" s="71">
        <v>49899</v>
      </c>
    </row>
    <row r="6443" spans="1:1" x14ac:dyDescent="0.25">
      <c r="A6443" s="71">
        <v>49900</v>
      </c>
    </row>
    <row r="6444" spans="1:1" x14ac:dyDescent="0.25">
      <c r="A6444" s="71">
        <v>49901</v>
      </c>
    </row>
    <row r="6445" spans="1:1" x14ac:dyDescent="0.25">
      <c r="A6445" s="71">
        <v>49902</v>
      </c>
    </row>
    <row r="6446" spans="1:1" x14ac:dyDescent="0.25">
      <c r="A6446" s="71">
        <v>49903</v>
      </c>
    </row>
    <row r="6447" spans="1:1" x14ac:dyDescent="0.25">
      <c r="A6447" s="71">
        <v>49904</v>
      </c>
    </row>
    <row r="6448" spans="1:1" x14ac:dyDescent="0.25">
      <c r="A6448" s="71">
        <v>49905</v>
      </c>
    </row>
    <row r="6449" spans="1:1" x14ac:dyDescent="0.25">
      <c r="A6449" s="71">
        <v>49906</v>
      </c>
    </row>
    <row r="6450" spans="1:1" x14ac:dyDescent="0.25">
      <c r="A6450" s="71">
        <v>49907</v>
      </c>
    </row>
    <row r="6451" spans="1:1" x14ac:dyDescent="0.25">
      <c r="A6451" s="71">
        <v>49908</v>
      </c>
    </row>
    <row r="6452" spans="1:1" x14ac:dyDescent="0.25">
      <c r="A6452" s="71">
        <v>49909</v>
      </c>
    </row>
    <row r="6453" spans="1:1" x14ac:dyDescent="0.25">
      <c r="A6453" s="71">
        <v>49910</v>
      </c>
    </row>
    <row r="6454" spans="1:1" x14ac:dyDescent="0.25">
      <c r="A6454" s="71">
        <v>49911</v>
      </c>
    </row>
    <row r="6455" spans="1:1" x14ac:dyDescent="0.25">
      <c r="A6455" s="71">
        <v>49912</v>
      </c>
    </row>
    <row r="6456" spans="1:1" x14ac:dyDescent="0.25">
      <c r="A6456" s="71">
        <v>49913</v>
      </c>
    </row>
    <row r="6457" spans="1:1" x14ac:dyDescent="0.25">
      <c r="A6457" s="71">
        <v>49914</v>
      </c>
    </row>
    <row r="6458" spans="1:1" x14ac:dyDescent="0.25">
      <c r="A6458" s="71">
        <v>49915</v>
      </c>
    </row>
    <row r="6459" spans="1:1" x14ac:dyDescent="0.25">
      <c r="A6459" s="71">
        <v>49916</v>
      </c>
    </row>
    <row r="6460" spans="1:1" x14ac:dyDescent="0.25">
      <c r="A6460" s="71">
        <v>49917</v>
      </c>
    </row>
    <row r="6461" spans="1:1" x14ac:dyDescent="0.25">
      <c r="A6461" s="71">
        <v>49918</v>
      </c>
    </row>
    <row r="6462" spans="1:1" x14ac:dyDescent="0.25">
      <c r="A6462" s="71">
        <v>49919</v>
      </c>
    </row>
    <row r="6463" spans="1:1" x14ac:dyDescent="0.25">
      <c r="A6463" s="71">
        <v>49920</v>
      </c>
    </row>
    <row r="6464" spans="1:1" x14ac:dyDescent="0.25">
      <c r="A6464" s="71">
        <v>49921</v>
      </c>
    </row>
    <row r="6465" spans="1:1" x14ac:dyDescent="0.25">
      <c r="A6465" s="71">
        <v>49922</v>
      </c>
    </row>
    <row r="6466" spans="1:1" x14ac:dyDescent="0.25">
      <c r="A6466" s="71">
        <v>49923</v>
      </c>
    </row>
    <row r="6467" spans="1:1" x14ac:dyDescent="0.25">
      <c r="A6467" s="71">
        <v>49924</v>
      </c>
    </row>
    <row r="6468" spans="1:1" x14ac:dyDescent="0.25">
      <c r="A6468" s="71">
        <v>49925</v>
      </c>
    </row>
    <row r="6469" spans="1:1" x14ac:dyDescent="0.25">
      <c r="A6469" s="71">
        <v>49926</v>
      </c>
    </row>
    <row r="6470" spans="1:1" x14ac:dyDescent="0.25">
      <c r="A6470" s="71">
        <v>49927</v>
      </c>
    </row>
    <row r="6471" spans="1:1" x14ac:dyDescent="0.25">
      <c r="A6471" s="71">
        <v>49928</v>
      </c>
    </row>
    <row r="6472" spans="1:1" x14ac:dyDescent="0.25">
      <c r="A6472" s="71">
        <v>49929</v>
      </c>
    </row>
    <row r="6473" spans="1:1" x14ac:dyDescent="0.25">
      <c r="A6473" s="71">
        <v>49930</v>
      </c>
    </row>
    <row r="6474" spans="1:1" x14ac:dyDescent="0.25">
      <c r="A6474" s="71">
        <v>49931</v>
      </c>
    </row>
    <row r="6475" spans="1:1" x14ac:dyDescent="0.25">
      <c r="A6475" s="71">
        <v>49932</v>
      </c>
    </row>
    <row r="6476" spans="1:1" x14ac:dyDescent="0.25">
      <c r="A6476" s="71">
        <v>49933</v>
      </c>
    </row>
    <row r="6477" spans="1:1" x14ac:dyDescent="0.25">
      <c r="A6477" s="71">
        <v>49934</v>
      </c>
    </row>
    <row r="6478" spans="1:1" x14ac:dyDescent="0.25">
      <c r="A6478" s="71">
        <v>49935</v>
      </c>
    </row>
    <row r="6479" spans="1:1" x14ac:dyDescent="0.25">
      <c r="A6479" s="71">
        <v>49936</v>
      </c>
    </row>
    <row r="6480" spans="1:1" x14ac:dyDescent="0.25">
      <c r="A6480" s="71">
        <v>49937</v>
      </c>
    </row>
    <row r="6481" spans="1:1" x14ac:dyDescent="0.25">
      <c r="A6481" s="71">
        <v>49938</v>
      </c>
    </row>
    <row r="6482" spans="1:1" x14ac:dyDescent="0.25">
      <c r="A6482" s="71">
        <v>49939</v>
      </c>
    </row>
    <row r="6483" spans="1:1" x14ac:dyDescent="0.25">
      <c r="A6483" s="71">
        <v>49940</v>
      </c>
    </row>
    <row r="6484" spans="1:1" x14ac:dyDescent="0.25">
      <c r="A6484" s="71">
        <v>49941</v>
      </c>
    </row>
    <row r="6485" spans="1:1" x14ac:dyDescent="0.25">
      <c r="A6485" s="71">
        <v>49942</v>
      </c>
    </row>
    <row r="6486" spans="1:1" x14ac:dyDescent="0.25">
      <c r="A6486" s="71">
        <v>49943</v>
      </c>
    </row>
    <row r="6487" spans="1:1" x14ac:dyDescent="0.25">
      <c r="A6487" s="71">
        <v>49944</v>
      </c>
    </row>
    <row r="6488" spans="1:1" x14ac:dyDescent="0.25">
      <c r="A6488" s="71">
        <v>49945</v>
      </c>
    </row>
    <row r="6489" spans="1:1" x14ac:dyDescent="0.25">
      <c r="A6489" s="71">
        <v>49946</v>
      </c>
    </row>
    <row r="6490" spans="1:1" x14ac:dyDescent="0.25">
      <c r="A6490" s="71">
        <v>49947</v>
      </c>
    </row>
    <row r="6491" spans="1:1" x14ac:dyDescent="0.25">
      <c r="A6491" s="71">
        <v>49948</v>
      </c>
    </row>
    <row r="6492" spans="1:1" x14ac:dyDescent="0.25">
      <c r="A6492" s="71">
        <v>49949</v>
      </c>
    </row>
    <row r="6493" spans="1:1" x14ac:dyDescent="0.25">
      <c r="A6493" s="71">
        <v>49950</v>
      </c>
    </row>
    <row r="6494" spans="1:1" x14ac:dyDescent="0.25">
      <c r="A6494" s="71">
        <v>49951</v>
      </c>
    </row>
    <row r="6495" spans="1:1" x14ac:dyDescent="0.25">
      <c r="A6495" s="71">
        <v>49952</v>
      </c>
    </row>
    <row r="6496" spans="1:1" x14ac:dyDescent="0.25">
      <c r="A6496" s="71">
        <v>49953</v>
      </c>
    </row>
    <row r="6497" spans="1:1" x14ac:dyDescent="0.25">
      <c r="A6497" s="71">
        <v>49954</v>
      </c>
    </row>
    <row r="6498" spans="1:1" x14ac:dyDescent="0.25">
      <c r="A6498" s="71">
        <v>49955</v>
      </c>
    </row>
    <row r="6499" spans="1:1" x14ac:dyDescent="0.25">
      <c r="A6499" s="71">
        <v>49956</v>
      </c>
    </row>
    <row r="6500" spans="1:1" x14ac:dyDescent="0.25">
      <c r="A6500" s="71">
        <v>49957</v>
      </c>
    </row>
    <row r="6501" spans="1:1" x14ac:dyDescent="0.25">
      <c r="A6501" s="71">
        <v>49958</v>
      </c>
    </row>
    <row r="6502" spans="1:1" x14ac:dyDescent="0.25">
      <c r="A6502" s="71">
        <v>49959</v>
      </c>
    </row>
    <row r="6503" spans="1:1" x14ac:dyDescent="0.25">
      <c r="A6503" s="71">
        <v>49960</v>
      </c>
    </row>
    <row r="6504" spans="1:1" x14ac:dyDescent="0.25">
      <c r="A6504" s="71">
        <v>49961</v>
      </c>
    </row>
    <row r="6505" spans="1:1" x14ac:dyDescent="0.25">
      <c r="A6505" s="71">
        <v>49962</v>
      </c>
    </row>
    <row r="6506" spans="1:1" x14ac:dyDescent="0.25">
      <c r="A6506" s="71">
        <v>49963</v>
      </c>
    </row>
    <row r="6507" spans="1:1" x14ac:dyDescent="0.25">
      <c r="A6507" s="71">
        <v>49964</v>
      </c>
    </row>
    <row r="6508" spans="1:1" x14ac:dyDescent="0.25">
      <c r="A6508" s="71">
        <v>49965</v>
      </c>
    </row>
    <row r="6509" spans="1:1" x14ac:dyDescent="0.25">
      <c r="A6509" s="71">
        <v>49966</v>
      </c>
    </row>
    <row r="6510" spans="1:1" x14ac:dyDescent="0.25">
      <c r="A6510" s="71">
        <v>49967</v>
      </c>
    </row>
    <row r="6511" spans="1:1" x14ac:dyDescent="0.25">
      <c r="A6511" s="71">
        <v>49968</v>
      </c>
    </row>
    <row r="6512" spans="1:1" x14ac:dyDescent="0.25">
      <c r="A6512" s="71">
        <v>49969</v>
      </c>
    </row>
    <row r="6513" spans="1:1" x14ac:dyDescent="0.25">
      <c r="A6513" s="71">
        <v>49970</v>
      </c>
    </row>
    <row r="6514" spans="1:1" x14ac:dyDescent="0.25">
      <c r="A6514" s="71">
        <v>49971</v>
      </c>
    </row>
    <row r="6515" spans="1:1" x14ac:dyDescent="0.25">
      <c r="A6515" s="71">
        <v>49972</v>
      </c>
    </row>
    <row r="6516" spans="1:1" x14ac:dyDescent="0.25">
      <c r="A6516" s="71">
        <v>49973</v>
      </c>
    </row>
    <row r="6517" spans="1:1" x14ac:dyDescent="0.25">
      <c r="A6517" s="71">
        <v>49974</v>
      </c>
    </row>
    <row r="6518" spans="1:1" x14ac:dyDescent="0.25">
      <c r="A6518" s="71">
        <v>49975</v>
      </c>
    </row>
    <row r="6519" spans="1:1" x14ac:dyDescent="0.25">
      <c r="A6519" s="71">
        <v>49976</v>
      </c>
    </row>
    <row r="6520" spans="1:1" x14ac:dyDescent="0.25">
      <c r="A6520" s="71">
        <v>49977</v>
      </c>
    </row>
    <row r="6521" spans="1:1" x14ac:dyDescent="0.25">
      <c r="A6521" s="71">
        <v>49978</v>
      </c>
    </row>
    <row r="6522" spans="1:1" x14ac:dyDescent="0.25">
      <c r="A6522" s="71">
        <v>49979</v>
      </c>
    </row>
    <row r="6523" spans="1:1" x14ac:dyDescent="0.25">
      <c r="A6523" s="71">
        <v>49980</v>
      </c>
    </row>
    <row r="6524" spans="1:1" x14ac:dyDescent="0.25">
      <c r="A6524" s="71">
        <v>49981</v>
      </c>
    </row>
    <row r="6525" spans="1:1" x14ac:dyDescent="0.25">
      <c r="A6525" s="71">
        <v>49982</v>
      </c>
    </row>
    <row r="6526" spans="1:1" x14ac:dyDescent="0.25">
      <c r="A6526" s="71">
        <v>49983</v>
      </c>
    </row>
    <row r="6527" spans="1:1" x14ac:dyDescent="0.25">
      <c r="A6527" s="71">
        <v>49984</v>
      </c>
    </row>
    <row r="6528" spans="1:1" x14ac:dyDescent="0.25">
      <c r="A6528" s="71">
        <v>49985</v>
      </c>
    </row>
    <row r="6529" spans="1:1" x14ac:dyDescent="0.25">
      <c r="A6529" s="71">
        <v>49986</v>
      </c>
    </row>
    <row r="6530" spans="1:1" x14ac:dyDescent="0.25">
      <c r="A6530" s="71">
        <v>49987</v>
      </c>
    </row>
    <row r="6531" spans="1:1" x14ac:dyDescent="0.25">
      <c r="A6531" s="71">
        <v>49988</v>
      </c>
    </row>
    <row r="6532" spans="1:1" x14ac:dyDescent="0.25">
      <c r="A6532" s="71">
        <v>49989</v>
      </c>
    </row>
    <row r="6533" spans="1:1" x14ac:dyDescent="0.25">
      <c r="A6533" s="71">
        <v>49990</v>
      </c>
    </row>
    <row r="6534" spans="1:1" x14ac:dyDescent="0.25">
      <c r="A6534" s="71">
        <v>49991</v>
      </c>
    </row>
    <row r="6535" spans="1:1" x14ac:dyDescent="0.25">
      <c r="A6535" s="71">
        <v>49992</v>
      </c>
    </row>
    <row r="6536" spans="1:1" x14ac:dyDescent="0.25">
      <c r="A6536" s="71">
        <v>49993</v>
      </c>
    </row>
    <row r="6537" spans="1:1" x14ac:dyDescent="0.25">
      <c r="A6537" s="71">
        <v>49994</v>
      </c>
    </row>
    <row r="6538" spans="1:1" x14ac:dyDescent="0.25">
      <c r="A6538" s="71">
        <v>49995</v>
      </c>
    </row>
    <row r="6539" spans="1:1" x14ac:dyDescent="0.25">
      <c r="A6539" s="71">
        <v>49996</v>
      </c>
    </row>
    <row r="6540" spans="1:1" x14ac:dyDescent="0.25">
      <c r="A6540" s="71">
        <v>49997</v>
      </c>
    </row>
    <row r="6541" spans="1:1" x14ac:dyDescent="0.25">
      <c r="A6541" s="71">
        <v>49998</v>
      </c>
    </row>
    <row r="6542" spans="1:1" x14ac:dyDescent="0.25">
      <c r="A6542" s="71">
        <v>49999</v>
      </c>
    </row>
    <row r="6543" spans="1:1" x14ac:dyDescent="0.25">
      <c r="A6543" s="71">
        <v>50000</v>
      </c>
    </row>
    <row r="6544" spans="1:1" x14ac:dyDescent="0.25">
      <c r="A6544" s="71">
        <v>50001</v>
      </c>
    </row>
    <row r="6545" spans="1:1" x14ac:dyDescent="0.25">
      <c r="A6545" s="71">
        <v>50002</v>
      </c>
    </row>
    <row r="6546" spans="1:1" x14ac:dyDescent="0.25">
      <c r="A6546" s="71">
        <v>50003</v>
      </c>
    </row>
    <row r="6547" spans="1:1" x14ac:dyDescent="0.25">
      <c r="A6547" s="71">
        <v>50004</v>
      </c>
    </row>
    <row r="6548" spans="1:1" x14ac:dyDescent="0.25">
      <c r="A6548" s="71">
        <v>50005</v>
      </c>
    </row>
    <row r="6549" spans="1:1" x14ac:dyDescent="0.25">
      <c r="A6549" s="71">
        <v>50006</v>
      </c>
    </row>
    <row r="6550" spans="1:1" x14ac:dyDescent="0.25">
      <c r="A6550" s="71">
        <v>50007</v>
      </c>
    </row>
    <row r="6551" spans="1:1" x14ac:dyDescent="0.25">
      <c r="A6551" s="71">
        <v>50008</v>
      </c>
    </row>
    <row r="6552" spans="1:1" x14ac:dyDescent="0.25">
      <c r="A6552" s="71">
        <v>50009</v>
      </c>
    </row>
    <row r="6553" spans="1:1" x14ac:dyDescent="0.25">
      <c r="A6553" s="71">
        <v>50010</v>
      </c>
    </row>
    <row r="6554" spans="1:1" x14ac:dyDescent="0.25">
      <c r="A6554" s="71">
        <v>50011</v>
      </c>
    </row>
    <row r="6555" spans="1:1" x14ac:dyDescent="0.25">
      <c r="A6555" s="71">
        <v>50012</v>
      </c>
    </row>
    <row r="6556" spans="1:1" x14ac:dyDescent="0.25">
      <c r="A6556" s="71">
        <v>50013</v>
      </c>
    </row>
    <row r="6557" spans="1:1" x14ac:dyDescent="0.25">
      <c r="A6557" s="71">
        <v>50014</v>
      </c>
    </row>
    <row r="6558" spans="1:1" x14ac:dyDescent="0.25">
      <c r="A6558" s="71">
        <v>50015</v>
      </c>
    </row>
    <row r="6559" spans="1:1" x14ac:dyDescent="0.25">
      <c r="A6559" s="71">
        <v>50016</v>
      </c>
    </row>
    <row r="6560" spans="1:1" x14ac:dyDescent="0.25">
      <c r="A6560" s="71">
        <v>50017</v>
      </c>
    </row>
    <row r="6561" spans="1:1" x14ac:dyDescent="0.25">
      <c r="A6561" s="71">
        <v>50018</v>
      </c>
    </row>
    <row r="6562" spans="1:1" x14ac:dyDescent="0.25">
      <c r="A6562" s="71">
        <v>50019</v>
      </c>
    </row>
    <row r="6563" spans="1:1" x14ac:dyDescent="0.25">
      <c r="A6563" s="71">
        <v>50020</v>
      </c>
    </row>
    <row r="6564" spans="1:1" x14ac:dyDescent="0.25">
      <c r="A6564" s="71">
        <v>50021</v>
      </c>
    </row>
    <row r="6565" spans="1:1" x14ac:dyDescent="0.25">
      <c r="A6565" s="71">
        <v>50022</v>
      </c>
    </row>
    <row r="6566" spans="1:1" x14ac:dyDescent="0.25">
      <c r="A6566" s="71">
        <v>50023</v>
      </c>
    </row>
    <row r="6567" spans="1:1" x14ac:dyDescent="0.25">
      <c r="A6567" s="71">
        <v>50024</v>
      </c>
    </row>
    <row r="6568" spans="1:1" x14ac:dyDescent="0.25">
      <c r="A6568" s="71">
        <v>50025</v>
      </c>
    </row>
    <row r="6569" spans="1:1" x14ac:dyDescent="0.25">
      <c r="A6569" s="71">
        <v>50026</v>
      </c>
    </row>
    <row r="6570" spans="1:1" x14ac:dyDescent="0.25">
      <c r="A6570" s="71">
        <v>50027</v>
      </c>
    </row>
    <row r="6571" spans="1:1" x14ac:dyDescent="0.25">
      <c r="A6571" s="71">
        <v>50028</v>
      </c>
    </row>
    <row r="6572" spans="1:1" x14ac:dyDescent="0.25">
      <c r="A6572" s="71">
        <v>50029</v>
      </c>
    </row>
    <row r="6573" spans="1:1" x14ac:dyDescent="0.25">
      <c r="A6573" s="71">
        <v>50030</v>
      </c>
    </row>
    <row r="6574" spans="1:1" x14ac:dyDescent="0.25">
      <c r="A6574" s="71">
        <v>50031</v>
      </c>
    </row>
    <row r="6575" spans="1:1" x14ac:dyDescent="0.25">
      <c r="A6575" s="71">
        <v>50032</v>
      </c>
    </row>
    <row r="6576" spans="1:1" x14ac:dyDescent="0.25">
      <c r="A6576" s="71">
        <v>50033</v>
      </c>
    </row>
    <row r="6577" spans="1:1" x14ac:dyDescent="0.25">
      <c r="A6577" s="71">
        <v>50034</v>
      </c>
    </row>
    <row r="6578" spans="1:1" x14ac:dyDescent="0.25">
      <c r="A6578" s="71">
        <v>50035</v>
      </c>
    </row>
    <row r="6579" spans="1:1" x14ac:dyDescent="0.25">
      <c r="A6579" s="71">
        <v>50036</v>
      </c>
    </row>
    <row r="6580" spans="1:1" x14ac:dyDescent="0.25">
      <c r="A6580" s="71">
        <v>50037</v>
      </c>
    </row>
    <row r="6581" spans="1:1" x14ac:dyDescent="0.25">
      <c r="A6581" s="71">
        <v>50038</v>
      </c>
    </row>
    <row r="6582" spans="1:1" x14ac:dyDescent="0.25">
      <c r="A6582" s="71">
        <v>50039</v>
      </c>
    </row>
    <row r="6583" spans="1:1" x14ac:dyDescent="0.25">
      <c r="A6583" s="71">
        <v>50040</v>
      </c>
    </row>
    <row r="6584" spans="1:1" x14ac:dyDescent="0.25">
      <c r="A6584" s="71">
        <v>50041</v>
      </c>
    </row>
    <row r="6585" spans="1:1" x14ac:dyDescent="0.25">
      <c r="A6585" s="71">
        <v>50042</v>
      </c>
    </row>
    <row r="6586" spans="1:1" x14ac:dyDescent="0.25">
      <c r="A6586" s="71">
        <v>50043</v>
      </c>
    </row>
    <row r="6587" spans="1:1" x14ac:dyDescent="0.25">
      <c r="A6587" s="71">
        <v>50044</v>
      </c>
    </row>
    <row r="6588" spans="1:1" x14ac:dyDescent="0.25">
      <c r="A6588" s="71">
        <v>50045</v>
      </c>
    </row>
    <row r="6589" spans="1:1" x14ac:dyDescent="0.25">
      <c r="A6589" s="71">
        <v>50046</v>
      </c>
    </row>
    <row r="6590" spans="1:1" x14ac:dyDescent="0.25">
      <c r="A6590" s="71">
        <v>50047</v>
      </c>
    </row>
    <row r="6591" spans="1:1" x14ac:dyDescent="0.25">
      <c r="A6591" s="71">
        <v>50048</v>
      </c>
    </row>
    <row r="6592" spans="1:1" x14ac:dyDescent="0.25">
      <c r="A6592" s="71">
        <v>50049</v>
      </c>
    </row>
    <row r="6593" spans="1:1" x14ac:dyDescent="0.25">
      <c r="A6593" s="71">
        <v>50050</v>
      </c>
    </row>
    <row r="6594" spans="1:1" x14ac:dyDescent="0.25">
      <c r="A6594" s="71">
        <v>50051</v>
      </c>
    </row>
    <row r="6595" spans="1:1" x14ac:dyDescent="0.25">
      <c r="A6595" s="71">
        <v>50052</v>
      </c>
    </row>
    <row r="6596" spans="1:1" x14ac:dyDescent="0.25">
      <c r="A6596" s="71">
        <v>50053</v>
      </c>
    </row>
    <row r="6597" spans="1:1" x14ac:dyDescent="0.25">
      <c r="A6597" s="71">
        <v>50054</v>
      </c>
    </row>
    <row r="6598" spans="1:1" x14ac:dyDescent="0.25">
      <c r="A6598" s="71">
        <v>50055</v>
      </c>
    </row>
    <row r="6599" spans="1:1" x14ac:dyDescent="0.25">
      <c r="A6599" s="71">
        <v>50056</v>
      </c>
    </row>
    <row r="6600" spans="1:1" x14ac:dyDescent="0.25">
      <c r="A6600" s="71">
        <v>50057</v>
      </c>
    </row>
    <row r="6601" spans="1:1" x14ac:dyDescent="0.25">
      <c r="A6601" s="71">
        <v>50058</v>
      </c>
    </row>
    <row r="6602" spans="1:1" x14ac:dyDescent="0.25">
      <c r="A6602" s="71">
        <v>50059</v>
      </c>
    </row>
    <row r="6603" spans="1:1" x14ac:dyDescent="0.25">
      <c r="A6603" s="71">
        <v>50060</v>
      </c>
    </row>
    <row r="6604" spans="1:1" x14ac:dyDescent="0.25">
      <c r="A6604" s="71">
        <v>50061</v>
      </c>
    </row>
    <row r="6605" spans="1:1" x14ac:dyDescent="0.25">
      <c r="A6605" s="71">
        <v>50062</v>
      </c>
    </row>
    <row r="6606" spans="1:1" x14ac:dyDescent="0.25">
      <c r="A6606" s="71">
        <v>50063</v>
      </c>
    </row>
    <row r="6607" spans="1:1" x14ac:dyDescent="0.25">
      <c r="A6607" s="71">
        <v>50064</v>
      </c>
    </row>
    <row r="6608" spans="1:1" x14ac:dyDescent="0.25">
      <c r="A6608" s="71">
        <v>50065</v>
      </c>
    </row>
    <row r="6609" spans="1:1" x14ac:dyDescent="0.25">
      <c r="A6609" s="71">
        <v>50066</v>
      </c>
    </row>
    <row r="6610" spans="1:1" x14ac:dyDescent="0.25">
      <c r="A6610" s="71">
        <v>50067</v>
      </c>
    </row>
    <row r="6611" spans="1:1" x14ac:dyDescent="0.25">
      <c r="A6611" s="71">
        <v>50068</v>
      </c>
    </row>
    <row r="6612" spans="1:1" x14ac:dyDescent="0.25">
      <c r="A6612" s="71">
        <v>50069</v>
      </c>
    </row>
    <row r="6613" spans="1:1" x14ac:dyDescent="0.25">
      <c r="A6613" s="71">
        <v>50070</v>
      </c>
    </row>
    <row r="6614" spans="1:1" x14ac:dyDescent="0.25">
      <c r="A6614" s="71">
        <v>50071</v>
      </c>
    </row>
    <row r="6615" spans="1:1" x14ac:dyDescent="0.25">
      <c r="A6615" s="71">
        <v>50072</v>
      </c>
    </row>
    <row r="6616" spans="1:1" x14ac:dyDescent="0.25">
      <c r="A6616" s="71">
        <v>50073</v>
      </c>
    </row>
    <row r="6617" spans="1:1" x14ac:dyDescent="0.25">
      <c r="A6617" s="71">
        <v>50074</v>
      </c>
    </row>
    <row r="6618" spans="1:1" x14ac:dyDescent="0.25">
      <c r="A6618" s="71">
        <v>50075</v>
      </c>
    </row>
    <row r="6619" spans="1:1" x14ac:dyDescent="0.25">
      <c r="A6619" s="71">
        <v>50076</v>
      </c>
    </row>
    <row r="6620" spans="1:1" x14ac:dyDescent="0.25">
      <c r="A6620" s="71">
        <v>50077</v>
      </c>
    </row>
    <row r="6621" spans="1:1" x14ac:dyDescent="0.25">
      <c r="A6621" s="71">
        <v>50078</v>
      </c>
    </row>
    <row r="6622" spans="1:1" x14ac:dyDescent="0.25">
      <c r="A6622" s="71">
        <v>50079</v>
      </c>
    </row>
    <row r="6623" spans="1:1" x14ac:dyDescent="0.25">
      <c r="A6623" s="71">
        <v>50080</v>
      </c>
    </row>
    <row r="6624" spans="1:1" x14ac:dyDescent="0.25">
      <c r="A6624" s="71">
        <v>50081</v>
      </c>
    </row>
    <row r="6625" spans="1:1" x14ac:dyDescent="0.25">
      <c r="A6625" s="71">
        <v>50082</v>
      </c>
    </row>
    <row r="6626" spans="1:1" x14ac:dyDescent="0.25">
      <c r="A6626" s="71">
        <v>50083</v>
      </c>
    </row>
    <row r="6627" spans="1:1" x14ac:dyDescent="0.25">
      <c r="A6627" s="71">
        <v>50084</v>
      </c>
    </row>
    <row r="6628" spans="1:1" x14ac:dyDescent="0.25">
      <c r="A6628" s="71">
        <v>50085</v>
      </c>
    </row>
    <row r="6629" spans="1:1" x14ac:dyDescent="0.25">
      <c r="A6629" s="71">
        <v>50086</v>
      </c>
    </row>
    <row r="6630" spans="1:1" x14ac:dyDescent="0.25">
      <c r="A6630" s="71">
        <v>50087</v>
      </c>
    </row>
    <row r="6631" spans="1:1" x14ac:dyDescent="0.25">
      <c r="A6631" s="71">
        <v>50088</v>
      </c>
    </row>
    <row r="6632" spans="1:1" x14ac:dyDescent="0.25">
      <c r="A6632" s="71">
        <v>50089</v>
      </c>
    </row>
    <row r="6633" spans="1:1" x14ac:dyDescent="0.25">
      <c r="A6633" s="71">
        <v>50090</v>
      </c>
    </row>
    <row r="6634" spans="1:1" x14ac:dyDescent="0.25">
      <c r="A6634" s="71">
        <v>50091</v>
      </c>
    </row>
    <row r="6635" spans="1:1" x14ac:dyDescent="0.25">
      <c r="A6635" s="71">
        <v>50092</v>
      </c>
    </row>
    <row r="6636" spans="1:1" x14ac:dyDescent="0.25">
      <c r="A6636" s="71">
        <v>50093</v>
      </c>
    </row>
    <row r="6637" spans="1:1" x14ac:dyDescent="0.25">
      <c r="A6637" s="71">
        <v>50094</v>
      </c>
    </row>
    <row r="6638" spans="1:1" x14ac:dyDescent="0.25">
      <c r="A6638" s="71">
        <v>50095</v>
      </c>
    </row>
    <row r="6639" spans="1:1" x14ac:dyDescent="0.25">
      <c r="A6639" s="71">
        <v>50096</v>
      </c>
    </row>
    <row r="6640" spans="1:1" x14ac:dyDescent="0.25">
      <c r="A6640" s="71">
        <v>50097</v>
      </c>
    </row>
    <row r="6641" spans="1:1" x14ac:dyDescent="0.25">
      <c r="A6641" s="71">
        <v>50098</v>
      </c>
    </row>
    <row r="6642" spans="1:1" x14ac:dyDescent="0.25">
      <c r="A6642" s="71">
        <v>50099</v>
      </c>
    </row>
    <row r="6643" spans="1:1" x14ac:dyDescent="0.25">
      <c r="A6643" s="71">
        <v>50100</v>
      </c>
    </row>
    <row r="6644" spans="1:1" x14ac:dyDescent="0.25">
      <c r="A6644" s="71">
        <v>50101</v>
      </c>
    </row>
    <row r="6645" spans="1:1" x14ac:dyDescent="0.25">
      <c r="A6645" s="71">
        <v>50102</v>
      </c>
    </row>
    <row r="6646" spans="1:1" x14ac:dyDescent="0.25">
      <c r="A6646" s="71">
        <v>50103</v>
      </c>
    </row>
    <row r="6647" spans="1:1" x14ac:dyDescent="0.25">
      <c r="A6647" s="71">
        <v>50104</v>
      </c>
    </row>
    <row r="6648" spans="1:1" x14ac:dyDescent="0.25">
      <c r="A6648" s="71">
        <v>50105</v>
      </c>
    </row>
    <row r="6649" spans="1:1" x14ac:dyDescent="0.25">
      <c r="A6649" s="71">
        <v>50106</v>
      </c>
    </row>
    <row r="6650" spans="1:1" x14ac:dyDescent="0.25">
      <c r="A6650" s="71">
        <v>50107</v>
      </c>
    </row>
    <row r="6651" spans="1:1" x14ac:dyDescent="0.25">
      <c r="A6651" s="71">
        <v>50108</v>
      </c>
    </row>
    <row r="6652" spans="1:1" x14ac:dyDescent="0.25">
      <c r="A6652" s="71">
        <v>50109</v>
      </c>
    </row>
    <row r="6653" spans="1:1" x14ac:dyDescent="0.25">
      <c r="A6653" s="71">
        <v>50110</v>
      </c>
    </row>
    <row r="6654" spans="1:1" x14ac:dyDescent="0.25">
      <c r="A6654" s="71">
        <v>50111</v>
      </c>
    </row>
    <row r="6655" spans="1:1" x14ac:dyDescent="0.25">
      <c r="A6655" s="71">
        <v>50112</v>
      </c>
    </row>
    <row r="6656" spans="1:1" x14ac:dyDescent="0.25">
      <c r="A6656" s="71">
        <v>50113</v>
      </c>
    </row>
    <row r="6657" spans="1:1" x14ac:dyDescent="0.25">
      <c r="A6657" s="71">
        <v>50114</v>
      </c>
    </row>
    <row r="6658" spans="1:1" x14ac:dyDescent="0.25">
      <c r="A6658" s="71">
        <v>50115</v>
      </c>
    </row>
    <row r="6659" spans="1:1" x14ac:dyDescent="0.25">
      <c r="A6659" s="71">
        <v>50116</v>
      </c>
    </row>
    <row r="6660" spans="1:1" x14ac:dyDescent="0.25">
      <c r="A6660" s="71">
        <v>50117</v>
      </c>
    </row>
    <row r="6661" spans="1:1" x14ac:dyDescent="0.25">
      <c r="A6661" s="71">
        <v>50118</v>
      </c>
    </row>
    <row r="6662" spans="1:1" x14ac:dyDescent="0.25">
      <c r="A6662" s="71">
        <v>50119</v>
      </c>
    </row>
    <row r="6663" spans="1:1" x14ac:dyDescent="0.25">
      <c r="A6663" s="71">
        <v>50120</v>
      </c>
    </row>
    <row r="6664" spans="1:1" x14ac:dyDescent="0.25">
      <c r="A6664" s="71">
        <v>50121</v>
      </c>
    </row>
    <row r="6665" spans="1:1" x14ac:dyDescent="0.25">
      <c r="A6665" s="71">
        <v>50122</v>
      </c>
    </row>
    <row r="6666" spans="1:1" x14ac:dyDescent="0.25">
      <c r="A6666" s="71">
        <v>50123</v>
      </c>
    </row>
    <row r="6667" spans="1:1" x14ac:dyDescent="0.25">
      <c r="A6667" s="71">
        <v>50124</v>
      </c>
    </row>
    <row r="6668" spans="1:1" x14ac:dyDescent="0.25">
      <c r="A6668" s="71">
        <v>50125</v>
      </c>
    </row>
    <row r="6669" spans="1:1" x14ac:dyDescent="0.25">
      <c r="A6669" s="71">
        <v>50126</v>
      </c>
    </row>
    <row r="6670" spans="1:1" x14ac:dyDescent="0.25">
      <c r="A6670" s="71">
        <v>50127</v>
      </c>
    </row>
    <row r="6671" spans="1:1" x14ac:dyDescent="0.25">
      <c r="A6671" s="71">
        <v>50128</v>
      </c>
    </row>
    <row r="6672" spans="1:1" x14ac:dyDescent="0.25">
      <c r="A6672" s="71">
        <v>50129</v>
      </c>
    </row>
    <row r="6673" spans="1:1" x14ac:dyDescent="0.25">
      <c r="A6673" s="71">
        <v>50130</v>
      </c>
    </row>
    <row r="6674" spans="1:1" x14ac:dyDescent="0.25">
      <c r="A6674" s="71">
        <v>50131</v>
      </c>
    </row>
    <row r="6675" spans="1:1" x14ac:dyDescent="0.25">
      <c r="A6675" s="71">
        <v>50132</v>
      </c>
    </row>
    <row r="6676" spans="1:1" x14ac:dyDescent="0.25">
      <c r="A6676" s="71">
        <v>50133</v>
      </c>
    </row>
    <row r="6677" spans="1:1" x14ac:dyDescent="0.25">
      <c r="A6677" s="71">
        <v>50134</v>
      </c>
    </row>
    <row r="6678" spans="1:1" x14ac:dyDescent="0.25">
      <c r="A6678" s="71">
        <v>50135</v>
      </c>
    </row>
    <row r="6679" spans="1:1" x14ac:dyDescent="0.25">
      <c r="A6679" s="71">
        <v>50136</v>
      </c>
    </row>
    <row r="6680" spans="1:1" x14ac:dyDescent="0.25">
      <c r="A6680" s="71">
        <v>50137</v>
      </c>
    </row>
    <row r="6681" spans="1:1" x14ac:dyDescent="0.25">
      <c r="A6681" s="71">
        <v>50138</v>
      </c>
    </row>
    <row r="6682" spans="1:1" x14ac:dyDescent="0.25">
      <c r="A6682" s="71">
        <v>50139</v>
      </c>
    </row>
    <row r="6683" spans="1:1" x14ac:dyDescent="0.25">
      <c r="A6683" s="71">
        <v>50140</v>
      </c>
    </row>
    <row r="6684" spans="1:1" x14ac:dyDescent="0.25">
      <c r="A6684" s="71">
        <v>50141</v>
      </c>
    </row>
    <row r="6685" spans="1:1" x14ac:dyDescent="0.25">
      <c r="A6685" s="71">
        <v>50142</v>
      </c>
    </row>
    <row r="6686" spans="1:1" x14ac:dyDescent="0.25">
      <c r="A6686" s="71">
        <v>50143</v>
      </c>
    </row>
    <row r="6687" spans="1:1" x14ac:dyDescent="0.25">
      <c r="A6687" s="71">
        <v>50144</v>
      </c>
    </row>
    <row r="6688" spans="1:1" x14ac:dyDescent="0.25">
      <c r="A6688" s="71">
        <v>50145</v>
      </c>
    </row>
    <row r="6689" spans="1:1" x14ac:dyDescent="0.25">
      <c r="A6689" s="71">
        <v>50146</v>
      </c>
    </row>
    <row r="6690" spans="1:1" x14ac:dyDescent="0.25">
      <c r="A6690" s="71">
        <v>50147</v>
      </c>
    </row>
    <row r="6691" spans="1:1" x14ac:dyDescent="0.25">
      <c r="A6691" s="71">
        <v>50148</v>
      </c>
    </row>
    <row r="6692" spans="1:1" x14ac:dyDescent="0.25">
      <c r="A6692" s="71">
        <v>50149</v>
      </c>
    </row>
    <row r="6693" spans="1:1" x14ac:dyDescent="0.25">
      <c r="A6693" s="71">
        <v>50150</v>
      </c>
    </row>
    <row r="6694" spans="1:1" x14ac:dyDescent="0.25">
      <c r="A6694" s="71">
        <v>50151</v>
      </c>
    </row>
    <row r="6695" spans="1:1" x14ac:dyDescent="0.25">
      <c r="A6695" s="71">
        <v>50152</v>
      </c>
    </row>
    <row r="6696" spans="1:1" x14ac:dyDescent="0.25">
      <c r="A6696" s="71">
        <v>50153</v>
      </c>
    </row>
    <row r="6697" spans="1:1" x14ac:dyDescent="0.25">
      <c r="A6697" s="71">
        <v>50154</v>
      </c>
    </row>
    <row r="6698" spans="1:1" x14ac:dyDescent="0.25">
      <c r="A6698" s="71">
        <v>50155</v>
      </c>
    </row>
    <row r="6699" spans="1:1" x14ac:dyDescent="0.25">
      <c r="A6699" s="71">
        <v>50156</v>
      </c>
    </row>
    <row r="6700" spans="1:1" x14ac:dyDescent="0.25">
      <c r="A6700" s="71">
        <v>50157</v>
      </c>
    </row>
    <row r="6701" spans="1:1" x14ac:dyDescent="0.25">
      <c r="A6701" s="71">
        <v>50158</v>
      </c>
    </row>
    <row r="6702" spans="1:1" x14ac:dyDescent="0.25">
      <c r="A6702" s="71">
        <v>50159</v>
      </c>
    </row>
    <row r="6703" spans="1:1" x14ac:dyDescent="0.25">
      <c r="A6703" s="71">
        <v>50160</v>
      </c>
    </row>
    <row r="6704" spans="1:1" x14ac:dyDescent="0.25">
      <c r="A6704" s="71">
        <v>50161</v>
      </c>
    </row>
    <row r="6705" spans="1:1" x14ac:dyDescent="0.25">
      <c r="A6705" s="71">
        <v>50162</v>
      </c>
    </row>
    <row r="6706" spans="1:1" x14ac:dyDescent="0.25">
      <c r="A6706" s="71">
        <v>50163</v>
      </c>
    </row>
    <row r="6707" spans="1:1" x14ac:dyDescent="0.25">
      <c r="A6707" s="71">
        <v>50164</v>
      </c>
    </row>
    <row r="6708" spans="1:1" x14ac:dyDescent="0.25">
      <c r="A6708" s="71">
        <v>50165</v>
      </c>
    </row>
    <row r="6709" spans="1:1" x14ac:dyDescent="0.25">
      <c r="A6709" s="71">
        <v>50166</v>
      </c>
    </row>
    <row r="6710" spans="1:1" x14ac:dyDescent="0.25">
      <c r="A6710" s="71">
        <v>50167</v>
      </c>
    </row>
    <row r="6711" spans="1:1" x14ac:dyDescent="0.25">
      <c r="A6711" s="71">
        <v>50168</v>
      </c>
    </row>
    <row r="6712" spans="1:1" x14ac:dyDescent="0.25">
      <c r="A6712" s="71">
        <v>50169</v>
      </c>
    </row>
    <row r="6713" spans="1:1" x14ac:dyDescent="0.25">
      <c r="A6713" s="71">
        <v>50170</v>
      </c>
    </row>
    <row r="6714" spans="1:1" x14ac:dyDescent="0.25">
      <c r="A6714" s="71">
        <v>50171</v>
      </c>
    </row>
    <row r="6715" spans="1:1" x14ac:dyDescent="0.25">
      <c r="A6715" s="71">
        <v>50172</v>
      </c>
    </row>
    <row r="6716" spans="1:1" x14ac:dyDescent="0.25">
      <c r="A6716" s="71">
        <v>50173</v>
      </c>
    </row>
    <row r="6717" spans="1:1" x14ac:dyDescent="0.25">
      <c r="A6717" s="71">
        <v>50174</v>
      </c>
    </row>
    <row r="6718" spans="1:1" x14ac:dyDescent="0.25">
      <c r="A6718" s="71">
        <v>50175</v>
      </c>
    </row>
    <row r="6719" spans="1:1" x14ac:dyDescent="0.25">
      <c r="A6719" s="71">
        <v>50176</v>
      </c>
    </row>
    <row r="6720" spans="1:1" x14ac:dyDescent="0.25">
      <c r="A6720" s="71">
        <v>50177</v>
      </c>
    </row>
    <row r="6721" spans="1:1" x14ac:dyDescent="0.25">
      <c r="A6721" s="71">
        <v>50178</v>
      </c>
    </row>
    <row r="6722" spans="1:1" x14ac:dyDescent="0.25">
      <c r="A6722" s="71">
        <v>50179</v>
      </c>
    </row>
    <row r="6723" spans="1:1" x14ac:dyDescent="0.25">
      <c r="A6723" s="71">
        <v>50180</v>
      </c>
    </row>
    <row r="6724" spans="1:1" x14ac:dyDescent="0.25">
      <c r="A6724" s="71">
        <v>50181</v>
      </c>
    </row>
    <row r="6725" spans="1:1" x14ac:dyDescent="0.25">
      <c r="A6725" s="71">
        <v>50182</v>
      </c>
    </row>
    <row r="6726" spans="1:1" x14ac:dyDescent="0.25">
      <c r="A6726" s="71">
        <v>50183</v>
      </c>
    </row>
    <row r="6727" spans="1:1" x14ac:dyDescent="0.25">
      <c r="A6727" s="71">
        <v>50184</v>
      </c>
    </row>
    <row r="6728" spans="1:1" x14ac:dyDescent="0.25">
      <c r="A6728" s="71">
        <v>50185</v>
      </c>
    </row>
    <row r="6729" spans="1:1" x14ac:dyDescent="0.25">
      <c r="A6729" s="71">
        <v>50186</v>
      </c>
    </row>
    <row r="6730" spans="1:1" x14ac:dyDescent="0.25">
      <c r="A6730" s="71">
        <v>50187</v>
      </c>
    </row>
    <row r="6731" spans="1:1" x14ac:dyDescent="0.25">
      <c r="A6731" s="71">
        <v>50188</v>
      </c>
    </row>
    <row r="6732" spans="1:1" x14ac:dyDescent="0.25">
      <c r="A6732" s="71">
        <v>50189</v>
      </c>
    </row>
    <row r="6733" spans="1:1" x14ac:dyDescent="0.25">
      <c r="A6733" s="71">
        <v>50190</v>
      </c>
    </row>
    <row r="6734" spans="1:1" x14ac:dyDescent="0.25">
      <c r="A6734" s="71">
        <v>50191</v>
      </c>
    </row>
    <row r="6735" spans="1:1" x14ac:dyDescent="0.25">
      <c r="A6735" s="71">
        <v>50192</v>
      </c>
    </row>
    <row r="6736" spans="1:1" x14ac:dyDescent="0.25">
      <c r="A6736" s="71">
        <v>50193</v>
      </c>
    </row>
    <row r="6737" spans="1:1" x14ac:dyDescent="0.25">
      <c r="A6737" s="71">
        <v>50194</v>
      </c>
    </row>
    <row r="6738" spans="1:1" x14ac:dyDescent="0.25">
      <c r="A6738" s="71">
        <v>50195</v>
      </c>
    </row>
    <row r="6739" spans="1:1" x14ac:dyDescent="0.25">
      <c r="A6739" s="71">
        <v>50196</v>
      </c>
    </row>
    <row r="6740" spans="1:1" x14ac:dyDescent="0.25">
      <c r="A6740" s="71">
        <v>50197</v>
      </c>
    </row>
    <row r="6741" spans="1:1" x14ac:dyDescent="0.25">
      <c r="A6741" s="71">
        <v>50198</v>
      </c>
    </row>
    <row r="6742" spans="1:1" x14ac:dyDescent="0.25">
      <c r="A6742" s="71">
        <v>50199</v>
      </c>
    </row>
    <row r="6743" spans="1:1" x14ac:dyDescent="0.25">
      <c r="A6743" s="71">
        <v>50200</v>
      </c>
    </row>
    <row r="6744" spans="1:1" x14ac:dyDescent="0.25">
      <c r="A6744" s="71">
        <v>50201</v>
      </c>
    </row>
    <row r="6745" spans="1:1" x14ac:dyDescent="0.25">
      <c r="A6745" s="71">
        <v>50202</v>
      </c>
    </row>
    <row r="6746" spans="1:1" x14ac:dyDescent="0.25">
      <c r="A6746" s="71">
        <v>50203</v>
      </c>
    </row>
    <row r="6747" spans="1:1" x14ac:dyDescent="0.25">
      <c r="A6747" s="71">
        <v>50204</v>
      </c>
    </row>
    <row r="6748" spans="1:1" x14ac:dyDescent="0.25">
      <c r="A6748" s="71">
        <v>50205</v>
      </c>
    </row>
    <row r="6749" spans="1:1" x14ac:dyDescent="0.25">
      <c r="A6749" s="71">
        <v>50206</v>
      </c>
    </row>
    <row r="6750" spans="1:1" x14ac:dyDescent="0.25">
      <c r="A6750" s="71">
        <v>50207</v>
      </c>
    </row>
    <row r="6751" spans="1:1" x14ac:dyDescent="0.25">
      <c r="A6751" s="71">
        <v>50208</v>
      </c>
    </row>
    <row r="6752" spans="1:1" x14ac:dyDescent="0.25">
      <c r="A6752" s="71">
        <v>50209</v>
      </c>
    </row>
    <row r="6753" spans="1:1" x14ac:dyDescent="0.25">
      <c r="A6753" s="71">
        <v>50210</v>
      </c>
    </row>
    <row r="6754" spans="1:1" x14ac:dyDescent="0.25">
      <c r="A6754" s="71">
        <v>50211</v>
      </c>
    </row>
    <row r="6755" spans="1:1" x14ac:dyDescent="0.25">
      <c r="A6755" s="71">
        <v>50212</v>
      </c>
    </row>
    <row r="6756" spans="1:1" x14ac:dyDescent="0.25">
      <c r="A6756" s="71">
        <v>50213</v>
      </c>
    </row>
    <row r="6757" spans="1:1" x14ac:dyDescent="0.25">
      <c r="A6757" s="71">
        <v>50214</v>
      </c>
    </row>
    <row r="6758" spans="1:1" x14ac:dyDescent="0.25">
      <c r="A6758" s="71">
        <v>50215</v>
      </c>
    </row>
    <row r="6759" spans="1:1" x14ac:dyDescent="0.25">
      <c r="A6759" s="71">
        <v>50216</v>
      </c>
    </row>
    <row r="6760" spans="1:1" x14ac:dyDescent="0.25">
      <c r="A6760" s="71">
        <v>50217</v>
      </c>
    </row>
    <row r="6761" spans="1:1" x14ac:dyDescent="0.25">
      <c r="A6761" s="71">
        <v>50218</v>
      </c>
    </row>
    <row r="6762" spans="1:1" x14ac:dyDescent="0.25">
      <c r="A6762" s="71">
        <v>50219</v>
      </c>
    </row>
    <row r="6763" spans="1:1" x14ac:dyDescent="0.25">
      <c r="A6763" s="71">
        <v>50220</v>
      </c>
    </row>
    <row r="6764" spans="1:1" x14ac:dyDescent="0.25">
      <c r="A6764" s="71">
        <v>50221</v>
      </c>
    </row>
    <row r="6765" spans="1:1" x14ac:dyDescent="0.25">
      <c r="A6765" s="71">
        <v>50222</v>
      </c>
    </row>
    <row r="6766" spans="1:1" x14ac:dyDescent="0.25">
      <c r="A6766" s="71">
        <v>50223</v>
      </c>
    </row>
    <row r="6767" spans="1:1" x14ac:dyDescent="0.25">
      <c r="A6767" s="71">
        <v>50224</v>
      </c>
    </row>
    <row r="6768" spans="1:1" x14ac:dyDescent="0.25">
      <c r="A6768" s="71">
        <v>50225</v>
      </c>
    </row>
    <row r="6769" spans="1:1" x14ac:dyDescent="0.25">
      <c r="A6769" s="71">
        <v>50226</v>
      </c>
    </row>
    <row r="6770" spans="1:1" x14ac:dyDescent="0.25">
      <c r="A6770" s="71">
        <v>50227</v>
      </c>
    </row>
    <row r="6771" spans="1:1" x14ac:dyDescent="0.25">
      <c r="A6771" s="71">
        <v>50228</v>
      </c>
    </row>
    <row r="6772" spans="1:1" x14ac:dyDescent="0.25">
      <c r="A6772" s="71">
        <v>50229</v>
      </c>
    </row>
    <row r="6773" spans="1:1" x14ac:dyDescent="0.25">
      <c r="A6773" s="71">
        <v>50230</v>
      </c>
    </row>
    <row r="6774" spans="1:1" x14ac:dyDescent="0.25">
      <c r="A6774" s="71">
        <v>50231</v>
      </c>
    </row>
    <row r="6775" spans="1:1" x14ac:dyDescent="0.25">
      <c r="A6775" s="71">
        <v>50232</v>
      </c>
    </row>
    <row r="6776" spans="1:1" x14ac:dyDescent="0.25">
      <c r="A6776" s="71">
        <v>50233</v>
      </c>
    </row>
    <row r="6777" spans="1:1" x14ac:dyDescent="0.25">
      <c r="A6777" s="71">
        <v>50234</v>
      </c>
    </row>
    <row r="6778" spans="1:1" x14ac:dyDescent="0.25">
      <c r="A6778" s="71">
        <v>50235</v>
      </c>
    </row>
    <row r="6779" spans="1:1" x14ac:dyDescent="0.25">
      <c r="A6779" s="71">
        <v>50236</v>
      </c>
    </row>
    <row r="6780" spans="1:1" x14ac:dyDescent="0.25">
      <c r="A6780" s="71">
        <v>50237</v>
      </c>
    </row>
    <row r="6781" spans="1:1" x14ac:dyDescent="0.25">
      <c r="A6781" s="71">
        <v>50238</v>
      </c>
    </row>
    <row r="6782" spans="1:1" x14ac:dyDescent="0.25">
      <c r="A6782" s="71">
        <v>50239</v>
      </c>
    </row>
    <row r="6783" spans="1:1" x14ac:dyDescent="0.25">
      <c r="A6783" s="71">
        <v>50240</v>
      </c>
    </row>
    <row r="6784" spans="1:1" x14ac:dyDescent="0.25">
      <c r="A6784" s="71">
        <v>50241</v>
      </c>
    </row>
    <row r="6785" spans="1:1" x14ac:dyDescent="0.25">
      <c r="A6785" s="71">
        <v>50242</v>
      </c>
    </row>
    <row r="6786" spans="1:1" x14ac:dyDescent="0.25">
      <c r="A6786" s="71">
        <v>50243</v>
      </c>
    </row>
    <row r="6787" spans="1:1" x14ac:dyDescent="0.25">
      <c r="A6787" s="71">
        <v>50244</v>
      </c>
    </row>
    <row r="6788" spans="1:1" x14ac:dyDescent="0.25">
      <c r="A6788" s="71">
        <v>50245</v>
      </c>
    </row>
    <row r="6789" spans="1:1" x14ac:dyDescent="0.25">
      <c r="A6789" s="71">
        <v>50246</v>
      </c>
    </row>
    <row r="6790" spans="1:1" x14ac:dyDescent="0.25">
      <c r="A6790" s="71">
        <v>50247</v>
      </c>
    </row>
    <row r="6791" spans="1:1" x14ac:dyDescent="0.25">
      <c r="A6791" s="71">
        <v>50248</v>
      </c>
    </row>
    <row r="6792" spans="1:1" x14ac:dyDescent="0.25">
      <c r="A6792" s="71">
        <v>50249</v>
      </c>
    </row>
    <row r="6793" spans="1:1" x14ac:dyDescent="0.25">
      <c r="A6793" s="71">
        <v>50250</v>
      </c>
    </row>
    <row r="6794" spans="1:1" x14ac:dyDescent="0.25">
      <c r="A6794" s="71">
        <v>50251</v>
      </c>
    </row>
    <row r="6795" spans="1:1" x14ac:dyDescent="0.25">
      <c r="A6795" s="71">
        <v>50252</v>
      </c>
    </row>
    <row r="6796" spans="1:1" x14ac:dyDescent="0.25">
      <c r="A6796" s="71">
        <v>50253</v>
      </c>
    </row>
    <row r="6797" spans="1:1" x14ac:dyDescent="0.25">
      <c r="A6797" s="71">
        <v>50254</v>
      </c>
    </row>
    <row r="6798" spans="1:1" x14ac:dyDescent="0.25">
      <c r="A6798" s="71">
        <v>50255</v>
      </c>
    </row>
    <row r="6799" spans="1:1" x14ac:dyDescent="0.25">
      <c r="A6799" s="71">
        <v>50256</v>
      </c>
    </row>
    <row r="6800" spans="1:1" x14ac:dyDescent="0.25">
      <c r="A6800" s="71">
        <v>50257</v>
      </c>
    </row>
    <row r="6801" spans="1:1" x14ac:dyDescent="0.25">
      <c r="A6801" s="71">
        <v>50258</v>
      </c>
    </row>
    <row r="6802" spans="1:1" x14ac:dyDescent="0.25">
      <c r="A6802" s="71">
        <v>50259</v>
      </c>
    </row>
    <row r="6803" spans="1:1" x14ac:dyDescent="0.25">
      <c r="A6803" s="71">
        <v>50260</v>
      </c>
    </row>
    <row r="6804" spans="1:1" x14ac:dyDescent="0.25">
      <c r="A6804" s="71">
        <v>50261</v>
      </c>
    </row>
    <row r="6805" spans="1:1" x14ac:dyDescent="0.25">
      <c r="A6805" s="71">
        <v>50262</v>
      </c>
    </row>
    <row r="6806" spans="1:1" x14ac:dyDescent="0.25">
      <c r="A6806" s="71">
        <v>50263</v>
      </c>
    </row>
    <row r="6807" spans="1:1" x14ac:dyDescent="0.25">
      <c r="A6807" s="71">
        <v>50264</v>
      </c>
    </row>
    <row r="6808" spans="1:1" x14ac:dyDescent="0.25">
      <c r="A6808" s="71">
        <v>50265</v>
      </c>
    </row>
    <row r="6809" spans="1:1" x14ac:dyDescent="0.25">
      <c r="A6809" s="71">
        <v>50266</v>
      </c>
    </row>
    <row r="6810" spans="1:1" x14ac:dyDescent="0.25">
      <c r="A6810" s="71">
        <v>50267</v>
      </c>
    </row>
    <row r="6811" spans="1:1" x14ac:dyDescent="0.25">
      <c r="A6811" s="71">
        <v>50268</v>
      </c>
    </row>
    <row r="6812" spans="1:1" x14ac:dyDescent="0.25">
      <c r="A6812" s="71">
        <v>50269</v>
      </c>
    </row>
    <row r="6813" spans="1:1" x14ac:dyDescent="0.25">
      <c r="A6813" s="71">
        <v>50270</v>
      </c>
    </row>
    <row r="6814" spans="1:1" x14ac:dyDescent="0.25">
      <c r="A6814" s="71">
        <v>50271</v>
      </c>
    </row>
    <row r="6815" spans="1:1" x14ac:dyDescent="0.25">
      <c r="A6815" s="71">
        <v>50272</v>
      </c>
    </row>
    <row r="6816" spans="1:1" x14ac:dyDescent="0.25">
      <c r="A6816" s="71">
        <v>50273</v>
      </c>
    </row>
    <row r="6817" spans="1:1" x14ac:dyDescent="0.25">
      <c r="A6817" s="71">
        <v>50274</v>
      </c>
    </row>
    <row r="6818" spans="1:1" x14ac:dyDescent="0.25">
      <c r="A6818" s="71">
        <v>50275</v>
      </c>
    </row>
    <row r="6819" spans="1:1" x14ac:dyDescent="0.25">
      <c r="A6819" s="71">
        <v>50276</v>
      </c>
    </row>
    <row r="6820" spans="1:1" x14ac:dyDescent="0.25">
      <c r="A6820" s="71">
        <v>50277</v>
      </c>
    </row>
    <row r="6821" spans="1:1" x14ac:dyDescent="0.25">
      <c r="A6821" s="71">
        <v>50278</v>
      </c>
    </row>
    <row r="6822" spans="1:1" x14ac:dyDescent="0.25">
      <c r="A6822" s="71">
        <v>50279</v>
      </c>
    </row>
    <row r="6823" spans="1:1" x14ac:dyDescent="0.25">
      <c r="A6823" s="71">
        <v>50280</v>
      </c>
    </row>
    <row r="6824" spans="1:1" x14ac:dyDescent="0.25">
      <c r="A6824" s="71">
        <v>50281</v>
      </c>
    </row>
    <row r="6825" spans="1:1" x14ac:dyDescent="0.25">
      <c r="A6825" s="71">
        <v>50282</v>
      </c>
    </row>
    <row r="6826" spans="1:1" x14ac:dyDescent="0.25">
      <c r="A6826" s="71">
        <v>50283</v>
      </c>
    </row>
    <row r="6827" spans="1:1" x14ac:dyDescent="0.25">
      <c r="A6827" s="71">
        <v>50284</v>
      </c>
    </row>
    <row r="6828" spans="1:1" x14ac:dyDescent="0.25">
      <c r="A6828" s="71">
        <v>50285</v>
      </c>
    </row>
    <row r="6829" spans="1:1" x14ac:dyDescent="0.25">
      <c r="A6829" s="71">
        <v>50286</v>
      </c>
    </row>
    <row r="6830" spans="1:1" x14ac:dyDescent="0.25">
      <c r="A6830" s="71">
        <v>50287</v>
      </c>
    </row>
    <row r="6831" spans="1:1" x14ac:dyDescent="0.25">
      <c r="A6831" s="71">
        <v>50288</v>
      </c>
    </row>
    <row r="6832" spans="1:1" x14ac:dyDescent="0.25">
      <c r="A6832" s="71">
        <v>50289</v>
      </c>
    </row>
    <row r="6833" spans="1:1" x14ac:dyDescent="0.25">
      <c r="A6833" s="71">
        <v>50290</v>
      </c>
    </row>
    <row r="6834" spans="1:1" x14ac:dyDescent="0.25">
      <c r="A6834" s="71">
        <v>50291</v>
      </c>
    </row>
    <row r="6835" spans="1:1" x14ac:dyDescent="0.25">
      <c r="A6835" s="71">
        <v>50292</v>
      </c>
    </row>
    <row r="6836" spans="1:1" x14ac:dyDescent="0.25">
      <c r="A6836" s="71">
        <v>50293</v>
      </c>
    </row>
    <row r="6837" spans="1:1" x14ac:dyDescent="0.25">
      <c r="A6837" s="71">
        <v>50294</v>
      </c>
    </row>
    <row r="6838" spans="1:1" x14ac:dyDescent="0.25">
      <c r="A6838" s="71">
        <v>50295</v>
      </c>
    </row>
    <row r="6839" spans="1:1" x14ac:dyDescent="0.25">
      <c r="A6839" s="71">
        <v>50296</v>
      </c>
    </row>
    <row r="6840" spans="1:1" x14ac:dyDescent="0.25">
      <c r="A6840" s="71">
        <v>50297</v>
      </c>
    </row>
    <row r="6841" spans="1:1" x14ac:dyDescent="0.25">
      <c r="A6841" s="71">
        <v>50298</v>
      </c>
    </row>
    <row r="6842" spans="1:1" x14ac:dyDescent="0.25">
      <c r="A6842" s="71">
        <v>50299</v>
      </c>
    </row>
    <row r="6843" spans="1:1" x14ac:dyDescent="0.25">
      <c r="A6843" s="71">
        <v>50300</v>
      </c>
    </row>
    <row r="6844" spans="1:1" x14ac:dyDescent="0.25">
      <c r="A6844" s="71">
        <v>50301</v>
      </c>
    </row>
    <row r="6845" spans="1:1" x14ac:dyDescent="0.25">
      <c r="A6845" s="71">
        <v>50302</v>
      </c>
    </row>
    <row r="6846" spans="1:1" x14ac:dyDescent="0.25">
      <c r="A6846" s="71">
        <v>50303</v>
      </c>
    </row>
    <row r="6847" spans="1:1" x14ac:dyDescent="0.25">
      <c r="A6847" s="71">
        <v>50304</v>
      </c>
    </row>
    <row r="6848" spans="1:1" x14ac:dyDescent="0.25">
      <c r="A6848" s="71">
        <v>50305</v>
      </c>
    </row>
    <row r="6849" spans="1:1" x14ac:dyDescent="0.25">
      <c r="A6849" s="71">
        <v>50306</v>
      </c>
    </row>
    <row r="6850" spans="1:1" x14ac:dyDescent="0.25">
      <c r="A6850" s="71">
        <v>50307</v>
      </c>
    </row>
    <row r="6851" spans="1:1" x14ac:dyDescent="0.25">
      <c r="A6851" s="71">
        <v>50308</v>
      </c>
    </row>
    <row r="6852" spans="1:1" x14ac:dyDescent="0.25">
      <c r="A6852" s="71">
        <v>50309</v>
      </c>
    </row>
    <row r="6853" spans="1:1" x14ac:dyDescent="0.25">
      <c r="A6853" s="71">
        <v>50310</v>
      </c>
    </row>
    <row r="6854" spans="1:1" x14ac:dyDescent="0.25">
      <c r="A6854" s="71">
        <v>50311</v>
      </c>
    </row>
    <row r="6855" spans="1:1" x14ac:dyDescent="0.25">
      <c r="A6855" s="71">
        <v>50312</v>
      </c>
    </row>
    <row r="6856" spans="1:1" x14ac:dyDescent="0.25">
      <c r="A6856" s="71">
        <v>50313</v>
      </c>
    </row>
    <row r="6857" spans="1:1" x14ac:dyDescent="0.25">
      <c r="A6857" s="71">
        <v>50314</v>
      </c>
    </row>
    <row r="6858" spans="1:1" x14ac:dyDescent="0.25">
      <c r="A6858" s="71">
        <v>50315</v>
      </c>
    </row>
    <row r="6859" spans="1:1" x14ac:dyDescent="0.25">
      <c r="A6859" s="71">
        <v>50316</v>
      </c>
    </row>
    <row r="6860" spans="1:1" x14ac:dyDescent="0.25">
      <c r="A6860" s="71">
        <v>50317</v>
      </c>
    </row>
    <row r="6861" spans="1:1" x14ac:dyDescent="0.25">
      <c r="A6861" s="71">
        <v>50318</v>
      </c>
    </row>
    <row r="6862" spans="1:1" x14ac:dyDescent="0.25">
      <c r="A6862" s="71">
        <v>50319</v>
      </c>
    </row>
    <row r="6863" spans="1:1" x14ac:dyDescent="0.25">
      <c r="A6863" s="71">
        <v>50320</v>
      </c>
    </row>
    <row r="6864" spans="1:1" x14ac:dyDescent="0.25">
      <c r="A6864" s="71">
        <v>50321</v>
      </c>
    </row>
    <row r="6865" spans="1:1" x14ac:dyDescent="0.25">
      <c r="A6865" s="71">
        <v>50322</v>
      </c>
    </row>
    <row r="6866" spans="1:1" x14ac:dyDescent="0.25">
      <c r="A6866" s="71">
        <v>50323</v>
      </c>
    </row>
    <row r="6867" spans="1:1" x14ac:dyDescent="0.25">
      <c r="A6867" s="71">
        <v>50324</v>
      </c>
    </row>
    <row r="6868" spans="1:1" x14ac:dyDescent="0.25">
      <c r="A6868" s="71">
        <v>50325</v>
      </c>
    </row>
    <row r="6869" spans="1:1" x14ac:dyDescent="0.25">
      <c r="A6869" s="71">
        <v>50326</v>
      </c>
    </row>
    <row r="6870" spans="1:1" x14ac:dyDescent="0.25">
      <c r="A6870" s="71">
        <v>50327</v>
      </c>
    </row>
    <row r="6871" spans="1:1" x14ac:dyDescent="0.25">
      <c r="A6871" s="71">
        <v>50328</v>
      </c>
    </row>
    <row r="6872" spans="1:1" x14ac:dyDescent="0.25">
      <c r="A6872" s="71">
        <v>50329</v>
      </c>
    </row>
    <row r="6873" spans="1:1" x14ac:dyDescent="0.25">
      <c r="A6873" s="71">
        <v>50330</v>
      </c>
    </row>
    <row r="6874" spans="1:1" x14ac:dyDescent="0.25">
      <c r="A6874" s="71">
        <v>50331</v>
      </c>
    </row>
    <row r="6875" spans="1:1" x14ac:dyDescent="0.25">
      <c r="A6875" s="71">
        <v>50332</v>
      </c>
    </row>
    <row r="6876" spans="1:1" x14ac:dyDescent="0.25">
      <c r="A6876" s="71">
        <v>50333</v>
      </c>
    </row>
    <row r="6877" spans="1:1" x14ac:dyDescent="0.25">
      <c r="A6877" s="71">
        <v>50334</v>
      </c>
    </row>
    <row r="6878" spans="1:1" x14ac:dyDescent="0.25">
      <c r="A6878" s="71">
        <v>50335</v>
      </c>
    </row>
    <row r="6879" spans="1:1" x14ac:dyDescent="0.25">
      <c r="A6879" s="71">
        <v>50336</v>
      </c>
    </row>
    <row r="6880" spans="1:1" x14ac:dyDescent="0.25">
      <c r="A6880" s="71">
        <v>50337</v>
      </c>
    </row>
    <row r="6881" spans="1:1" x14ac:dyDescent="0.25">
      <c r="A6881" s="71">
        <v>50338</v>
      </c>
    </row>
    <row r="6882" spans="1:1" x14ac:dyDescent="0.25">
      <c r="A6882" s="71">
        <v>50339</v>
      </c>
    </row>
    <row r="6883" spans="1:1" x14ac:dyDescent="0.25">
      <c r="A6883" s="71">
        <v>50340</v>
      </c>
    </row>
    <row r="6884" spans="1:1" x14ac:dyDescent="0.25">
      <c r="A6884" s="71">
        <v>50341</v>
      </c>
    </row>
    <row r="6885" spans="1:1" x14ac:dyDescent="0.25">
      <c r="A6885" s="71">
        <v>50342</v>
      </c>
    </row>
    <row r="6886" spans="1:1" x14ac:dyDescent="0.25">
      <c r="A6886" s="71">
        <v>50343</v>
      </c>
    </row>
    <row r="6887" spans="1:1" x14ac:dyDescent="0.25">
      <c r="A6887" s="71">
        <v>50344</v>
      </c>
    </row>
    <row r="6888" spans="1:1" x14ac:dyDescent="0.25">
      <c r="A6888" s="71">
        <v>50345</v>
      </c>
    </row>
    <row r="6889" spans="1:1" x14ac:dyDescent="0.25">
      <c r="A6889" s="71">
        <v>50346</v>
      </c>
    </row>
    <row r="6890" spans="1:1" x14ac:dyDescent="0.25">
      <c r="A6890" s="71">
        <v>50347</v>
      </c>
    </row>
    <row r="6891" spans="1:1" x14ac:dyDescent="0.25">
      <c r="A6891" s="71">
        <v>50348</v>
      </c>
    </row>
    <row r="6892" spans="1:1" x14ac:dyDescent="0.25">
      <c r="A6892" s="71">
        <v>50349</v>
      </c>
    </row>
    <row r="6893" spans="1:1" x14ac:dyDescent="0.25">
      <c r="A6893" s="71">
        <v>50350</v>
      </c>
    </row>
    <row r="6894" spans="1:1" x14ac:dyDescent="0.25">
      <c r="A6894" s="71">
        <v>50351</v>
      </c>
    </row>
    <row r="6895" spans="1:1" x14ac:dyDescent="0.25">
      <c r="A6895" s="71">
        <v>50352</v>
      </c>
    </row>
    <row r="6896" spans="1:1" x14ac:dyDescent="0.25">
      <c r="A6896" s="71">
        <v>50353</v>
      </c>
    </row>
    <row r="6897" spans="1:1" x14ac:dyDescent="0.25">
      <c r="A6897" s="71">
        <v>50354</v>
      </c>
    </row>
    <row r="6898" spans="1:1" x14ac:dyDescent="0.25">
      <c r="A6898" s="71">
        <v>50355</v>
      </c>
    </row>
    <row r="6899" spans="1:1" x14ac:dyDescent="0.25">
      <c r="A6899" s="71">
        <v>50356</v>
      </c>
    </row>
    <row r="6900" spans="1:1" x14ac:dyDescent="0.25">
      <c r="A6900" s="71">
        <v>50357</v>
      </c>
    </row>
    <row r="6901" spans="1:1" x14ac:dyDescent="0.25">
      <c r="A6901" s="71">
        <v>50358</v>
      </c>
    </row>
    <row r="6902" spans="1:1" x14ac:dyDescent="0.25">
      <c r="A6902" s="71">
        <v>50359</v>
      </c>
    </row>
    <row r="6903" spans="1:1" x14ac:dyDescent="0.25">
      <c r="A6903" s="71">
        <v>50360</v>
      </c>
    </row>
    <row r="6904" spans="1:1" x14ac:dyDescent="0.25">
      <c r="A6904" s="71">
        <v>50361</v>
      </c>
    </row>
    <row r="6905" spans="1:1" x14ac:dyDescent="0.25">
      <c r="A6905" s="71">
        <v>50362</v>
      </c>
    </row>
    <row r="6906" spans="1:1" x14ac:dyDescent="0.25">
      <c r="A6906" s="71">
        <v>50363</v>
      </c>
    </row>
    <row r="6907" spans="1:1" x14ac:dyDescent="0.25">
      <c r="A6907" s="71">
        <v>50364</v>
      </c>
    </row>
    <row r="6908" spans="1:1" x14ac:dyDescent="0.25">
      <c r="A6908" s="71">
        <v>50365</v>
      </c>
    </row>
    <row r="6909" spans="1:1" x14ac:dyDescent="0.25">
      <c r="A6909" s="71">
        <v>50366</v>
      </c>
    </row>
    <row r="6910" spans="1:1" x14ac:dyDescent="0.25">
      <c r="A6910" s="71">
        <v>50367</v>
      </c>
    </row>
    <row r="6911" spans="1:1" x14ac:dyDescent="0.25">
      <c r="A6911" s="71">
        <v>50368</v>
      </c>
    </row>
    <row r="6912" spans="1:1" x14ac:dyDescent="0.25">
      <c r="A6912" s="71">
        <v>50369</v>
      </c>
    </row>
    <row r="6913" spans="1:1" x14ac:dyDescent="0.25">
      <c r="A6913" s="71">
        <v>50370</v>
      </c>
    </row>
    <row r="6914" spans="1:1" x14ac:dyDescent="0.25">
      <c r="A6914" s="71">
        <v>50371</v>
      </c>
    </row>
    <row r="6915" spans="1:1" x14ac:dyDescent="0.25">
      <c r="A6915" s="71">
        <v>50372</v>
      </c>
    </row>
    <row r="6916" spans="1:1" x14ac:dyDescent="0.25">
      <c r="A6916" s="71">
        <v>50373</v>
      </c>
    </row>
    <row r="6917" spans="1:1" x14ac:dyDescent="0.25">
      <c r="A6917" s="71">
        <v>50374</v>
      </c>
    </row>
    <row r="6918" spans="1:1" x14ac:dyDescent="0.25">
      <c r="A6918" s="71">
        <v>50375</v>
      </c>
    </row>
    <row r="6919" spans="1:1" x14ac:dyDescent="0.25">
      <c r="A6919" s="71">
        <v>50376</v>
      </c>
    </row>
    <row r="6920" spans="1:1" x14ac:dyDescent="0.25">
      <c r="A6920" s="71">
        <v>50377</v>
      </c>
    </row>
    <row r="6921" spans="1:1" x14ac:dyDescent="0.25">
      <c r="A6921" s="71">
        <v>50378</v>
      </c>
    </row>
    <row r="6922" spans="1:1" x14ac:dyDescent="0.25">
      <c r="A6922" s="71">
        <v>50379</v>
      </c>
    </row>
    <row r="6923" spans="1:1" x14ac:dyDescent="0.25">
      <c r="A6923" s="71">
        <v>50380</v>
      </c>
    </row>
    <row r="6924" spans="1:1" x14ac:dyDescent="0.25">
      <c r="A6924" s="71">
        <v>50381</v>
      </c>
    </row>
    <row r="6925" spans="1:1" x14ac:dyDescent="0.25">
      <c r="A6925" s="71">
        <v>50382</v>
      </c>
    </row>
    <row r="6926" spans="1:1" x14ac:dyDescent="0.25">
      <c r="A6926" s="71">
        <v>50383</v>
      </c>
    </row>
    <row r="6927" spans="1:1" x14ac:dyDescent="0.25">
      <c r="A6927" s="71">
        <v>50384</v>
      </c>
    </row>
    <row r="6928" spans="1:1" x14ac:dyDescent="0.25">
      <c r="A6928" s="71">
        <v>50385</v>
      </c>
    </row>
    <row r="6929" spans="1:1" x14ac:dyDescent="0.25">
      <c r="A6929" s="71">
        <v>50386</v>
      </c>
    </row>
    <row r="6930" spans="1:1" x14ac:dyDescent="0.25">
      <c r="A6930" s="71">
        <v>50387</v>
      </c>
    </row>
    <row r="6931" spans="1:1" x14ac:dyDescent="0.25">
      <c r="A6931" s="71">
        <v>50388</v>
      </c>
    </row>
    <row r="6932" spans="1:1" x14ac:dyDescent="0.25">
      <c r="A6932" s="71">
        <v>50389</v>
      </c>
    </row>
    <row r="6933" spans="1:1" x14ac:dyDescent="0.25">
      <c r="A6933" s="71">
        <v>50390</v>
      </c>
    </row>
    <row r="6934" spans="1:1" x14ac:dyDescent="0.25">
      <c r="A6934" s="71">
        <v>50391</v>
      </c>
    </row>
    <row r="6935" spans="1:1" x14ac:dyDescent="0.25">
      <c r="A6935" s="71">
        <v>50392</v>
      </c>
    </row>
    <row r="6936" spans="1:1" x14ac:dyDescent="0.25">
      <c r="A6936" s="71">
        <v>50393</v>
      </c>
    </row>
    <row r="6937" spans="1:1" x14ac:dyDescent="0.25">
      <c r="A6937" s="71">
        <v>50394</v>
      </c>
    </row>
    <row r="6938" spans="1:1" x14ac:dyDescent="0.25">
      <c r="A6938" s="71">
        <v>50395</v>
      </c>
    </row>
    <row r="6939" spans="1:1" x14ac:dyDescent="0.25">
      <c r="A6939" s="71">
        <v>50396</v>
      </c>
    </row>
    <row r="6940" spans="1:1" x14ac:dyDescent="0.25">
      <c r="A6940" s="71">
        <v>50397</v>
      </c>
    </row>
    <row r="6941" spans="1:1" x14ac:dyDescent="0.25">
      <c r="A6941" s="71">
        <v>50398</v>
      </c>
    </row>
    <row r="6942" spans="1:1" x14ac:dyDescent="0.25">
      <c r="A6942" s="71">
        <v>50399</v>
      </c>
    </row>
    <row r="6943" spans="1:1" x14ac:dyDescent="0.25">
      <c r="A6943" s="71">
        <v>50400</v>
      </c>
    </row>
    <row r="6944" spans="1:1" x14ac:dyDescent="0.25">
      <c r="A6944" s="71">
        <v>50401</v>
      </c>
    </row>
    <row r="6945" spans="1:1" x14ac:dyDescent="0.25">
      <c r="A6945" s="71">
        <v>50402</v>
      </c>
    </row>
    <row r="6946" spans="1:1" x14ac:dyDescent="0.25">
      <c r="A6946" s="71">
        <v>50403</v>
      </c>
    </row>
    <row r="6947" spans="1:1" x14ac:dyDescent="0.25">
      <c r="A6947" s="71">
        <v>50404</v>
      </c>
    </row>
    <row r="6948" spans="1:1" x14ac:dyDescent="0.25">
      <c r="A6948" s="71">
        <v>50405</v>
      </c>
    </row>
    <row r="6949" spans="1:1" x14ac:dyDescent="0.25">
      <c r="A6949" s="71">
        <v>50406</v>
      </c>
    </row>
    <row r="6950" spans="1:1" x14ac:dyDescent="0.25">
      <c r="A6950" s="71">
        <v>50407</v>
      </c>
    </row>
    <row r="6951" spans="1:1" x14ac:dyDescent="0.25">
      <c r="A6951" s="71">
        <v>50408</v>
      </c>
    </row>
    <row r="6952" spans="1:1" x14ac:dyDescent="0.25">
      <c r="A6952" s="71">
        <v>50409</v>
      </c>
    </row>
    <row r="6953" spans="1:1" x14ac:dyDescent="0.25">
      <c r="A6953" s="71">
        <v>50410</v>
      </c>
    </row>
    <row r="6954" spans="1:1" x14ac:dyDescent="0.25">
      <c r="A6954" s="71">
        <v>50411</v>
      </c>
    </row>
    <row r="6955" spans="1:1" x14ac:dyDescent="0.25">
      <c r="A6955" s="71">
        <v>50412</v>
      </c>
    </row>
    <row r="6956" spans="1:1" x14ac:dyDescent="0.25">
      <c r="A6956" s="71">
        <v>50413</v>
      </c>
    </row>
    <row r="6957" spans="1:1" x14ac:dyDescent="0.25">
      <c r="A6957" s="71">
        <v>50414</v>
      </c>
    </row>
    <row r="6958" spans="1:1" x14ac:dyDescent="0.25">
      <c r="A6958" s="71">
        <v>50415</v>
      </c>
    </row>
    <row r="6959" spans="1:1" x14ac:dyDescent="0.25">
      <c r="A6959" s="71">
        <v>50416</v>
      </c>
    </row>
    <row r="6960" spans="1:1" x14ac:dyDescent="0.25">
      <c r="A6960" s="71">
        <v>50417</v>
      </c>
    </row>
    <row r="6961" spans="1:1" x14ac:dyDescent="0.25">
      <c r="A6961" s="71">
        <v>50418</v>
      </c>
    </row>
    <row r="6962" spans="1:1" x14ac:dyDescent="0.25">
      <c r="A6962" s="71">
        <v>50419</v>
      </c>
    </row>
    <row r="6963" spans="1:1" x14ac:dyDescent="0.25">
      <c r="A6963" s="71">
        <v>50420</v>
      </c>
    </row>
    <row r="6964" spans="1:1" x14ac:dyDescent="0.25">
      <c r="A6964" s="71">
        <v>50421</v>
      </c>
    </row>
    <row r="6965" spans="1:1" x14ac:dyDescent="0.25">
      <c r="A6965" s="71">
        <v>50422</v>
      </c>
    </row>
    <row r="6966" spans="1:1" x14ac:dyDescent="0.25">
      <c r="A6966" s="71">
        <v>50423</v>
      </c>
    </row>
    <row r="6967" spans="1:1" x14ac:dyDescent="0.25">
      <c r="A6967" s="71">
        <v>50424</v>
      </c>
    </row>
    <row r="6968" spans="1:1" x14ac:dyDescent="0.25">
      <c r="A6968" s="71">
        <v>50425</v>
      </c>
    </row>
    <row r="6969" spans="1:1" x14ac:dyDescent="0.25">
      <c r="A6969" s="71">
        <v>50426</v>
      </c>
    </row>
    <row r="6970" spans="1:1" x14ac:dyDescent="0.25">
      <c r="A6970" s="71">
        <v>50427</v>
      </c>
    </row>
    <row r="6971" spans="1:1" x14ac:dyDescent="0.25">
      <c r="A6971" s="71">
        <v>50428</v>
      </c>
    </row>
    <row r="6972" spans="1:1" x14ac:dyDescent="0.25">
      <c r="A6972" s="71">
        <v>50429</v>
      </c>
    </row>
    <row r="6973" spans="1:1" x14ac:dyDescent="0.25">
      <c r="A6973" s="71">
        <v>50430</v>
      </c>
    </row>
    <row r="6974" spans="1:1" x14ac:dyDescent="0.25">
      <c r="A6974" s="71">
        <v>50431</v>
      </c>
    </row>
    <row r="6975" spans="1:1" x14ac:dyDescent="0.25">
      <c r="A6975" s="71">
        <v>50432</v>
      </c>
    </row>
    <row r="6976" spans="1:1" x14ac:dyDescent="0.25">
      <c r="A6976" s="71">
        <v>50433</v>
      </c>
    </row>
    <row r="6977" spans="1:1" x14ac:dyDescent="0.25">
      <c r="A6977" s="71">
        <v>50434</v>
      </c>
    </row>
    <row r="6978" spans="1:1" x14ac:dyDescent="0.25">
      <c r="A6978" s="71">
        <v>50435</v>
      </c>
    </row>
    <row r="6979" spans="1:1" x14ac:dyDescent="0.25">
      <c r="A6979" s="71">
        <v>50436</v>
      </c>
    </row>
    <row r="6980" spans="1:1" x14ac:dyDescent="0.25">
      <c r="A6980" s="71">
        <v>50437</v>
      </c>
    </row>
    <row r="6981" spans="1:1" x14ac:dyDescent="0.25">
      <c r="A6981" s="71">
        <v>50438</v>
      </c>
    </row>
    <row r="6982" spans="1:1" x14ac:dyDescent="0.25">
      <c r="A6982" s="71">
        <v>50439</v>
      </c>
    </row>
    <row r="6983" spans="1:1" x14ac:dyDescent="0.25">
      <c r="A6983" s="71">
        <v>50440</v>
      </c>
    </row>
    <row r="6984" spans="1:1" x14ac:dyDescent="0.25">
      <c r="A6984" s="71">
        <v>50441</v>
      </c>
    </row>
    <row r="6985" spans="1:1" x14ac:dyDescent="0.25">
      <c r="A6985" s="71">
        <v>50442</v>
      </c>
    </row>
    <row r="6986" spans="1:1" x14ac:dyDescent="0.25">
      <c r="A6986" s="71">
        <v>50443</v>
      </c>
    </row>
    <row r="6987" spans="1:1" x14ac:dyDescent="0.25">
      <c r="A6987" s="71">
        <v>50444</v>
      </c>
    </row>
    <row r="6988" spans="1:1" x14ac:dyDescent="0.25">
      <c r="A6988" s="71">
        <v>50445</v>
      </c>
    </row>
    <row r="6989" spans="1:1" x14ac:dyDescent="0.25">
      <c r="A6989" s="71">
        <v>50446</v>
      </c>
    </row>
    <row r="6990" spans="1:1" x14ac:dyDescent="0.25">
      <c r="A6990" s="71">
        <v>50447</v>
      </c>
    </row>
    <row r="6991" spans="1:1" x14ac:dyDescent="0.25">
      <c r="A6991" s="71">
        <v>50448</v>
      </c>
    </row>
    <row r="6992" spans="1:1" x14ac:dyDescent="0.25">
      <c r="A6992" s="71">
        <v>50449</v>
      </c>
    </row>
    <row r="6993" spans="1:1" x14ac:dyDescent="0.25">
      <c r="A6993" s="71">
        <v>50450</v>
      </c>
    </row>
    <row r="6994" spans="1:1" x14ac:dyDescent="0.25">
      <c r="A6994" s="71">
        <v>50451</v>
      </c>
    </row>
    <row r="6995" spans="1:1" x14ac:dyDescent="0.25">
      <c r="A6995" s="71">
        <v>50452</v>
      </c>
    </row>
    <row r="6996" spans="1:1" x14ac:dyDescent="0.25">
      <c r="A6996" s="71">
        <v>50453</v>
      </c>
    </row>
    <row r="6997" spans="1:1" x14ac:dyDescent="0.25">
      <c r="A6997" s="71">
        <v>50454</v>
      </c>
    </row>
    <row r="6998" spans="1:1" x14ac:dyDescent="0.25">
      <c r="A6998" s="71">
        <v>50455</v>
      </c>
    </row>
    <row r="6999" spans="1:1" x14ac:dyDescent="0.25">
      <c r="A6999" s="71">
        <v>50456</v>
      </c>
    </row>
    <row r="7000" spans="1:1" x14ac:dyDescent="0.25">
      <c r="A7000" s="71">
        <v>50457</v>
      </c>
    </row>
    <row r="7001" spans="1:1" x14ac:dyDescent="0.25">
      <c r="A7001" s="71">
        <v>50458</v>
      </c>
    </row>
    <row r="7002" spans="1:1" x14ac:dyDescent="0.25">
      <c r="A7002" s="71">
        <v>50459</v>
      </c>
    </row>
    <row r="7003" spans="1:1" x14ac:dyDescent="0.25">
      <c r="A7003" s="71">
        <v>50460</v>
      </c>
    </row>
    <row r="7004" spans="1:1" x14ac:dyDescent="0.25">
      <c r="A7004" s="71">
        <v>50461</v>
      </c>
    </row>
    <row r="7005" spans="1:1" x14ac:dyDescent="0.25">
      <c r="A7005" s="71">
        <v>50462</v>
      </c>
    </row>
    <row r="7006" spans="1:1" x14ac:dyDescent="0.25">
      <c r="A7006" s="71">
        <v>50463</v>
      </c>
    </row>
    <row r="7007" spans="1:1" x14ac:dyDescent="0.25">
      <c r="A7007" s="71">
        <v>50464</v>
      </c>
    </row>
    <row r="7008" spans="1:1" x14ac:dyDescent="0.25">
      <c r="A7008" s="71">
        <v>50465</v>
      </c>
    </row>
    <row r="7009" spans="1:1" x14ac:dyDescent="0.25">
      <c r="A7009" s="71">
        <v>50466</v>
      </c>
    </row>
    <row r="7010" spans="1:1" x14ac:dyDescent="0.25">
      <c r="A7010" s="71">
        <v>50467</v>
      </c>
    </row>
    <row r="7011" spans="1:1" x14ac:dyDescent="0.25">
      <c r="A7011" s="71">
        <v>50468</v>
      </c>
    </row>
    <row r="7012" spans="1:1" x14ac:dyDescent="0.25">
      <c r="A7012" s="71">
        <v>50469</v>
      </c>
    </row>
    <row r="7013" spans="1:1" x14ac:dyDescent="0.25">
      <c r="A7013" s="71">
        <v>50470</v>
      </c>
    </row>
    <row r="7014" spans="1:1" x14ac:dyDescent="0.25">
      <c r="A7014" s="71">
        <v>50471</v>
      </c>
    </row>
    <row r="7015" spans="1:1" x14ac:dyDescent="0.25">
      <c r="A7015" s="71">
        <v>50472</v>
      </c>
    </row>
    <row r="7016" spans="1:1" x14ac:dyDescent="0.25">
      <c r="A7016" s="71">
        <v>50473</v>
      </c>
    </row>
    <row r="7017" spans="1:1" x14ac:dyDescent="0.25">
      <c r="A7017" s="71">
        <v>50474</v>
      </c>
    </row>
    <row r="7018" spans="1:1" x14ac:dyDescent="0.25">
      <c r="A7018" s="71">
        <v>50475</v>
      </c>
    </row>
    <row r="7019" spans="1:1" x14ac:dyDescent="0.25">
      <c r="A7019" s="71">
        <v>50476</v>
      </c>
    </row>
    <row r="7020" spans="1:1" x14ac:dyDescent="0.25">
      <c r="A7020" s="71">
        <v>50477</v>
      </c>
    </row>
    <row r="7021" spans="1:1" x14ac:dyDescent="0.25">
      <c r="A7021" s="71">
        <v>50478</v>
      </c>
    </row>
    <row r="7022" spans="1:1" x14ac:dyDescent="0.25">
      <c r="A7022" s="71">
        <v>50479</v>
      </c>
    </row>
    <row r="7023" spans="1:1" x14ac:dyDescent="0.25">
      <c r="A7023" s="71">
        <v>50480</v>
      </c>
    </row>
    <row r="7024" spans="1:1" x14ac:dyDescent="0.25">
      <c r="A7024" s="71">
        <v>50481</v>
      </c>
    </row>
    <row r="7025" spans="1:1" x14ac:dyDescent="0.25">
      <c r="A7025" s="71">
        <v>50482</v>
      </c>
    </row>
    <row r="7026" spans="1:1" x14ac:dyDescent="0.25">
      <c r="A7026" s="71">
        <v>50483</v>
      </c>
    </row>
    <row r="7027" spans="1:1" x14ac:dyDescent="0.25">
      <c r="A7027" s="71">
        <v>50484</v>
      </c>
    </row>
    <row r="7028" spans="1:1" x14ac:dyDescent="0.25">
      <c r="A7028" s="71">
        <v>50485</v>
      </c>
    </row>
    <row r="7029" spans="1:1" x14ac:dyDescent="0.25">
      <c r="A7029" s="71">
        <v>50486</v>
      </c>
    </row>
    <row r="7030" spans="1:1" x14ac:dyDescent="0.25">
      <c r="A7030" s="71">
        <v>50487</v>
      </c>
    </row>
    <row r="7031" spans="1:1" x14ac:dyDescent="0.25">
      <c r="A7031" s="71">
        <v>50488</v>
      </c>
    </row>
    <row r="7032" spans="1:1" x14ac:dyDescent="0.25">
      <c r="A7032" s="71">
        <v>50489</v>
      </c>
    </row>
    <row r="7033" spans="1:1" x14ac:dyDescent="0.25">
      <c r="A7033" s="71">
        <v>50490</v>
      </c>
    </row>
    <row r="7034" spans="1:1" x14ac:dyDescent="0.25">
      <c r="A7034" s="71">
        <v>50491</v>
      </c>
    </row>
    <row r="7035" spans="1:1" x14ac:dyDescent="0.25">
      <c r="A7035" s="71">
        <v>50492</v>
      </c>
    </row>
    <row r="7036" spans="1:1" x14ac:dyDescent="0.25">
      <c r="A7036" s="71">
        <v>50493</v>
      </c>
    </row>
    <row r="7037" spans="1:1" x14ac:dyDescent="0.25">
      <c r="A7037" s="71">
        <v>50494</v>
      </c>
    </row>
    <row r="7038" spans="1:1" x14ac:dyDescent="0.25">
      <c r="A7038" s="71">
        <v>50495</v>
      </c>
    </row>
    <row r="7039" spans="1:1" x14ac:dyDescent="0.25">
      <c r="A7039" s="71">
        <v>50496</v>
      </c>
    </row>
    <row r="7040" spans="1:1" x14ac:dyDescent="0.25">
      <c r="A7040" s="71">
        <v>50497</v>
      </c>
    </row>
    <row r="7041" spans="1:1" x14ac:dyDescent="0.25">
      <c r="A7041" s="71">
        <v>50498</v>
      </c>
    </row>
    <row r="7042" spans="1:1" x14ac:dyDescent="0.25">
      <c r="A7042" s="71">
        <v>50499</v>
      </c>
    </row>
    <row r="7043" spans="1:1" x14ac:dyDescent="0.25">
      <c r="A7043" s="71">
        <v>50500</v>
      </c>
    </row>
    <row r="7044" spans="1:1" x14ac:dyDescent="0.25">
      <c r="A7044" s="71">
        <v>50501</v>
      </c>
    </row>
    <row r="7045" spans="1:1" x14ac:dyDescent="0.25">
      <c r="A7045" s="71">
        <v>50502</v>
      </c>
    </row>
    <row r="7046" spans="1:1" x14ac:dyDescent="0.25">
      <c r="A7046" s="71">
        <v>50503</v>
      </c>
    </row>
    <row r="7047" spans="1:1" x14ac:dyDescent="0.25">
      <c r="A7047" s="71">
        <v>50504</v>
      </c>
    </row>
    <row r="7048" spans="1:1" x14ac:dyDescent="0.25">
      <c r="A7048" s="71">
        <v>50505</v>
      </c>
    </row>
    <row r="7049" spans="1:1" x14ac:dyDescent="0.25">
      <c r="A7049" s="71">
        <v>50506</v>
      </c>
    </row>
    <row r="7050" spans="1:1" x14ac:dyDescent="0.25">
      <c r="A7050" s="71">
        <v>50507</v>
      </c>
    </row>
    <row r="7051" spans="1:1" x14ac:dyDescent="0.25">
      <c r="A7051" s="71">
        <v>50508</v>
      </c>
    </row>
    <row r="7052" spans="1:1" x14ac:dyDescent="0.25">
      <c r="A7052" s="71">
        <v>50509</v>
      </c>
    </row>
    <row r="7053" spans="1:1" x14ac:dyDescent="0.25">
      <c r="A7053" s="71">
        <v>50510</v>
      </c>
    </row>
    <row r="7054" spans="1:1" x14ac:dyDescent="0.25">
      <c r="A7054" s="71">
        <v>50511</v>
      </c>
    </row>
    <row r="7055" spans="1:1" x14ac:dyDescent="0.25">
      <c r="A7055" s="71">
        <v>50512</v>
      </c>
    </row>
    <row r="7056" spans="1:1" x14ac:dyDescent="0.25">
      <c r="A7056" s="71">
        <v>50513</v>
      </c>
    </row>
    <row r="7057" spans="1:1" x14ac:dyDescent="0.25">
      <c r="A7057" s="71">
        <v>50514</v>
      </c>
    </row>
    <row r="7058" spans="1:1" x14ac:dyDescent="0.25">
      <c r="A7058" s="71">
        <v>50515</v>
      </c>
    </row>
    <row r="7059" spans="1:1" x14ac:dyDescent="0.25">
      <c r="A7059" s="71">
        <v>50516</v>
      </c>
    </row>
    <row r="7060" spans="1:1" x14ac:dyDescent="0.25">
      <c r="A7060" s="71">
        <v>50517</v>
      </c>
    </row>
    <row r="7061" spans="1:1" x14ac:dyDescent="0.25">
      <c r="A7061" s="71">
        <v>50518</v>
      </c>
    </row>
    <row r="7062" spans="1:1" x14ac:dyDescent="0.25">
      <c r="A7062" s="71">
        <v>50519</v>
      </c>
    </row>
    <row r="7063" spans="1:1" x14ac:dyDescent="0.25">
      <c r="A7063" s="71">
        <v>50520</v>
      </c>
    </row>
    <row r="7064" spans="1:1" x14ac:dyDescent="0.25">
      <c r="A7064" s="71">
        <v>50521</v>
      </c>
    </row>
    <row r="7065" spans="1:1" x14ac:dyDescent="0.25">
      <c r="A7065" s="71">
        <v>50522</v>
      </c>
    </row>
    <row r="7066" spans="1:1" x14ac:dyDescent="0.25">
      <c r="A7066" s="71">
        <v>50523</v>
      </c>
    </row>
    <row r="7067" spans="1:1" x14ac:dyDescent="0.25">
      <c r="A7067" s="71">
        <v>50524</v>
      </c>
    </row>
    <row r="7068" spans="1:1" x14ac:dyDescent="0.25">
      <c r="A7068" s="71">
        <v>50525</v>
      </c>
    </row>
    <row r="7069" spans="1:1" x14ac:dyDescent="0.25">
      <c r="A7069" s="71">
        <v>50526</v>
      </c>
    </row>
    <row r="7070" spans="1:1" x14ac:dyDescent="0.25">
      <c r="A7070" s="71">
        <v>50527</v>
      </c>
    </row>
    <row r="7071" spans="1:1" x14ac:dyDescent="0.25">
      <c r="A7071" s="71">
        <v>50528</v>
      </c>
    </row>
    <row r="7072" spans="1:1" x14ac:dyDescent="0.25">
      <c r="A7072" s="71">
        <v>50529</v>
      </c>
    </row>
    <row r="7073" spans="1:1" x14ac:dyDescent="0.25">
      <c r="A7073" s="71">
        <v>50530</v>
      </c>
    </row>
    <row r="7074" spans="1:1" x14ac:dyDescent="0.25">
      <c r="A7074" s="71">
        <v>50531</v>
      </c>
    </row>
    <row r="7075" spans="1:1" x14ac:dyDescent="0.25">
      <c r="A7075" s="71">
        <v>50532</v>
      </c>
    </row>
    <row r="7076" spans="1:1" x14ac:dyDescent="0.25">
      <c r="A7076" s="71">
        <v>50533</v>
      </c>
    </row>
    <row r="7077" spans="1:1" x14ac:dyDescent="0.25">
      <c r="A7077" s="71">
        <v>50534</v>
      </c>
    </row>
    <row r="7078" spans="1:1" x14ac:dyDescent="0.25">
      <c r="A7078" s="71">
        <v>50535</v>
      </c>
    </row>
    <row r="7079" spans="1:1" x14ac:dyDescent="0.25">
      <c r="A7079" s="71">
        <v>50536</v>
      </c>
    </row>
    <row r="7080" spans="1:1" x14ac:dyDescent="0.25">
      <c r="A7080" s="71">
        <v>50537</v>
      </c>
    </row>
    <row r="7081" spans="1:1" x14ac:dyDescent="0.25">
      <c r="A7081" s="71">
        <v>50538</v>
      </c>
    </row>
    <row r="7082" spans="1:1" x14ac:dyDescent="0.25">
      <c r="A7082" s="71">
        <v>50539</v>
      </c>
    </row>
    <row r="7083" spans="1:1" x14ac:dyDescent="0.25">
      <c r="A7083" s="71">
        <v>50540</v>
      </c>
    </row>
    <row r="7084" spans="1:1" x14ac:dyDescent="0.25">
      <c r="A7084" s="71">
        <v>50541</v>
      </c>
    </row>
    <row r="7085" spans="1:1" x14ac:dyDescent="0.25">
      <c r="A7085" s="71">
        <v>50542</v>
      </c>
    </row>
    <row r="7086" spans="1:1" x14ac:dyDescent="0.25">
      <c r="A7086" s="71">
        <v>50543</v>
      </c>
    </row>
    <row r="7087" spans="1:1" x14ac:dyDescent="0.25">
      <c r="A7087" s="71">
        <v>50544</v>
      </c>
    </row>
    <row r="7088" spans="1:1" x14ac:dyDescent="0.25">
      <c r="A7088" s="71">
        <v>50545</v>
      </c>
    </row>
    <row r="7089" spans="1:1" x14ac:dyDescent="0.25">
      <c r="A7089" s="71">
        <v>50546</v>
      </c>
    </row>
    <row r="7090" spans="1:1" x14ac:dyDescent="0.25">
      <c r="A7090" s="71">
        <v>50547</v>
      </c>
    </row>
    <row r="7091" spans="1:1" x14ac:dyDescent="0.25">
      <c r="A7091" s="71">
        <v>50548</v>
      </c>
    </row>
    <row r="7092" spans="1:1" x14ac:dyDescent="0.25">
      <c r="A7092" s="71">
        <v>50549</v>
      </c>
    </row>
    <row r="7093" spans="1:1" x14ac:dyDescent="0.25">
      <c r="A7093" s="71">
        <v>50550</v>
      </c>
    </row>
    <row r="7094" spans="1:1" x14ac:dyDescent="0.25">
      <c r="A7094" s="71">
        <v>50551</v>
      </c>
    </row>
    <row r="7095" spans="1:1" x14ac:dyDescent="0.25">
      <c r="A7095" s="71">
        <v>50552</v>
      </c>
    </row>
    <row r="7096" spans="1:1" x14ac:dyDescent="0.25">
      <c r="A7096" s="71">
        <v>50553</v>
      </c>
    </row>
    <row r="7097" spans="1:1" x14ac:dyDescent="0.25">
      <c r="A7097" s="71">
        <v>50554</v>
      </c>
    </row>
    <row r="7098" spans="1:1" x14ac:dyDescent="0.25">
      <c r="A7098" s="71">
        <v>50555</v>
      </c>
    </row>
    <row r="7099" spans="1:1" x14ac:dyDescent="0.25">
      <c r="A7099" s="71">
        <v>50556</v>
      </c>
    </row>
    <row r="7100" spans="1:1" x14ac:dyDescent="0.25">
      <c r="A7100" s="71">
        <v>50557</v>
      </c>
    </row>
    <row r="7101" spans="1:1" x14ac:dyDescent="0.25">
      <c r="A7101" s="71">
        <v>50558</v>
      </c>
    </row>
    <row r="7102" spans="1:1" x14ac:dyDescent="0.25">
      <c r="A7102" s="71">
        <v>50559</v>
      </c>
    </row>
    <row r="7103" spans="1:1" x14ac:dyDescent="0.25">
      <c r="A7103" s="71">
        <v>50560</v>
      </c>
    </row>
    <row r="7104" spans="1:1" x14ac:dyDescent="0.25">
      <c r="A7104" s="71">
        <v>50561</v>
      </c>
    </row>
    <row r="7105" spans="1:1" x14ac:dyDescent="0.25">
      <c r="A7105" s="71">
        <v>50562</v>
      </c>
    </row>
    <row r="7106" spans="1:1" x14ac:dyDescent="0.25">
      <c r="A7106" s="71">
        <v>50563</v>
      </c>
    </row>
    <row r="7107" spans="1:1" x14ac:dyDescent="0.25">
      <c r="A7107" s="71">
        <v>50564</v>
      </c>
    </row>
    <row r="7108" spans="1:1" x14ac:dyDescent="0.25">
      <c r="A7108" s="71">
        <v>50565</v>
      </c>
    </row>
    <row r="7109" spans="1:1" x14ac:dyDescent="0.25">
      <c r="A7109" s="71">
        <v>50566</v>
      </c>
    </row>
    <row r="7110" spans="1:1" x14ac:dyDescent="0.25">
      <c r="A7110" s="71">
        <v>50567</v>
      </c>
    </row>
    <row r="7111" spans="1:1" x14ac:dyDescent="0.25">
      <c r="A7111" s="71">
        <v>50568</v>
      </c>
    </row>
    <row r="7112" spans="1:1" x14ac:dyDescent="0.25">
      <c r="A7112" s="71">
        <v>50569</v>
      </c>
    </row>
    <row r="7113" spans="1:1" x14ac:dyDescent="0.25">
      <c r="A7113" s="71">
        <v>50570</v>
      </c>
    </row>
    <row r="7114" spans="1:1" x14ac:dyDescent="0.25">
      <c r="A7114" s="71">
        <v>50571</v>
      </c>
    </row>
    <row r="7115" spans="1:1" x14ac:dyDescent="0.25">
      <c r="A7115" s="71">
        <v>50572</v>
      </c>
    </row>
    <row r="7116" spans="1:1" x14ac:dyDescent="0.25">
      <c r="A7116" s="71">
        <v>50573</v>
      </c>
    </row>
    <row r="7117" spans="1:1" x14ac:dyDescent="0.25">
      <c r="A7117" s="71">
        <v>50574</v>
      </c>
    </row>
    <row r="7118" spans="1:1" x14ac:dyDescent="0.25">
      <c r="A7118" s="71">
        <v>50575</v>
      </c>
    </row>
    <row r="7119" spans="1:1" x14ac:dyDescent="0.25">
      <c r="A7119" s="71">
        <v>50576</v>
      </c>
    </row>
    <row r="7120" spans="1:1" x14ac:dyDescent="0.25">
      <c r="A7120" s="71">
        <v>50577</v>
      </c>
    </row>
    <row r="7121" spans="1:1" x14ac:dyDescent="0.25">
      <c r="A7121" s="71">
        <v>50578</v>
      </c>
    </row>
    <row r="7122" spans="1:1" x14ac:dyDescent="0.25">
      <c r="A7122" s="71">
        <v>50579</v>
      </c>
    </row>
    <row r="7123" spans="1:1" x14ac:dyDescent="0.25">
      <c r="A7123" s="71">
        <v>50580</v>
      </c>
    </row>
    <row r="7124" spans="1:1" x14ac:dyDescent="0.25">
      <c r="A7124" s="71">
        <v>50581</v>
      </c>
    </row>
    <row r="7125" spans="1:1" x14ac:dyDescent="0.25">
      <c r="A7125" s="71">
        <v>50582</v>
      </c>
    </row>
    <row r="7126" spans="1:1" x14ac:dyDescent="0.25">
      <c r="A7126" s="71">
        <v>50583</v>
      </c>
    </row>
    <row r="7127" spans="1:1" x14ac:dyDescent="0.25">
      <c r="A7127" s="71">
        <v>50584</v>
      </c>
    </row>
    <row r="7128" spans="1:1" x14ac:dyDescent="0.25">
      <c r="A7128" s="71">
        <v>50585</v>
      </c>
    </row>
    <row r="7129" spans="1:1" x14ac:dyDescent="0.25">
      <c r="A7129" s="71">
        <v>50586</v>
      </c>
    </row>
    <row r="7130" spans="1:1" x14ac:dyDescent="0.25">
      <c r="A7130" s="71">
        <v>50587</v>
      </c>
    </row>
    <row r="7131" spans="1:1" x14ac:dyDescent="0.25">
      <c r="A7131" s="71">
        <v>50588</v>
      </c>
    </row>
    <row r="7132" spans="1:1" x14ac:dyDescent="0.25">
      <c r="A7132" s="71">
        <v>50589</v>
      </c>
    </row>
    <row r="7133" spans="1:1" x14ac:dyDescent="0.25">
      <c r="A7133" s="71">
        <v>50590</v>
      </c>
    </row>
    <row r="7134" spans="1:1" x14ac:dyDescent="0.25">
      <c r="A7134" s="71">
        <v>50591</v>
      </c>
    </row>
    <row r="7135" spans="1:1" x14ac:dyDescent="0.25">
      <c r="A7135" s="71">
        <v>50592</v>
      </c>
    </row>
    <row r="7136" spans="1:1" x14ac:dyDescent="0.25">
      <c r="A7136" s="71">
        <v>50593</v>
      </c>
    </row>
    <row r="7137" spans="1:1" x14ac:dyDescent="0.25">
      <c r="A7137" s="71">
        <v>50594</v>
      </c>
    </row>
    <row r="7138" spans="1:1" x14ac:dyDescent="0.25">
      <c r="A7138" s="71">
        <v>50595</v>
      </c>
    </row>
    <row r="7139" spans="1:1" x14ac:dyDescent="0.25">
      <c r="A7139" s="71">
        <v>50596</v>
      </c>
    </row>
    <row r="7140" spans="1:1" x14ac:dyDescent="0.25">
      <c r="A7140" s="71">
        <v>50597</v>
      </c>
    </row>
    <row r="7141" spans="1:1" x14ac:dyDescent="0.25">
      <c r="A7141" s="71">
        <v>50598</v>
      </c>
    </row>
    <row r="7142" spans="1:1" x14ac:dyDescent="0.25">
      <c r="A7142" s="71">
        <v>50599</v>
      </c>
    </row>
    <row r="7143" spans="1:1" x14ac:dyDescent="0.25">
      <c r="A7143" s="71">
        <v>50600</v>
      </c>
    </row>
    <row r="7144" spans="1:1" x14ac:dyDescent="0.25">
      <c r="A7144" s="71">
        <v>50601</v>
      </c>
    </row>
    <row r="7145" spans="1:1" x14ac:dyDescent="0.25">
      <c r="A7145" s="71">
        <v>50602</v>
      </c>
    </row>
    <row r="7146" spans="1:1" x14ac:dyDescent="0.25">
      <c r="A7146" s="71">
        <v>50603</v>
      </c>
    </row>
    <row r="7147" spans="1:1" x14ac:dyDescent="0.25">
      <c r="A7147" s="71">
        <v>50604</v>
      </c>
    </row>
    <row r="7148" spans="1:1" x14ac:dyDescent="0.25">
      <c r="A7148" s="71">
        <v>50605</v>
      </c>
    </row>
    <row r="7149" spans="1:1" x14ac:dyDescent="0.25">
      <c r="A7149" s="71">
        <v>50606</v>
      </c>
    </row>
    <row r="7150" spans="1:1" x14ac:dyDescent="0.25">
      <c r="A7150" s="71">
        <v>50607</v>
      </c>
    </row>
    <row r="7151" spans="1:1" x14ac:dyDescent="0.25">
      <c r="A7151" s="71">
        <v>50608</v>
      </c>
    </row>
    <row r="7152" spans="1:1" x14ac:dyDescent="0.25">
      <c r="A7152" s="71">
        <v>50609</v>
      </c>
    </row>
    <row r="7153" spans="1:1" x14ac:dyDescent="0.25">
      <c r="A7153" s="71">
        <v>50610</v>
      </c>
    </row>
    <row r="7154" spans="1:1" x14ac:dyDescent="0.25">
      <c r="A7154" s="71">
        <v>50611</v>
      </c>
    </row>
    <row r="7155" spans="1:1" x14ac:dyDescent="0.25">
      <c r="A7155" s="71">
        <v>50612</v>
      </c>
    </row>
    <row r="7156" spans="1:1" x14ac:dyDescent="0.25">
      <c r="A7156" s="71">
        <v>50613</v>
      </c>
    </row>
    <row r="7157" spans="1:1" x14ac:dyDescent="0.25">
      <c r="A7157" s="71">
        <v>50614</v>
      </c>
    </row>
    <row r="7158" spans="1:1" x14ac:dyDescent="0.25">
      <c r="A7158" s="71">
        <v>50615</v>
      </c>
    </row>
    <row r="7159" spans="1:1" x14ac:dyDescent="0.25">
      <c r="A7159" s="71">
        <v>50616</v>
      </c>
    </row>
    <row r="7160" spans="1:1" x14ac:dyDescent="0.25">
      <c r="A7160" s="71">
        <v>50617</v>
      </c>
    </row>
    <row r="7161" spans="1:1" x14ac:dyDescent="0.25">
      <c r="A7161" s="71">
        <v>50618</v>
      </c>
    </row>
    <row r="7162" spans="1:1" x14ac:dyDescent="0.25">
      <c r="A7162" s="71">
        <v>50619</v>
      </c>
    </row>
    <row r="7163" spans="1:1" x14ac:dyDescent="0.25">
      <c r="A7163" s="71">
        <v>50620</v>
      </c>
    </row>
    <row r="7164" spans="1:1" x14ac:dyDescent="0.25">
      <c r="A7164" s="71">
        <v>50621</v>
      </c>
    </row>
    <row r="7165" spans="1:1" x14ac:dyDescent="0.25">
      <c r="A7165" s="71">
        <v>50622</v>
      </c>
    </row>
    <row r="7166" spans="1:1" x14ac:dyDescent="0.25">
      <c r="A7166" s="71">
        <v>50623</v>
      </c>
    </row>
    <row r="7167" spans="1:1" x14ac:dyDescent="0.25">
      <c r="A7167" s="71">
        <v>50624</v>
      </c>
    </row>
    <row r="7168" spans="1:1" x14ac:dyDescent="0.25">
      <c r="A7168" s="71">
        <v>50625</v>
      </c>
    </row>
    <row r="7169" spans="1:1" x14ac:dyDescent="0.25">
      <c r="A7169" s="71">
        <v>50626</v>
      </c>
    </row>
    <row r="7170" spans="1:1" x14ac:dyDescent="0.25">
      <c r="A7170" s="71">
        <v>50627</v>
      </c>
    </row>
    <row r="7171" spans="1:1" x14ac:dyDescent="0.25">
      <c r="A7171" s="71">
        <v>50628</v>
      </c>
    </row>
    <row r="7172" spans="1:1" x14ac:dyDescent="0.25">
      <c r="A7172" s="71">
        <v>50629</v>
      </c>
    </row>
    <row r="7173" spans="1:1" x14ac:dyDescent="0.25">
      <c r="A7173" s="71">
        <v>50630</v>
      </c>
    </row>
    <row r="7174" spans="1:1" x14ac:dyDescent="0.25">
      <c r="A7174" s="71">
        <v>50631</v>
      </c>
    </row>
    <row r="7175" spans="1:1" x14ac:dyDescent="0.25">
      <c r="A7175" s="71">
        <v>50632</v>
      </c>
    </row>
    <row r="7176" spans="1:1" x14ac:dyDescent="0.25">
      <c r="A7176" s="71">
        <v>50633</v>
      </c>
    </row>
    <row r="7177" spans="1:1" x14ac:dyDescent="0.25">
      <c r="A7177" s="71">
        <v>50634</v>
      </c>
    </row>
    <row r="7178" spans="1:1" x14ac:dyDescent="0.25">
      <c r="A7178" s="71">
        <v>50635</v>
      </c>
    </row>
    <row r="7179" spans="1:1" x14ac:dyDescent="0.25">
      <c r="A7179" s="71">
        <v>50636</v>
      </c>
    </row>
    <row r="7180" spans="1:1" x14ac:dyDescent="0.25">
      <c r="A7180" s="71">
        <v>50637</v>
      </c>
    </row>
    <row r="7181" spans="1:1" x14ac:dyDescent="0.25">
      <c r="A7181" s="71">
        <v>50638</v>
      </c>
    </row>
    <row r="7182" spans="1:1" x14ac:dyDescent="0.25">
      <c r="A7182" s="71">
        <v>50639</v>
      </c>
    </row>
    <row r="7183" spans="1:1" x14ac:dyDescent="0.25">
      <c r="A7183" s="71">
        <v>50640</v>
      </c>
    </row>
    <row r="7184" spans="1:1" x14ac:dyDescent="0.25">
      <c r="A7184" s="71">
        <v>50641</v>
      </c>
    </row>
    <row r="7185" spans="1:1" x14ac:dyDescent="0.25">
      <c r="A7185" s="71">
        <v>50642</v>
      </c>
    </row>
    <row r="7186" spans="1:1" x14ac:dyDescent="0.25">
      <c r="A7186" s="71">
        <v>50643</v>
      </c>
    </row>
    <row r="7187" spans="1:1" x14ac:dyDescent="0.25">
      <c r="A7187" s="71">
        <v>50644</v>
      </c>
    </row>
    <row r="7188" spans="1:1" x14ac:dyDescent="0.25">
      <c r="A7188" s="71">
        <v>50645</v>
      </c>
    </row>
    <row r="7189" spans="1:1" x14ac:dyDescent="0.25">
      <c r="A7189" s="71">
        <v>50646</v>
      </c>
    </row>
    <row r="7190" spans="1:1" x14ac:dyDescent="0.25">
      <c r="A7190" s="71">
        <v>50647</v>
      </c>
    </row>
    <row r="7191" spans="1:1" x14ac:dyDescent="0.25">
      <c r="A7191" s="71">
        <v>50648</v>
      </c>
    </row>
    <row r="7192" spans="1:1" x14ac:dyDescent="0.25">
      <c r="A7192" s="71">
        <v>50649</v>
      </c>
    </row>
    <row r="7193" spans="1:1" x14ac:dyDescent="0.25">
      <c r="A7193" s="71">
        <v>50650</v>
      </c>
    </row>
    <row r="7194" spans="1:1" x14ac:dyDescent="0.25">
      <c r="A7194" s="71">
        <v>50651</v>
      </c>
    </row>
    <row r="7195" spans="1:1" x14ac:dyDescent="0.25">
      <c r="A7195" s="71">
        <v>50652</v>
      </c>
    </row>
    <row r="7196" spans="1:1" x14ac:dyDescent="0.25">
      <c r="A7196" s="71">
        <v>50653</v>
      </c>
    </row>
    <row r="7197" spans="1:1" x14ac:dyDescent="0.25">
      <c r="A7197" s="71">
        <v>50654</v>
      </c>
    </row>
    <row r="7198" spans="1:1" x14ac:dyDescent="0.25">
      <c r="A7198" s="71">
        <v>50655</v>
      </c>
    </row>
    <row r="7199" spans="1:1" x14ac:dyDescent="0.25">
      <c r="A7199" s="71">
        <v>50656</v>
      </c>
    </row>
    <row r="7200" spans="1:1" x14ac:dyDescent="0.25">
      <c r="A7200" s="71">
        <v>50657</v>
      </c>
    </row>
    <row r="7201" spans="1:1" x14ac:dyDescent="0.25">
      <c r="A7201" s="71">
        <v>50658</v>
      </c>
    </row>
    <row r="7202" spans="1:1" x14ac:dyDescent="0.25">
      <c r="A7202" s="71">
        <v>50659</v>
      </c>
    </row>
    <row r="7203" spans="1:1" x14ac:dyDescent="0.25">
      <c r="A7203" s="71">
        <v>50660</v>
      </c>
    </row>
    <row r="7204" spans="1:1" x14ac:dyDescent="0.25">
      <c r="A7204" s="71">
        <v>50661</v>
      </c>
    </row>
    <row r="7205" spans="1:1" x14ac:dyDescent="0.25">
      <c r="A7205" s="71">
        <v>50662</v>
      </c>
    </row>
    <row r="7206" spans="1:1" x14ac:dyDescent="0.25">
      <c r="A7206" s="71">
        <v>50663</v>
      </c>
    </row>
    <row r="7207" spans="1:1" x14ac:dyDescent="0.25">
      <c r="A7207" s="71">
        <v>50664</v>
      </c>
    </row>
    <row r="7208" spans="1:1" x14ac:dyDescent="0.25">
      <c r="A7208" s="71">
        <v>50665</v>
      </c>
    </row>
    <row r="7209" spans="1:1" x14ac:dyDescent="0.25">
      <c r="A7209" s="71">
        <v>50666</v>
      </c>
    </row>
    <row r="7210" spans="1:1" x14ac:dyDescent="0.25">
      <c r="A7210" s="71">
        <v>50667</v>
      </c>
    </row>
    <row r="7211" spans="1:1" x14ac:dyDescent="0.25">
      <c r="A7211" s="71">
        <v>50668</v>
      </c>
    </row>
    <row r="7212" spans="1:1" x14ac:dyDescent="0.25">
      <c r="A7212" s="71">
        <v>50669</v>
      </c>
    </row>
    <row r="7213" spans="1:1" x14ac:dyDescent="0.25">
      <c r="A7213" s="71">
        <v>50670</v>
      </c>
    </row>
    <row r="7214" spans="1:1" x14ac:dyDescent="0.25">
      <c r="A7214" s="71">
        <v>50671</v>
      </c>
    </row>
    <row r="7215" spans="1:1" x14ac:dyDescent="0.25">
      <c r="A7215" s="71">
        <v>50672</v>
      </c>
    </row>
    <row r="7216" spans="1:1" x14ac:dyDescent="0.25">
      <c r="A7216" s="71">
        <v>50673</v>
      </c>
    </row>
    <row r="7217" spans="1:1" x14ac:dyDescent="0.25">
      <c r="A7217" s="71">
        <v>50674</v>
      </c>
    </row>
    <row r="7218" spans="1:1" x14ac:dyDescent="0.25">
      <c r="A7218" s="71">
        <v>50675</v>
      </c>
    </row>
    <row r="7219" spans="1:1" x14ac:dyDescent="0.25">
      <c r="A7219" s="71">
        <v>50676</v>
      </c>
    </row>
    <row r="7220" spans="1:1" x14ac:dyDescent="0.25">
      <c r="A7220" s="71">
        <v>50677</v>
      </c>
    </row>
    <row r="7221" spans="1:1" x14ac:dyDescent="0.25">
      <c r="A7221" s="71">
        <v>50678</v>
      </c>
    </row>
    <row r="7222" spans="1:1" x14ac:dyDescent="0.25">
      <c r="A7222" s="71">
        <v>50679</v>
      </c>
    </row>
    <row r="7223" spans="1:1" x14ac:dyDescent="0.25">
      <c r="A7223" s="71">
        <v>50680</v>
      </c>
    </row>
    <row r="7224" spans="1:1" x14ac:dyDescent="0.25">
      <c r="A7224" s="71">
        <v>50681</v>
      </c>
    </row>
    <row r="7225" spans="1:1" x14ac:dyDescent="0.25">
      <c r="A7225" s="71">
        <v>50682</v>
      </c>
    </row>
    <row r="7226" spans="1:1" x14ac:dyDescent="0.25">
      <c r="A7226" s="71">
        <v>50683</v>
      </c>
    </row>
    <row r="7227" spans="1:1" x14ac:dyDescent="0.25">
      <c r="A7227" s="71">
        <v>50684</v>
      </c>
    </row>
    <row r="7228" spans="1:1" x14ac:dyDescent="0.25">
      <c r="A7228" s="71">
        <v>50685</v>
      </c>
    </row>
    <row r="7229" spans="1:1" x14ac:dyDescent="0.25">
      <c r="A7229" s="71">
        <v>50686</v>
      </c>
    </row>
    <row r="7230" spans="1:1" x14ac:dyDescent="0.25">
      <c r="A7230" s="71">
        <v>50687</v>
      </c>
    </row>
    <row r="7231" spans="1:1" x14ac:dyDescent="0.25">
      <c r="A7231" s="71">
        <v>50688</v>
      </c>
    </row>
    <row r="7232" spans="1:1" x14ac:dyDescent="0.25">
      <c r="A7232" s="71">
        <v>50689</v>
      </c>
    </row>
    <row r="7233" spans="1:1" x14ac:dyDescent="0.25">
      <c r="A7233" s="71">
        <v>50690</v>
      </c>
    </row>
    <row r="7234" spans="1:1" x14ac:dyDescent="0.25">
      <c r="A7234" s="71">
        <v>50691</v>
      </c>
    </row>
    <row r="7235" spans="1:1" x14ac:dyDescent="0.25">
      <c r="A7235" s="71">
        <v>50692</v>
      </c>
    </row>
    <row r="7236" spans="1:1" x14ac:dyDescent="0.25">
      <c r="A7236" s="71">
        <v>50693</v>
      </c>
    </row>
    <row r="7237" spans="1:1" x14ac:dyDescent="0.25">
      <c r="A7237" s="71">
        <v>50694</v>
      </c>
    </row>
    <row r="7238" spans="1:1" x14ac:dyDescent="0.25">
      <c r="A7238" s="71">
        <v>50695</v>
      </c>
    </row>
    <row r="7239" spans="1:1" x14ac:dyDescent="0.25">
      <c r="A7239" s="71">
        <v>50696</v>
      </c>
    </row>
    <row r="7240" spans="1:1" x14ac:dyDescent="0.25">
      <c r="A7240" s="71">
        <v>50697</v>
      </c>
    </row>
    <row r="7241" spans="1:1" x14ac:dyDescent="0.25">
      <c r="A7241" s="71">
        <v>50698</v>
      </c>
    </row>
    <row r="7242" spans="1:1" x14ac:dyDescent="0.25">
      <c r="A7242" s="71">
        <v>50699</v>
      </c>
    </row>
    <row r="7243" spans="1:1" x14ac:dyDescent="0.25">
      <c r="A7243" s="71">
        <v>50700</v>
      </c>
    </row>
    <row r="7244" spans="1:1" x14ac:dyDescent="0.25">
      <c r="A7244" s="71">
        <v>50701</v>
      </c>
    </row>
    <row r="7245" spans="1:1" x14ac:dyDescent="0.25">
      <c r="A7245" s="71">
        <v>50702</v>
      </c>
    </row>
    <row r="7246" spans="1:1" x14ac:dyDescent="0.25">
      <c r="A7246" s="71">
        <v>50703</v>
      </c>
    </row>
    <row r="7247" spans="1:1" x14ac:dyDescent="0.25">
      <c r="A7247" s="71">
        <v>50704</v>
      </c>
    </row>
    <row r="7248" spans="1:1" x14ac:dyDescent="0.25">
      <c r="A7248" s="71">
        <v>50705</v>
      </c>
    </row>
    <row r="7249" spans="1:1" x14ac:dyDescent="0.25">
      <c r="A7249" s="71">
        <v>50706</v>
      </c>
    </row>
    <row r="7250" spans="1:1" x14ac:dyDescent="0.25">
      <c r="A7250" s="71">
        <v>50707</v>
      </c>
    </row>
    <row r="7251" spans="1:1" x14ac:dyDescent="0.25">
      <c r="A7251" s="71">
        <v>50708</v>
      </c>
    </row>
    <row r="7252" spans="1:1" x14ac:dyDescent="0.25">
      <c r="A7252" s="71">
        <v>50709</v>
      </c>
    </row>
    <row r="7253" spans="1:1" x14ac:dyDescent="0.25">
      <c r="A7253" s="71">
        <v>50710</v>
      </c>
    </row>
    <row r="7254" spans="1:1" x14ac:dyDescent="0.25">
      <c r="A7254" s="71">
        <v>50711</v>
      </c>
    </row>
    <row r="7255" spans="1:1" x14ac:dyDescent="0.25">
      <c r="A7255" s="71">
        <v>50712</v>
      </c>
    </row>
    <row r="7256" spans="1:1" x14ac:dyDescent="0.25">
      <c r="A7256" s="71">
        <v>50713</v>
      </c>
    </row>
    <row r="7257" spans="1:1" x14ac:dyDescent="0.25">
      <c r="A7257" s="71">
        <v>50714</v>
      </c>
    </row>
    <row r="7258" spans="1:1" x14ac:dyDescent="0.25">
      <c r="A7258" s="71">
        <v>50715</v>
      </c>
    </row>
    <row r="7259" spans="1:1" x14ac:dyDescent="0.25">
      <c r="A7259" s="71">
        <v>50716</v>
      </c>
    </row>
    <row r="7260" spans="1:1" x14ac:dyDescent="0.25">
      <c r="A7260" s="71">
        <v>50717</v>
      </c>
    </row>
    <row r="7261" spans="1:1" x14ac:dyDescent="0.25">
      <c r="A7261" s="71">
        <v>50718</v>
      </c>
    </row>
    <row r="7262" spans="1:1" x14ac:dyDescent="0.25">
      <c r="A7262" s="71">
        <v>50719</v>
      </c>
    </row>
    <row r="7263" spans="1:1" x14ac:dyDescent="0.25">
      <c r="A7263" s="71">
        <v>50720</v>
      </c>
    </row>
    <row r="7264" spans="1:1" x14ac:dyDescent="0.25">
      <c r="A7264" s="71">
        <v>50721</v>
      </c>
    </row>
    <row r="7265" spans="1:1" x14ac:dyDescent="0.25">
      <c r="A7265" s="71">
        <v>50722</v>
      </c>
    </row>
    <row r="7266" spans="1:1" x14ac:dyDescent="0.25">
      <c r="A7266" s="71">
        <v>50723</v>
      </c>
    </row>
    <row r="7267" spans="1:1" x14ac:dyDescent="0.25">
      <c r="A7267" s="71">
        <v>50724</v>
      </c>
    </row>
    <row r="7268" spans="1:1" x14ac:dyDescent="0.25">
      <c r="A7268" s="71">
        <v>50725</v>
      </c>
    </row>
    <row r="7269" spans="1:1" x14ac:dyDescent="0.25">
      <c r="A7269" s="71">
        <v>50726</v>
      </c>
    </row>
    <row r="7270" spans="1:1" x14ac:dyDescent="0.25">
      <c r="A7270" s="71">
        <v>50727</v>
      </c>
    </row>
    <row r="7271" spans="1:1" x14ac:dyDescent="0.25">
      <c r="A7271" s="71">
        <v>50728</v>
      </c>
    </row>
    <row r="7272" spans="1:1" x14ac:dyDescent="0.25">
      <c r="A7272" s="71">
        <v>50729</v>
      </c>
    </row>
    <row r="7273" spans="1:1" x14ac:dyDescent="0.25">
      <c r="A7273" s="71">
        <v>50730</v>
      </c>
    </row>
    <row r="7274" spans="1:1" x14ac:dyDescent="0.25">
      <c r="A7274" s="71">
        <v>50731</v>
      </c>
    </row>
    <row r="7275" spans="1:1" x14ac:dyDescent="0.25">
      <c r="A7275" s="71">
        <v>50732</v>
      </c>
    </row>
    <row r="7276" spans="1:1" x14ac:dyDescent="0.25">
      <c r="A7276" s="71">
        <v>50733</v>
      </c>
    </row>
    <row r="7277" spans="1:1" x14ac:dyDescent="0.25">
      <c r="A7277" s="71">
        <v>50734</v>
      </c>
    </row>
    <row r="7278" spans="1:1" x14ac:dyDescent="0.25">
      <c r="A7278" s="71">
        <v>50735</v>
      </c>
    </row>
    <row r="7279" spans="1:1" x14ac:dyDescent="0.25">
      <c r="A7279" s="71">
        <v>50736</v>
      </c>
    </row>
    <row r="7280" spans="1:1" x14ac:dyDescent="0.25">
      <c r="A7280" s="71">
        <v>50737</v>
      </c>
    </row>
    <row r="7281" spans="1:1" x14ac:dyDescent="0.25">
      <c r="A7281" s="71">
        <v>50738</v>
      </c>
    </row>
    <row r="7282" spans="1:1" x14ac:dyDescent="0.25">
      <c r="A7282" s="71">
        <v>50739</v>
      </c>
    </row>
    <row r="7283" spans="1:1" x14ac:dyDescent="0.25">
      <c r="A7283" s="71">
        <v>50740</v>
      </c>
    </row>
    <row r="7284" spans="1:1" x14ac:dyDescent="0.25">
      <c r="A7284" s="71">
        <v>50741</v>
      </c>
    </row>
    <row r="7285" spans="1:1" x14ac:dyDescent="0.25">
      <c r="A7285" s="71">
        <v>50742</v>
      </c>
    </row>
    <row r="7286" spans="1:1" x14ac:dyDescent="0.25">
      <c r="A7286" s="71">
        <v>50743</v>
      </c>
    </row>
    <row r="7287" spans="1:1" x14ac:dyDescent="0.25">
      <c r="A7287" s="71">
        <v>50744</v>
      </c>
    </row>
    <row r="7288" spans="1:1" x14ac:dyDescent="0.25">
      <c r="A7288" s="71">
        <v>50745</v>
      </c>
    </row>
    <row r="7289" spans="1:1" x14ac:dyDescent="0.25">
      <c r="A7289" s="71">
        <v>50746</v>
      </c>
    </row>
    <row r="7290" spans="1:1" x14ac:dyDescent="0.25">
      <c r="A7290" s="71">
        <v>50747</v>
      </c>
    </row>
    <row r="7291" spans="1:1" x14ac:dyDescent="0.25">
      <c r="A7291" s="71">
        <v>50748</v>
      </c>
    </row>
    <row r="7292" spans="1:1" x14ac:dyDescent="0.25">
      <c r="A7292" s="71">
        <v>50749</v>
      </c>
    </row>
    <row r="7293" spans="1:1" x14ac:dyDescent="0.25">
      <c r="A7293" s="71">
        <v>50750</v>
      </c>
    </row>
    <row r="7294" spans="1:1" x14ac:dyDescent="0.25">
      <c r="A7294" s="71">
        <v>50751</v>
      </c>
    </row>
    <row r="7295" spans="1:1" x14ac:dyDescent="0.25">
      <c r="A7295" s="71">
        <v>50752</v>
      </c>
    </row>
    <row r="7296" spans="1:1" x14ac:dyDescent="0.25">
      <c r="A7296" s="71">
        <v>50753</v>
      </c>
    </row>
    <row r="7297" spans="1:1" x14ac:dyDescent="0.25">
      <c r="A7297" s="71">
        <v>50754</v>
      </c>
    </row>
    <row r="7298" spans="1:1" x14ac:dyDescent="0.25">
      <c r="A7298" s="71">
        <v>50755</v>
      </c>
    </row>
    <row r="7299" spans="1:1" x14ac:dyDescent="0.25">
      <c r="A7299" s="71">
        <v>50756</v>
      </c>
    </row>
    <row r="7300" spans="1:1" x14ac:dyDescent="0.25">
      <c r="A7300" s="71">
        <v>50757</v>
      </c>
    </row>
    <row r="7301" spans="1:1" x14ac:dyDescent="0.25">
      <c r="A7301" s="71">
        <v>50758</v>
      </c>
    </row>
    <row r="7302" spans="1:1" x14ac:dyDescent="0.25">
      <c r="A7302" s="71">
        <v>50759</v>
      </c>
    </row>
    <row r="7303" spans="1:1" x14ac:dyDescent="0.25">
      <c r="A7303" s="71">
        <v>50760</v>
      </c>
    </row>
    <row r="7304" spans="1:1" x14ac:dyDescent="0.25">
      <c r="A7304" s="71">
        <v>50761</v>
      </c>
    </row>
    <row r="7305" spans="1:1" x14ac:dyDescent="0.25">
      <c r="A7305" s="71">
        <v>50762</v>
      </c>
    </row>
    <row r="7306" spans="1:1" x14ac:dyDescent="0.25">
      <c r="A7306" s="71">
        <v>50763</v>
      </c>
    </row>
    <row r="7307" spans="1:1" x14ac:dyDescent="0.25">
      <c r="A7307" s="71">
        <v>50764</v>
      </c>
    </row>
    <row r="7308" spans="1:1" x14ac:dyDescent="0.25">
      <c r="A7308" s="71">
        <v>50765</v>
      </c>
    </row>
    <row r="7309" spans="1:1" x14ac:dyDescent="0.25">
      <c r="A7309" s="71">
        <v>50766</v>
      </c>
    </row>
    <row r="7310" spans="1:1" x14ac:dyDescent="0.25">
      <c r="A7310" s="71">
        <v>50767</v>
      </c>
    </row>
    <row r="7311" spans="1:1" x14ac:dyDescent="0.25">
      <c r="A7311" s="71">
        <v>50768</v>
      </c>
    </row>
    <row r="7312" spans="1:1" x14ac:dyDescent="0.25">
      <c r="A7312" s="71">
        <v>50769</v>
      </c>
    </row>
    <row r="7313" spans="1:1" x14ac:dyDescent="0.25">
      <c r="A7313" s="71">
        <v>50770</v>
      </c>
    </row>
    <row r="7314" spans="1:1" x14ac:dyDescent="0.25">
      <c r="A7314" s="71">
        <v>50771</v>
      </c>
    </row>
    <row r="7315" spans="1:1" x14ac:dyDescent="0.25">
      <c r="A7315" s="71">
        <v>50772</v>
      </c>
    </row>
    <row r="7316" spans="1:1" x14ac:dyDescent="0.25">
      <c r="A7316" s="71">
        <v>50773</v>
      </c>
    </row>
    <row r="7317" spans="1:1" x14ac:dyDescent="0.25">
      <c r="A7317" s="71">
        <v>50774</v>
      </c>
    </row>
    <row r="7318" spans="1:1" x14ac:dyDescent="0.25">
      <c r="A7318" s="71">
        <v>50775</v>
      </c>
    </row>
    <row r="7319" spans="1:1" x14ac:dyDescent="0.25">
      <c r="A7319" s="71">
        <v>50776</v>
      </c>
    </row>
    <row r="7320" spans="1:1" x14ac:dyDescent="0.25">
      <c r="A7320" s="71">
        <v>50777</v>
      </c>
    </row>
    <row r="7321" spans="1:1" x14ac:dyDescent="0.25">
      <c r="A7321" s="71">
        <v>50778</v>
      </c>
    </row>
    <row r="7322" spans="1:1" x14ac:dyDescent="0.25">
      <c r="A7322" s="71">
        <v>50779</v>
      </c>
    </row>
    <row r="7323" spans="1:1" x14ac:dyDescent="0.25">
      <c r="A7323" s="71">
        <v>50780</v>
      </c>
    </row>
    <row r="7324" spans="1:1" x14ac:dyDescent="0.25">
      <c r="A7324" s="71">
        <v>50781</v>
      </c>
    </row>
    <row r="7325" spans="1:1" x14ac:dyDescent="0.25">
      <c r="A7325" s="71">
        <v>50782</v>
      </c>
    </row>
    <row r="7326" spans="1:1" x14ac:dyDescent="0.25">
      <c r="A7326" s="71">
        <v>50783</v>
      </c>
    </row>
    <row r="7327" spans="1:1" x14ac:dyDescent="0.25">
      <c r="A7327" s="71">
        <v>50784</v>
      </c>
    </row>
    <row r="7328" spans="1:1" x14ac:dyDescent="0.25">
      <c r="A7328" s="71">
        <v>50785</v>
      </c>
    </row>
    <row r="7329" spans="1:1" x14ac:dyDescent="0.25">
      <c r="A7329" s="71">
        <v>50786</v>
      </c>
    </row>
    <row r="7330" spans="1:1" x14ac:dyDescent="0.25">
      <c r="A7330" s="71">
        <v>50787</v>
      </c>
    </row>
    <row r="7331" spans="1:1" x14ac:dyDescent="0.25">
      <c r="A7331" s="71">
        <v>50788</v>
      </c>
    </row>
    <row r="7332" spans="1:1" x14ac:dyDescent="0.25">
      <c r="A7332" s="71">
        <v>50789</v>
      </c>
    </row>
    <row r="7333" spans="1:1" x14ac:dyDescent="0.25">
      <c r="A7333" s="71">
        <v>50790</v>
      </c>
    </row>
    <row r="7334" spans="1:1" x14ac:dyDescent="0.25">
      <c r="A7334" s="71">
        <v>50791</v>
      </c>
    </row>
    <row r="7335" spans="1:1" x14ac:dyDescent="0.25">
      <c r="A7335" s="71">
        <v>50792</v>
      </c>
    </row>
    <row r="7336" spans="1:1" x14ac:dyDescent="0.25">
      <c r="A7336" s="71">
        <v>50793</v>
      </c>
    </row>
    <row r="7337" spans="1:1" x14ac:dyDescent="0.25">
      <c r="A7337" s="71">
        <v>50794</v>
      </c>
    </row>
    <row r="7338" spans="1:1" x14ac:dyDescent="0.25">
      <c r="A7338" s="71">
        <v>50795</v>
      </c>
    </row>
    <row r="7339" spans="1:1" x14ac:dyDescent="0.25">
      <c r="A7339" s="71">
        <v>50796</v>
      </c>
    </row>
    <row r="7340" spans="1:1" x14ac:dyDescent="0.25">
      <c r="A7340" s="71">
        <v>50797</v>
      </c>
    </row>
    <row r="7341" spans="1:1" x14ac:dyDescent="0.25">
      <c r="A7341" s="71">
        <v>50798</v>
      </c>
    </row>
    <row r="7342" spans="1:1" x14ac:dyDescent="0.25">
      <c r="A7342" s="71">
        <v>50799</v>
      </c>
    </row>
    <row r="7343" spans="1:1" x14ac:dyDescent="0.25">
      <c r="A7343" s="71">
        <v>50800</v>
      </c>
    </row>
    <row r="7344" spans="1:1" x14ac:dyDescent="0.25">
      <c r="A7344" s="71">
        <v>50801</v>
      </c>
    </row>
    <row r="7345" spans="1:1" x14ac:dyDescent="0.25">
      <c r="A7345" s="71">
        <v>50802</v>
      </c>
    </row>
    <row r="7346" spans="1:1" x14ac:dyDescent="0.25">
      <c r="A7346" s="71">
        <v>50803</v>
      </c>
    </row>
    <row r="7347" spans="1:1" x14ac:dyDescent="0.25">
      <c r="A7347" s="71">
        <v>50804</v>
      </c>
    </row>
    <row r="7348" spans="1:1" x14ac:dyDescent="0.25">
      <c r="A7348" s="71">
        <v>50805</v>
      </c>
    </row>
    <row r="7349" spans="1:1" x14ac:dyDescent="0.25">
      <c r="A7349" s="71">
        <v>50806</v>
      </c>
    </row>
    <row r="7350" spans="1:1" x14ac:dyDescent="0.25">
      <c r="A7350" s="71">
        <v>50807</v>
      </c>
    </row>
    <row r="7351" spans="1:1" x14ac:dyDescent="0.25">
      <c r="A7351" s="71">
        <v>50808</v>
      </c>
    </row>
    <row r="7352" spans="1:1" x14ac:dyDescent="0.25">
      <c r="A7352" s="71">
        <v>50809</v>
      </c>
    </row>
    <row r="7353" spans="1:1" x14ac:dyDescent="0.25">
      <c r="A7353" s="71">
        <v>50810</v>
      </c>
    </row>
    <row r="7354" spans="1:1" x14ac:dyDescent="0.25">
      <c r="A7354" s="71">
        <v>50811</v>
      </c>
    </row>
    <row r="7355" spans="1:1" x14ac:dyDescent="0.25">
      <c r="A7355" s="71">
        <v>50812</v>
      </c>
    </row>
    <row r="7356" spans="1:1" x14ac:dyDescent="0.25">
      <c r="A7356" s="71">
        <v>50813</v>
      </c>
    </row>
    <row r="7357" spans="1:1" x14ac:dyDescent="0.25">
      <c r="A7357" s="71">
        <v>50814</v>
      </c>
    </row>
    <row r="7358" spans="1:1" x14ac:dyDescent="0.25">
      <c r="A7358" s="71">
        <v>50815</v>
      </c>
    </row>
    <row r="7359" spans="1:1" x14ac:dyDescent="0.25">
      <c r="A7359" s="71">
        <v>50816</v>
      </c>
    </row>
    <row r="7360" spans="1:1" x14ac:dyDescent="0.25">
      <c r="A7360" s="71">
        <v>50817</v>
      </c>
    </row>
    <row r="7361" spans="1:1" x14ac:dyDescent="0.25">
      <c r="A7361" s="71">
        <v>50818</v>
      </c>
    </row>
    <row r="7362" spans="1:1" x14ac:dyDescent="0.25">
      <c r="A7362" s="71">
        <v>50819</v>
      </c>
    </row>
    <row r="7363" spans="1:1" x14ac:dyDescent="0.25">
      <c r="A7363" s="71">
        <v>50820</v>
      </c>
    </row>
    <row r="7364" spans="1:1" x14ac:dyDescent="0.25">
      <c r="A7364" s="71">
        <v>50821</v>
      </c>
    </row>
    <row r="7365" spans="1:1" x14ac:dyDescent="0.25">
      <c r="A7365" s="71">
        <v>50822</v>
      </c>
    </row>
    <row r="7366" spans="1:1" x14ac:dyDescent="0.25">
      <c r="A7366" s="71">
        <v>50823</v>
      </c>
    </row>
    <row r="7367" spans="1:1" x14ac:dyDescent="0.25">
      <c r="A7367" s="71">
        <v>50824</v>
      </c>
    </row>
    <row r="7368" spans="1:1" x14ac:dyDescent="0.25">
      <c r="A7368" s="71">
        <v>50825</v>
      </c>
    </row>
    <row r="7369" spans="1:1" x14ac:dyDescent="0.25">
      <c r="A7369" s="71">
        <v>50826</v>
      </c>
    </row>
    <row r="7370" spans="1:1" x14ac:dyDescent="0.25">
      <c r="A7370" s="71">
        <v>50827</v>
      </c>
    </row>
    <row r="7371" spans="1:1" x14ac:dyDescent="0.25">
      <c r="A7371" s="71">
        <v>50828</v>
      </c>
    </row>
    <row r="7372" spans="1:1" x14ac:dyDescent="0.25">
      <c r="A7372" s="71">
        <v>50829</v>
      </c>
    </row>
    <row r="7373" spans="1:1" x14ac:dyDescent="0.25">
      <c r="A7373" s="71">
        <v>50830</v>
      </c>
    </row>
    <row r="7374" spans="1:1" x14ac:dyDescent="0.25">
      <c r="A7374" s="71">
        <v>50831</v>
      </c>
    </row>
    <row r="7375" spans="1:1" x14ac:dyDescent="0.25">
      <c r="A7375" s="71">
        <v>50832</v>
      </c>
    </row>
    <row r="7376" spans="1:1" x14ac:dyDescent="0.25">
      <c r="A7376" s="71">
        <v>50833</v>
      </c>
    </row>
    <row r="7377" spans="1:1" x14ac:dyDescent="0.25">
      <c r="A7377" s="71">
        <v>50834</v>
      </c>
    </row>
    <row r="7378" spans="1:1" x14ac:dyDescent="0.25">
      <c r="A7378" s="71">
        <v>50835</v>
      </c>
    </row>
    <row r="7379" spans="1:1" x14ac:dyDescent="0.25">
      <c r="A7379" s="71">
        <v>50836</v>
      </c>
    </row>
    <row r="7380" spans="1:1" x14ac:dyDescent="0.25">
      <c r="A7380" s="71">
        <v>50837</v>
      </c>
    </row>
    <row r="7381" spans="1:1" x14ac:dyDescent="0.25">
      <c r="A7381" s="71">
        <v>50838</v>
      </c>
    </row>
    <row r="7382" spans="1:1" x14ac:dyDescent="0.25">
      <c r="A7382" s="71">
        <v>50839</v>
      </c>
    </row>
    <row r="7383" spans="1:1" x14ac:dyDescent="0.25">
      <c r="A7383" s="71">
        <v>50840</v>
      </c>
    </row>
    <row r="7384" spans="1:1" x14ac:dyDescent="0.25">
      <c r="A7384" s="71">
        <v>50841</v>
      </c>
    </row>
    <row r="7385" spans="1:1" x14ac:dyDescent="0.25">
      <c r="A7385" s="71">
        <v>50842</v>
      </c>
    </row>
    <row r="7386" spans="1:1" x14ac:dyDescent="0.25">
      <c r="A7386" s="71">
        <v>50843</v>
      </c>
    </row>
    <row r="7387" spans="1:1" x14ac:dyDescent="0.25">
      <c r="A7387" s="71">
        <v>50844</v>
      </c>
    </row>
    <row r="7388" spans="1:1" x14ac:dyDescent="0.25">
      <c r="A7388" s="71">
        <v>50845</v>
      </c>
    </row>
    <row r="7389" spans="1:1" x14ac:dyDescent="0.25">
      <c r="A7389" s="71">
        <v>50846</v>
      </c>
    </row>
    <row r="7390" spans="1:1" x14ac:dyDescent="0.25">
      <c r="A7390" s="71">
        <v>50847</v>
      </c>
    </row>
    <row r="7391" spans="1:1" x14ac:dyDescent="0.25">
      <c r="A7391" s="71">
        <v>50848</v>
      </c>
    </row>
    <row r="7392" spans="1:1" x14ac:dyDescent="0.25">
      <c r="A7392" s="71">
        <v>50849</v>
      </c>
    </row>
    <row r="7393" spans="1:1" x14ac:dyDescent="0.25">
      <c r="A7393" s="71">
        <v>50850</v>
      </c>
    </row>
    <row r="7394" spans="1:1" x14ac:dyDescent="0.25">
      <c r="A7394" s="71">
        <v>50851</v>
      </c>
    </row>
    <row r="7395" spans="1:1" x14ac:dyDescent="0.25">
      <c r="A7395" s="71">
        <v>50852</v>
      </c>
    </row>
    <row r="7396" spans="1:1" x14ac:dyDescent="0.25">
      <c r="A7396" s="71">
        <v>50853</v>
      </c>
    </row>
    <row r="7397" spans="1:1" x14ac:dyDescent="0.25">
      <c r="A7397" s="71">
        <v>50854</v>
      </c>
    </row>
    <row r="7398" spans="1:1" x14ac:dyDescent="0.25">
      <c r="A7398" s="71">
        <v>50855</v>
      </c>
    </row>
    <row r="7399" spans="1:1" x14ac:dyDescent="0.25">
      <c r="A7399" s="71">
        <v>50856</v>
      </c>
    </row>
    <row r="7400" spans="1:1" x14ac:dyDescent="0.25">
      <c r="A7400" s="71">
        <v>50857</v>
      </c>
    </row>
    <row r="7401" spans="1:1" x14ac:dyDescent="0.25">
      <c r="A7401" s="71">
        <v>50858</v>
      </c>
    </row>
    <row r="7402" spans="1:1" x14ac:dyDescent="0.25">
      <c r="A7402" s="71">
        <v>50859</v>
      </c>
    </row>
    <row r="7403" spans="1:1" x14ac:dyDescent="0.25">
      <c r="A7403" s="71">
        <v>50860</v>
      </c>
    </row>
    <row r="7404" spans="1:1" x14ac:dyDescent="0.25">
      <c r="A7404" s="71">
        <v>50861</v>
      </c>
    </row>
    <row r="7405" spans="1:1" x14ac:dyDescent="0.25">
      <c r="A7405" s="71">
        <v>50862</v>
      </c>
    </row>
    <row r="7406" spans="1:1" x14ac:dyDescent="0.25">
      <c r="A7406" s="71">
        <v>50863</v>
      </c>
    </row>
    <row r="7407" spans="1:1" x14ac:dyDescent="0.25">
      <c r="A7407" s="71">
        <v>50864</v>
      </c>
    </row>
    <row r="7408" spans="1:1" x14ac:dyDescent="0.25">
      <c r="A7408" s="71">
        <v>50865</v>
      </c>
    </row>
    <row r="7409" spans="1:1" x14ac:dyDescent="0.25">
      <c r="A7409" s="71">
        <v>50866</v>
      </c>
    </row>
    <row r="7410" spans="1:1" x14ac:dyDescent="0.25">
      <c r="A7410" s="71">
        <v>50867</v>
      </c>
    </row>
    <row r="7411" spans="1:1" x14ac:dyDescent="0.25">
      <c r="A7411" s="71">
        <v>50868</v>
      </c>
    </row>
    <row r="7412" spans="1:1" x14ac:dyDescent="0.25">
      <c r="A7412" s="71">
        <v>50869</v>
      </c>
    </row>
    <row r="7413" spans="1:1" x14ac:dyDescent="0.25">
      <c r="A7413" s="71">
        <v>50870</v>
      </c>
    </row>
    <row r="7414" spans="1:1" x14ac:dyDescent="0.25">
      <c r="A7414" s="71">
        <v>50871</v>
      </c>
    </row>
    <row r="7415" spans="1:1" x14ac:dyDescent="0.25">
      <c r="A7415" s="71">
        <v>50872</v>
      </c>
    </row>
    <row r="7416" spans="1:1" x14ac:dyDescent="0.25">
      <c r="A7416" s="71">
        <v>50873</v>
      </c>
    </row>
    <row r="7417" spans="1:1" x14ac:dyDescent="0.25">
      <c r="A7417" s="71">
        <v>50874</v>
      </c>
    </row>
    <row r="7418" spans="1:1" x14ac:dyDescent="0.25">
      <c r="A7418" s="71">
        <v>50875</v>
      </c>
    </row>
    <row r="7419" spans="1:1" x14ac:dyDescent="0.25">
      <c r="A7419" s="71">
        <v>50876</v>
      </c>
    </row>
    <row r="7420" spans="1:1" x14ac:dyDescent="0.25">
      <c r="A7420" s="71">
        <v>50877</v>
      </c>
    </row>
    <row r="7421" spans="1:1" x14ac:dyDescent="0.25">
      <c r="A7421" s="71">
        <v>50878</v>
      </c>
    </row>
    <row r="7422" spans="1:1" x14ac:dyDescent="0.25">
      <c r="A7422" s="71">
        <v>50879</v>
      </c>
    </row>
    <row r="7423" spans="1:1" x14ac:dyDescent="0.25">
      <c r="A7423" s="71">
        <v>50880</v>
      </c>
    </row>
    <row r="7424" spans="1:1" x14ac:dyDescent="0.25">
      <c r="A7424" s="71">
        <v>50881</v>
      </c>
    </row>
    <row r="7425" spans="1:1" x14ac:dyDescent="0.25">
      <c r="A7425" s="71">
        <v>50882</v>
      </c>
    </row>
    <row r="7426" spans="1:1" x14ac:dyDescent="0.25">
      <c r="A7426" s="71">
        <v>50883</v>
      </c>
    </row>
    <row r="7427" spans="1:1" x14ac:dyDescent="0.25">
      <c r="A7427" s="71">
        <v>50884</v>
      </c>
    </row>
    <row r="7428" spans="1:1" x14ac:dyDescent="0.25">
      <c r="A7428" s="71">
        <v>50885</v>
      </c>
    </row>
    <row r="7429" spans="1:1" x14ac:dyDescent="0.25">
      <c r="A7429" s="71">
        <v>50886</v>
      </c>
    </row>
    <row r="7430" spans="1:1" x14ac:dyDescent="0.25">
      <c r="A7430" s="71">
        <v>50887</v>
      </c>
    </row>
    <row r="7431" spans="1:1" x14ac:dyDescent="0.25">
      <c r="A7431" s="71">
        <v>50888</v>
      </c>
    </row>
    <row r="7432" spans="1:1" x14ac:dyDescent="0.25">
      <c r="A7432" s="71">
        <v>50889</v>
      </c>
    </row>
    <row r="7433" spans="1:1" x14ac:dyDescent="0.25">
      <c r="A7433" s="71">
        <v>50890</v>
      </c>
    </row>
    <row r="7434" spans="1:1" x14ac:dyDescent="0.25">
      <c r="A7434" s="71">
        <v>50891</v>
      </c>
    </row>
    <row r="7435" spans="1:1" x14ac:dyDescent="0.25">
      <c r="A7435" s="71">
        <v>50892</v>
      </c>
    </row>
    <row r="7436" spans="1:1" x14ac:dyDescent="0.25">
      <c r="A7436" s="71">
        <v>50893</v>
      </c>
    </row>
    <row r="7437" spans="1:1" x14ac:dyDescent="0.25">
      <c r="A7437" s="71">
        <v>50894</v>
      </c>
    </row>
    <row r="7438" spans="1:1" x14ac:dyDescent="0.25">
      <c r="A7438" s="71">
        <v>50895</v>
      </c>
    </row>
    <row r="7439" spans="1:1" x14ac:dyDescent="0.25">
      <c r="A7439" s="71">
        <v>50896</v>
      </c>
    </row>
    <row r="7440" spans="1:1" x14ac:dyDescent="0.25">
      <c r="A7440" s="71">
        <v>50897</v>
      </c>
    </row>
    <row r="7441" spans="1:1" x14ac:dyDescent="0.25">
      <c r="A7441" s="71">
        <v>50898</v>
      </c>
    </row>
    <row r="7442" spans="1:1" x14ac:dyDescent="0.25">
      <c r="A7442" s="71">
        <v>50899</v>
      </c>
    </row>
    <row r="7443" spans="1:1" x14ac:dyDescent="0.25">
      <c r="A7443" s="71">
        <v>50900</v>
      </c>
    </row>
    <row r="7444" spans="1:1" x14ac:dyDescent="0.25">
      <c r="A7444" s="71">
        <v>50901</v>
      </c>
    </row>
    <row r="7445" spans="1:1" x14ac:dyDescent="0.25">
      <c r="A7445" s="71">
        <v>50902</v>
      </c>
    </row>
    <row r="7446" spans="1:1" x14ac:dyDescent="0.25">
      <c r="A7446" s="71">
        <v>50903</v>
      </c>
    </row>
    <row r="7447" spans="1:1" x14ac:dyDescent="0.25">
      <c r="A7447" s="71">
        <v>50904</v>
      </c>
    </row>
    <row r="7448" spans="1:1" x14ac:dyDescent="0.25">
      <c r="A7448" s="71">
        <v>50905</v>
      </c>
    </row>
    <row r="7449" spans="1:1" x14ac:dyDescent="0.25">
      <c r="A7449" s="71">
        <v>50906</v>
      </c>
    </row>
    <row r="7450" spans="1:1" x14ac:dyDescent="0.25">
      <c r="A7450" s="71">
        <v>50907</v>
      </c>
    </row>
    <row r="7451" spans="1:1" x14ac:dyDescent="0.25">
      <c r="A7451" s="71">
        <v>50908</v>
      </c>
    </row>
    <row r="7452" spans="1:1" x14ac:dyDescent="0.25">
      <c r="A7452" s="71">
        <v>50909</v>
      </c>
    </row>
    <row r="7453" spans="1:1" x14ac:dyDescent="0.25">
      <c r="A7453" s="71">
        <v>50910</v>
      </c>
    </row>
    <row r="7454" spans="1:1" x14ac:dyDescent="0.25">
      <c r="A7454" s="71">
        <v>50911</v>
      </c>
    </row>
    <row r="7455" spans="1:1" x14ac:dyDescent="0.25">
      <c r="A7455" s="71">
        <v>50912</v>
      </c>
    </row>
    <row r="7456" spans="1:1" x14ac:dyDescent="0.25">
      <c r="A7456" s="71">
        <v>50913</v>
      </c>
    </row>
    <row r="7457" spans="1:1" x14ac:dyDescent="0.25">
      <c r="A7457" s="71">
        <v>50914</v>
      </c>
    </row>
    <row r="7458" spans="1:1" x14ac:dyDescent="0.25">
      <c r="A7458" s="71">
        <v>50915</v>
      </c>
    </row>
    <row r="7459" spans="1:1" x14ac:dyDescent="0.25">
      <c r="A7459" s="71">
        <v>50916</v>
      </c>
    </row>
    <row r="7460" spans="1:1" x14ac:dyDescent="0.25">
      <c r="A7460" s="71">
        <v>50917</v>
      </c>
    </row>
    <row r="7461" spans="1:1" x14ac:dyDescent="0.25">
      <c r="A7461" s="71">
        <v>50918</v>
      </c>
    </row>
    <row r="7462" spans="1:1" x14ac:dyDescent="0.25">
      <c r="A7462" s="71">
        <v>50919</v>
      </c>
    </row>
    <row r="7463" spans="1:1" x14ac:dyDescent="0.25">
      <c r="A7463" s="71">
        <v>50920</v>
      </c>
    </row>
    <row r="7464" spans="1:1" x14ac:dyDescent="0.25">
      <c r="A7464" s="71">
        <v>50921</v>
      </c>
    </row>
    <row r="7465" spans="1:1" x14ac:dyDescent="0.25">
      <c r="A7465" s="71">
        <v>50922</v>
      </c>
    </row>
    <row r="7466" spans="1:1" x14ac:dyDescent="0.25">
      <c r="A7466" s="71">
        <v>50923</v>
      </c>
    </row>
    <row r="7467" spans="1:1" x14ac:dyDescent="0.25">
      <c r="A7467" s="71">
        <v>50924</v>
      </c>
    </row>
    <row r="7468" spans="1:1" x14ac:dyDescent="0.25">
      <c r="A7468" s="71">
        <v>50925</v>
      </c>
    </row>
    <row r="7469" spans="1:1" x14ac:dyDescent="0.25">
      <c r="A7469" s="71">
        <v>50926</v>
      </c>
    </row>
    <row r="7470" spans="1:1" x14ac:dyDescent="0.25">
      <c r="A7470" s="71">
        <v>50927</v>
      </c>
    </row>
    <row r="7471" spans="1:1" x14ac:dyDescent="0.25">
      <c r="A7471" s="71">
        <v>50928</v>
      </c>
    </row>
    <row r="7472" spans="1:1" x14ac:dyDescent="0.25">
      <c r="A7472" s="71">
        <v>50929</v>
      </c>
    </row>
    <row r="7473" spans="1:1" x14ac:dyDescent="0.25">
      <c r="A7473" s="71">
        <v>50930</v>
      </c>
    </row>
    <row r="7474" spans="1:1" x14ac:dyDescent="0.25">
      <c r="A7474" s="71">
        <v>50931</v>
      </c>
    </row>
    <row r="7475" spans="1:1" x14ac:dyDescent="0.25">
      <c r="A7475" s="71">
        <v>50932</v>
      </c>
    </row>
    <row r="7476" spans="1:1" x14ac:dyDescent="0.25">
      <c r="A7476" s="71">
        <v>50933</v>
      </c>
    </row>
    <row r="7477" spans="1:1" x14ac:dyDescent="0.25">
      <c r="A7477" s="71">
        <v>50934</v>
      </c>
    </row>
    <row r="7478" spans="1:1" x14ac:dyDescent="0.25">
      <c r="A7478" s="71">
        <v>50935</v>
      </c>
    </row>
    <row r="7479" spans="1:1" x14ac:dyDescent="0.25">
      <c r="A7479" s="71">
        <v>50936</v>
      </c>
    </row>
    <row r="7480" spans="1:1" x14ac:dyDescent="0.25">
      <c r="A7480" s="71">
        <v>50937</v>
      </c>
    </row>
    <row r="7481" spans="1:1" x14ac:dyDescent="0.25">
      <c r="A7481" s="71">
        <v>50938</v>
      </c>
    </row>
    <row r="7482" spans="1:1" x14ac:dyDescent="0.25">
      <c r="A7482" s="71">
        <v>50939</v>
      </c>
    </row>
    <row r="7483" spans="1:1" x14ac:dyDescent="0.25">
      <c r="A7483" s="71">
        <v>50940</v>
      </c>
    </row>
    <row r="7484" spans="1:1" x14ac:dyDescent="0.25">
      <c r="A7484" s="71">
        <v>50941</v>
      </c>
    </row>
    <row r="7485" spans="1:1" x14ac:dyDescent="0.25">
      <c r="A7485" s="71">
        <v>50942</v>
      </c>
    </row>
    <row r="7486" spans="1:1" x14ac:dyDescent="0.25">
      <c r="A7486" s="71">
        <v>50943</v>
      </c>
    </row>
    <row r="7487" spans="1:1" x14ac:dyDescent="0.25">
      <c r="A7487" s="71">
        <v>50944</v>
      </c>
    </row>
    <row r="7488" spans="1:1" x14ac:dyDescent="0.25">
      <c r="A7488" s="71">
        <v>50945</v>
      </c>
    </row>
    <row r="7489" spans="1:1" x14ac:dyDescent="0.25">
      <c r="A7489" s="71">
        <v>50946</v>
      </c>
    </row>
    <row r="7490" spans="1:1" x14ac:dyDescent="0.25">
      <c r="A7490" s="71">
        <v>50947</v>
      </c>
    </row>
    <row r="7491" spans="1:1" x14ac:dyDescent="0.25">
      <c r="A7491" s="71">
        <v>50948</v>
      </c>
    </row>
    <row r="7492" spans="1:1" x14ac:dyDescent="0.25">
      <c r="A7492" s="71">
        <v>50949</v>
      </c>
    </row>
    <row r="7493" spans="1:1" x14ac:dyDescent="0.25">
      <c r="A7493" s="71">
        <v>50950</v>
      </c>
    </row>
    <row r="7494" spans="1:1" x14ac:dyDescent="0.25">
      <c r="A7494" s="71">
        <v>50951</v>
      </c>
    </row>
    <row r="7495" spans="1:1" x14ac:dyDescent="0.25">
      <c r="A7495" s="71">
        <v>50952</v>
      </c>
    </row>
    <row r="7496" spans="1:1" x14ac:dyDescent="0.25">
      <c r="A7496" s="71">
        <v>50953</v>
      </c>
    </row>
    <row r="7497" spans="1:1" x14ac:dyDescent="0.25">
      <c r="A7497" s="71">
        <v>50954</v>
      </c>
    </row>
    <row r="7498" spans="1:1" x14ac:dyDescent="0.25">
      <c r="A7498" s="71">
        <v>50955</v>
      </c>
    </row>
    <row r="7499" spans="1:1" x14ac:dyDescent="0.25">
      <c r="A7499" s="71">
        <v>50956</v>
      </c>
    </row>
    <row r="7500" spans="1:1" x14ac:dyDescent="0.25">
      <c r="A7500" s="71">
        <v>50957</v>
      </c>
    </row>
    <row r="7501" spans="1:1" x14ac:dyDescent="0.25">
      <c r="A7501" s="71">
        <v>50958</v>
      </c>
    </row>
    <row r="7502" spans="1:1" x14ac:dyDescent="0.25">
      <c r="A7502" s="71">
        <v>50959</v>
      </c>
    </row>
    <row r="7503" spans="1:1" x14ac:dyDescent="0.25">
      <c r="A7503" s="71">
        <v>50960</v>
      </c>
    </row>
    <row r="7504" spans="1:1" x14ac:dyDescent="0.25">
      <c r="A7504" s="71">
        <v>50961</v>
      </c>
    </row>
    <row r="7505" spans="1:1" x14ac:dyDescent="0.25">
      <c r="A7505" s="71">
        <v>50962</v>
      </c>
    </row>
    <row r="7506" spans="1:1" x14ac:dyDescent="0.25">
      <c r="A7506" s="71">
        <v>50963</v>
      </c>
    </row>
    <row r="7507" spans="1:1" x14ac:dyDescent="0.25">
      <c r="A7507" s="71">
        <v>50964</v>
      </c>
    </row>
    <row r="7508" spans="1:1" x14ac:dyDescent="0.25">
      <c r="A7508" s="71">
        <v>50965</v>
      </c>
    </row>
    <row r="7509" spans="1:1" x14ac:dyDescent="0.25">
      <c r="A7509" s="71">
        <v>50966</v>
      </c>
    </row>
    <row r="7510" spans="1:1" x14ac:dyDescent="0.25">
      <c r="A7510" s="71">
        <v>50967</v>
      </c>
    </row>
    <row r="7511" spans="1:1" x14ac:dyDescent="0.25">
      <c r="A7511" s="71">
        <v>50968</v>
      </c>
    </row>
    <row r="7512" spans="1:1" x14ac:dyDescent="0.25">
      <c r="A7512" s="71">
        <v>50969</v>
      </c>
    </row>
    <row r="7513" spans="1:1" x14ac:dyDescent="0.25">
      <c r="A7513" s="71">
        <v>50970</v>
      </c>
    </row>
    <row r="7514" spans="1:1" x14ac:dyDescent="0.25">
      <c r="A7514" s="71">
        <v>50971</v>
      </c>
    </row>
    <row r="7515" spans="1:1" x14ac:dyDescent="0.25">
      <c r="A7515" s="71">
        <v>50972</v>
      </c>
    </row>
    <row r="7516" spans="1:1" x14ac:dyDescent="0.25">
      <c r="A7516" s="71">
        <v>50973</v>
      </c>
    </row>
    <row r="7517" spans="1:1" x14ac:dyDescent="0.25">
      <c r="A7517" s="71">
        <v>50974</v>
      </c>
    </row>
    <row r="7518" spans="1:1" x14ac:dyDescent="0.25">
      <c r="A7518" s="71">
        <v>50975</v>
      </c>
    </row>
    <row r="7519" spans="1:1" x14ac:dyDescent="0.25">
      <c r="A7519" s="71">
        <v>50976</v>
      </c>
    </row>
    <row r="7520" spans="1:1" x14ac:dyDescent="0.25">
      <c r="A7520" s="71">
        <v>50977</v>
      </c>
    </row>
    <row r="7521" spans="1:1" x14ac:dyDescent="0.25">
      <c r="A7521" s="71">
        <v>50978</v>
      </c>
    </row>
    <row r="7522" spans="1:1" x14ac:dyDescent="0.25">
      <c r="A7522" s="71">
        <v>50979</v>
      </c>
    </row>
    <row r="7523" spans="1:1" x14ac:dyDescent="0.25">
      <c r="A7523" s="71">
        <v>50980</v>
      </c>
    </row>
    <row r="7524" spans="1:1" x14ac:dyDescent="0.25">
      <c r="A7524" s="71">
        <v>50981</v>
      </c>
    </row>
    <row r="7525" spans="1:1" x14ac:dyDescent="0.25">
      <c r="A7525" s="71">
        <v>50982</v>
      </c>
    </row>
    <row r="7526" spans="1:1" x14ac:dyDescent="0.25">
      <c r="A7526" s="71">
        <v>50983</v>
      </c>
    </row>
    <row r="7527" spans="1:1" x14ac:dyDescent="0.25">
      <c r="A7527" s="71">
        <v>50984</v>
      </c>
    </row>
    <row r="7528" spans="1:1" x14ac:dyDescent="0.25">
      <c r="A7528" s="71">
        <v>50985</v>
      </c>
    </row>
    <row r="7529" spans="1:1" x14ac:dyDescent="0.25">
      <c r="A7529" s="71">
        <v>50986</v>
      </c>
    </row>
    <row r="7530" spans="1:1" x14ac:dyDescent="0.25">
      <c r="A7530" s="71">
        <v>50987</v>
      </c>
    </row>
    <row r="7531" spans="1:1" x14ac:dyDescent="0.25">
      <c r="A7531" s="71">
        <v>50988</v>
      </c>
    </row>
    <row r="7532" spans="1:1" x14ac:dyDescent="0.25">
      <c r="A7532" s="71">
        <v>50989</v>
      </c>
    </row>
    <row r="7533" spans="1:1" x14ac:dyDescent="0.25">
      <c r="A7533" s="71">
        <v>50990</v>
      </c>
    </row>
    <row r="7534" spans="1:1" x14ac:dyDescent="0.25">
      <c r="A7534" s="71">
        <v>50991</v>
      </c>
    </row>
    <row r="7535" spans="1:1" x14ac:dyDescent="0.25">
      <c r="A7535" s="71">
        <v>50992</v>
      </c>
    </row>
    <row r="7536" spans="1:1" x14ac:dyDescent="0.25">
      <c r="A7536" s="71">
        <v>50993</v>
      </c>
    </row>
    <row r="7537" spans="1:1" x14ac:dyDescent="0.25">
      <c r="A7537" s="71">
        <v>50994</v>
      </c>
    </row>
    <row r="7538" spans="1:1" x14ac:dyDescent="0.25">
      <c r="A7538" s="71">
        <v>50995</v>
      </c>
    </row>
    <row r="7539" spans="1:1" x14ac:dyDescent="0.25">
      <c r="A7539" s="71">
        <v>50996</v>
      </c>
    </row>
    <row r="7540" spans="1:1" x14ac:dyDescent="0.25">
      <c r="A7540" s="71">
        <v>50997</v>
      </c>
    </row>
    <row r="7541" spans="1:1" x14ac:dyDescent="0.25">
      <c r="A7541" s="71">
        <v>50998</v>
      </c>
    </row>
    <row r="7542" spans="1:1" x14ac:dyDescent="0.25">
      <c r="A7542" s="71">
        <v>50999</v>
      </c>
    </row>
    <row r="7543" spans="1:1" x14ac:dyDescent="0.25">
      <c r="A7543" s="71">
        <v>51000</v>
      </c>
    </row>
    <row r="7544" spans="1:1" x14ac:dyDescent="0.25">
      <c r="A7544" s="71">
        <v>51001</v>
      </c>
    </row>
    <row r="7545" spans="1:1" x14ac:dyDescent="0.25">
      <c r="A7545" s="71">
        <v>51002</v>
      </c>
    </row>
    <row r="7546" spans="1:1" x14ac:dyDescent="0.25">
      <c r="A7546" s="71">
        <v>51003</v>
      </c>
    </row>
    <row r="7547" spans="1:1" x14ac:dyDescent="0.25">
      <c r="A7547" s="71">
        <v>51004</v>
      </c>
    </row>
    <row r="7548" spans="1:1" x14ac:dyDescent="0.25">
      <c r="A7548" s="71">
        <v>51005</v>
      </c>
    </row>
    <row r="7549" spans="1:1" x14ac:dyDescent="0.25">
      <c r="A7549" s="71">
        <v>51006</v>
      </c>
    </row>
    <row r="7550" spans="1:1" x14ac:dyDescent="0.25">
      <c r="A7550" s="71">
        <v>51007</v>
      </c>
    </row>
    <row r="7551" spans="1:1" x14ac:dyDescent="0.25">
      <c r="A7551" s="71">
        <v>51008</v>
      </c>
    </row>
    <row r="7552" spans="1:1" x14ac:dyDescent="0.25">
      <c r="A7552" s="71">
        <v>51009</v>
      </c>
    </row>
    <row r="7553" spans="1:1" x14ac:dyDescent="0.25">
      <c r="A7553" s="71">
        <v>51010</v>
      </c>
    </row>
    <row r="7554" spans="1:1" x14ac:dyDescent="0.25">
      <c r="A7554" s="71">
        <v>51011</v>
      </c>
    </row>
    <row r="7555" spans="1:1" x14ac:dyDescent="0.25">
      <c r="A7555" s="71">
        <v>51012</v>
      </c>
    </row>
    <row r="7556" spans="1:1" x14ac:dyDescent="0.25">
      <c r="A7556" s="71">
        <v>51013</v>
      </c>
    </row>
    <row r="7557" spans="1:1" x14ac:dyDescent="0.25">
      <c r="A7557" s="71">
        <v>51014</v>
      </c>
    </row>
    <row r="7558" spans="1:1" x14ac:dyDescent="0.25">
      <c r="A7558" s="71">
        <v>51015</v>
      </c>
    </row>
    <row r="7559" spans="1:1" x14ac:dyDescent="0.25">
      <c r="A7559" s="71">
        <v>51016</v>
      </c>
    </row>
    <row r="7560" spans="1:1" x14ac:dyDescent="0.25">
      <c r="A7560" s="71">
        <v>51017</v>
      </c>
    </row>
    <row r="7561" spans="1:1" x14ac:dyDescent="0.25">
      <c r="A7561" s="71">
        <v>51018</v>
      </c>
    </row>
    <row r="7562" spans="1:1" x14ac:dyDescent="0.25">
      <c r="A7562" s="71">
        <v>51019</v>
      </c>
    </row>
    <row r="7563" spans="1:1" x14ac:dyDescent="0.25">
      <c r="A7563" s="71">
        <v>51020</v>
      </c>
    </row>
    <row r="7564" spans="1:1" x14ac:dyDescent="0.25">
      <c r="A7564" s="71">
        <v>51021</v>
      </c>
    </row>
    <row r="7565" spans="1:1" x14ac:dyDescent="0.25">
      <c r="A7565" s="71">
        <v>51022</v>
      </c>
    </row>
    <row r="7566" spans="1:1" x14ac:dyDescent="0.25">
      <c r="A7566" s="71">
        <v>51023</v>
      </c>
    </row>
    <row r="7567" spans="1:1" x14ac:dyDescent="0.25">
      <c r="A7567" s="71">
        <v>51024</v>
      </c>
    </row>
    <row r="7568" spans="1:1" x14ac:dyDescent="0.25">
      <c r="A7568" s="71">
        <v>51025</v>
      </c>
    </row>
    <row r="7569" spans="1:1" x14ac:dyDescent="0.25">
      <c r="A7569" s="71">
        <v>51026</v>
      </c>
    </row>
    <row r="7570" spans="1:1" x14ac:dyDescent="0.25">
      <c r="A7570" s="71">
        <v>51027</v>
      </c>
    </row>
    <row r="7571" spans="1:1" x14ac:dyDescent="0.25">
      <c r="A7571" s="71">
        <v>51028</v>
      </c>
    </row>
    <row r="7572" spans="1:1" x14ac:dyDescent="0.25">
      <c r="A7572" s="71">
        <v>51029</v>
      </c>
    </row>
    <row r="7573" spans="1:1" x14ac:dyDescent="0.25">
      <c r="A7573" s="71">
        <v>51030</v>
      </c>
    </row>
    <row r="7574" spans="1:1" x14ac:dyDescent="0.25">
      <c r="A7574" s="71">
        <v>51031</v>
      </c>
    </row>
    <row r="7575" spans="1:1" x14ac:dyDescent="0.25">
      <c r="A7575" s="71">
        <v>51032</v>
      </c>
    </row>
    <row r="7576" spans="1:1" x14ac:dyDescent="0.25">
      <c r="A7576" s="71">
        <v>51033</v>
      </c>
    </row>
    <row r="7577" spans="1:1" x14ac:dyDescent="0.25">
      <c r="A7577" s="71">
        <v>51034</v>
      </c>
    </row>
    <row r="7578" spans="1:1" x14ac:dyDescent="0.25">
      <c r="A7578" s="71">
        <v>51035</v>
      </c>
    </row>
    <row r="7579" spans="1:1" x14ac:dyDescent="0.25">
      <c r="A7579" s="71">
        <v>51036</v>
      </c>
    </row>
    <row r="7580" spans="1:1" x14ac:dyDescent="0.25">
      <c r="A7580" s="71">
        <v>51037</v>
      </c>
    </row>
    <row r="7581" spans="1:1" x14ac:dyDescent="0.25">
      <c r="A7581" s="71">
        <v>51038</v>
      </c>
    </row>
    <row r="7582" spans="1:1" x14ac:dyDescent="0.25">
      <c r="A7582" s="71">
        <v>51039</v>
      </c>
    </row>
    <row r="7583" spans="1:1" x14ac:dyDescent="0.25">
      <c r="A7583" s="71">
        <v>51040</v>
      </c>
    </row>
    <row r="7584" spans="1:1" x14ac:dyDescent="0.25">
      <c r="A7584" s="71">
        <v>51041</v>
      </c>
    </row>
    <row r="7585" spans="1:1" x14ac:dyDescent="0.25">
      <c r="A7585" s="71">
        <v>51042</v>
      </c>
    </row>
    <row r="7586" spans="1:1" x14ac:dyDescent="0.25">
      <c r="A7586" s="71">
        <v>51043</v>
      </c>
    </row>
    <row r="7587" spans="1:1" x14ac:dyDescent="0.25">
      <c r="A7587" s="71">
        <v>51044</v>
      </c>
    </row>
    <row r="7588" spans="1:1" x14ac:dyDescent="0.25">
      <c r="A7588" s="71">
        <v>51045</v>
      </c>
    </row>
    <row r="7589" spans="1:1" x14ac:dyDescent="0.25">
      <c r="A7589" s="71">
        <v>51046</v>
      </c>
    </row>
    <row r="7590" spans="1:1" x14ac:dyDescent="0.25">
      <c r="A7590" s="71">
        <v>51047</v>
      </c>
    </row>
    <row r="7591" spans="1:1" x14ac:dyDescent="0.25">
      <c r="A7591" s="71">
        <v>51048</v>
      </c>
    </row>
    <row r="7592" spans="1:1" x14ac:dyDescent="0.25">
      <c r="A7592" s="71">
        <v>51049</v>
      </c>
    </row>
    <row r="7593" spans="1:1" x14ac:dyDescent="0.25">
      <c r="A7593" s="71">
        <v>51050</v>
      </c>
    </row>
    <row r="7594" spans="1:1" x14ac:dyDescent="0.25">
      <c r="A7594" s="71">
        <v>51051</v>
      </c>
    </row>
    <row r="7595" spans="1:1" x14ac:dyDescent="0.25">
      <c r="A7595" s="71">
        <v>51052</v>
      </c>
    </row>
    <row r="7596" spans="1:1" x14ac:dyDescent="0.25">
      <c r="A7596" s="71">
        <v>51053</v>
      </c>
    </row>
    <row r="7597" spans="1:1" x14ac:dyDescent="0.25">
      <c r="A7597" s="71">
        <v>51054</v>
      </c>
    </row>
    <row r="7598" spans="1:1" x14ac:dyDescent="0.25">
      <c r="A7598" s="71">
        <v>51055</v>
      </c>
    </row>
    <row r="7599" spans="1:1" x14ac:dyDescent="0.25">
      <c r="A7599" s="71">
        <v>51056</v>
      </c>
    </row>
    <row r="7600" spans="1:1" x14ac:dyDescent="0.25">
      <c r="A7600" s="71">
        <v>51057</v>
      </c>
    </row>
    <row r="7601" spans="1:1" x14ac:dyDescent="0.25">
      <c r="A7601" s="71">
        <v>51058</v>
      </c>
    </row>
    <row r="7602" spans="1:1" x14ac:dyDescent="0.25">
      <c r="A7602" s="71">
        <v>51059</v>
      </c>
    </row>
    <row r="7603" spans="1:1" x14ac:dyDescent="0.25">
      <c r="A7603" s="71">
        <v>51060</v>
      </c>
    </row>
    <row r="7604" spans="1:1" x14ac:dyDescent="0.25">
      <c r="A7604" s="71">
        <v>51061</v>
      </c>
    </row>
    <row r="7605" spans="1:1" x14ac:dyDescent="0.25">
      <c r="A7605" s="71">
        <v>51062</v>
      </c>
    </row>
    <row r="7606" spans="1:1" x14ac:dyDescent="0.25">
      <c r="A7606" s="71">
        <v>51063</v>
      </c>
    </row>
    <row r="7607" spans="1:1" x14ac:dyDescent="0.25">
      <c r="A7607" s="71">
        <v>51064</v>
      </c>
    </row>
    <row r="7608" spans="1:1" x14ac:dyDescent="0.25">
      <c r="A7608" s="71">
        <v>51065</v>
      </c>
    </row>
    <row r="7609" spans="1:1" x14ac:dyDescent="0.25">
      <c r="A7609" s="71">
        <v>51066</v>
      </c>
    </row>
    <row r="7610" spans="1:1" x14ac:dyDescent="0.25">
      <c r="A7610" s="71">
        <v>51067</v>
      </c>
    </row>
    <row r="7611" spans="1:1" x14ac:dyDescent="0.25">
      <c r="A7611" s="71">
        <v>51068</v>
      </c>
    </row>
    <row r="7612" spans="1:1" x14ac:dyDescent="0.25">
      <c r="A7612" s="71">
        <v>51069</v>
      </c>
    </row>
    <row r="7613" spans="1:1" x14ac:dyDescent="0.25">
      <c r="A7613" s="71">
        <v>51070</v>
      </c>
    </row>
    <row r="7614" spans="1:1" x14ac:dyDescent="0.25">
      <c r="A7614" s="71">
        <v>51071</v>
      </c>
    </row>
    <row r="7615" spans="1:1" x14ac:dyDescent="0.25">
      <c r="A7615" s="71">
        <v>51072</v>
      </c>
    </row>
    <row r="7616" spans="1:1" x14ac:dyDescent="0.25">
      <c r="A7616" s="71">
        <v>51073</v>
      </c>
    </row>
    <row r="7617" spans="1:1" x14ac:dyDescent="0.25">
      <c r="A7617" s="71">
        <v>51074</v>
      </c>
    </row>
    <row r="7618" spans="1:1" x14ac:dyDescent="0.25">
      <c r="A7618" s="71">
        <v>51075</v>
      </c>
    </row>
    <row r="7619" spans="1:1" x14ac:dyDescent="0.25">
      <c r="A7619" s="71">
        <v>51076</v>
      </c>
    </row>
    <row r="7620" spans="1:1" x14ac:dyDescent="0.25">
      <c r="A7620" s="71">
        <v>51077</v>
      </c>
    </row>
    <row r="7621" spans="1:1" x14ac:dyDescent="0.25">
      <c r="A7621" s="71">
        <v>51078</v>
      </c>
    </row>
    <row r="7622" spans="1:1" x14ac:dyDescent="0.25">
      <c r="A7622" s="71">
        <v>51079</v>
      </c>
    </row>
    <row r="7623" spans="1:1" x14ac:dyDescent="0.25">
      <c r="A7623" s="71">
        <v>51080</v>
      </c>
    </row>
    <row r="7624" spans="1:1" x14ac:dyDescent="0.25">
      <c r="A7624" s="71">
        <v>51081</v>
      </c>
    </row>
    <row r="7625" spans="1:1" x14ac:dyDescent="0.25">
      <c r="A7625" s="71">
        <v>51082</v>
      </c>
    </row>
    <row r="7626" spans="1:1" x14ac:dyDescent="0.25">
      <c r="A7626" s="71">
        <v>51083</v>
      </c>
    </row>
    <row r="7627" spans="1:1" x14ac:dyDescent="0.25">
      <c r="A7627" s="71">
        <v>51084</v>
      </c>
    </row>
    <row r="7628" spans="1:1" x14ac:dyDescent="0.25">
      <c r="A7628" s="71">
        <v>51085</v>
      </c>
    </row>
    <row r="7629" spans="1:1" x14ac:dyDescent="0.25">
      <c r="A7629" s="71">
        <v>51086</v>
      </c>
    </row>
    <row r="7630" spans="1:1" x14ac:dyDescent="0.25">
      <c r="A7630" s="71">
        <v>51087</v>
      </c>
    </row>
    <row r="7631" spans="1:1" x14ac:dyDescent="0.25">
      <c r="A7631" s="71">
        <v>51088</v>
      </c>
    </row>
    <row r="7632" spans="1:1" x14ac:dyDescent="0.25">
      <c r="A7632" s="71">
        <v>51089</v>
      </c>
    </row>
    <row r="7633" spans="1:1" x14ac:dyDescent="0.25">
      <c r="A7633" s="71">
        <v>51090</v>
      </c>
    </row>
    <row r="7634" spans="1:1" x14ac:dyDescent="0.25">
      <c r="A7634" s="71">
        <v>51091</v>
      </c>
    </row>
    <row r="7635" spans="1:1" x14ac:dyDescent="0.25">
      <c r="A7635" s="71">
        <v>51092</v>
      </c>
    </row>
    <row r="7636" spans="1:1" x14ac:dyDescent="0.25">
      <c r="A7636" s="71">
        <v>51093</v>
      </c>
    </row>
    <row r="7637" spans="1:1" x14ac:dyDescent="0.25">
      <c r="A7637" s="71">
        <v>51094</v>
      </c>
    </row>
    <row r="7638" spans="1:1" x14ac:dyDescent="0.25">
      <c r="A7638" s="71">
        <v>51095</v>
      </c>
    </row>
    <row r="7639" spans="1:1" x14ac:dyDescent="0.25">
      <c r="A7639" s="71">
        <v>51096</v>
      </c>
    </row>
    <row r="7640" spans="1:1" x14ac:dyDescent="0.25">
      <c r="A7640" s="71">
        <v>51097</v>
      </c>
    </row>
    <row r="7641" spans="1:1" x14ac:dyDescent="0.25">
      <c r="A7641" s="71">
        <v>51098</v>
      </c>
    </row>
    <row r="7642" spans="1:1" x14ac:dyDescent="0.25">
      <c r="A7642" s="71">
        <v>51099</v>
      </c>
    </row>
    <row r="7643" spans="1:1" x14ac:dyDescent="0.25">
      <c r="A7643" s="71">
        <v>51100</v>
      </c>
    </row>
    <row r="7644" spans="1:1" x14ac:dyDescent="0.25">
      <c r="A7644" s="71">
        <v>51101</v>
      </c>
    </row>
    <row r="7645" spans="1:1" x14ac:dyDescent="0.25">
      <c r="A7645" s="71">
        <v>51102</v>
      </c>
    </row>
    <row r="7646" spans="1:1" x14ac:dyDescent="0.25">
      <c r="A7646" s="71">
        <v>51103</v>
      </c>
    </row>
    <row r="7647" spans="1:1" x14ac:dyDescent="0.25">
      <c r="A7647" s="71">
        <v>51104</v>
      </c>
    </row>
    <row r="7648" spans="1:1" x14ac:dyDescent="0.25">
      <c r="A7648" s="71">
        <v>51105</v>
      </c>
    </row>
    <row r="7649" spans="1:1" x14ac:dyDescent="0.25">
      <c r="A7649" s="71">
        <v>51106</v>
      </c>
    </row>
    <row r="7650" spans="1:1" x14ac:dyDescent="0.25">
      <c r="A7650" s="71">
        <v>51107</v>
      </c>
    </row>
    <row r="7651" spans="1:1" x14ac:dyDescent="0.25">
      <c r="A7651" s="71">
        <v>51108</v>
      </c>
    </row>
    <row r="7652" spans="1:1" x14ac:dyDescent="0.25">
      <c r="A7652" s="71">
        <v>51109</v>
      </c>
    </row>
    <row r="7653" spans="1:1" x14ac:dyDescent="0.25">
      <c r="A7653" s="71">
        <v>51110</v>
      </c>
    </row>
    <row r="7654" spans="1:1" x14ac:dyDescent="0.25">
      <c r="A7654" s="71">
        <v>51111</v>
      </c>
    </row>
    <row r="7655" spans="1:1" x14ac:dyDescent="0.25">
      <c r="A7655" s="71">
        <v>51112</v>
      </c>
    </row>
    <row r="7656" spans="1:1" x14ac:dyDescent="0.25">
      <c r="A7656" s="71">
        <v>51113</v>
      </c>
    </row>
    <row r="7657" spans="1:1" x14ac:dyDescent="0.25">
      <c r="A7657" s="71">
        <v>51114</v>
      </c>
    </row>
    <row r="7658" spans="1:1" x14ac:dyDescent="0.25">
      <c r="A7658" s="71">
        <v>51115</v>
      </c>
    </row>
    <row r="7659" spans="1:1" x14ac:dyDescent="0.25">
      <c r="A7659" s="71">
        <v>51116</v>
      </c>
    </row>
    <row r="7660" spans="1:1" x14ac:dyDescent="0.25">
      <c r="A7660" s="71">
        <v>51117</v>
      </c>
    </row>
    <row r="7661" spans="1:1" x14ac:dyDescent="0.25">
      <c r="A7661" s="71">
        <v>51118</v>
      </c>
    </row>
    <row r="7662" spans="1:1" x14ac:dyDescent="0.25">
      <c r="A7662" s="71">
        <v>51119</v>
      </c>
    </row>
    <row r="7663" spans="1:1" x14ac:dyDescent="0.25">
      <c r="A7663" s="71">
        <v>51120</v>
      </c>
    </row>
    <row r="7664" spans="1:1" x14ac:dyDescent="0.25">
      <c r="A7664" s="71">
        <v>51121</v>
      </c>
    </row>
    <row r="7665" spans="1:1" x14ac:dyDescent="0.25">
      <c r="A7665" s="71">
        <v>51122</v>
      </c>
    </row>
    <row r="7666" spans="1:1" x14ac:dyDescent="0.25">
      <c r="A7666" s="71">
        <v>51123</v>
      </c>
    </row>
    <row r="7667" spans="1:1" x14ac:dyDescent="0.25">
      <c r="A7667" s="71">
        <v>51124</v>
      </c>
    </row>
    <row r="7668" spans="1:1" x14ac:dyDescent="0.25">
      <c r="A7668" s="71">
        <v>51125</v>
      </c>
    </row>
    <row r="7669" spans="1:1" x14ac:dyDescent="0.25">
      <c r="A7669" s="71">
        <v>51126</v>
      </c>
    </row>
    <row r="7670" spans="1:1" x14ac:dyDescent="0.25">
      <c r="A7670" s="71">
        <v>51127</v>
      </c>
    </row>
    <row r="7671" spans="1:1" x14ac:dyDescent="0.25">
      <c r="A7671" s="71">
        <v>51128</v>
      </c>
    </row>
    <row r="7672" spans="1:1" x14ac:dyDescent="0.25">
      <c r="A7672" s="71">
        <v>51129</v>
      </c>
    </row>
    <row r="7673" spans="1:1" x14ac:dyDescent="0.25">
      <c r="A7673" s="71">
        <v>51130</v>
      </c>
    </row>
    <row r="7674" spans="1:1" x14ac:dyDescent="0.25">
      <c r="A7674" s="71">
        <v>51131</v>
      </c>
    </row>
    <row r="7675" spans="1:1" x14ac:dyDescent="0.25">
      <c r="A7675" s="71">
        <v>51132</v>
      </c>
    </row>
    <row r="7676" spans="1:1" x14ac:dyDescent="0.25">
      <c r="A7676" s="71">
        <v>51133</v>
      </c>
    </row>
    <row r="7677" spans="1:1" x14ac:dyDescent="0.25">
      <c r="A7677" s="71">
        <v>51134</v>
      </c>
    </row>
    <row r="7678" spans="1:1" x14ac:dyDescent="0.25">
      <c r="A7678" s="71">
        <v>51135</v>
      </c>
    </row>
    <row r="7679" spans="1:1" x14ac:dyDescent="0.25">
      <c r="A7679" s="71">
        <v>51136</v>
      </c>
    </row>
    <row r="7680" spans="1:1" x14ac:dyDescent="0.25">
      <c r="A7680" s="71"/>
    </row>
  </sheetData>
  <mergeCells count="12">
    <mergeCell ref="C3:C6"/>
    <mergeCell ref="E3:E6"/>
    <mergeCell ref="G3:G6"/>
    <mergeCell ref="I3:I6"/>
    <mergeCell ref="K3:K6"/>
    <mergeCell ref="W3:W6"/>
    <mergeCell ref="Y3:Y6"/>
    <mergeCell ref="M3:M6"/>
    <mergeCell ref="O3:O6"/>
    <mergeCell ref="Q3:Q6"/>
    <mergeCell ref="S3:S6"/>
    <mergeCell ref="U3:U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Année en cours</vt:lpstr>
      <vt:lpstr>Prévisions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2019-11-25T14:10:48Z</dcterms:modified>
</cp:coreProperties>
</file>