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nnen\Desktop\"/>
    </mc:Choice>
  </mc:AlternateContent>
  <xr:revisionPtr revIDLastSave="0" documentId="13_ncr:1_{D197886C-6871-41EA-A258-DB8466516A67}" xr6:coauthVersionLast="45" xr6:coauthVersionMax="45" xr10:uidLastSave="{00000000-0000-0000-0000-000000000000}"/>
  <bookViews>
    <workbookView xWindow="-108" yWindow="-108" windowWidth="23256" windowHeight="12576" xr2:uid="{E74B231E-464B-43D8-9157-9635943544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D7" i="1"/>
  <c r="E7" i="1"/>
  <c r="C8" i="1"/>
  <c r="D8" i="1"/>
  <c r="E8" i="1"/>
  <c r="C5" i="1"/>
  <c r="D5" i="1"/>
  <c r="E5" i="1"/>
  <c r="C6" i="1"/>
  <c r="D6" i="1"/>
  <c r="E6" i="1"/>
  <c r="D4" i="1"/>
  <c r="E4" i="1" l="1"/>
  <c r="C4" i="1"/>
</calcChain>
</file>

<file path=xl/sharedStrings.xml><?xml version="1.0" encoding="utf-8"?>
<sst xmlns="http://schemas.openxmlformats.org/spreadsheetml/2006/main" count="19" uniqueCount="16">
  <si>
    <t>NUL</t>
  </si>
  <si>
    <t>CRITIQUE</t>
  </si>
  <si>
    <t>OK</t>
  </si>
  <si>
    <t xml:space="preserve">NOM DESIGNATION </t>
  </si>
  <si>
    <t>REFERENCE</t>
  </si>
  <si>
    <t>STOCK REEL</t>
  </si>
  <si>
    <t>MINI</t>
  </si>
  <si>
    <t>MAXI</t>
  </si>
  <si>
    <t>PRIX U.</t>
  </si>
  <si>
    <t>CONDITIONNER</t>
  </si>
  <si>
    <t>PRIX T.</t>
  </si>
  <si>
    <t>Colonne1</t>
  </si>
  <si>
    <t>Active</t>
  </si>
  <si>
    <t>Inactive</t>
  </si>
  <si>
    <t xml:space="preserve">je souhaiterai que l'icone nul et critique disparaise quand la case inactive est cocher  </t>
  </si>
  <si>
    <t xml:space="preserve">c'est pour de la gestion de stock je vais trier les info nul et critique en fonction de si il sont activer ou pas pour les inserer dans un widgets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</si>
</sst>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&quot;"/>
    <numFmt numFmtId="166" formatCode="&quot;$&quot;#,##0.00_);\(&quot;$&quot;#,##0.00\)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6" fontId="1" fillId="0" borderId="0" applyProtection="0">
      <alignment horizontal="right" vertical="center" indent="1"/>
    </xf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2">
    <cellStyle name="Devise du tableau" xfId="1" xr:uid="{0726A18C-257C-4599-A829-63648BEC28EE}"/>
    <cellStyle name="Normal" xfId="0" builtinId="0"/>
  </cellStyles>
  <dxfs count="35">
    <dxf>
      <numFmt numFmtId="164" formatCode="&quot;&quot;"/>
    </dxf>
    <dxf>
      <numFmt numFmtId="164" formatCode="&quot;&quot;"/>
    </dxf>
    <dxf>
      <numFmt numFmtId="164" formatCode="&quot;&quot;"/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rgb="FF595959"/>
      </font>
      <fill>
        <patternFill>
          <bgColor rgb="FFF2F2F2"/>
        </patternFill>
      </fill>
    </dxf>
    <dxf>
      <font>
        <color rgb="FF000000"/>
      </font>
      <fill>
        <patternFill>
          <bgColor rgb="FFE2EFDA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D00E00-4D18-4A3C-B56C-9C08DF0FBA31}" name="Tableau1" displayName="Tableau1" ref="B3:M8" totalsRowShown="0">
  <autoFilter ref="B3:M8" xr:uid="{5D5F25D7-F913-42FF-8AA2-66EFCD50A37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CA80707-2721-4B5B-B523-045236057884}" name="Colonne1"/>
    <tableColumn id="2" xr3:uid="{7A5D7A11-E1D7-4C05-82B0-12BC86DB7D6A}" name="NUL" dataDxfId="0">
      <calculatedColumnFormula>IF(Tableau1[[#This Row],[STOCK REEL]]&lt;=0,1,"")</calculatedColumnFormula>
    </tableColumn>
    <tableColumn id="3" xr3:uid="{574DC778-E9BD-4026-9E82-6B51D9A280DE}" name="CRITIQUE" dataDxfId="1">
      <calculatedColumnFormula>IF(Tableau1[[#This Row],[STOCK REEL]]&lt;=Tableau1[[#This Row],[MINI]],1,"")</calculatedColumnFormula>
    </tableColumn>
    <tableColumn id="4" xr3:uid="{9FC8E05B-444D-4E04-933E-216F9E17D18B}" name="OK" dataDxfId="2">
      <calculatedColumnFormula>IF(Tableau1[[#This Row],[STOCK REEL]]&gt;=Tableau1[[#This Row],[MINI]],1,"")</calculatedColumnFormula>
    </tableColumn>
    <tableColumn id="5" xr3:uid="{E577B884-F8CD-44D1-8A53-C06227B6E86C}" name="NOM DESIGNATION "/>
    <tableColumn id="6" xr3:uid="{5D5B4F62-01EF-4D3D-AB54-49D595CACB22}" name="REFERENCE"/>
    <tableColumn id="7" xr3:uid="{663B6A3C-86D8-46A4-9713-2003CB39073D}" name="STOCK REEL"/>
    <tableColumn id="8" xr3:uid="{26CFE310-D513-44CE-9BA5-0499B0768121}" name="MINI"/>
    <tableColumn id="9" xr3:uid="{12C37D90-2DD7-44C3-B624-48CC1DE2ACE8}" name="MAXI"/>
    <tableColumn id="10" xr3:uid="{149EC764-64BE-4C5A-8214-53D30B7ED60D}" name="PRIX U."/>
    <tableColumn id="11" xr3:uid="{4C318338-7EDD-47D6-AB8E-91DCCB9849A5}" name="CONDITIONNER"/>
    <tableColumn id="12" xr3:uid="{E1AC5489-96E0-46BC-A6D1-45C1ED8D4717}" name="PRIX T.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823A13-B6E6-40B7-89F2-C3E24301437B}">
  <dimension ref="B3:M11"/>
  <sheetViews>
    <sheetView tabSelected="1" workbookViewId="0">
      <selection activeCell="D4" sqref="D4"/>
    </sheetView>
  </sheetViews>
  <sheetFormatPr baseColWidth="10" defaultRowHeight="14.4" x14ac:dyDescent="0.3"/>
  <cols>
    <col min="2" max="2" width="16" customWidth="1"/>
    <col min="6" max="6" width="34" customWidth="1"/>
    <col min="7" max="7" width="17.33203125" customWidth="1"/>
    <col min="8" max="8" width="12.6640625" customWidth="1"/>
    <col min="9" max="9" width="13" customWidth="1"/>
    <col min="10" max="10" width="13.33203125" customWidth="1"/>
    <col min="12" max="12" width="18.6640625" customWidth="1"/>
  </cols>
  <sheetData>
    <row r="3" spans="2:13" x14ac:dyDescent="0.3">
      <c r="B3" t="s">
        <v>11</v>
      </c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8</v>
      </c>
      <c r="L3" t="s">
        <v>9</v>
      </c>
      <c r="M3" t="s">
        <v>10</v>
      </c>
    </row>
    <row r="4" spans="2:13" x14ac:dyDescent="0.3">
      <c r="B4" t="s">
        <v>12</v>
      </c>
      <c r="C4" s="1" t="str">
        <f>IF(Tableau1[[#This Row],[STOCK REEL]]&lt;=0,1,"")</f>
        <v/>
      </c>
      <c r="D4" s="1">
        <f>IF(Tableau1[[#This Row],[STOCK REEL]]&lt;=Tableau1[[#This Row],[MINI]],1,"")</f>
        <v>1</v>
      </c>
      <c r="E4" s="1" t="str">
        <f>IF(Tableau1[[#This Row],[STOCK REEL]]&gt;=Tableau1[[#This Row],[MINI]],1,"")</f>
        <v/>
      </c>
      <c r="H4">
        <v>90</v>
      </c>
      <c r="I4">
        <v>100</v>
      </c>
      <c r="J4">
        <v>300</v>
      </c>
      <c r="M4">
        <v>0</v>
      </c>
    </row>
    <row r="5" spans="2:13" x14ac:dyDescent="0.3">
      <c r="B5" t="s">
        <v>13</v>
      </c>
      <c r="C5" s="1">
        <f>IF(Tableau1[[#This Row],[STOCK REEL]]&lt;=0,1,"")</f>
        <v>1</v>
      </c>
      <c r="D5" s="1">
        <f>IF(Tableau1[[#This Row],[STOCK REEL]]&lt;=Tableau1[[#This Row],[MINI]],1,"")</f>
        <v>1</v>
      </c>
      <c r="E5" s="1" t="str">
        <f>IF(Tableau1[[#This Row],[STOCK REEL]]&gt;=Tableau1[[#This Row],[MINI]],1,"")</f>
        <v/>
      </c>
      <c r="H5">
        <v>0</v>
      </c>
      <c r="I5">
        <v>300</v>
      </c>
      <c r="J5">
        <v>600</v>
      </c>
      <c r="M5">
        <v>0</v>
      </c>
    </row>
    <row r="6" spans="2:13" x14ac:dyDescent="0.3">
      <c r="B6" t="s">
        <v>12</v>
      </c>
      <c r="C6" s="1" t="str">
        <f>IF(Tableau1[[#This Row],[STOCK REEL]]&lt;=0,1,"")</f>
        <v/>
      </c>
      <c r="D6" s="1">
        <f>IF(Tableau1[[#This Row],[STOCK REEL]]&lt;=Tableau1[[#This Row],[MINI]],1,"")</f>
        <v>1</v>
      </c>
      <c r="E6" s="1">
        <f>IF(Tableau1[[#This Row],[STOCK REEL]]&gt;=Tableau1[[#This Row],[MINI]],1,"")</f>
        <v>1</v>
      </c>
      <c r="H6">
        <v>200</v>
      </c>
      <c r="I6">
        <v>200</v>
      </c>
      <c r="J6">
        <v>400</v>
      </c>
      <c r="M6">
        <v>0</v>
      </c>
    </row>
    <row r="7" spans="2:13" x14ac:dyDescent="0.3">
      <c r="B7" t="s">
        <v>13</v>
      </c>
      <c r="C7" s="1" t="str">
        <f>IF(Tableau1[[#This Row],[STOCK REEL]]&lt;=0,1,"")</f>
        <v/>
      </c>
      <c r="D7" s="1" t="str">
        <f>IF(Tableau1[[#This Row],[STOCK REEL]]&lt;=Tableau1[[#This Row],[MINI]],1,"")</f>
        <v/>
      </c>
      <c r="E7" s="1">
        <f>IF(Tableau1[[#This Row],[STOCK REEL]]&gt;=Tableau1[[#This Row],[MINI]],1,"")</f>
        <v>1</v>
      </c>
      <c r="H7">
        <v>100</v>
      </c>
      <c r="M7">
        <v>0</v>
      </c>
    </row>
    <row r="8" spans="2:13" x14ac:dyDescent="0.3">
      <c r="B8" t="s">
        <v>12</v>
      </c>
      <c r="C8" s="1" t="str">
        <f>IF(Tableau1[[#This Row],[STOCK REEL]]&lt;=0,1,"")</f>
        <v/>
      </c>
      <c r="D8" s="1">
        <f>IF(Tableau1[[#This Row],[STOCK REEL]]&lt;=Tableau1[[#This Row],[MINI]],1,"")</f>
        <v>1</v>
      </c>
      <c r="E8" s="1">
        <f>IF(Tableau1[[#This Row],[STOCK REEL]]&gt;=Tableau1[[#This Row],[MINI]],1,"")</f>
        <v>1</v>
      </c>
      <c r="H8">
        <v>200</v>
      </c>
      <c r="I8">
        <v>200</v>
      </c>
      <c r="J8">
        <v>400</v>
      </c>
      <c r="M8">
        <v>0</v>
      </c>
    </row>
    <row r="10" spans="2:13" x14ac:dyDescent="0.3">
      <c r="B10" s="2" t="s">
        <v>14</v>
      </c>
      <c r="C10" s="2"/>
      <c r="D10" s="2"/>
      <c r="E10" s="2"/>
      <c r="F10" s="2"/>
    </row>
    <row r="11" spans="2:13" x14ac:dyDescent="0.3">
      <c r="B11" t="s">
        <v>15</v>
      </c>
    </row>
  </sheetData>
  <dataValidations count="1">
    <dataValidation type="list" allowBlank="1" showInputMessage="1" showErrorMessage="1" sqref="B4:B8" xr:uid="{C369E9F1-FE6A-4F5C-B053-1B391D4D1712}">
      <formula1>"Active,Inactive"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8177101C-D19C-4437-A8C6-F0D5120D8BFF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E4:E8</xm:sqref>
        </x14:conditionalFormatting>
        <x14:conditionalFormatting xmlns:xm="http://schemas.microsoft.com/office/excel/2006/main">
          <x14:cfRule type="iconSet" priority="2" id="{8F3021E6-E283-4C3A-A3ED-2C00B32C186D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D4:D8</xm:sqref>
        </x14:conditionalFormatting>
        <x14:conditionalFormatting xmlns:xm="http://schemas.microsoft.com/office/excel/2006/main">
          <x14:cfRule type="iconSet" priority="1" id="{BB7BACA8-0646-4715-8FC0-D532F4394170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0"/>
            </x14:iconSet>
          </x14:cfRule>
          <xm:sqref>C4:C8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Kannen</dc:creator>
  <cp:lastModifiedBy>Kannen</cp:lastModifiedBy>
  <dcterms:created xsi:type="dcterms:W3CDTF">2020-01-01T03:22:58Z</dcterms:created>
  <dcterms:modified xsi:type="dcterms:W3CDTF">2020-01-01T04:44:28Z</dcterms:modified>
</cp:coreProperties>
</file>