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vril\Desktop\"/>
    </mc:Choice>
  </mc:AlternateContent>
  <bookViews>
    <workbookView xWindow="0" yWindow="0" windowWidth="28800" windowHeight="12300"/>
  </bookViews>
  <sheets>
    <sheet name="FDT" sheetId="1" r:id="rId1"/>
    <sheet name="Récap" sheetId="2" r:id="rId2"/>
  </sheets>
  <calcPr calcId="162913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A7" i="1"/>
  <c r="A8" i="1"/>
  <c r="A9" i="1"/>
  <c r="A10" i="1" s="1"/>
  <c r="A11" i="1" s="1"/>
  <c r="A12" i="1" s="1"/>
  <c r="A13" i="1" s="1"/>
  <c r="A14" i="1" s="1"/>
  <c r="A15" i="1" s="1"/>
  <c r="A16" i="1" s="1"/>
  <c r="A17" i="1" s="1"/>
  <c r="A18" i="1" s="1"/>
  <c r="A5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</calcChain>
</file>

<file path=xl/sharedStrings.xml><?xml version="1.0" encoding="utf-8"?>
<sst xmlns="http://schemas.openxmlformats.org/spreadsheetml/2006/main" count="81" uniqueCount="35">
  <si>
    <t>#AJ1</t>
  </si>
  <si>
    <t>#AJ2</t>
  </si>
  <si>
    <t>#AJ3</t>
  </si>
  <si>
    <t>#AJ4</t>
  </si>
  <si>
    <t>#AJ5</t>
  </si>
  <si>
    <t>#AJ6</t>
  </si>
  <si>
    <t>TEST 1</t>
  </si>
  <si>
    <t>TEST 2</t>
  </si>
  <si>
    <t>TEST 3</t>
  </si>
  <si>
    <t>TEST 4</t>
  </si>
  <si>
    <t>Ref 1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</si>
  <si>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</si>
  <si>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</si>
  <si>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</si>
  <si>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</si>
  <si>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</si>
  <si>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</si>
  <si>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</si>
  <si>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</si>
  <si>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</si>
  <si>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</si>
  <si>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</si>
  <si>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Valeur 1</t>
  </si>
  <si>
    <t>Ajustement A</t>
  </si>
  <si>
    <t>Ajustement B</t>
  </si>
  <si>
    <t xml:space="preserve">Ajustement C </t>
  </si>
  <si>
    <t>Ajustement D</t>
  </si>
  <si>
    <t>Ajustement E</t>
  </si>
  <si>
    <t xml:space="preserve">Ajustement F </t>
  </si>
  <si>
    <t xml:space="preserve">Valeur finale </t>
  </si>
  <si>
    <t xml:space="preserve">Ajustement </t>
  </si>
  <si>
    <t>Nom Ref</t>
  </si>
  <si>
    <t xml:space="preserve">Ref </t>
  </si>
  <si>
    <t>Valeur</t>
  </si>
  <si>
    <t>AJ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</si>
</sst>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MS Sans Serif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0" fontId="4" fillId="0" borderId="0" xfId="0" applyFont="1" applyFill="1"/>
    <xf numFmtId="0" fontId="5" fillId="0" borderId="0" xfId="0" applyFont="1" applyFill="1"/>
    <xf numFmtId="4" fontId="5" fillId="0" borderId="0" xfId="0" applyNumberFormat="1" applyFont="1" applyFill="1"/>
    <xf numFmtId="0" fontId="1" fillId="0" borderId="1" xfId="0" applyFont="1" applyBorder="1"/>
    <xf numFmtId="0" fontId="0" fillId="0" borderId="1" xfId="0" applyBorder="1"/>
    <xf numFmtId="4" fontId="0" fillId="0" borderId="1" xfId="0" applyNumberFormat="1" applyBorder="1"/>
    <xf numFmtId="0" fontId="6" fillId="0" borderId="2" xfId="1" applyFont="1" applyFill="1" applyBorder="1" applyAlignment="1">
      <alignment horizontal="center"/>
    </xf>
    <xf numFmtId="0" fontId="7" fillId="0" borderId="1" xfId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2" fillId="0" borderId="1" xfId="0" applyFont="1" applyBorder="1"/>
    <xf numFmtId="4" fontId="2" fillId="0" borderId="1" xfId="0" applyNumberFormat="1" applyFont="1" applyBorder="1"/>
    <xf numFmtId="0" fontId="2" fillId="2" borderId="1" xfId="0" applyFont="1" applyFill="1" applyBorder="1"/>
  </cellXfs>
  <cellStyles count="2">
    <cellStyle name="Normal" xfId="0" builtinId="0"/>
    <cellStyle name="Normal 2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showGridLines="0" tabSelected="1" workbookViewId="0">
      <selection activeCell="J4" sqref="J4"/>
    </sheetView>
  </sheetViews>
  <sheetFormatPr baseColWidth="10" defaultRowHeight="15" x14ac:dyDescent="0.25"/>
  <sheetData>
    <row r="1" spans="1:10" x14ac:dyDescent="0.25">
      <c r="A1" s="1"/>
      <c r="B1" s="1"/>
      <c r="C1" s="1"/>
      <c r="D1" s="1"/>
      <c r="E1" s="1"/>
      <c r="F1" s="1"/>
      <c r="G1" s="1"/>
      <c r="H1" s="1"/>
      <c r="I1" s="1"/>
      <c r="J1" s="1"/>
    </row>
    <row r="2" spans="1:10" x14ac:dyDescent="0.25">
      <c r="A2" s="2"/>
      <c r="B2" s="2"/>
      <c r="C2" s="2"/>
      <c r="D2" s="7" t="s">
        <v>0</v>
      </c>
      <c r="E2" s="7" t="s">
        <v>1</v>
      </c>
      <c r="F2" s="7" t="s">
        <v>2</v>
      </c>
      <c r="G2" s="7" t="s">
        <v>3</v>
      </c>
      <c r="H2" s="7" t="s">
        <v>4</v>
      </c>
      <c r="I2" s="7" t="s">
        <v>5</v>
      </c>
      <c r="J2" s="3"/>
    </row>
    <row r="3" spans="1:10" x14ac:dyDescent="0.25">
      <c r="A3" s="8" t="s">
        <v>10</v>
      </c>
      <c r="B3" s="8" t="s">
        <v>31</v>
      </c>
      <c r="C3" s="8" t="s">
        <v>22</v>
      </c>
      <c r="D3" s="9" t="s">
        <v>23</v>
      </c>
      <c r="E3" s="9" t="s">
        <v>24</v>
      </c>
      <c r="F3" s="9" t="s">
        <v>25</v>
      </c>
      <c r="G3" s="9" t="s">
        <v>26</v>
      </c>
      <c r="H3" s="9" t="s">
        <v>27</v>
      </c>
      <c r="I3" s="9" t="s">
        <v>28</v>
      </c>
      <c r="J3" s="8" t="s">
        <v>29</v>
      </c>
    </row>
    <row r="4" spans="1:10" x14ac:dyDescent="0.25">
      <c r="A4" s="10">
        <v>1</v>
      </c>
      <c r="B4" s="10" t="s">
        <v>6</v>
      </c>
      <c r="C4" s="11">
        <v>447425.05</v>
      </c>
      <c r="D4" s="12"/>
      <c r="E4" s="12"/>
      <c r="F4" s="12">
        <v>100</v>
      </c>
      <c r="G4" s="12"/>
      <c r="H4" s="12"/>
      <c r="I4" s="12">
        <v>-700</v>
      </c>
      <c r="J4" s="11">
        <f>+SUM(C4:I4)</f>
        <v>446825.05</v>
      </c>
    </row>
    <row r="5" spans="1:10" x14ac:dyDescent="0.25">
      <c r="A5" s="10">
        <f>+A4+1</f>
        <v>2</v>
      </c>
      <c r="B5" s="10" t="s">
        <v>7</v>
      </c>
      <c r="C5" s="11">
        <v>106278.15</v>
      </c>
      <c r="D5" s="12"/>
      <c r="E5" s="12">
        <v>500</v>
      </c>
      <c r="F5" s="12">
        <v>200</v>
      </c>
      <c r="G5" s="12"/>
      <c r="H5" s="12"/>
      <c r="I5" s="12"/>
      <c r="J5" s="11">
        <f t="shared" ref="J5:J18" si="0">+SUM(C5:I5)</f>
        <v>106978.15</v>
      </c>
    </row>
    <row r="6" spans="1:10" x14ac:dyDescent="0.25">
      <c r="A6" s="10">
        <f t="shared" ref="A6:A18" si="1">+A5+1</f>
        <v>3</v>
      </c>
      <c r="B6" s="10" t="s">
        <v>8</v>
      </c>
      <c r="C6" s="11">
        <v>3288.63</v>
      </c>
      <c r="D6" s="12"/>
      <c r="E6" s="12">
        <v>10000</v>
      </c>
      <c r="F6" s="12">
        <v>400</v>
      </c>
      <c r="G6" s="12"/>
      <c r="H6" s="12">
        <v>25000</v>
      </c>
      <c r="I6" s="12"/>
      <c r="J6" s="11">
        <f t="shared" si="0"/>
        <v>38688.630000000005</v>
      </c>
    </row>
    <row r="7" spans="1:10" x14ac:dyDescent="0.25">
      <c r="A7" s="10">
        <f t="shared" si="1"/>
        <v>4</v>
      </c>
      <c r="B7" s="10" t="s">
        <v>9</v>
      </c>
      <c r="C7" s="11">
        <v>7095.99</v>
      </c>
      <c r="D7" s="12"/>
      <c r="E7" s="12"/>
      <c r="F7" s="12">
        <v>-700</v>
      </c>
      <c r="G7" s="12"/>
      <c r="H7" s="12"/>
      <c r="I7" s="12"/>
      <c r="J7" s="11">
        <f t="shared" si="0"/>
        <v>6395.99</v>
      </c>
    </row>
    <row r="8" spans="1:10" x14ac:dyDescent="0.25">
      <c r="A8" s="10">
        <f t="shared" si="1"/>
        <v>5</v>
      </c>
      <c r="B8" s="10" t="s">
        <v>11</v>
      </c>
      <c r="C8" s="11">
        <v>67181.649999999994</v>
      </c>
      <c r="D8" s="12">
        <v>-20000</v>
      </c>
      <c r="E8" s="12"/>
      <c r="F8" s="12"/>
      <c r="G8" s="12"/>
      <c r="H8" s="12"/>
      <c r="I8" s="12"/>
      <c r="J8" s="11">
        <f t="shared" si="0"/>
        <v>47181.649999999994</v>
      </c>
    </row>
    <row r="9" spans="1:10" x14ac:dyDescent="0.25">
      <c r="A9" s="10">
        <f t="shared" si="1"/>
        <v>6</v>
      </c>
      <c r="B9" s="10" t="s">
        <v>12</v>
      </c>
      <c r="C9" s="11">
        <v>285594.29000000004</v>
      </c>
      <c r="D9" s="12">
        <v>20000</v>
      </c>
      <c r="E9" s="12"/>
      <c r="F9" s="12"/>
      <c r="G9" s="12">
        <v>12000</v>
      </c>
      <c r="H9" s="12"/>
      <c r="I9" s="12"/>
      <c r="J9" s="11">
        <f t="shared" si="0"/>
        <v>317594.29000000004</v>
      </c>
    </row>
    <row r="10" spans="1:10" x14ac:dyDescent="0.25">
      <c r="A10" s="10">
        <f t="shared" si="1"/>
        <v>7</v>
      </c>
      <c r="B10" s="10" t="s">
        <v>13</v>
      </c>
      <c r="C10" s="11">
        <v>-143.96999999999935</v>
      </c>
      <c r="D10" s="12"/>
      <c r="E10" s="12"/>
      <c r="F10" s="12"/>
      <c r="G10" s="12"/>
      <c r="H10" s="12"/>
      <c r="I10" s="12"/>
      <c r="J10" s="11">
        <f t="shared" si="0"/>
        <v>-143.96999999999935</v>
      </c>
    </row>
    <row r="11" spans="1:10" x14ac:dyDescent="0.25">
      <c r="A11" s="10">
        <f t="shared" si="1"/>
        <v>8</v>
      </c>
      <c r="B11" s="10" t="s">
        <v>14</v>
      </c>
      <c r="C11" s="11">
        <v>-7276.6100000000024</v>
      </c>
      <c r="D11" s="12"/>
      <c r="E11" s="12"/>
      <c r="F11" s="12"/>
      <c r="G11" s="12"/>
      <c r="H11" s="12">
        <v>-25000</v>
      </c>
      <c r="I11" s="12"/>
      <c r="J11" s="11">
        <f t="shared" si="0"/>
        <v>-32276.61</v>
      </c>
    </row>
    <row r="12" spans="1:10" x14ac:dyDescent="0.25">
      <c r="A12" s="10">
        <f t="shared" si="1"/>
        <v>9</v>
      </c>
      <c r="B12" s="10" t="s">
        <v>15</v>
      </c>
      <c r="C12" s="11">
        <v>7.2759576141834259E-12</v>
      </c>
      <c r="D12" s="12"/>
      <c r="E12" s="12">
        <v>-10500</v>
      </c>
      <c r="F12" s="12"/>
      <c r="G12" s="12"/>
      <c r="H12" s="12"/>
      <c r="I12" s="12"/>
      <c r="J12" s="11">
        <f t="shared" si="0"/>
        <v>-10499.999999999993</v>
      </c>
    </row>
    <row r="13" spans="1:10" x14ac:dyDescent="0.25">
      <c r="A13" s="10">
        <f t="shared" si="1"/>
        <v>10</v>
      </c>
      <c r="B13" s="10" t="s">
        <v>16</v>
      </c>
      <c r="C13" s="11">
        <v>94500.46</v>
      </c>
      <c r="D13" s="12"/>
      <c r="E13" s="12"/>
      <c r="F13" s="12"/>
      <c r="G13" s="12">
        <v>-12000</v>
      </c>
      <c r="H13" s="12"/>
      <c r="I13" s="12"/>
      <c r="J13" s="11">
        <f t="shared" si="0"/>
        <v>82500.460000000006</v>
      </c>
    </row>
    <row r="14" spans="1:10" x14ac:dyDescent="0.25">
      <c r="A14" s="10">
        <f t="shared" si="1"/>
        <v>11</v>
      </c>
      <c r="B14" s="10" t="s">
        <v>17</v>
      </c>
      <c r="C14" s="11">
        <v>-2763.7599999999984</v>
      </c>
      <c r="D14" s="12"/>
      <c r="E14" s="12"/>
      <c r="F14" s="12"/>
      <c r="G14" s="12"/>
      <c r="H14" s="12"/>
      <c r="I14" s="12"/>
      <c r="J14" s="11">
        <f t="shared" si="0"/>
        <v>-2763.7599999999984</v>
      </c>
    </row>
    <row r="15" spans="1:10" x14ac:dyDescent="0.25">
      <c r="A15" s="10">
        <f t="shared" si="1"/>
        <v>12</v>
      </c>
      <c r="B15" s="10" t="s">
        <v>18</v>
      </c>
      <c r="C15" s="11">
        <v>-113730.29000000001</v>
      </c>
      <c r="D15" s="12"/>
      <c r="E15" s="12"/>
      <c r="F15" s="12"/>
      <c r="G15" s="12"/>
      <c r="H15" s="12"/>
      <c r="I15" s="12">
        <v>700</v>
      </c>
      <c r="J15" s="11">
        <f t="shared" si="0"/>
        <v>-113030.29000000001</v>
      </c>
    </row>
    <row r="16" spans="1:10" x14ac:dyDescent="0.25">
      <c r="A16" s="10">
        <f t="shared" si="1"/>
        <v>13</v>
      </c>
      <c r="B16" s="10" t="s">
        <v>19</v>
      </c>
      <c r="C16" s="11">
        <v>-4462.41</v>
      </c>
      <c r="D16" s="12"/>
      <c r="E16" s="12"/>
      <c r="F16" s="12"/>
      <c r="G16" s="12"/>
      <c r="H16" s="12"/>
      <c r="I16" s="12"/>
      <c r="J16" s="11">
        <f t="shared" si="0"/>
        <v>-4462.41</v>
      </c>
    </row>
    <row r="17" spans="1:10" x14ac:dyDescent="0.25">
      <c r="A17" s="10">
        <f t="shared" si="1"/>
        <v>14</v>
      </c>
      <c r="B17" s="10" t="s">
        <v>20</v>
      </c>
      <c r="C17" s="11">
        <v>-259222.95</v>
      </c>
      <c r="D17" s="12"/>
      <c r="E17" s="12"/>
      <c r="F17" s="12"/>
      <c r="G17" s="12"/>
      <c r="H17" s="12"/>
      <c r="I17" s="12"/>
      <c r="J17" s="11">
        <f t="shared" si="0"/>
        <v>-259222.95</v>
      </c>
    </row>
    <row r="18" spans="1:10" x14ac:dyDescent="0.25">
      <c r="A18" s="10">
        <f t="shared" si="1"/>
        <v>15</v>
      </c>
      <c r="B18" s="10" t="s">
        <v>21</v>
      </c>
      <c r="C18" s="11">
        <v>-18274.329999999984</v>
      </c>
      <c r="D18" s="12"/>
      <c r="E18" s="12"/>
      <c r="F18" s="12"/>
      <c r="G18" s="12"/>
      <c r="H18" s="12"/>
      <c r="I18" s="12"/>
      <c r="J18" s="11">
        <f t="shared" si="0"/>
        <v>-18274.329999999984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showGridLines="0" workbookViewId="0">
      <selection activeCell="D3" sqref="D3"/>
    </sheetView>
  </sheetViews>
  <sheetFormatPr baseColWidth="10" defaultRowHeight="15" x14ac:dyDescent="0.25"/>
  <cols>
    <col min="1" max="1" width="13.140625" bestFit="1" customWidth="1"/>
  </cols>
  <sheetData>
    <row r="1" spans="1:5" x14ac:dyDescent="0.25">
      <c r="A1" s="4" t="s">
        <v>30</v>
      </c>
      <c r="B1" s="4" t="s">
        <v>32</v>
      </c>
      <c r="C1" s="4" t="s">
        <v>31</v>
      </c>
      <c r="D1" s="4" t="s">
        <v>33</v>
      </c>
      <c r="E1" s="4" t="s">
        <v>34</v>
      </c>
    </row>
    <row r="2" spans="1:5" x14ac:dyDescent="0.25">
      <c r="A2" s="5" t="s">
        <v>23</v>
      </c>
      <c r="B2" s="5">
        <v>5</v>
      </c>
      <c r="C2" s="5" t="s">
        <v>11</v>
      </c>
      <c r="D2" s="6">
        <v>-20000</v>
      </c>
      <c r="E2" s="5" t="s">
        <v>0</v>
      </c>
    </row>
    <row r="3" spans="1:5" x14ac:dyDescent="0.25">
      <c r="A3" s="5" t="s">
        <v>23</v>
      </c>
      <c r="B3" s="5">
        <v>6</v>
      </c>
      <c r="C3" s="5" t="s">
        <v>12</v>
      </c>
      <c r="D3" s="6">
        <v>20000</v>
      </c>
      <c r="E3" s="5" t="s">
        <v>0</v>
      </c>
    </row>
    <row r="4" spans="1:5" x14ac:dyDescent="0.25">
      <c r="A4" s="5" t="s">
        <v>24</v>
      </c>
      <c r="B4" s="5">
        <v>2</v>
      </c>
      <c r="C4" s="5" t="s">
        <v>7</v>
      </c>
      <c r="D4" s="6">
        <v>500</v>
      </c>
      <c r="E4" s="5" t="s">
        <v>1</v>
      </c>
    </row>
    <row r="5" spans="1:5" x14ac:dyDescent="0.25">
      <c r="A5" s="5" t="s">
        <v>24</v>
      </c>
      <c r="B5" s="5">
        <v>3</v>
      </c>
      <c r="C5" s="5" t="s">
        <v>8</v>
      </c>
      <c r="D5" s="6">
        <v>10000</v>
      </c>
      <c r="E5" s="5" t="s">
        <v>1</v>
      </c>
    </row>
    <row r="6" spans="1:5" x14ac:dyDescent="0.25">
      <c r="A6" s="5" t="s">
        <v>24</v>
      </c>
      <c r="B6" s="5">
        <v>9</v>
      </c>
      <c r="C6" s="5" t="s">
        <v>15</v>
      </c>
      <c r="D6" s="6">
        <v>-10500</v>
      </c>
      <c r="E6" s="5" t="s">
        <v>1</v>
      </c>
    </row>
    <row r="7" spans="1:5" x14ac:dyDescent="0.25">
      <c r="A7" s="5" t="s">
        <v>25</v>
      </c>
      <c r="B7" s="5">
        <v>1</v>
      </c>
      <c r="C7" s="5" t="s">
        <v>6</v>
      </c>
      <c r="D7" s="6">
        <v>100</v>
      </c>
      <c r="E7" s="5" t="s">
        <v>2</v>
      </c>
    </row>
    <row r="8" spans="1:5" x14ac:dyDescent="0.25">
      <c r="A8" s="5" t="s">
        <v>25</v>
      </c>
      <c r="B8" s="5">
        <v>2</v>
      </c>
      <c r="C8" s="5" t="s">
        <v>7</v>
      </c>
      <c r="D8" s="6">
        <v>200</v>
      </c>
      <c r="E8" s="5" t="s">
        <v>2</v>
      </c>
    </row>
    <row r="9" spans="1:5" x14ac:dyDescent="0.25">
      <c r="A9" s="5" t="s">
        <v>25</v>
      </c>
      <c r="B9" s="5">
        <v>3</v>
      </c>
      <c r="C9" s="5" t="s">
        <v>8</v>
      </c>
      <c r="D9" s="6">
        <v>400</v>
      </c>
      <c r="E9" s="5" t="s">
        <v>2</v>
      </c>
    </row>
    <row r="10" spans="1:5" x14ac:dyDescent="0.25">
      <c r="A10" s="5" t="s">
        <v>25</v>
      </c>
      <c r="B10" s="5">
        <v>4</v>
      </c>
      <c r="C10" s="5" t="s">
        <v>9</v>
      </c>
      <c r="D10" s="6">
        <v>-700</v>
      </c>
      <c r="E10" s="5" t="s">
        <v>2</v>
      </c>
    </row>
    <row r="11" spans="1:5" x14ac:dyDescent="0.25">
      <c r="A11" s="5" t="s">
        <v>26</v>
      </c>
      <c r="B11" s="5">
        <v>6</v>
      </c>
      <c r="C11" s="5" t="s">
        <v>12</v>
      </c>
      <c r="D11" s="6">
        <v>12000</v>
      </c>
      <c r="E11" s="5" t="s">
        <v>3</v>
      </c>
    </row>
    <row r="12" spans="1:5" x14ac:dyDescent="0.25">
      <c r="A12" s="5" t="s">
        <v>26</v>
      </c>
      <c r="B12" s="5">
        <v>10</v>
      </c>
      <c r="C12" s="5" t="s">
        <v>16</v>
      </c>
      <c r="D12" s="6">
        <v>-12000</v>
      </c>
      <c r="E12" s="5" t="s">
        <v>3</v>
      </c>
    </row>
    <row r="13" spans="1:5" x14ac:dyDescent="0.25">
      <c r="A13" s="5" t="s">
        <v>27</v>
      </c>
      <c r="B13" s="5">
        <v>3</v>
      </c>
      <c r="C13" s="5" t="s">
        <v>8</v>
      </c>
      <c r="D13" s="6">
        <v>25000</v>
      </c>
      <c r="E13" s="5" t="s">
        <v>4</v>
      </c>
    </row>
    <row r="14" spans="1:5" x14ac:dyDescent="0.25">
      <c r="A14" s="5" t="s">
        <v>27</v>
      </c>
      <c r="B14" s="5">
        <v>8</v>
      </c>
      <c r="C14" s="5" t="s">
        <v>14</v>
      </c>
      <c r="D14" s="6">
        <v>-25000</v>
      </c>
      <c r="E14" s="5" t="s">
        <v>4</v>
      </c>
    </row>
    <row r="15" spans="1:5" x14ac:dyDescent="0.25">
      <c r="A15" s="5" t="s">
        <v>28</v>
      </c>
      <c r="B15" s="5">
        <v>1</v>
      </c>
      <c r="C15" s="5" t="s">
        <v>6</v>
      </c>
      <c r="D15" s="6">
        <v>-700</v>
      </c>
      <c r="E15" s="5" t="s">
        <v>5</v>
      </c>
    </row>
    <row r="16" spans="1:5" x14ac:dyDescent="0.25">
      <c r="A16" s="5" t="s">
        <v>28</v>
      </c>
      <c r="B16" s="5">
        <v>12</v>
      </c>
      <c r="C16" s="5" t="s">
        <v>18</v>
      </c>
      <c r="D16" s="6">
        <v>700</v>
      </c>
      <c r="E16" s="5" t="s">
        <v>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FDT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AVRIL Gabriel</dc:creator>
  <cp:lastModifiedBy>AVRIL Gabriel</cp:lastModifiedBy>
  <dcterms:created xsi:type="dcterms:W3CDTF">2020-02-09T18:41:59Z</dcterms:created>
  <dcterms:modified xsi:type="dcterms:W3CDTF">2020-02-09T18:52:19Z</dcterms:modified>
</cp:coreProperties>
</file>